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<sst xmlns="http://schemas.openxmlformats.org/spreadsheetml/2006/main" count="64" uniqueCount="62">
  <si>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n</t>
  </si>
  <si>
    <t>Z</t>
  </si>
  <si>
    <t>P</t>
  </si>
  <si>
    <t>Q</t>
  </si>
  <si>
    <t>N</t>
  </si>
  <si>
    <t>e</t>
  </si>
  <si>
    <t>TAMAÑO DE LA MUESTRA</t>
  </si>
  <si>
    <t>FAVORABILIDAD</t>
  </si>
  <si>
    <t>DESFAVORABILIDAD</t>
  </si>
  <si>
    <t>UNIVERSO</t>
  </si>
  <si>
    <t>ERROR ESTIMADO</t>
  </si>
  <si>
    <t xml:space="preserve">                  CALCULO DEL TAMAÑO DE LA MUESTRA</t>
  </si>
  <si>
    <t>PARA CALCULAR EL TAMAÑO DE LA MUESTRA SE UTILIZARA LA SIGUIENTE FORMULA , CUAL ES UTILIZADA PARA POBLACIONES FINITAS DONDE CONOCEMOS EL UNIVERSO A LA QUE ESTA PERTENECE</t>
  </si>
  <si>
    <t>DONDE</t>
  </si>
  <si>
    <t>NUMERO DE ENCUESTAS A REALIZAR</t>
  </si>
  <si>
    <t>3 -COMPLEMENTO DEL VALOR ANTERIOR, APLICANDO LA FORMULA Q = 1 - P</t>
  </si>
  <si>
    <t>TABLA DE APOYO AL CALCULO DEL TAMAÑO DE UNA MUESTRA</t>
  </si>
  <si>
    <t>POR NIVELES DE CONFIANZA</t>
  </si>
  <si>
    <t> Certeza</t>
  </si>
  <si>
    <t>1.96</t>
  </si>
  <si>
    <t>1.88</t>
  </si>
  <si>
    <t>1.81</t>
  </si>
  <si>
    <t>1.75</t>
  </si>
  <si>
    <t>1.69</t>
  </si>
  <si>
    <t>1.65</t>
  </si>
  <si>
    <t>1.28</t>
  </si>
  <si>
    <t>3.84</t>
  </si>
  <si>
    <t>3.53</t>
  </si>
  <si>
    <t>3.28</t>
  </si>
  <si>
    <t>3.06</t>
  </si>
  <si>
    <t>2.86</t>
  </si>
  <si>
    <t>2.72</t>
  </si>
  <si>
    <t>1.64</t>
  </si>
  <si>
    <t>0.05</t>
  </si>
  <si>
    <t>0.06</t>
  </si>
  <si>
    <t>0.07</t>
  </si>
  <si>
    <t>0.08</t>
  </si>
  <si>
    <t>0.09</t>
  </si>
  <si>
    <t>0.10</t>
  </si>
  <si>
    <t>0.20</t>
  </si>
  <si>
    <t>0.0025</t>
  </si>
  <si>
    <t>0.0036</t>
  </si>
  <si>
    <t>0.0049</t>
  </si>
  <si>
    <t>0.0064</t>
  </si>
  <si>
    <t>0.0081</t>
  </si>
  <si>
    <t>0.01</t>
  </si>
  <si>
    <t>0.04</t>
  </si>
  <si>
    <t>62.27%</t>
  </si>
  <si>
    <t>0.6745</t>
  </si>
  <si>
    <t>1.00</t>
  </si>
  <si>
    <t>0.45</t>
  </si>
  <si>
    <t>0.37</t>
  </si>
  <si>
    <t>0.50</t>
  </si>
  <si>
    <t>0.1369</t>
  </si>
  <si>
    <t>0.25</t>
  </si>
  <si>
    <t>1 - VALOR DE LA TABLA DE APOYO POR NIVELES DE CONFIANZA, PARA UN ERROR ESTIMADO DEL 5%</t>
  </si>
  <si>
    <r>
      <t>Z</t>
    </r>
    <r>
      <rPr>
        <vertAlign val="superscript"/>
        <sz val="11"/>
        <color indexed="8"/>
        <rFont val="Calibri"/>
        <family val="2"/>
      </rPr>
      <t>2</t>
    </r>
  </si>
  <si>
    <r>
      <t>e</t>
    </r>
    <r>
      <rPr>
        <vertAlign val="superscript"/>
        <sz val="11"/>
        <color indexed="8"/>
        <rFont val="Calibri"/>
        <family val="2"/>
      </rPr>
      <t>2</t>
    </r>
  </si>
  <si>
    <t>CONSTANTE (95% CERTEZA)</t>
  </si>
  <si>
    <t>2 - PORCENTAJE DE FAVORABILIDAD; CUANDO  NO SE TIENE UN ESTUDIO PREVIO SE ASUME EL 50%.</t>
  </si>
  <si>
    <t>4 - TOTAL DE INDIVIDUOS A LOS CUALES SE LES QUIERE HALLAR LA MUESTRA</t>
  </si>
  <si>
    <t>5 - PORCENTAJE DE ERROR QUE SE ESTIMA PARA LA APLICACIÓN DE LA ENCUESTA, SEGÚN LA TABLA.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</si>
</sst>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_-* #,##0.0\ _€_-;\-* #,##0.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26"/>
      <color indexed="10"/>
      <name val="Calibri"/>
      <family val="2"/>
    </font>
    <font>
      <sz val="9"/>
      <color indexed="63"/>
      <name val="Georgia"/>
      <family val="1"/>
    </font>
    <font>
      <b/>
      <sz val="9"/>
      <color indexed="63"/>
      <name val="Georgia"/>
      <family val="1"/>
    </font>
    <font>
      <b/>
      <sz val="2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53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95250</xdr:rowOff>
    </xdr:from>
    <xdr:to>
      <xdr:col>1</xdr:col>
      <xdr:colOff>590550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Layout" workbookViewId="0" topLeftCell="A25">
      <selection activeCell="G54" sqref="G54"/>
    </sheetView>
  </sheetViews>
  <sheetFormatPr defaultColWidth="11.421875" defaultRowHeight="15"/>
  <cols>
    <col min="8" max="8" width="5.00390625" style="0" bestFit="1" customWidth="1"/>
  </cols>
  <sheetData>
    <row r="2" spans="1:10" ht="1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5" customHeight="1">
      <c r="A3" s="32"/>
      <c r="B3" s="33"/>
      <c r="C3" s="33"/>
      <c r="D3" s="33"/>
      <c r="E3" s="33"/>
      <c r="F3" s="33"/>
      <c r="G3" s="33"/>
      <c r="H3" s="33"/>
      <c r="I3" s="33"/>
      <c r="J3" s="34"/>
    </row>
    <row r="4" spans="1:10" ht="15" customHeight="1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ht="15" customHeight="1">
      <c r="A5" s="32"/>
      <c r="B5" s="33"/>
      <c r="C5" s="33"/>
      <c r="D5" s="33"/>
      <c r="E5" s="33"/>
      <c r="F5" s="33"/>
      <c r="G5" s="33"/>
      <c r="H5" s="33"/>
      <c r="I5" s="33"/>
      <c r="J5" s="34"/>
    </row>
    <row r="6" spans="1:10" ht="15" customHeight="1">
      <c r="A6" s="32"/>
      <c r="B6" s="33"/>
      <c r="C6" s="33"/>
      <c r="D6" s="33"/>
      <c r="E6" s="33"/>
      <c r="F6" s="33"/>
      <c r="G6" s="33"/>
      <c r="H6" s="33"/>
      <c r="I6" s="33"/>
      <c r="J6" s="34"/>
    </row>
    <row r="7" spans="1:10" ht="15" customHeight="1">
      <c r="A7" s="35" t="s">
        <v>12</v>
      </c>
      <c r="B7" s="36"/>
      <c r="C7" s="36"/>
      <c r="D7" s="36"/>
      <c r="E7" s="36"/>
      <c r="F7" s="36"/>
      <c r="G7" s="36"/>
      <c r="H7" s="36"/>
      <c r="I7" s="36"/>
      <c r="J7" s="37"/>
    </row>
    <row r="8" spans="1:10" ht="15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ht="15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 ht="15">
      <c r="A10" s="41"/>
      <c r="B10" s="42"/>
      <c r="C10" s="42"/>
      <c r="D10" s="42"/>
      <c r="E10" s="42"/>
      <c r="F10" s="42"/>
      <c r="G10" s="42"/>
      <c r="H10" s="42"/>
      <c r="I10" s="42"/>
      <c r="J10" s="43"/>
    </row>
    <row r="11" spans="1:10" ht="15">
      <c r="A11" s="41"/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15">
      <c r="A12" s="41"/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1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18.75" customHeight="1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ht="15">
      <c r="A15" s="1"/>
      <c r="B15" s="48" t="s">
        <v>6</v>
      </c>
      <c r="C15" s="48"/>
      <c r="D15" s="48"/>
      <c r="E15" s="2" t="s">
        <v>0</v>
      </c>
      <c r="F15" s="3">
        <f>((F16*F16)*(F17)*(F18)*(F19))/(((F19)*(F20*F20))+((F16*F16)*(F17)*(F18)))</f>
        <v>0</v>
      </c>
      <c r="G15" s="7"/>
      <c r="H15" s="8"/>
      <c r="I15" s="8"/>
      <c r="J15" s="9"/>
    </row>
    <row r="16" spans="1:10" ht="15">
      <c r="A16" s="4">
        <v>1</v>
      </c>
      <c r="B16" s="48" t="s">
        <v>58</v>
      </c>
      <c r="C16" s="48"/>
      <c r="D16" s="48"/>
      <c r="E16" s="2" t="s">
        <v>1</v>
      </c>
      <c r="F16" s="5">
        <v>1.96</v>
      </c>
      <c r="G16" s="7"/>
      <c r="H16" s="8"/>
      <c r="I16" s="8"/>
      <c r="J16" s="9"/>
    </row>
    <row r="17" spans="1:10" ht="15">
      <c r="A17" s="4">
        <v>2</v>
      </c>
      <c r="B17" s="48" t="s">
        <v>7</v>
      </c>
      <c r="C17" s="48"/>
      <c r="D17" s="48"/>
      <c r="E17" s="2" t="s">
        <v>2</v>
      </c>
      <c r="F17" s="5">
        <v>0.5</v>
      </c>
      <c r="G17" s="7"/>
      <c r="H17" s="8"/>
      <c r="I17" s="8"/>
      <c r="J17" s="9"/>
    </row>
    <row r="18" spans="1:10" ht="15">
      <c r="A18" s="4">
        <v>3</v>
      </c>
      <c r="B18" s="48" t="s">
        <v>8</v>
      </c>
      <c r="C18" s="48"/>
      <c r="D18" s="48"/>
      <c r="E18" s="2" t="s">
        <v>3</v>
      </c>
      <c r="F18" s="5">
        <v>0.5</v>
      </c>
      <c r="G18" s="7"/>
      <c r="H18" s="8"/>
      <c r="I18" s="8"/>
      <c r="J18" s="9"/>
    </row>
    <row r="19" spans="1:10" ht="15">
      <c r="A19" s="4">
        <v>4</v>
      </c>
      <c r="B19" s="48" t="s">
        <v>9</v>
      </c>
      <c r="C19" s="48"/>
      <c r="D19" s="48"/>
      <c r="E19" s="2" t="s">
        <v>4</v>
      </c>
      <c r="F19" s="5">
        <v>0</v>
      </c>
      <c r="G19" s="7"/>
      <c r="H19" s="8"/>
      <c r="I19" s="8"/>
      <c r="J19" s="9"/>
    </row>
    <row r="20" spans="1:10" ht="15">
      <c r="A20" s="4">
        <v>5</v>
      </c>
      <c r="B20" s="48" t="s">
        <v>10</v>
      </c>
      <c r="C20" s="48"/>
      <c r="D20" s="48"/>
      <c r="E20" s="2" t="s">
        <v>5</v>
      </c>
      <c r="F20" s="5">
        <v>0.05</v>
      </c>
      <c r="G20" s="7"/>
      <c r="H20" s="8"/>
      <c r="I20" s="8"/>
      <c r="J20" s="9"/>
    </row>
    <row r="21" spans="1:10" ht="6.75" customHeight="1">
      <c r="A21" s="44"/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">
      <c r="A22" s="10" t="s">
        <v>13</v>
      </c>
      <c r="B22" s="47" t="s">
        <v>55</v>
      </c>
      <c r="C22" s="47"/>
      <c r="D22" s="47"/>
      <c r="E22" s="47"/>
      <c r="F22" s="47"/>
      <c r="G22" s="47"/>
      <c r="H22" s="47"/>
      <c r="I22" s="47"/>
      <c r="J22" s="47"/>
    </row>
    <row r="23" spans="1:10" ht="15">
      <c r="A23" s="11"/>
      <c r="B23" s="47" t="s">
        <v>59</v>
      </c>
      <c r="C23" s="47"/>
      <c r="D23" s="47"/>
      <c r="E23" s="47"/>
      <c r="F23" s="47"/>
      <c r="G23" s="47"/>
      <c r="H23" s="47"/>
      <c r="I23" s="47"/>
      <c r="J23" s="47"/>
    </row>
    <row r="24" spans="1:10" ht="15">
      <c r="A24" s="11"/>
      <c r="B24" s="47" t="s">
        <v>15</v>
      </c>
      <c r="C24" s="47"/>
      <c r="D24" s="47"/>
      <c r="E24" s="47"/>
      <c r="F24" s="47"/>
      <c r="G24" s="47"/>
      <c r="H24" s="47"/>
      <c r="I24" s="47"/>
      <c r="J24" s="47"/>
    </row>
    <row r="25" spans="1:10" ht="15">
      <c r="A25" s="11"/>
      <c r="B25" s="47" t="s">
        <v>60</v>
      </c>
      <c r="C25" s="47"/>
      <c r="D25" s="47"/>
      <c r="E25" s="47"/>
      <c r="F25" s="47"/>
      <c r="G25" s="47"/>
      <c r="H25" s="47"/>
      <c r="I25" s="47"/>
      <c r="J25" s="47"/>
    </row>
    <row r="26" spans="1:10" ht="15">
      <c r="A26" s="11"/>
      <c r="B26" s="55" t="s">
        <v>61</v>
      </c>
      <c r="C26" s="55"/>
      <c r="D26" s="55"/>
      <c r="E26" s="55"/>
      <c r="F26" s="55"/>
      <c r="G26" s="55"/>
      <c r="H26" s="55"/>
      <c r="I26" s="55"/>
      <c r="J26" s="55"/>
    </row>
    <row r="27" spans="1:10" ht="7.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ht="15" customHeight="1">
      <c r="A28" s="26" t="s">
        <v>16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0" ht="15" customHeight="1">
      <c r="A29" s="26" t="s">
        <v>17</v>
      </c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15">
      <c r="A30" s="12" t="s">
        <v>18</v>
      </c>
      <c r="B30" s="13">
        <v>0.95</v>
      </c>
      <c r="C30" s="13">
        <v>0.94</v>
      </c>
      <c r="D30" s="13">
        <v>0.93</v>
      </c>
      <c r="E30" s="13">
        <v>0.92</v>
      </c>
      <c r="F30" s="13">
        <v>0.91</v>
      </c>
      <c r="G30" s="13">
        <v>0.9</v>
      </c>
      <c r="H30" s="13">
        <v>0.8</v>
      </c>
      <c r="I30" s="14" t="s">
        <v>47</v>
      </c>
      <c r="J30" s="13">
        <v>0.5</v>
      </c>
    </row>
    <row r="31" spans="1:10" ht="15">
      <c r="A31" s="14" t="s">
        <v>1</v>
      </c>
      <c r="B31" s="15" t="s">
        <v>19</v>
      </c>
      <c r="C31" s="14" t="s">
        <v>20</v>
      </c>
      <c r="D31" s="14" t="s">
        <v>21</v>
      </c>
      <c r="E31" s="14" t="s">
        <v>22</v>
      </c>
      <c r="F31" s="14" t="s">
        <v>23</v>
      </c>
      <c r="G31" s="14" t="s">
        <v>24</v>
      </c>
      <c r="H31" s="14" t="s">
        <v>25</v>
      </c>
      <c r="I31" s="14">
        <v>1</v>
      </c>
      <c r="J31" s="14" t="s">
        <v>48</v>
      </c>
    </row>
    <row r="32" spans="1:10" ht="17.25">
      <c r="A32" s="6" t="s">
        <v>56</v>
      </c>
      <c r="B32" s="14" t="s">
        <v>26</v>
      </c>
      <c r="C32" s="14" t="s">
        <v>27</v>
      </c>
      <c r="D32" s="14" t="s">
        <v>28</v>
      </c>
      <c r="E32" s="14" t="s">
        <v>29</v>
      </c>
      <c r="F32" s="14" t="s">
        <v>30</v>
      </c>
      <c r="G32" s="14" t="s">
        <v>31</v>
      </c>
      <c r="H32" s="14" t="s">
        <v>32</v>
      </c>
      <c r="I32" s="14" t="s">
        <v>49</v>
      </c>
      <c r="J32" s="14" t="s">
        <v>50</v>
      </c>
    </row>
    <row r="33" spans="1:10" ht="15">
      <c r="A33" s="14" t="s">
        <v>5</v>
      </c>
      <c r="B33" s="14" t="s">
        <v>33</v>
      </c>
      <c r="C33" s="14" t="s">
        <v>34</v>
      </c>
      <c r="D33" s="14" t="s">
        <v>35</v>
      </c>
      <c r="E33" s="14" t="s">
        <v>36</v>
      </c>
      <c r="F33" s="14" t="s">
        <v>37</v>
      </c>
      <c r="G33" s="14" t="s">
        <v>38</v>
      </c>
      <c r="H33" s="14" t="s">
        <v>39</v>
      </c>
      <c r="I33" s="14" t="s">
        <v>51</v>
      </c>
      <c r="J33" s="14" t="s">
        <v>52</v>
      </c>
    </row>
    <row r="34" spans="1:10" ht="18" thickBot="1">
      <c r="A34" s="6" t="s">
        <v>57</v>
      </c>
      <c r="B34" s="14" t="s">
        <v>40</v>
      </c>
      <c r="C34" s="14" t="s">
        <v>41</v>
      </c>
      <c r="D34" s="14" t="s">
        <v>42</v>
      </c>
      <c r="E34" s="14" t="s">
        <v>43</v>
      </c>
      <c r="F34" s="14" t="s">
        <v>44</v>
      </c>
      <c r="G34" s="14" t="s">
        <v>45</v>
      </c>
      <c r="H34" s="14" t="s">
        <v>46</v>
      </c>
      <c r="I34" s="14" t="s">
        <v>53</v>
      </c>
      <c r="J34" s="14" t="s">
        <v>54</v>
      </c>
    </row>
    <row r="35" spans="1:10" ht="15" customHeight="1">
      <c r="A35" s="56" t="s">
        <v>14</v>
      </c>
      <c r="B35" s="57"/>
      <c r="C35" s="57"/>
      <c r="D35" s="57"/>
      <c r="E35" s="57"/>
      <c r="F35" s="57"/>
      <c r="G35" s="49">
        <f>F15</f>
        <v>0</v>
      </c>
      <c r="H35" s="50"/>
      <c r="I35" s="50"/>
      <c r="J35" s="51"/>
    </row>
    <row r="36" spans="1:10" ht="15" customHeight="1" thickBot="1">
      <c r="A36" s="58"/>
      <c r="B36" s="59"/>
      <c r="C36" s="59"/>
      <c r="D36" s="59"/>
      <c r="E36" s="59"/>
      <c r="F36" s="59"/>
      <c r="G36" s="52"/>
      <c r="H36" s="53"/>
      <c r="I36" s="53"/>
      <c r="J36" s="54"/>
    </row>
    <row r="37" spans="1:10" ht="15" customHeight="1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5">
      <c r="A38" s="22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5">
      <c r="A39" s="23"/>
      <c r="B39" s="24"/>
      <c r="C39" s="24"/>
      <c r="D39" s="24"/>
      <c r="E39" s="24"/>
      <c r="F39" s="24"/>
      <c r="G39" s="24"/>
      <c r="H39" s="24"/>
      <c r="I39" s="24"/>
      <c r="J39" s="25"/>
    </row>
  </sheetData>
  <sheetProtection/>
  <mergeCells count="20">
    <mergeCell ref="B19:D19"/>
    <mergeCell ref="G35:J36"/>
    <mergeCell ref="B15:D15"/>
    <mergeCell ref="B16:D16"/>
    <mergeCell ref="B17:D17"/>
    <mergeCell ref="B18:D18"/>
    <mergeCell ref="B25:J25"/>
    <mergeCell ref="B26:J26"/>
    <mergeCell ref="A35:F36"/>
    <mergeCell ref="B20:D20"/>
    <mergeCell ref="A37:J39"/>
    <mergeCell ref="A28:J28"/>
    <mergeCell ref="A29:J29"/>
    <mergeCell ref="A2:J6"/>
    <mergeCell ref="A7:J8"/>
    <mergeCell ref="A9:J14"/>
    <mergeCell ref="A21:J21"/>
    <mergeCell ref="B22:J22"/>
    <mergeCell ref="B23:J23"/>
    <mergeCell ref="B24:J24"/>
  </mergeCells>
  <printOptions horizontalCentered="1" verticalCentered="1"/>
  <pageMargins left="0.7086614173228347" right="0.31496062992125984" top="0.7480314960629921" bottom="0.7480314960629921" header="0.31496062992125984" footer="0.31496062992125984"/>
  <pageSetup horizontalDpi="600" verticalDpi="600" orientation="portrait" scale="85" r:id="rId4"/>
  <headerFooter>
    <oddFooter>&amp;C&amp;"Georgia,Negrita"Control Fiscal al Servicio de Todos y del Medio Ambiente    &amp;"Segoe Print,Normal"                   &amp;R&amp;10DE-F-17/V6/24-10-2022</oddFooter>
  </headerFooter>
  <drawing r:id="rId3"/>
  <legacyDrawing r:id="rId2"/>
  <oleObjects>
    <oleObject progId="Equation.3" shapeId="13365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CONTRALORIA</cp:lastModifiedBy>
  <cp:lastPrinted>2012-05-03T14:55:32Z</cp:lastPrinted>
  <dcterms:created xsi:type="dcterms:W3CDTF">2010-04-08T19:41:08Z</dcterms:created>
  <dcterms:modified xsi:type="dcterms:W3CDTF">2022-10-28T19:10:59Z</dcterms:modified>
  <cp:category/>
  <cp:version/>
  <cp:contentType/>
  <cp:contentStatus/>
</cp:coreProperties>
</file>