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BALANCE MARZO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<sst xmlns="http://schemas.openxmlformats.org/spreadsheetml/2006/main" count="72" uniqueCount="66">
  <si>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(Cifras en miles de pesos)</t>
  </si>
  <si>
    <t>Código</t>
  </si>
  <si>
    <t>FIRMA DEL REPRESENTANTE LEGAL</t>
  </si>
  <si>
    <t>CARGO: CONTRALOR MUNICIPAL</t>
  </si>
  <si>
    <t>CONTRALORIA MUNICIPAL DE NEIVA</t>
  </si>
  <si>
    <t>BALANCE GENERAL</t>
  </si>
  <si>
    <t>Período Actual</t>
  </si>
  <si>
    <t>Período Anterior</t>
  </si>
  <si>
    <t>ACTIVO</t>
  </si>
  <si>
    <t>PASIVO</t>
  </si>
  <si>
    <t>CORRIENTE (1)</t>
  </si>
  <si>
    <t>CORRIENTE (4)</t>
  </si>
  <si>
    <t>Efectivo</t>
  </si>
  <si>
    <t>Cuentas por pagar</t>
  </si>
  <si>
    <t>Caja</t>
  </si>
  <si>
    <t>Adquisición de bienes y serv. Nal.</t>
  </si>
  <si>
    <t>Acreedores</t>
  </si>
  <si>
    <t>Retención en la fuente e impuesto de tiembre</t>
  </si>
  <si>
    <t>Deudores</t>
  </si>
  <si>
    <t>Transferencias por cobrar</t>
  </si>
  <si>
    <t>Avances y anticipos entregados</t>
  </si>
  <si>
    <t>Obligaciones laborales</t>
  </si>
  <si>
    <t>Otros deudores</t>
  </si>
  <si>
    <t>Salarios y prestaciones sociales</t>
  </si>
  <si>
    <t>Otros activos</t>
  </si>
  <si>
    <t>Gastos pagados por anticipado</t>
  </si>
  <si>
    <t>Pasivos estimados</t>
  </si>
  <si>
    <t>NO CORRIENTE (2)</t>
  </si>
  <si>
    <t>Propiedades, planta y equipo</t>
  </si>
  <si>
    <t>PATRIMONIO (7)</t>
  </si>
  <si>
    <t>Maquinaria y equipo</t>
  </si>
  <si>
    <t>Hacienda pública</t>
  </si>
  <si>
    <t>Muebles, enseres y equipos de oficina</t>
  </si>
  <si>
    <t>Equipos de comunicación y computación</t>
  </si>
  <si>
    <t>Equipo de transporte, tracción y elevac.</t>
  </si>
  <si>
    <t>Capital fiscal</t>
  </si>
  <si>
    <t>Equipo de comedor, cocina, desp. y hotele.</t>
  </si>
  <si>
    <t>Resultados del ejercicio</t>
  </si>
  <si>
    <t>Depreciación acumulada</t>
  </si>
  <si>
    <t>Cargos diferidos</t>
  </si>
  <si>
    <t>Intangibles</t>
  </si>
  <si>
    <t>TOTAL PASIVO Y PATRIMONIO  (8)</t>
  </si>
  <si>
    <t>TOTAL ACTIVO (3)</t>
  </si>
  <si>
    <t>CUENTAS DE ORDEN ACREEDORAS</t>
  </si>
  <si>
    <t>Acreedoras de control</t>
  </si>
  <si>
    <t>Bienes recibidos en custodia</t>
  </si>
  <si>
    <t>Bienes recibidos de terceros</t>
  </si>
  <si>
    <t>Acredoras por contra</t>
  </si>
  <si>
    <t>Acreedoras de control  por contra</t>
  </si>
  <si>
    <t>Provisión para prestac.sociales</t>
  </si>
  <si>
    <t>Litigios o demandas</t>
  </si>
  <si>
    <t>Responsabilidades contingentes</t>
  </si>
  <si>
    <t>Redes, línea sy cables</t>
  </si>
  <si>
    <t>Patrimonio Público Incorporado</t>
  </si>
  <si>
    <t>Bienes de arte y cultura</t>
  </si>
  <si>
    <t>Prov., agotam.deprec. y amortiz.</t>
  </si>
  <si>
    <t>Amortización acumulada intangibles</t>
  </si>
  <si>
    <t>Depositos en Instit. Financieras</t>
  </si>
  <si>
    <t xml:space="preserve">NOMBRE: </t>
  </si>
  <si>
    <t>NOMBRE:</t>
  </si>
  <si>
    <t>CARGO:</t>
  </si>
  <si>
    <t xml:space="preserve">T.P. </t>
  </si>
  <si>
    <t>PERIODO</t>
  </si>
  <si>
    <t>FORMATO</t>
  </si>
  <si>
    <t>GR-F-16/V6/24-10-2022</t>
  </si>
  <si>
    <t>Control Fiscal al Servicio de Todos y del Medio Ambiente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</si>
</sst>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_-* #,##0.0000_-;\-* #,##0.0000_-;_-* &quot;-&quot;??_-;_-@_-"/>
    <numFmt numFmtId="204" formatCode="_ * #,##0_ ;_ * \-#,##0_ ;_ * &quot;-&quot;??_ ;_ @_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name val="Arial"/>
      <family val="2"/>
    </font>
    <font>
      <sz val="10"/>
      <name val="Lucida Calligraphy"/>
      <family val="4"/>
    </font>
    <font>
      <b/>
      <sz val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71" fontId="0" fillId="0" borderId="0" xfId="47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 vertical="top"/>
    </xf>
    <xf numFmtId="3" fontId="1" fillId="0" borderId="0" xfId="0" applyNumberFormat="1" applyFont="1" applyAlignment="1">
      <alignment horizontal="centerContinuous" vertical="top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201" fontId="0" fillId="0" borderId="0" xfId="47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71" fontId="0" fillId="0" borderId="0" xfId="47" applyFont="1" applyAlignment="1">
      <alignment horizontal="right" shrinkToFit="1"/>
    </xf>
    <xf numFmtId="49" fontId="0" fillId="0" borderId="0" xfId="0" applyNumberFormat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171" fontId="8" fillId="0" borderId="11" xfId="47" applyFont="1" applyBorder="1" applyAlignment="1">
      <alignment/>
    </xf>
    <xf numFmtId="171" fontId="8" fillId="0" borderId="0" xfId="47" applyFont="1" applyBorder="1" applyAlignment="1">
      <alignment/>
    </xf>
    <xf numFmtId="171" fontId="8" fillId="0" borderId="11" xfId="47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01" fontId="7" fillId="0" borderId="0" xfId="47" applyNumberFormat="1" applyFont="1" applyAlignment="1">
      <alignment wrapText="1"/>
    </xf>
    <xf numFmtId="201" fontId="7" fillId="0" borderId="0" xfId="47" applyNumberFormat="1" applyFont="1" applyBorder="1" applyAlignment="1">
      <alignment wrapText="1"/>
    </xf>
    <xf numFmtId="201" fontId="8" fillId="0" borderId="0" xfId="47" applyNumberFormat="1" applyFont="1" applyBorder="1" applyAlignment="1">
      <alignment/>
    </xf>
    <xf numFmtId="201" fontId="7" fillId="0" borderId="13" xfId="47" applyNumberFormat="1" applyFont="1" applyBorder="1" applyAlignment="1">
      <alignment/>
    </xf>
    <xf numFmtId="201" fontId="8" fillId="0" borderId="13" xfId="47" applyNumberFormat="1" applyFont="1" applyBorder="1" applyAlignment="1">
      <alignment horizontal="right"/>
    </xf>
    <xf numFmtId="201" fontId="8" fillId="0" borderId="13" xfId="47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201" fontId="8" fillId="0" borderId="0" xfId="47" applyNumberFormat="1" applyFont="1" applyBorder="1" applyAlignment="1">
      <alignment wrapText="1"/>
    </xf>
    <xf numFmtId="201" fontId="8" fillId="0" borderId="14" xfId="47" applyNumberFormat="1" applyFont="1" applyBorder="1" applyAlignment="1">
      <alignment/>
    </xf>
    <xf numFmtId="201" fontId="8" fillId="0" borderId="14" xfId="47" applyNumberFormat="1" applyFont="1" applyBorder="1" applyAlignment="1">
      <alignment horizontal="right"/>
    </xf>
    <xf numFmtId="201" fontId="8" fillId="0" borderId="0" xfId="47" applyNumberFormat="1" applyFont="1" applyBorder="1" applyAlignment="1">
      <alignment horizontal="right" wrapText="1"/>
    </xf>
    <xf numFmtId="204" fontId="0" fillId="0" borderId="0" xfId="0" applyNumberFormat="1" applyBorder="1" applyAlignment="1">
      <alignment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3" fontId="0" fillId="0" borderId="0" xfId="0" applyNumberFormat="1" applyFont="1" applyAlignment="1">
      <alignment horizontal="centerContinuous" vertical="top"/>
    </xf>
    <xf numFmtId="0" fontId="0" fillId="0" borderId="0" xfId="0" applyFont="1" applyBorder="1" applyAlignment="1">
      <alignment horizontal="centerContinuous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204" fontId="4" fillId="0" borderId="0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171450</xdr:rowOff>
    </xdr:from>
    <xdr:to>
      <xdr:col>1</xdr:col>
      <xdr:colOff>400050</xdr:colOff>
      <xdr:row>2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71450"/>
          <a:ext cx="819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showGridLines="0" tabSelected="1" zoomScalePageLayoutView="0" workbookViewId="0" topLeftCell="A31">
      <selection activeCell="C12" sqref="C12"/>
    </sheetView>
  </sheetViews>
  <sheetFormatPr defaultColWidth="11.421875" defaultRowHeight="12.75"/>
  <cols>
    <col min="1" max="1" width="7.421875" style="0" customWidth="1"/>
    <col min="2" max="2" width="7.7109375" style="0" customWidth="1"/>
    <col min="3" max="3" width="32.28125" style="0" customWidth="1"/>
    <col min="4" max="4" width="12.00390625" style="14" customWidth="1"/>
    <col min="5" max="5" width="1.7109375" style="5" customWidth="1"/>
    <col min="6" max="6" width="12.140625" style="14" customWidth="1"/>
    <col min="7" max="7" width="2.421875" style="14" customWidth="1"/>
    <col min="8" max="8" width="6.28125" style="0" customWidth="1"/>
    <col min="9" max="9" width="32.8515625" style="0" customWidth="1"/>
    <col min="10" max="10" width="16.421875" style="14" customWidth="1"/>
    <col min="11" max="11" width="1.7109375" style="5" customWidth="1"/>
    <col min="12" max="12" width="13.7109375" style="14" customWidth="1"/>
  </cols>
  <sheetData>
    <row r="1" spans="1:12" ht="18.75" customHeight="1">
      <c r="A1" s="81"/>
      <c r="B1" s="82"/>
      <c r="C1" s="76" t="s">
        <v>63</v>
      </c>
      <c r="D1" s="77"/>
      <c r="E1" s="77"/>
      <c r="F1" s="77"/>
      <c r="G1" s="77"/>
      <c r="H1" s="77"/>
      <c r="I1" s="77"/>
      <c r="J1" s="77"/>
      <c r="K1" s="77"/>
      <c r="L1" s="78"/>
    </row>
    <row r="2" spans="1:12" ht="18.75" customHeight="1">
      <c r="A2" s="83"/>
      <c r="B2" s="84"/>
      <c r="D2" s="67"/>
      <c r="E2" s="67"/>
      <c r="F2" s="67"/>
      <c r="G2" s="67"/>
      <c r="H2" s="67"/>
      <c r="I2" s="67"/>
      <c r="J2" s="67"/>
      <c r="K2" s="67"/>
      <c r="L2" s="68"/>
    </row>
    <row r="3" spans="1:12" ht="19.5" customHeight="1">
      <c r="A3" s="83"/>
      <c r="B3" s="84"/>
      <c r="C3" s="69"/>
      <c r="D3" s="70"/>
      <c r="E3" s="70"/>
      <c r="F3" s="70"/>
      <c r="G3" s="70"/>
      <c r="H3" s="70" t="s">
        <v>5</v>
      </c>
      <c r="I3" s="70"/>
      <c r="J3" s="70"/>
      <c r="K3" s="70"/>
      <c r="L3" s="71"/>
    </row>
    <row r="4" spans="1:12" ht="12.75">
      <c r="A4" s="85"/>
      <c r="B4" s="86"/>
      <c r="C4" s="72"/>
      <c r="D4" s="73"/>
      <c r="E4" s="73"/>
      <c r="F4" s="73"/>
      <c r="G4" s="73"/>
      <c r="H4" s="73"/>
      <c r="I4" s="73"/>
      <c r="J4" s="73"/>
      <c r="K4" s="73"/>
      <c r="L4" s="74"/>
    </row>
    <row r="5" spans="1:12" ht="12.75">
      <c r="A5" s="17"/>
      <c r="B5" s="17"/>
      <c r="C5" s="62"/>
      <c r="D5" s="63"/>
      <c r="E5" s="62"/>
      <c r="F5" s="63"/>
      <c r="G5" s="63"/>
      <c r="H5" s="62"/>
      <c r="I5" s="62"/>
      <c r="J5" s="63"/>
      <c r="K5" s="17"/>
      <c r="L5" s="18"/>
    </row>
    <row r="6" spans="1:12" ht="12.75">
      <c r="A6" s="62" t="s">
        <v>4</v>
      </c>
      <c r="B6" s="62"/>
      <c r="C6" s="62"/>
      <c r="D6" s="63"/>
      <c r="E6" s="62"/>
      <c r="F6" s="63"/>
      <c r="G6" s="63"/>
      <c r="H6" s="62"/>
      <c r="I6" s="62"/>
      <c r="J6" s="63"/>
      <c r="K6" s="17"/>
      <c r="L6" s="18"/>
    </row>
    <row r="7" spans="1:12" ht="12.75">
      <c r="A7" s="62" t="s">
        <v>5</v>
      </c>
      <c r="B7" s="62"/>
      <c r="C7" s="62"/>
      <c r="D7" s="63"/>
      <c r="E7" s="62"/>
      <c r="F7" s="63"/>
      <c r="G7" s="63"/>
      <c r="H7" s="62"/>
      <c r="I7" s="62"/>
      <c r="J7" s="63"/>
      <c r="K7" s="17"/>
      <c r="L7" s="18"/>
    </row>
    <row r="8" spans="1:12" ht="12.75">
      <c r="A8" s="66" t="s">
        <v>62</v>
      </c>
      <c r="B8" s="66"/>
      <c r="C8" s="62"/>
      <c r="D8" s="63"/>
      <c r="E8" s="62"/>
      <c r="F8" s="63"/>
      <c r="G8" s="63"/>
      <c r="H8" s="62"/>
      <c r="I8" s="62"/>
      <c r="J8" s="63"/>
      <c r="K8" s="17"/>
      <c r="L8" s="18"/>
    </row>
    <row r="9" spans="1:12" ht="12.75" customHeight="1">
      <c r="A9" s="64" t="s">
        <v>0</v>
      </c>
      <c r="B9" s="64"/>
      <c r="C9" s="64"/>
      <c r="D9" s="65"/>
      <c r="E9" s="64"/>
      <c r="F9" s="65"/>
      <c r="G9" s="65"/>
      <c r="H9" s="64"/>
      <c r="I9" s="64"/>
      <c r="J9" s="65"/>
      <c r="K9" s="19"/>
      <c r="L9" s="20"/>
    </row>
    <row r="10" spans="1:12" ht="12.75" customHeight="1">
      <c r="A10" s="64"/>
      <c r="B10" s="64"/>
      <c r="C10" s="64"/>
      <c r="D10" s="65"/>
      <c r="E10" s="64"/>
      <c r="F10" s="65"/>
      <c r="G10" s="65"/>
      <c r="H10" s="64"/>
      <c r="I10" s="64"/>
      <c r="J10" s="65"/>
      <c r="K10" s="19"/>
      <c r="L10" s="20"/>
    </row>
    <row r="11" spans="1:12" ht="12.75" customHeight="1">
      <c r="A11" s="64"/>
      <c r="B11" s="64"/>
      <c r="C11" s="64"/>
      <c r="D11" s="65"/>
      <c r="E11" s="64"/>
      <c r="F11" s="65"/>
      <c r="G11" s="65"/>
      <c r="H11" s="64"/>
      <c r="I11" s="64"/>
      <c r="J11" s="65"/>
      <c r="K11" s="19"/>
      <c r="L11" s="20"/>
    </row>
    <row r="12" spans="1:12" ht="10.5" customHeight="1">
      <c r="A12" s="62"/>
      <c r="B12" s="62"/>
      <c r="C12" s="62"/>
      <c r="D12" s="63"/>
      <c r="E12" s="66"/>
      <c r="F12" s="65"/>
      <c r="G12" s="65"/>
      <c r="H12" s="62"/>
      <c r="I12" s="62"/>
      <c r="J12" s="63"/>
      <c r="K12" s="1"/>
      <c r="L12" s="18"/>
    </row>
    <row r="13" spans="4:12" ht="24.75" customHeight="1">
      <c r="D13" s="21" t="s">
        <v>6</v>
      </c>
      <c r="E13" s="22"/>
      <c r="F13" s="21" t="s">
        <v>7</v>
      </c>
      <c r="G13" s="21"/>
      <c r="H13" s="23"/>
      <c r="J13" s="21" t="s">
        <v>6</v>
      </c>
      <c r="K13" s="22"/>
      <c r="L13" s="21" t="s">
        <v>7</v>
      </c>
    </row>
    <row r="14" spans="4:12" ht="24.75" customHeight="1">
      <c r="D14" s="21"/>
      <c r="E14" s="22"/>
      <c r="F14" s="24"/>
      <c r="G14" s="4"/>
      <c r="H14" s="23"/>
      <c r="J14" s="21"/>
      <c r="K14" s="22"/>
      <c r="L14" s="4"/>
    </row>
    <row r="15" spans="1:9" ht="12.75">
      <c r="A15" s="23" t="s">
        <v>1</v>
      </c>
      <c r="B15" s="23"/>
      <c r="C15" s="25" t="s">
        <v>8</v>
      </c>
      <c r="H15" s="26" t="s">
        <v>1</v>
      </c>
      <c r="I15" s="25" t="s">
        <v>9</v>
      </c>
    </row>
    <row r="16" spans="3:12" ht="14.25">
      <c r="C16" s="9" t="s">
        <v>10</v>
      </c>
      <c r="D16" s="38">
        <f>+D18+D22+D27</f>
        <v>0</v>
      </c>
      <c r="E16" s="36"/>
      <c r="F16" s="38">
        <f>+F18+F22+F27</f>
        <v>0</v>
      </c>
      <c r="G16" s="2"/>
      <c r="H16" s="27"/>
      <c r="I16" s="9" t="s">
        <v>11</v>
      </c>
      <c r="J16" s="38">
        <f>+J18+J22+J29</f>
        <v>0</v>
      </c>
      <c r="K16" s="36"/>
      <c r="L16" s="38">
        <f>+L18+L22+L29</f>
        <v>0</v>
      </c>
    </row>
    <row r="17" spans="3:12" ht="14.25">
      <c r="C17" s="9"/>
      <c r="D17" s="36"/>
      <c r="E17" s="36"/>
      <c r="F17" s="36"/>
      <c r="G17" s="2"/>
      <c r="H17" s="27"/>
      <c r="I17" s="9"/>
      <c r="J17" s="36"/>
      <c r="K17" s="36"/>
      <c r="L17" s="36"/>
    </row>
    <row r="18" spans="1:12" ht="14.25">
      <c r="A18">
        <v>11</v>
      </c>
      <c r="C18" s="9" t="s">
        <v>12</v>
      </c>
      <c r="D18" s="38">
        <f>SUM(D19:D21)</f>
        <v>0</v>
      </c>
      <c r="E18" s="36"/>
      <c r="F18" s="38">
        <f>SUM(F19:F21)</f>
        <v>0</v>
      </c>
      <c r="G18" s="2"/>
      <c r="H18" s="26">
        <v>24</v>
      </c>
      <c r="I18" s="9" t="s">
        <v>13</v>
      </c>
      <c r="J18" s="38">
        <f>SUM(J19:J21)</f>
        <v>0</v>
      </c>
      <c r="K18" s="36"/>
      <c r="L18" s="38">
        <f>SUM(L19:L21)</f>
        <v>0</v>
      </c>
    </row>
    <row r="19" spans="1:12" ht="14.25">
      <c r="A19">
        <v>1105</v>
      </c>
      <c r="C19" t="s">
        <v>14</v>
      </c>
      <c r="D19" s="37">
        <v>0</v>
      </c>
      <c r="E19" s="36"/>
      <c r="F19" s="37">
        <v>0</v>
      </c>
      <c r="H19">
        <v>2401</v>
      </c>
      <c r="I19" t="s">
        <v>15</v>
      </c>
      <c r="J19" s="37">
        <v>0</v>
      </c>
      <c r="K19" s="36"/>
      <c r="L19" s="37">
        <v>0</v>
      </c>
    </row>
    <row r="20" spans="1:12" ht="14.25">
      <c r="A20">
        <v>1110</v>
      </c>
      <c r="C20" t="s">
        <v>57</v>
      </c>
      <c r="D20" s="37">
        <v>0</v>
      </c>
      <c r="E20" s="36"/>
      <c r="F20" s="37">
        <v>0</v>
      </c>
      <c r="H20" s="26">
        <v>2425</v>
      </c>
      <c r="I20" t="s">
        <v>16</v>
      </c>
      <c r="J20" s="37">
        <v>0</v>
      </c>
      <c r="K20" s="36"/>
      <c r="L20" s="37">
        <v>0</v>
      </c>
    </row>
    <row r="21" spans="4:12" ht="14.25">
      <c r="D21" s="37"/>
      <c r="E21" s="36"/>
      <c r="F21" s="37"/>
      <c r="H21" s="26">
        <v>2436</v>
      </c>
      <c r="I21" t="s">
        <v>17</v>
      </c>
      <c r="J21" s="37">
        <v>0</v>
      </c>
      <c r="K21" s="36"/>
      <c r="L21" s="37">
        <v>0</v>
      </c>
    </row>
    <row r="22" spans="1:12" ht="14.25">
      <c r="A22">
        <v>14</v>
      </c>
      <c r="C22" s="9" t="s">
        <v>18</v>
      </c>
      <c r="D22" s="38">
        <f>SUM(D23:D25)</f>
        <v>0</v>
      </c>
      <c r="E22" s="36"/>
      <c r="F22" s="38">
        <f>SUM(F23:F25)</f>
        <v>0</v>
      </c>
      <c r="G22" s="2"/>
      <c r="H22" s="26">
        <v>25</v>
      </c>
      <c r="I22" s="9" t="s">
        <v>21</v>
      </c>
      <c r="J22" s="38">
        <f>SUM(J23:J23)</f>
        <v>0</v>
      </c>
      <c r="K22" s="36"/>
      <c r="L22" s="38">
        <f>SUM(L23:L23)</f>
        <v>0</v>
      </c>
    </row>
    <row r="23" spans="1:12" ht="14.25">
      <c r="A23">
        <v>1413</v>
      </c>
      <c r="C23" t="s">
        <v>19</v>
      </c>
      <c r="D23" s="37">
        <v>0</v>
      </c>
      <c r="E23" s="36"/>
      <c r="F23" s="37">
        <v>0</v>
      </c>
      <c r="H23" s="26">
        <v>2505</v>
      </c>
      <c r="I23" t="s">
        <v>23</v>
      </c>
      <c r="J23" s="37">
        <v>0</v>
      </c>
      <c r="K23" s="36"/>
      <c r="L23" s="37">
        <v>0</v>
      </c>
    </row>
    <row r="24" spans="1:6" ht="14.25">
      <c r="A24">
        <v>1420</v>
      </c>
      <c r="C24" t="s">
        <v>20</v>
      </c>
      <c r="D24" s="37">
        <v>0</v>
      </c>
      <c r="E24" s="36"/>
      <c r="F24" s="37">
        <v>0</v>
      </c>
    </row>
    <row r="25" spans="1:12" ht="14.25">
      <c r="A25">
        <v>1470</v>
      </c>
      <c r="C25" t="s">
        <v>22</v>
      </c>
      <c r="D25" s="37">
        <v>0</v>
      </c>
      <c r="E25" s="36"/>
      <c r="F25" s="37">
        <v>0</v>
      </c>
      <c r="J25" s="40"/>
      <c r="K25" s="41"/>
      <c r="L25" s="40"/>
    </row>
    <row r="26" spans="4:12" ht="14.25">
      <c r="D26" s="37"/>
      <c r="E26" s="36"/>
      <c r="F26" s="37"/>
      <c r="J26" s="37"/>
      <c r="K26" s="42"/>
      <c r="L26" s="37"/>
    </row>
    <row r="27" spans="1:12" ht="14.25">
      <c r="A27">
        <v>19</v>
      </c>
      <c r="C27" s="9" t="s">
        <v>24</v>
      </c>
      <c r="D27" s="38">
        <f>SUM(D28:D29)</f>
        <v>0</v>
      </c>
      <c r="E27" s="36"/>
      <c r="F27" s="38">
        <f>SUM(F28:F29)</f>
        <v>0</v>
      </c>
      <c r="G27" s="2"/>
      <c r="J27" s="37"/>
      <c r="K27" s="36"/>
      <c r="L27" s="37"/>
    </row>
    <row r="28" spans="1:12" ht="14.25">
      <c r="A28">
        <v>1905</v>
      </c>
      <c r="C28" t="s">
        <v>25</v>
      </c>
      <c r="D28" s="37">
        <v>0</v>
      </c>
      <c r="E28" s="36"/>
      <c r="F28" s="37">
        <v>0</v>
      </c>
      <c r="G28" s="2"/>
      <c r="J28" s="37"/>
      <c r="K28" s="36"/>
      <c r="L28" s="37"/>
    </row>
    <row r="29" spans="4:12" ht="14.25">
      <c r="D29" s="37"/>
      <c r="E29" s="36"/>
      <c r="F29" s="37"/>
      <c r="G29" s="2"/>
      <c r="H29" s="26">
        <v>27</v>
      </c>
      <c r="I29" s="28" t="s">
        <v>26</v>
      </c>
      <c r="J29" s="38">
        <f>SUM(J30:J30)</f>
        <v>0</v>
      </c>
      <c r="K29" s="36"/>
      <c r="L29" s="38">
        <f>SUM(L30:L30)</f>
        <v>0</v>
      </c>
    </row>
    <row r="30" spans="3:12" ht="14.25">
      <c r="C30" s="9" t="s">
        <v>27</v>
      </c>
      <c r="D30" s="38">
        <f>+D32+D42</f>
        <v>0</v>
      </c>
      <c r="E30" s="36"/>
      <c r="F30" s="38">
        <f>+F32+F42</f>
        <v>0</v>
      </c>
      <c r="G30" s="29"/>
      <c r="H30" s="26">
        <v>2715</v>
      </c>
      <c r="I30" t="s">
        <v>49</v>
      </c>
      <c r="J30" s="37">
        <v>0</v>
      </c>
      <c r="K30" s="36"/>
      <c r="L30" s="37">
        <v>0</v>
      </c>
    </row>
    <row r="31" spans="4:12" ht="14.25">
      <c r="D31" s="37"/>
      <c r="E31" s="36"/>
      <c r="F31" s="37"/>
      <c r="J31" s="37"/>
      <c r="K31" s="36"/>
      <c r="L31" s="37"/>
    </row>
    <row r="32" spans="1:13" ht="14.25">
      <c r="A32">
        <v>16</v>
      </c>
      <c r="C32" s="9" t="s">
        <v>28</v>
      </c>
      <c r="D32" s="38">
        <f>SUM(D33:D40)</f>
        <v>0</v>
      </c>
      <c r="E32" s="36"/>
      <c r="F32" s="38">
        <f>SUM(F33:F40)</f>
        <v>0</v>
      </c>
      <c r="I32" s="25" t="s">
        <v>29</v>
      </c>
      <c r="J32" s="38">
        <f>+J34</f>
        <v>0</v>
      </c>
      <c r="K32" s="36"/>
      <c r="L32" s="38">
        <f>+L34</f>
        <v>0</v>
      </c>
      <c r="M32" s="7"/>
    </row>
    <row r="33" spans="3:12" ht="14.25">
      <c r="C33" s="3"/>
      <c r="D33" s="37"/>
      <c r="E33" s="36"/>
      <c r="F33" s="37"/>
      <c r="J33" s="37"/>
      <c r="K33" s="36"/>
      <c r="L33" s="37"/>
    </row>
    <row r="34" spans="1:12" ht="14.25">
      <c r="A34">
        <v>1650</v>
      </c>
      <c r="C34" t="s">
        <v>52</v>
      </c>
      <c r="D34" s="37">
        <v>0</v>
      </c>
      <c r="E34" s="36"/>
      <c r="F34" s="37">
        <v>0</v>
      </c>
      <c r="H34">
        <v>31</v>
      </c>
      <c r="I34" s="9" t="s">
        <v>31</v>
      </c>
      <c r="J34" s="38">
        <f>SUM(J37:J40)</f>
        <v>0</v>
      </c>
      <c r="K34" s="36"/>
      <c r="L34" s="38">
        <f>SUM(L37:L40)</f>
        <v>0</v>
      </c>
    </row>
    <row r="35" spans="1:13" ht="15">
      <c r="A35">
        <v>1655</v>
      </c>
      <c r="C35" t="s">
        <v>30</v>
      </c>
      <c r="D35" s="37">
        <v>0</v>
      </c>
      <c r="E35" s="36"/>
      <c r="F35" s="37">
        <v>0</v>
      </c>
      <c r="G35" s="30"/>
      <c r="J35" s="37"/>
      <c r="K35" s="36"/>
      <c r="L35" s="37"/>
      <c r="M35" s="7"/>
    </row>
    <row r="36" spans="1:12" ht="14.25">
      <c r="A36">
        <v>1665</v>
      </c>
      <c r="C36" t="s">
        <v>32</v>
      </c>
      <c r="D36" s="37">
        <v>0</v>
      </c>
      <c r="E36" s="36"/>
      <c r="F36" s="37">
        <v>0</v>
      </c>
      <c r="J36" s="37"/>
      <c r="K36" s="36"/>
      <c r="L36" s="37"/>
    </row>
    <row r="37" spans="1:13" ht="14.25">
      <c r="A37">
        <v>1670</v>
      </c>
      <c r="C37" t="s">
        <v>33</v>
      </c>
      <c r="D37" s="37">
        <v>0</v>
      </c>
      <c r="E37" s="36"/>
      <c r="F37" s="37">
        <v>0</v>
      </c>
      <c r="G37" s="31"/>
      <c r="H37">
        <v>3105</v>
      </c>
      <c r="I37" t="s">
        <v>35</v>
      </c>
      <c r="J37" s="37">
        <v>0</v>
      </c>
      <c r="K37" s="36"/>
      <c r="L37" s="37">
        <v>0</v>
      </c>
      <c r="M37" s="7"/>
    </row>
    <row r="38" spans="1:13" ht="14.25">
      <c r="A38">
        <v>1675</v>
      </c>
      <c r="C38" t="s">
        <v>34</v>
      </c>
      <c r="D38" s="37">
        <v>0</v>
      </c>
      <c r="E38" s="36"/>
      <c r="F38" s="37">
        <v>0</v>
      </c>
      <c r="G38" s="2"/>
      <c r="H38">
        <v>3110</v>
      </c>
      <c r="I38" t="s">
        <v>37</v>
      </c>
      <c r="J38" s="37">
        <v>0</v>
      </c>
      <c r="K38" s="36"/>
      <c r="L38" s="37">
        <v>0</v>
      </c>
      <c r="M38" s="7"/>
    </row>
    <row r="39" spans="1:13" ht="14.25">
      <c r="A39">
        <v>1680</v>
      </c>
      <c r="C39" t="s">
        <v>36</v>
      </c>
      <c r="D39" s="37">
        <v>0</v>
      </c>
      <c r="E39" s="36"/>
      <c r="F39" s="37">
        <v>0</v>
      </c>
      <c r="H39">
        <v>3125</v>
      </c>
      <c r="I39" t="s">
        <v>53</v>
      </c>
      <c r="J39" s="37">
        <v>0</v>
      </c>
      <c r="K39" s="36"/>
      <c r="L39" s="37">
        <v>0</v>
      </c>
      <c r="M39" s="7"/>
    </row>
    <row r="40" spans="1:12" ht="14.25">
      <c r="A40">
        <v>1685</v>
      </c>
      <c r="C40" t="s">
        <v>38</v>
      </c>
      <c r="D40" s="37">
        <v>0</v>
      </c>
      <c r="E40" s="36"/>
      <c r="F40" s="37">
        <v>0</v>
      </c>
      <c r="H40">
        <v>3128</v>
      </c>
      <c r="I40" t="s">
        <v>55</v>
      </c>
      <c r="J40" s="37">
        <v>0</v>
      </c>
      <c r="K40" s="42"/>
      <c r="L40" s="37">
        <v>0</v>
      </c>
    </row>
    <row r="41" spans="4:12" ht="15" thickBot="1">
      <c r="D41" s="37"/>
      <c r="E41" s="36"/>
      <c r="F41" s="37"/>
      <c r="I41" s="9" t="s">
        <v>41</v>
      </c>
      <c r="J41" s="39">
        <f>+J16+J32</f>
        <v>0</v>
      </c>
      <c r="K41" s="35"/>
      <c r="L41" s="39">
        <f>+L16+L32</f>
        <v>0</v>
      </c>
    </row>
    <row r="42" spans="1:12" ht="15" thickTop="1">
      <c r="A42">
        <v>19</v>
      </c>
      <c r="C42" s="9" t="s">
        <v>24</v>
      </c>
      <c r="D42" s="38">
        <f>SUM(D43:D46)</f>
        <v>0</v>
      </c>
      <c r="E42" s="36"/>
      <c r="F42" s="38">
        <v>0</v>
      </c>
      <c r="G42" s="3"/>
      <c r="J42" s="37"/>
      <c r="K42" s="36"/>
      <c r="L42" s="37"/>
    </row>
    <row r="43" spans="1:13" ht="14.25">
      <c r="A43">
        <v>1910</v>
      </c>
      <c r="C43" t="s">
        <v>39</v>
      </c>
      <c r="D43" s="37">
        <v>0</v>
      </c>
      <c r="E43" s="36"/>
      <c r="F43" s="37">
        <v>0</v>
      </c>
      <c r="G43" s="11"/>
      <c r="I43" s="9"/>
      <c r="M43" s="12"/>
    </row>
    <row r="44" spans="1:13" ht="14.25">
      <c r="A44">
        <v>1960</v>
      </c>
      <c r="C44" t="s">
        <v>54</v>
      </c>
      <c r="D44" s="37">
        <v>0</v>
      </c>
      <c r="E44" s="36"/>
      <c r="F44" s="37">
        <v>0</v>
      </c>
      <c r="G44" s="11"/>
      <c r="I44" s="9"/>
      <c r="M44" s="12"/>
    </row>
    <row r="45" spans="1:13" ht="14.25">
      <c r="A45">
        <v>1970</v>
      </c>
      <c r="C45" t="s">
        <v>40</v>
      </c>
      <c r="D45" s="37">
        <v>0</v>
      </c>
      <c r="E45" s="36"/>
      <c r="F45" s="37">
        <v>0</v>
      </c>
      <c r="G45" s="10"/>
      <c r="I45" s="9" t="s">
        <v>43</v>
      </c>
      <c r="J45" s="43">
        <f>J46+J48+J51</f>
        <v>0</v>
      </c>
      <c r="K45" s="44"/>
      <c r="L45" s="45"/>
      <c r="M45" s="12"/>
    </row>
    <row r="46" spans="1:13" ht="14.25">
      <c r="A46">
        <v>1975</v>
      </c>
      <c r="C46" t="s">
        <v>56</v>
      </c>
      <c r="D46" s="37">
        <v>0</v>
      </c>
      <c r="E46" s="36"/>
      <c r="F46" s="37">
        <v>0</v>
      </c>
      <c r="G46"/>
      <c r="H46" s="9">
        <v>91</v>
      </c>
      <c r="I46" s="9" t="s">
        <v>51</v>
      </c>
      <c r="J46" s="53">
        <f>J47</f>
        <v>0</v>
      </c>
      <c r="K46" s="53"/>
      <c r="L46" s="53">
        <f>L47</f>
        <v>0</v>
      </c>
      <c r="M46" s="12"/>
    </row>
    <row r="47" spans="4:13" ht="14.25">
      <c r="D47" s="37"/>
      <c r="E47" s="36"/>
      <c r="F47" s="37"/>
      <c r="G47"/>
      <c r="H47">
        <v>9120</v>
      </c>
      <c r="I47" s="3" t="s">
        <v>50</v>
      </c>
      <c r="J47" s="55">
        <v>0</v>
      </c>
      <c r="K47" s="52"/>
      <c r="L47" s="54">
        <v>0</v>
      </c>
      <c r="M47" s="12"/>
    </row>
    <row r="48" spans="3:13" ht="15" thickBot="1">
      <c r="C48" s="9" t="s">
        <v>42</v>
      </c>
      <c r="D48" s="39">
        <f>+D16+D30</f>
        <v>0</v>
      </c>
      <c r="E48" s="35"/>
      <c r="F48" s="39">
        <f>+F16+F30</f>
        <v>0</v>
      </c>
      <c r="H48" s="9">
        <v>93</v>
      </c>
      <c r="I48" s="9" t="s">
        <v>44</v>
      </c>
      <c r="J48" s="46">
        <f>J49+J50</f>
        <v>0</v>
      </c>
      <c r="K48" s="47"/>
      <c r="L48" s="34">
        <f>L49+L50</f>
        <v>0</v>
      </c>
      <c r="M48" s="12"/>
    </row>
    <row r="49" spans="8:13" ht="15" thickTop="1">
      <c r="H49">
        <v>9306</v>
      </c>
      <c r="I49" t="s">
        <v>45</v>
      </c>
      <c r="J49" s="48">
        <v>0</v>
      </c>
      <c r="K49" s="49"/>
      <c r="L49" s="37">
        <v>0</v>
      </c>
      <c r="M49" s="12"/>
    </row>
    <row r="50" spans="8:13" ht="14.25">
      <c r="H50">
        <v>9346</v>
      </c>
      <c r="I50" t="s">
        <v>46</v>
      </c>
      <c r="J50" s="56">
        <v>0</v>
      </c>
      <c r="K50" s="49"/>
      <c r="L50" s="38">
        <v>0</v>
      </c>
      <c r="M50" s="12"/>
    </row>
    <row r="51" spans="8:13" ht="14.25">
      <c r="H51" s="9">
        <v>99</v>
      </c>
      <c r="I51" s="9" t="s">
        <v>47</v>
      </c>
      <c r="J51" s="50">
        <f>+J53+J52</f>
        <v>0</v>
      </c>
      <c r="K51" s="50"/>
      <c r="L51" s="50">
        <f>+L53+L52</f>
        <v>0</v>
      </c>
      <c r="M51" s="12"/>
    </row>
    <row r="52" spans="3:13" ht="14.25">
      <c r="C52" s="8"/>
      <c r="H52">
        <v>9905</v>
      </c>
      <c r="I52" s="33" t="s">
        <v>51</v>
      </c>
      <c r="J52" s="57">
        <v>0</v>
      </c>
      <c r="K52" s="51"/>
      <c r="L52" s="60">
        <v>0</v>
      </c>
      <c r="M52" s="12"/>
    </row>
    <row r="53" spans="4:13" ht="15" thickBot="1">
      <c r="D53" s="32">
        <f>D48-J41</f>
        <v>0</v>
      </c>
      <c r="E53" s="32"/>
      <c r="F53" s="32">
        <f>F48-L41</f>
        <v>0</v>
      </c>
      <c r="H53">
        <v>9915</v>
      </c>
      <c r="I53" s="33" t="s">
        <v>48</v>
      </c>
      <c r="J53" s="58">
        <v>0</v>
      </c>
      <c r="K53" s="52"/>
      <c r="L53" s="59">
        <v>0</v>
      </c>
      <c r="M53" s="12"/>
    </row>
    <row r="54" spans="4:13" ht="13.5" thickTop="1">
      <c r="D54" s="32"/>
      <c r="M54" s="12"/>
    </row>
    <row r="60" spans="3:9" ht="12.75">
      <c r="C60" s="13"/>
      <c r="I60" s="13"/>
    </row>
    <row r="61" spans="3:9" ht="12.75">
      <c r="C61" t="s">
        <v>2</v>
      </c>
      <c r="I61" s="6" t="s">
        <v>59</v>
      </c>
    </row>
    <row r="62" spans="3:9" ht="12.75">
      <c r="C62" t="s">
        <v>58</v>
      </c>
      <c r="I62" t="s">
        <v>60</v>
      </c>
    </row>
    <row r="63" spans="3:9" ht="12.75">
      <c r="C63" t="s">
        <v>3</v>
      </c>
      <c r="I63" s="15" t="s">
        <v>61</v>
      </c>
    </row>
    <row r="65" spans="1:9" ht="12.75">
      <c r="A65" s="10"/>
      <c r="B65" s="10"/>
      <c r="C65" s="10"/>
      <c r="D65" s="61"/>
      <c r="E65" s="10"/>
      <c r="F65" s="10"/>
      <c r="G65" s="12"/>
      <c r="I65" s="2"/>
    </row>
    <row r="66" spans="1:13" ht="13.5">
      <c r="A66" s="79" t="s">
        <v>65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ht="12.75">
      <c r="C67" s="16"/>
    </row>
    <row r="68" ht="12.75">
      <c r="J68" s="75" t="s">
        <v>64</v>
      </c>
    </row>
    <row r="71" spans="4:7" ht="12.75">
      <c r="D71" s="3"/>
      <c r="E71" s="3"/>
      <c r="F71" s="3"/>
      <c r="G71" s="3"/>
    </row>
    <row r="72" spans="4:7" ht="12.75">
      <c r="D72" s="3"/>
      <c r="E72" s="3"/>
      <c r="F72" s="3"/>
      <c r="G72" s="3"/>
    </row>
    <row r="73" spans="4:7" ht="12.75">
      <c r="D73" s="3"/>
      <c r="E73" s="3"/>
      <c r="F73" s="3"/>
      <c r="G73" s="3"/>
    </row>
    <row r="74" spans="4:7" ht="12.75">
      <c r="D74" s="3"/>
      <c r="E74" s="3"/>
      <c r="F74" s="3"/>
      <c r="G74" s="3"/>
    </row>
    <row r="75" spans="4:7" ht="12.75">
      <c r="D75" s="3"/>
      <c r="E75" s="3"/>
      <c r="F75" s="3"/>
      <c r="G75" s="3"/>
    </row>
    <row r="76" spans="4:7" ht="12.75">
      <c r="D76" s="3"/>
      <c r="E76" s="3"/>
      <c r="F76" s="3"/>
      <c r="G76" s="3"/>
    </row>
    <row r="77" spans="4:7" ht="12.75">
      <c r="D77" s="3"/>
      <c r="E77" s="3"/>
      <c r="F77" s="3"/>
      <c r="G77" s="3"/>
    </row>
    <row r="78" spans="4:7" ht="12.75">
      <c r="D78" s="3"/>
      <c r="E78" s="3"/>
      <c r="F78" s="3"/>
      <c r="G78" s="3"/>
    </row>
    <row r="79" spans="4:7" ht="12.75">
      <c r="D79" s="3"/>
      <c r="E79" s="3"/>
      <c r="F79" s="3"/>
      <c r="G79" s="3"/>
    </row>
    <row r="80" spans="4:7" ht="12.75">
      <c r="D80" s="3"/>
      <c r="E80" s="3"/>
      <c r="F80" s="3"/>
      <c r="G80" s="3"/>
    </row>
    <row r="81" spans="4:7" ht="12.75">
      <c r="D81" s="3"/>
      <c r="E81" s="3"/>
      <c r="F81" s="3"/>
      <c r="G81" s="3"/>
    </row>
    <row r="82" spans="4:7" ht="12.75">
      <c r="D82" s="3"/>
      <c r="E82" s="3"/>
      <c r="F82" s="3"/>
      <c r="G82" s="3"/>
    </row>
    <row r="83" spans="4:7" ht="12.75">
      <c r="D83" s="3"/>
      <c r="E83" s="3"/>
      <c r="F83" s="3"/>
      <c r="G83" s="3"/>
    </row>
    <row r="84" spans="4:7" ht="12.75">
      <c r="D84" s="3"/>
      <c r="E84" s="3"/>
      <c r="F84" s="3"/>
      <c r="G84" s="3"/>
    </row>
    <row r="85" spans="4:7" ht="12.75">
      <c r="D85" s="3"/>
      <c r="E85" s="3"/>
      <c r="F85" s="3"/>
      <c r="G85" s="3"/>
    </row>
    <row r="86" spans="4:7" ht="12.75">
      <c r="D86" s="3"/>
      <c r="E86" s="3"/>
      <c r="F86" s="3"/>
      <c r="G86" s="3"/>
    </row>
    <row r="87" spans="4:7" ht="12.75">
      <c r="D87" s="3"/>
      <c r="E87" s="3"/>
      <c r="F87" s="3"/>
      <c r="G87" s="3"/>
    </row>
    <row r="88" spans="4:7" ht="12.75">
      <c r="D88" s="3"/>
      <c r="E88" s="3"/>
      <c r="F88" s="3"/>
      <c r="G88" s="3"/>
    </row>
    <row r="89" spans="4:7" ht="12.75">
      <c r="D89" s="3"/>
      <c r="E89" s="3"/>
      <c r="F89" s="3"/>
      <c r="G89" s="3"/>
    </row>
    <row r="90" spans="4:7" ht="12.75">
      <c r="D90" s="3"/>
      <c r="E90" s="3"/>
      <c r="F90" s="3"/>
      <c r="G90" s="3"/>
    </row>
    <row r="91" spans="4:7" ht="12.75">
      <c r="D91" s="3"/>
      <c r="E91" s="3"/>
      <c r="F91" s="3"/>
      <c r="G91" s="3"/>
    </row>
    <row r="92" spans="4:7" ht="12.75">
      <c r="D92" s="3"/>
      <c r="E92" s="3"/>
      <c r="F92" s="3"/>
      <c r="G92" s="3"/>
    </row>
    <row r="93" spans="4:7" ht="12.75">
      <c r="D93" s="3"/>
      <c r="E93" s="3"/>
      <c r="F93" s="3"/>
      <c r="G93" s="3"/>
    </row>
    <row r="94" spans="4:7" ht="12.75">
      <c r="D94" s="3"/>
      <c r="E94" s="3"/>
      <c r="F94" s="3"/>
      <c r="G94" s="3"/>
    </row>
    <row r="95" spans="4:7" ht="12.75">
      <c r="D95" s="3"/>
      <c r="E95" s="3"/>
      <c r="F95" s="3"/>
      <c r="G95" s="3"/>
    </row>
    <row r="96" spans="4:7" ht="12.75">
      <c r="D96" s="3"/>
      <c r="E96" s="3"/>
      <c r="F96" s="3"/>
      <c r="G96" s="3"/>
    </row>
    <row r="97" spans="4:7" ht="12.75">
      <c r="D97" s="3"/>
      <c r="E97" s="3"/>
      <c r="F97" s="3"/>
      <c r="G97" s="3"/>
    </row>
    <row r="98" spans="4:7" ht="12.75">
      <c r="D98" s="3"/>
      <c r="E98" s="3"/>
      <c r="F98" s="3"/>
      <c r="G98" s="3"/>
    </row>
    <row r="99" spans="4:7" ht="12.75">
      <c r="D99" s="3"/>
      <c r="E99" s="3"/>
      <c r="F99" s="3"/>
      <c r="G99" s="3"/>
    </row>
    <row r="100" spans="4:7" ht="12.75">
      <c r="D100" s="3"/>
      <c r="E100" s="3"/>
      <c r="F100" s="3"/>
      <c r="G100" s="3"/>
    </row>
    <row r="101" spans="4:7" ht="12.75">
      <c r="D101" s="3"/>
      <c r="E101" s="3"/>
      <c r="F101" s="3"/>
      <c r="G101" s="3"/>
    </row>
    <row r="102" spans="4:7" ht="12.75">
      <c r="D102" s="3"/>
      <c r="E102" s="3"/>
      <c r="F102" s="3"/>
      <c r="G102" s="3"/>
    </row>
    <row r="103" spans="4:7" ht="12.75">
      <c r="D103" s="3"/>
      <c r="E103" s="3"/>
      <c r="F103" s="3"/>
      <c r="G103" s="3"/>
    </row>
    <row r="104" spans="4:7" ht="12.75">
      <c r="D104" s="3"/>
      <c r="E104" s="3"/>
      <c r="F104" s="3"/>
      <c r="G104" s="3"/>
    </row>
    <row r="105" spans="4:7" ht="12.75">
      <c r="D105" s="3"/>
      <c r="E105" s="3"/>
      <c r="F105" s="3"/>
      <c r="G105" s="3"/>
    </row>
    <row r="106" spans="4:7" ht="12.75">
      <c r="D106" s="3"/>
      <c r="E106" s="3"/>
      <c r="F106" s="3"/>
      <c r="G106" s="3"/>
    </row>
    <row r="107" spans="4:7" ht="12.75">
      <c r="D107" s="3"/>
      <c r="E107" s="3"/>
      <c r="F107" s="3"/>
      <c r="G107" s="3"/>
    </row>
    <row r="108" spans="4:7" ht="12.75">
      <c r="D108" s="3"/>
      <c r="E108" s="3"/>
      <c r="F108" s="3"/>
      <c r="G108" s="3"/>
    </row>
    <row r="109" spans="4:7" ht="12.75">
      <c r="D109" s="3"/>
      <c r="E109" s="3"/>
      <c r="F109" s="3"/>
      <c r="G109" s="3"/>
    </row>
    <row r="110" spans="4:7" ht="12.75">
      <c r="D110" s="3"/>
      <c r="E110" s="3"/>
      <c r="F110" s="3"/>
      <c r="G110" s="3"/>
    </row>
    <row r="111" spans="4:7" ht="12.75">
      <c r="D111" s="3"/>
      <c r="E111" s="3"/>
      <c r="F111" s="3"/>
      <c r="G111" s="3"/>
    </row>
    <row r="112" spans="4:7" ht="12.75">
      <c r="D112" s="3"/>
      <c r="E112" s="3"/>
      <c r="F112" s="3"/>
      <c r="G112" s="3"/>
    </row>
    <row r="113" spans="4:7" ht="12.75">
      <c r="D113" s="3"/>
      <c r="E113" s="3"/>
      <c r="F113" s="3"/>
      <c r="G113" s="3"/>
    </row>
    <row r="114" spans="4:7" ht="12.75">
      <c r="D114" s="3"/>
      <c r="E114" s="3"/>
      <c r="F114" s="3"/>
      <c r="G114" s="3"/>
    </row>
    <row r="115" spans="4:7" ht="12.75">
      <c r="D115" s="3"/>
      <c r="E115" s="3"/>
      <c r="F115" s="3"/>
      <c r="G115" s="3"/>
    </row>
    <row r="116" spans="4:7" ht="12.75">
      <c r="D116" s="3"/>
      <c r="E116" s="3"/>
      <c r="F116" s="3"/>
      <c r="G116" s="3"/>
    </row>
    <row r="117" spans="4:7" ht="12.75">
      <c r="D117" s="3"/>
      <c r="E117" s="3"/>
      <c r="F117" s="3"/>
      <c r="G117" s="3"/>
    </row>
    <row r="118" spans="4:7" ht="12.75">
      <c r="D118" s="3"/>
      <c r="E118" s="3"/>
      <c r="F118" s="3"/>
      <c r="G118" s="3"/>
    </row>
    <row r="119" spans="4:7" ht="12.75">
      <c r="D119" s="3"/>
      <c r="E119" s="3"/>
      <c r="F119" s="3"/>
      <c r="G119" s="3"/>
    </row>
  </sheetData>
  <sheetProtection/>
  <mergeCells count="3">
    <mergeCell ref="C1:L1"/>
    <mergeCell ref="A66:M66"/>
    <mergeCell ref="A1:B4"/>
  </mergeCells>
  <printOptions verticalCentered="1"/>
  <pageMargins left="0.1968503937007874" right="0" top="0.3937007874015748" bottom="0.3937007874015748" header="0.31496062992125984" footer="0.1968503937007874"/>
  <pageSetup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MUNICIPAL DE NEIVA</dc:creator>
  <cp:keywords/>
  <dc:description/>
  <cp:lastModifiedBy>CONTRALORIA</cp:lastModifiedBy>
  <cp:lastPrinted>2008-05-09T20:49:47Z</cp:lastPrinted>
  <dcterms:created xsi:type="dcterms:W3CDTF">2006-03-15T15:57:05Z</dcterms:created>
  <dcterms:modified xsi:type="dcterms:W3CDTF">2022-11-01T18:18:12Z</dcterms:modified>
  <cp:category/>
  <cp:version/>
  <cp:contentType/>
  <cp:contentStatus/>
</cp:coreProperties>
</file>