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ONCILIACION" sheetId="1" r:id="rId1"/>
    <sheet name="DIFERENCIAS" sheetId="2" r:id="rId2"/>
  </sheets>
  <definedNames/>
  <calcPr fullCalcOnLoad="1"/>
</workbook>
</file>

<file path=xl/sharedStrings.xml><?xml version="1.0" encoding="utf-8"?>
<sst xmlns="http://schemas.openxmlformats.org/spreadsheetml/2006/main" count="189" uniqueCount="173">
  <si>
    <t>PRESUPUESTO</t>
  </si>
  <si>
    <t>CONTABILIDAD</t>
  </si>
  <si>
    <t>ART.</t>
  </si>
  <si>
    <t>DESCRIPCION</t>
  </si>
  <si>
    <t>VALOR</t>
  </si>
  <si>
    <t>CODIGO</t>
  </si>
  <si>
    <t>DENOMINACION</t>
  </si>
  <si>
    <t>DIFEREN.</t>
  </si>
  <si>
    <t>2-10101</t>
  </si>
  <si>
    <t>Sueldo Personal de Nomina</t>
  </si>
  <si>
    <t>510101</t>
  </si>
  <si>
    <t>Sueldos del personal</t>
  </si>
  <si>
    <t>510117</t>
  </si>
  <si>
    <t>Vacaciones no indemniz.</t>
  </si>
  <si>
    <t>2-10103</t>
  </si>
  <si>
    <t>Auxilio de Transporte</t>
  </si>
  <si>
    <t>510123</t>
  </si>
  <si>
    <t>Auxilio de transporte</t>
  </si>
  <si>
    <t>2-10107</t>
  </si>
  <si>
    <t>Prima de Servicios</t>
  </si>
  <si>
    <t>510152</t>
  </si>
  <si>
    <t>Prima de servicios</t>
  </si>
  <si>
    <t>2-10108</t>
  </si>
  <si>
    <t>Prima de Vacaciones</t>
  </si>
  <si>
    <t>510113</t>
  </si>
  <si>
    <t>Prima de vacaciones</t>
  </si>
  <si>
    <t>2-10109</t>
  </si>
  <si>
    <t>Horas Extras y Festivos</t>
  </si>
  <si>
    <t>510103</t>
  </si>
  <si>
    <t>Horas extras y festivos</t>
  </si>
  <si>
    <t>2-10111</t>
  </si>
  <si>
    <t>Prima de Navidad</t>
  </si>
  <si>
    <t>510114</t>
  </si>
  <si>
    <t>2-10113</t>
  </si>
  <si>
    <t>Indemnización por Vacaciones</t>
  </si>
  <si>
    <t>2-10116</t>
  </si>
  <si>
    <t>Prima Técnica</t>
  </si>
  <si>
    <t>510110</t>
  </si>
  <si>
    <t>Prima Téncia</t>
  </si>
  <si>
    <t>2-10118</t>
  </si>
  <si>
    <t>Bonificacion por servicios prestados</t>
  </si>
  <si>
    <t>510150</t>
  </si>
  <si>
    <t>Bonif.por servicios prestad.</t>
  </si>
  <si>
    <t>2-10119</t>
  </si>
  <si>
    <t>Bonific. Especial de recreación</t>
  </si>
  <si>
    <t>510118</t>
  </si>
  <si>
    <t>Bonifiacion espec.recreac.</t>
  </si>
  <si>
    <t>Sueldo  personal Supernumerario</t>
  </si>
  <si>
    <t>Personal Supernumerario</t>
  </si>
  <si>
    <t>Honorarios de Entrega</t>
  </si>
  <si>
    <t>Remuneración por servicios técnicos</t>
  </si>
  <si>
    <t>510106</t>
  </si>
  <si>
    <t>Indemnizaciones</t>
  </si>
  <si>
    <t>Otros gastos personal supernumerario</t>
  </si>
  <si>
    <t>Aport.6 % Caja Com.Familiar</t>
  </si>
  <si>
    <t>510302</t>
  </si>
  <si>
    <t>Aportes a caja comp.familiar</t>
  </si>
  <si>
    <t>510402</t>
  </si>
  <si>
    <t>Aportes SENA</t>
  </si>
  <si>
    <t>510403</t>
  </si>
  <si>
    <t>Aporte ESAP</t>
  </si>
  <si>
    <t>510404</t>
  </si>
  <si>
    <t>Aportesa escuelas indus. Inst.</t>
  </si>
  <si>
    <t>2-10302</t>
  </si>
  <si>
    <t>Aporte al Fondo de Cesantía</t>
  </si>
  <si>
    <t>510124</t>
  </si>
  <si>
    <t>Cesantías</t>
  </si>
  <si>
    <t>2-10303</t>
  </si>
  <si>
    <t>Aporte patronal a E.P.S. para serv. médicos</t>
  </si>
  <si>
    <t>510303</t>
  </si>
  <si>
    <t>Cotiz.a seguridad social</t>
  </si>
  <si>
    <t>2-10304</t>
  </si>
  <si>
    <t>Aporte patronal a A.R.P. para riegos profes.</t>
  </si>
  <si>
    <t>510305</t>
  </si>
  <si>
    <t>Cotizac. A riesgos profesion.</t>
  </si>
  <si>
    <t>2-10305</t>
  </si>
  <si>
    <t>Apo. Patron. a F. Priv. de pens. Para cotiz.de pens.</t>
  </si>
  <si>
    <t>510306</t>
  </si>
  <si>
    <t>Cotizac.a entid.adm.del régime de prima media</t>
  </si>
  <si>
    <t>510307</t>
  </si>
  <si>
    <t>Cotizac.a entid.adm.del régime de ahorro individ.</t>
  </si>
  <si>
    <t>2-10401</t>
  </si>
  <si>
    <t>Aporte 3% al I.C.B.F.</t>
  </si>
  <si>
    <t>510401</t>
  </si>
  <si>
    <t>Aportes ICBF</t>
  </si>
  <si>
    <t>2-20101</t>
  </si>
  <si>
    <t>Compra Equipo</t>
  </si>
  <si>
    <t>2-20102</t>
  </si>
  <si>
    <t>Materiales y Suministros</t>
  </si>
  <si>
    <t>511114</t>
  </si>
  <si>
    <t>Materiales y suministros</t>
  </si>
  <si>
    <t>511122</t>
  </si>
  <si>
    <t>Fotocopias</t>
  </si>
  <si>
    <t>511155</t>
  </si>
  <si>
    <t>Elementos de aseo, cafet.</t>
  </si>
  <si>
    <t>2-20103</t>
  </si>
  <si>
    <t>Compra de vehículo</t>
  </si>
  <si>
    <t>2-20104</t>
  </si>
  <si>
    <t>Dotación empleados</t>
  </si>
  <si>
    <t>510131</t>
  </si>
  <si>
    <t>Dotación y suministro a trabajadores</t>
  </si>
  <si>
    <t>2-20201</t>
  </si>
  <si>
    <t>Mantenimiento</t>
  </si>
  <si>
    <t>511115</t>
  </si>
  <si>
    <t>2-20202</t>
  </si>
  <si>
    <t>Viaticos y gastos de Viajes</t>
  </si>
  <si>
    <t>510147</t>
  </si>
  <si>
    <t>Viáticos</t>
  </si>
  <si>
    <t>510148</t>
  </si>
  <si>
    <t>Gastos de viaje</t>
  </si>
  <si>
    <t>2-20203</t>
  </si>
  <si>
    <t>Servicios Comunicación</t>
  </si>
  <si>
    <t>511123</t>
  </si>
  <si>
    <t>Comunicación y transporte</t>
  </si>
  <si>
    <t>2-20204</t>
  </si>
  <si>
    <t>Servicios Públicos</t>
  </si>
  <si>
    <t>Otros gastos generales</t>
  </si>
  <si>
    <t>2-20205</t>
  </si>
  <si>
    <t>Gastos Protocolarios</t>
  </si>
  <si>
    <t>511190</t>
  </si>
  <si>
    <t>2-20206</t>
  </si>
  <si>
    <t>Impresos y Publicaciones</t>
  </si>
  <si>
    <t>511121</t>
  </si>
  <si>
    <t>Impresos, publicac.suscrip.afil</t>
  </si>
  <si>
    <t>2-20208</t>
  </si>
  <si>
    <t>Seguros</t>
  </si>
  <si>
    <t>2-20209</t>
  </si>
  <si>
    <t>Combustibles y Lubricantes</t>
  </si>
  <si>
    <t>511146</t>
  </si>
  <si>
    <t>Combustibles y lubricantes</t>
  </si>
  <si>
    <t>2-20215</t>
  </si>
  <si>
    <t>Gastos Imprevistos</t>
  </si>
  <si>
    <t>511126</t>
  </si>
  <si>
    <t>Imprevistos</t>
  </si>
  <si>
    <t>2-20217</t>
  </si>
  <si>
    <t>Capacitación a Funcionarios</t>
  </si>
  <si>
    <t>510130</t>
  </si>
  <si>
    <t>Capacitación, bienestar social y estímulos</t>
  </si>
  <si>
    <t>2-20218</t>
  </si>
  <si>
    <t>Bienestar Social y estímulos</t>
  </si>
  <si>
    <t>2-20232</t>
  </si>
  <si>
    <t>Gastos bancarios y financieros</t>
  </si>
  <si>
    <t>Vacaciones indemniz.</t>
  </si>
  <si>
    <t>2-10201</t>
  </si>
  <si>
    <t>2-10202</t>
  </si>
  <si>
    <t>2-10203</t>
  </si>
  <si>
    <t>2-10206</t>
  </si>
  <si>
    <t>2-10208</t>
  </si>
  <si>
    <t xml:space="preserve">Honorarios </t>
  </si>
  <si>
    <t>2-10212</t>
  </si>
  <si>
    <t>2-10301</t>
  </si>
  <si>
    <t>honorarios</t>
  </si>
  <si>
    <t>51010701</t>
  </si>
  <si>
    <t>51010702</t>
  </si>
  <si>
    <t>2-20212</t>
  </si>
  <si>
    <t>Gastos judiciales</t>
  </si>
  <si>
    <t>FORMATO</t>
  </si>
  <si>
    <t>CONCILIACION CONTABLE Y PRESUPUESTAL</t>
  </si>
  <si>
    <t>Propiedad, planta y equipo</t>
  </si>
  <si>
    <t>190501</t>
  </si>
  <si>
    <t>Nombre y cargo</t>
  </si>
  <si>
    <t>VIGENCIA:</t>
  </si>
  <si>
    <t xml:space="preserve">PPTO APROBRADO </t>
  </si>
  <si>
    <t>$</t>
  </si>
  <si>
    <t>EJECUTADO</t>
  </si>
  <si>
    <t>SALDO POR EJECUTAR</t>
  </si>
  <si>
    <t>EXPLICACION DE LA DIFERENCIAS:</t>
  </si>
  <si>
    <t>FECHA DE ELABORACION:</t>
  </si>
  <si>
    <t>Firma de responsable</t>
  </si>
  <si>
    <t>El Control Fiscal, Orgullo y Compromiso de Todos</t>
  </si>
  <si>
    <t>GR-F-18/V5/27-04-2020</t>
  </si>
  <si>
    <t>GR-F-18/V6/24-10-2022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</si>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</sst>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0.0%"/>
    <numFmt numFmtId="191" formatCode="_ * #,##0.000_ ;_ * \-#,##0.000_ ;_ * &quot;-&quot;??_ ;_ @_ "/>
    <numFmt numFmtId="192" formatCode="_ * #,##0.0000_ ;_ * \-#,##0.0000_ ;_ * &quot;-&quot;??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0"/>
      <color indexed="10"/>
      <name val="Verdana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name val="Lucida Calligraphy"/>
      <family val="4"/>
    </font>
    <font>
      <sz val="10"/>
      <color indexed="8"/>
      <name val="Arial"/>
      <family val="2"/>
    </font>
    <font>
      <b/>
      <sz val="10"/>
      <name val="Segoe Print"/>
      <family val="0"/>
    </font>
    <font>
      <b/>
      <sz val="10"/>
      <name val="Georgia"/>
      <family val="1"/>
    </font>
    <font>
      <b/>
      <sz val="10"/>
      <name val="Lucida Calligraph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9" fontId="2" fillId="0" borderId="0" xfId="47" applyNumberFormat="1" applyFont="1" applyFill="1" applyBorder="1" applyAlignment="1">
      <alignment/>
    </xf>
    <xf numFmtId="49" fontId="3" fillId="0" borderId="12" xfId="47" applyNumberFormat="1" applyFont="1" applyFill="1" applyBorder="1" applyAlignment="1">
      <alignment/>
    </xf>
    <xf numFmtId="189" fontId="2" fillId="0" borderId="12" xfId="47" applyNumberFormat="1" applyFont="1" applyFill="1" applyBorder="1" applyAlignment="1">
      <alignment/>
    </xf>
    <xf numFmtId="189" fontId="2" fillId="0" borderId="13" xfId="47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9" fontId="2" fillId="0" borderId="15" xfId="47" applyNumberFormat="1" applyFont="1" applyFill="1" applyBorder="1" applyAlignment="1">
      <alignment/>
    </xf>
    <xf numFmtId="189" fontId="2" fillId="0" borderId="14" xfId="47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9" fontId="2" fillId="0" borderId="17" xfId="47" applyNumberFormat="1" applyFont="1" applyFill="1" applyBorder="1" applyAlignment="1">
      <alignment/>
    </xf>
    <xf numFmtId="189" fontId="2" fillId="0" borderId="18" xfId="47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89" fontId="2" fillId="0" borderId="20" xfId="47" applyNumberFormat="1" applyFont="1" applyFill="1" applyBorder="1" applyAlignment="1">
      <alignment/>
    </xf>
    <xf numFmtId="49" fontId="3" fillId="0" borderId="20" xfId="47" applyNumberFormat="1" applyFont="1" applyFill="1" applyBorder="1" applyAlignment="1">
      <alignment/>
    </xf>
    <xf numFmtId="189" fontId="2" fillId="0" borderId="21" xfId="47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89" fontId="2" fillId="0" borderId="25" xfId="4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9" fontId="2" fillId="0" borderId="26" xfId="47" applyNumberFormat="1" applyFont="1" applyFill="1" applyBorder="1" applyAlignment="1">
      <alignment/>
    </xf>
    <xf numFmtId="189" fontId="2" fillId="0" borderId="27" xfId="47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89" fontId="2" fillId="0" borderId="29" xfId="47" applyNumberFormat="1" applyFont="1" applyFill="1" applyBorder="1" applyAlignment="1">
      <alignment/>
    </xf>
    <xf numFmtId="49" fontId="3" fillId="0" borderId="30" xfId="47" applyNumberFormat="1" applyFont="1" applyFill="1" applyBorder="1" applyAlignment="1">
      <alignment/>
    </xf>
    <xf numFmtId="189" fontId="2" fillId="0" borderId="30" xfId="47" applyNumberFormat="1" applyFont="1" applyFill="1" applyBorder="1" applyAlignment="1">
      <alignment/>
    </xf>
    <xf numFmtId="189" fontId="2" fillId="0" borderId="31" xfId="47" applyNumberFormat="1" applyFont="1" applyFill="1" applyBorder="1" applyAlignment="1">
      <alignment/>
    </xf>
    <xf numFmtId="189" fontId="0" fillId="0" borderId="13" xfId="0" applyNumberFormat="1" applyFill="1" applyBorder="1" applyAlignment="1">
      <alignment/>
    </xf>
    <xf numFmtId="0" fontId="1" fillId="0" borderId="32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33" xfId="0" applyBorder="1" applyAlignment="1">
      <alignment/>
    </xf>
    <xf numFmtId="0" fontId="1" fillId="0" borderId="11" xfId="0" applyFont="1" applyFill="1" applyBorder="1" applyAlignment="1">
      <alignment horizontal="center"/>
    </xf>
    <xf numFmtId="49" fontId="3" fillId="0" borderId="34" xfId="47" applyNumberFormat="1" applyFont="1" applyFill="1" applyBorder="1" applyAlignment="1">
      <alignment/>
    </xf>
    <xf numFmtId="189" fontId="2" fillId="0" borderId="35" xfId="47" applyNumberFormat="1" applyFont="1" applyFill="1" applyBorder="1" applyAlignment="1">
      <alignment/>
    </xf>
    <xf numFmtId="189" fontId="2" fillId="0" borderId="36" xfId="47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89" fontId="2" fillId="0" borderId="37" xfId="47" applyNumberFormat="1" applyFont="1" applyFill="1" applyBorder="1" applyAlignment="1">
      <alignment/>
    </xf>
    <xf numFmtId="49" fontId="3" fillId="0" borderId="38" xfId="47" applyNumberFormat="1" applyFont="1" applyFill="1" applyBorder="1" applyAlignment="1">
      <alignment/>
    </xf>
    <xf numFmtId="189" fontId="2" fillId="0" borderId="39" xfId="47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89" fontId="2" fillId="0" borderId="32" xfId="47" applyNumberFormat="1" applyFont="1" applyFill="1" applyBorder="1" applyAlignment="1">
      <alignment/>
    </xf>
    <xf numFmtId="49" fontId="3" fillId="0" borderId="41" xfId="47" applyNumberFormat="1" applyFont="1" applyFill="1" applyBorder="1" applyAlignment="1">
      <alignment/>
    </xf>
    <xf numFmtId="189" fontId="2" fillId="0" borderId="42" xfId="47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89" fontId="2" fillId="0" borderId="43" xfId="47" applyNumberFormat="1" applyFont="1" applyFill="1" applyBorder="1" applyAlignment="1">
      <alignment/>
    </xf>
    <xf numFmtId="0" fontId="0" fillId="0" borderId="44" xfId="0" applyBorder="1" applyAlignment="1">
      <alignment/>
    </xf>
    <xf numFmtId="0" fontId="3" fillId="0" borderId="3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89" fontId="5" fillId="0" borderId="37" xfId="47" applyNumberFormat="1" applyFont="1" applyFill="1" applyBorder="1" applyAlignment="1">
      <alignment/>
    </xf>
    <xf numFmtId="49" fontId="3" fillId="0" borderId="22" xfId="47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89" fontId="2" fillId="0" borderId="23" xfId="47" applyNumberFormat="1" applyFont="1" applyFill="1" applyBorder="1" applyAlignment="1">
      <alignment/>
    </xf>
    <xf numFmtId="189" fontId="5" fillId="0" borderId="43" xfId="47" applyNumberFormat="1" applyFont="1" applyFill="1" applyBorder="1" applyAlignment="1">
      <alignment/>
    </xf>
    <xf numFmtId="189" fontId="2" fillId="0" borderId="35" xfId="47" applyNumberFormat="1" applyFont="1" applyFill="1" applyBorder="1" applyAlignment="1">
      <alignment shrinkToFit="1"/>
    </xf>
    <xf numFmtId="0" fontId="0" fillId="0" borderId="47" xfId="0" applyFont="1" applyFill="1" applyBorder="1" applyAlignment="1">
      <alignment shrinkToFit="1"/>
    </xf>
    <xf numFmtId="189" fontId="2" fillId="0" borderId="45" xfId="47" applyNumberFormat="1" applyFont="1" applyFill="1" applyBorder="1" applyAlignment="1">
      <alignment/>
    </xf>
    <xf numFmtId="189" fontId="5" fillId="0" borderId="48" xfId="47" applyNumberFormat="1" applyFont="1" applyFill="1" applyBorder="1" applyAlignment="1">
      <alignment/>
    </xf>
    <xf numFmtId="189" fontId="2" fillId="0" borderId="39" xfId="47" applyNumberFormat="1" applyFont="1" applyFill="1" applyBorder="1" applyAlignment="1">
      <alignment shrinkToFit="1"/>
    </xf>
    <xf numFmtId="0" fontId="0" fillId="0" borderId="49" xfId="0" applyFont="1" applyFill="1" applyBorder="1" applyAlignment="1">
      <alignment/>
    </xf>
    <xf numFmtId="189" fontId="2" fillId="0" borderId="46" xfId="47" applyNumberFormat="1" applyFont="1" applyFill="1" applyBorder="1" applyAlignment="1">
      <alignment/>
    </xf>
    <xf numFmtId="189" fontId="2" fillId="0" borderId="50" xfId="47" applyNumberFormat="1" applyFont="1" applyFill="1" applyBorder="1" applyAlignment="1">
      <alignment/>
    </xf>
    <xf numFmtId="0" fontId="4" fillId="0" borderId="41" xfId="0" applyFont="1" applyFill="1" applyBorder="1" applyAlignment="1">
      <alignment horizontal="left"/>
    </xf>
    <xf numFmtId="189" fontId="0" fillId="0" borderId="12" xfId="47" applyNumberFormat="1" applyFont="1" applyFill="1" applyBorder="1" applyAlignment="1">
      <alignment/>
    </xf>
    <xf numFmtId="189" fontId="2" fillId="0" borderId="51" xfId="47" applyNumberFormat="1" applyFont="1" applyFill="1" applyBorder="1" applyAlignment="1">
      <alignment/>
    </xf>
    <xf numFmtId="189" fontId="2" fillId="0" borderId="52" xfId="47" applyNumberFormat="1" applyFont="1" applyFill="1" applyBorder="1" applyAlignment="1">
      <alignment/>
    </xf>
    <xf numFmtId="189" fontId="2" fillId="0" borderId="53" xfId="47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15" xfId="0" applyBorder="1" applyAlignment="1">
      <alignment/>
    </xf>
    <xf numFmtId="0" fontId="0" fillId="0" borderId="57" xfId="0" applyBorder="1" applyAlignment="1">
      <alignment/>
    </xf>
    <xf numFmtId="0" fontId="0" fillId="0" borderId="35" xfId="0" applyBorder="1" applyAlignment="1">
      <alignment/>
    </xf>
    <xf numFmtId="189" fontId="0" fillId="0" borderId="35" xfId="0" applyNumberFormat="1" applyBorder="1" applyAlignment="1">
      <alignment/>
    </xf>
    <xf numFmtId="0" fontId="7" fillId="0" borderId="15" xfId="0" applyFont="1" applyBorder="1" applyAlignment="1">
      <alignment horizontal="center" wrapText="1"/>
    </xf>
    <xf numFmtId="49" fontId="3" fillId="0" borderId="0" xfId="47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56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57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7" fillId="0" borderId="14" xfId="0" applyFont="1" applyBorder="1" applyAlignment="1">
      <alignment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89" fontId="6" fillId="0" borderId="35" xfId="0" applyNumberFormat="1" applyFont="1" applyBorder="1" applyAlignment="1">
      <alignment horizontal="right"/>
    </xf>
    <xf numFmtId="189" fontId="6" fillId="0" borderId="37" xfId="0" applyNumberFormat="1" applyFont="1" applyBorder="1" applyAlignment="1">
      <alignment horizontal="right"/>
    </xf>
    <xf numFmtId="0" fontId="11" fillId="0" borderId="4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" fillId="0" borderId="6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9" fillId="0" borderId="62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189" fontId="0" fillId="0" borderId="35" xfId="0" applyNumberFormat="1" applyFont="1" applyBorder="1" applyAlignment="1">
      <alignment horizontal="right"/>
    </xf>
    <xf numFmtId="189" fontId="0" fillId="0" borderId="37" xfId="0" applyNumberFormat="1" applyBorder="1" applyAlignment="1">
      <alignment horizontal="right"/>
    </xf>
    <xf numFmtId="0" fontId="10" fillId="0" borderId="4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5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781050</xdr:colOff>
      <xdr:row>2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2</xdr:row>
      <xdr:rowOff>285750</xdr:rowOff>
    </xdr:to>
    <xdr:pic>
      <xdr:nvPicPr>
        <xdr:cNvPr id="1" name="Imagen 16" descr="F:\Jaimico 2020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0">
      <selection activeCell="G73" sqref="G73"/>
    </sheetView>
  </sheetViews>
  <sheetFormatPr defaultColWidth="11.421875" defaultRowHeight="12.75"/>
  <cols>
    <col min="1" max="1" width="12.7109375" style="0" customWidth="1"/>
    <col min="2" max="2" width="43.00390625" style="0" customWidth="1"/>
    <col min="3" max="3" width="13.8515625" style="0" customWidth="1"/>
    <col min="4" max="4" width="11.7109375" style="0" bestFit="1" customWidth="1"/>
    <col min="5" max="5" width="37.421875" style="0" customWidth="1"/>
    <col min="6" max="6" width="14.421875" style="0" customWidth="1"/>
    <col min="7" max="7" width="13.00390625" style="0" customWidth="1"/>
  </cols>
  <sheetData>
    <row r="1" spans="1:7" ht="30.75" customHeight="1">
      <c r="A1" s="98"/>
      <c r="B1" s="101" t="s">
        <v>156</v>
      </c>
      <c r="C1" s="101"/>
      <c r="D1" s="101"/>
      <c r="E1" s="101"/>
      <c r="F1" s="101"/>
      <c r="G1" s="102"/>
    </row>
    <row r="2" spans="1:7" ht="13.5" customHeight="1">
      <c r="A2" s="99"/>
      <c r="B2" s="103" t="s">
        <v>157</v>
      </c>
      <c r="C2" s="103"/>
      <c r="D2" s="103"/>
      <c r="E2" s="103"/>
      <c r="F2" s="103"/>
      <c r="G2" s="104"/>
    </row>
    <row r="3" spans="1:7" ht="13.5" customHeight="1" thickBot="1">
      <c r="A3" s="100"/>
      <c r="B3" s="105"/>
      <c r="C3" s="105"/>
      <c r="D3" s="105"/>
      <c r="E3" s="105"/>
      <c r="F3" s="105"/>
      <c r="G3" s="106"/>
    </row>
    <row r="4" spans="1:7" ht="13.5" customHeight="1">
      <c r="A4" s="37"/>
      <c r="B4" s="36"/>
      <c r="C4" s="36"/>
      <c r="D4" s="36"/>
      <c r="E4" s="36"/>
      <c r="F4" s="36"/>
      <c r="G4" s="36"/>
    </row>
    <row r="5" spans="1:7" ht="13.5" customHeight="1">
      <c r="A5" s="37" t="s">
        <v>161</v>
      </c>
      <c r="B5" s="88"/>
      <c r="C5" s="36"/>
      <c r="D5" s="36"/>
      <c r="E5" s="36"/>
      <c r="F5" s="36"/>
      <c r="G5" s="36"/>
    </row>
    <row r="6" spans="1:7" ht="13.5" customHeight="1">
      <c r="A6" s="37"/>
      <c r="B6" s="36"/>
      <c r="C6" s="36"/>
      <c r="D6" s="36"/>
      <c r="E6" s="36"/>
      <c r="F6" s="36"/>
      <c r="G6" s="36"/>
    </row>
    <row r="7" spans="1:7" ht="13.5" customHeight="1">
      <c r="A7" s="112" t="s">
        <v>167</v>
      </c>
      <c r="B7" s="112"/>
      <c r="C7" s="88"/>
      <c r="D7" s="88"/>
      <c r="E7" s="36"/>
      <c r="F7" s="36"/>
      <c r="G7" s="36"/>
    </row>
    <row r="8" spans="1:7" ht="13.5" customHeight="1">
      <c r="A8" s="37"/>
      <c r="B8" s="36"/>
      <c r="C8" s="36"/>
      <c r="D8" s="36"/>
      <c r="E8" s="36"/>
      <c r="F8" s="36"/>
      <c r="G8" s="36"/>
    </row>
    <row r="9" spans="1:7" ht="13.5" customHeight="1">
      <c r="A9" s="37"/>
      <c r="B9" s="36"/>
      <c r="C9" s="36"/>
      <c r="D9" s="36"/>
      <c r="E9" s="36"/>
      <c r="F9" s="36"/>
      <c r="G9" s="36"/>
    </row>
    <row r="10" spans="1:7" s="1" customFormat="1" ht="13.5" customHeight="1" thickBot="1">
      <c r="A10" s="37"/>
      <c r="B10" s="36"/>
      <c r="C10" s="36"/>
      <c r="D10" s="36"/>
      <c r="E10" s="36"/>
      <c r="F10" s="36"/>
      <c r="G10" s="36"/>
    </row>
    <row r="11" spans="1:7" ht="13.5" thickBot="1">
      <c r="A11" s="113" t="s">
        <v>1</v>
      </c>
      <c r="B11" s="114"/>
      <c r="C11" s="115"/>
      <c r="D11" s="113" t="s">
        <v>0</v>
      </c>
      <c r="E11" s="114"/>
      <c r="F11" s="115"/>
      <c r="G11" s="2"/>
    </row>
    <row r="12" spans="1:7" ht="13.5" thickBot="1">
      <c r="A12" s="79" t="s">
        <v>5</v>
      </c>
      <c r="B12" s="35" t="s">
        <v>6</v>
      </c>
      <c r="C12" s="35" t="s">
        <v>4</v>
      </c>
      <c r="D12" s="3" t="s">
        <v>2</v>
      </c>
      <c r="E12" s="39" t="s">
        <v>3</v>
      </c>
      <c r="F12" s="39" t="s">
        <v>4</v>
      </c>
      <c r="G12" s="3" t="s">
        <v>7</v>
      </c>
    </row>
    <row r="13" spans="1:7" ht="15">
      <c r="A13" s="40" t="s">
        <v>10</v>
      </c>
      <c r="B13" s="41" t="s">
        <v>11</v>
      </c>
      <c r="C13" s="42"/>
      <c r="D13" s="43" t="s">
        <v>8</v>
      </c>
      <c r="E13" s="44" t="s">
        <v>9</v>
      </c>
      <c r="F13" s="41"/>
      <c r="G13" s="45">
        <f>F13-C13-C14</f>
        <v>0</v>
      </c>
    </row>
    <row r="14" spans="1:7" ht="15.75" thickBot="1">
      <c r="A14" s="46" t="s">
        <v>12</v>
      </c>
      <c r="B14" s="47" t="s">
        <v>13</v>
      </c>
      <c r="C14" s="32"/>
      <c r="D14" s="48"/>
      <c r="E14" s="49"/>
      <c r="F14" s="47"/>
      <c r="G14" s="50"/>
    </row>
    <row r="15" spans="1:7" ht="15.75" thickBot="1">
      <c r="A15" s="51" t="s">
        <v>16</v>
      </c>
      <c r="B15" s="77" t="s">
        <v>17</v>
      </c>
      <c r="C15" s="52"/>
      <c r="D15" s="53" t="s">
        <v>14</v>
      </c>
      <c r="E15" s="54" t="s">
        <v>15</v>
      </c>
      <c r="F15" s="52"/>
      <c r="G15" s="55">
        <f aca="true" t="shared" si="0" ref="G15:G27">F15-C15</f>
        <v>0</v>
      </c>
    </row>
    <row r="16" spans="1:7" ht="15.75" thickBot="1">
      <c r="A16" s="51" t="s">
        <v>20</v>
      </c>
      <c r="B16" s="77" t="s">
        <v>21</v>
      </c>
      <c r="C16" s="52"/>
      <c r="D16" s="53" t="s">
        <v>18</v>
      </c>
      <c r="E16" s="54" t="s">
        <v>19</v>
      </c>
      <c r="F16" s="52"/>
      <c r="G16" s="55">
        <f t="shared" si="0"/>
        <v>0</v>
      </c>
    </row>
    <row r="17" spans="1:7" ht="15.75" thickBot="1">
      <c r="A17" s="51" t="s">
        <v>24</v>
      </c>
      <c r="B17" s="77" t="s">
        <v>25</v>
      </c>
      <c r="C17" s="52"/>
      <c r="D17" s="53" t="s">
        <v>22</v>
      </c>
      <c r="E17" s="54" t="s">
        <v>23</v>
      </c>
      <c r="F17" s="52"/>
      <c r="G17" s="55">
        <f t="shared" si="0"/>
        <v>0</v>
      </c>
    </row>
    <row r="18" spans="1:7" ht="15.75" thickBot="1">
      <c r="A18" s="51" t="s">
        <v>28</v>
      </c>
      <c r="B18" s="77" t="s">
        <v>29</v>
      </c>
      <c r="C18" s="52"/>
      <c r="D18" s="53" t="s">
        <v>26</v>
      </c>
      <c r="E18" s="54" t="s">
        <v>27</v>
      </c>
      <c r="F18" s="52"/>
      <c r="G18" s="55">
        <f t="shared" si="0"/>
        <v>0</v>
      </c>
    </row>
    <row r="19" spans="1:7" ht="15.75" thickBot="1">
      <c r="A19" s="51" t="s">
        <v>32</v>
      </c>
      <c r="B19" s="77" t="s">
        <v>31</v>
      </c>
      <c r="C19" s="52"/>
      <c r="D19" s="53" t="s">
        <v>30</v>
      </c>
      <c r="E19" s="54" t="s">
        <v>31</v>
      </c>
      <c r="F19" s="52"/>
      <c r="G19" s="55">
        <f t="shared" si="0"/>
        <v>0</v>
      </c>
    </row>
    <row r="20" spans="1:7" ht="15.75" thickBot="1">
      <c r="A20" s="51" t="s">
        <v>12</v>
      </c>
      <c r="B20" s="77" t="s">
        <v>142</v>
      </c>
      <c r="C20" s="52"/>
      <c r="D20" s="53" t="s">
        <v>33</v>
      </c>
      <c r="E20" s="54" t="s">
        <v>34</v>
      </c>
      <c r="F20" s="52"/>
      <c r="G20" s="55">
        <f t="shared" si="0"/>
        <v>0</v>
      </c>
    </row>
    <row r="21" spans="1:7" ht="15.75" thickBot="1">
      <c r="A21" s="51" t="s">
        <v>37</v>
      </c>
      <c r="B21" s="77" t="s">
        <v>38</v>
      </c>
      <c r="C21" s="52"/>
      <c r="D21" s="53" t="s">
        <v>35</v>
      </c>
      <c r="E21" s="54" t="s">
        <v>36</v>
      </c>
      <c r="F21" s="52"/>
      <c r="G21" s="55">
        <f t="shared" si="0"/>
        <v>0</v>
      </c>
    </row>
    <row r="22" spans="1:7" ht="15.75" thickBot="1">
      <c r="A22" s="51" t="s">
        <v>41</v>
      </c>
      <c r="B22" s="77" t="s">
        <v>42</v>
      </c>
      <c r="C22" s="52"/>
      <c r="D22" s="53" t="s">
        <v>39</v>
      </c>
      <c r="E22" s="54" t="s">
        <v>40</v>
      </c>
      <c r="F22" s="52"/>
      <c r="G22" s="55">
        <f t="shared" si="0"/>
        <v>0</v>
      </c>
    </row>
    <row r="23" spans="1:7" ht="15.75" thickBot="1">
      <c r="A23" s="51" t="s">
        <v>45</v>
      </c>
      <c r="B23" s="77" t="s">
        <v>46</v>
      </c>
      <c r="C23" s="52"/>
      <c r="D23" s="53" t="s">
        <v>43</v>
      </c>
      <c r="E23" s="54" t="s">
        <v>44</v>
      </c>
      <c r="F23" s="52"/>
      <c r="G23" s="55">
        <f t="shared" si="0"/>
        <v>0</v>
      </c>
    </row>
    <row r="24" spans="1:7" ht="15.75" thickBot="1">
      <c r="A24" s="51" t="s">
        <v>152</v>
      </c>
      <c r="B24" s="77" t="s">
        <v>48</v>
      </c>
      <c r="C24" s="52"/>
      <c r="D24" s="53" t="s">
        <v>143</v>
      </c>
      <c r="E24" s="54" t="s">
        <v>47</v>
      </c>
      <c r="F24" s="52"/>
      <c r="G24" s="55">
        <f t="shared" si="0"/>
        <v>0</v>
      </c>
    </row>
    <row r="25" spans="1:7" ht="15">
      <c r="A25" s="80"/>
      <c r="C25" s="7"/>
      <c r="D25" s="23" t="s">
        <v>144</v>
      </c>
      <c r="E25" s="9" t="s">
        <v>49</v>
      </c>
      <c r="F25" s="11"/>
      <c r="G25" s="26">
        <f t="shared" si="0"/>
        <v>0</v>
      </c>
    </row>
    <row r="26" spans="1:7" ht="15">
      <c r="A26" s="81"/>
      <c r="B26" s="56"/>
      <c r="C26" s="15"/>
      <c r="D26" s="12" t="s">
        <v>145</v>
      </c>
      <c r="E26" s="13" t="s">
        <v>50</v>
      </c>
      <c r="F26" s="14"/>
      <c r="G26" s="15">
        <f t="shared" si="0"/>
        <v>0</v>
      </c>
    </row>
    <row r="27" spans="1:7" ht="15.75" thickBot="1">
      <c r="A27" s="19"/>
      <c r="B27" s="24"/>
      <c r="C27" s="18"/>
      <c r="D27" s="16" t="s">
        <v>146</v>
      </c>
      <c r="E27" s="17" t="s">
        <v>52</v>
      </c>
      <c r="F27" s="18"/>
      <c r="G27" s="20">
        <f t="shared" si="0"/>
        <v>0</v>
      </c>
    </row>
    <row r="28" spans="1:7" ht="15.75" thickBot="1">
      <c r="A28" s="51" t="s">
        <v>51</v>
      </c>
      <c r="B28" s="77" t="s">
        <v>151</v>
      </c>
      <c r="C28" s="52"/>
      <c r="D28" s="53" t="s">
        <v>147</v>
      </c>
      <c r="E28" s="54" t="s">
        <v>148</v>
      </c>
      <c r="F28" s="52"/>
      <c r="G28" s="55"/>
    </row>
    <row r="29" spans="1:7" ht="15.75" thickBot="1">
      <c r="A29" s="51" t="s">
        <v>153</v>
      </c>
      <c r="B29" s="77" t="s">
        <v>48</v>
      </c>
      <c r="C29" s="52"/>
      <c r="D29" s="53" t="s">
        <v>149</v>
      </c>
      <c r="E29" s="54" t="s">
        <v>53</v>
      </c>
      <c r="F29" s="52"/>
      <c r="G29" s="55">
        <f>F29-C29</f>
        <v>0</v>
      </c>
    </row>
    <row r="30" spans="1:7" ht="15">
      <c r="A30" s="40" t="s">
        <v>55</v>
      </c>
      <c r="B30" s="41" t="s">
        <v>56</v>
      </c>
      <c r="C30" s="42"/>
      <c r="D30" s="57" t="s">
        <v>150</v>
      </c>
      <c r="E30" s="58" t="s">
        <v>54</v>
      </c>
      <c r="F30" s="41"/>
      <c r="G30" s="59">
        <f>F30-(SUM(C30:C33))</f>
        <v>0</v>
      </c>
    </row>
    <row r="31" spans="1:7" ht="15">
      <c r="A31" s="60" t="s">
        <v>57</v>
      </c>
      <c r="B31" s="5" t="s">
        <v>58</v>
      </c>
      <c r="C31" s="7"/>
      <c r="D31" s="21"/>
      <c r="E31" s="22"/>
      <c r="F31" s="5"/>
      <c r="G31" s="8"/>
    </row>
    <row r="32" spans="1:7" ht="15">
      <c r="A32" s="60" t="s">
        <v>59</v>
      </c>
      <c r="B32" s="5" t="s">
        <v>60</v>
      </c>
      <c r="C32" s="7"/>
      <c r="D32" s="21"/>
      <c r="E32" s="22"/>
      <c r="F32" s="5"/>
      <c r="G32" s="8"/>
    </row>
    <row r="33" spans="1:7" ht="15.75" thickBot="1">
      <c r="A33" s="46" t="s">
        <v>61</v>
      </c>
      <c r="B33" s="47" t="s">
        <v>62</v>
      </c>
      <c r="C33" s="32"/>
      <c r="D33" s="61"/>
      <c r="E33" s="62"/>
      <c r="F33" s="47"/>
      <c r="G33" s="50"/>
    </row>
    <row r="34" spans="1:7" ht="15.75" thickBot="1">
      <c r="A34" s="51" t="s">
        <v>65</v>
      </c>
      <c r="B34" s="77" t="s">
        <v>66</v>
      </c>
      <c r="C34" s="52"/>
      <c r="D34" s="53" t="s">
        <v>63</v>
      </c>
      <c r="E34" s="54" t="s">
        <v>64</v>
      </c>
      <c r="F34" s="52"/>
      <c r="G34" s="55">
        <f>F34-C34</f>
        <v>0</v>
      </c>
    </row>
    <row r="35" spans="1:7" ht="15.75" thickBot="1">
      <c r="A35" s="51" t="s">
        <v>69</v>
      </c>
      <c r="B35" s="77" t="s">
        <v>70</v>
      </c>
      <c r="C35" s="52"/>
      <c r="D35" s="53" t="s">
        <v>67</v>
      </c>
      <c r="E35" s="54" t="s">
        <v>68</v>
      </c>
      <c r="F35" s="52"/>
      <c r="G35" s="55">
        <f>F35-C35</f>
        <v>0</v>
      </c>
    </row>
    <row r="36" spans="1:7" ht="15.75" thickBot="1">
      <c r="A36" s="51" t="s">
        <v>73</v>
      </c>
      <c r="B36" s="77" t="s">
        <v>74</v>
      </c>
      <c r="C36" s="52"/>
      <c r="D36" s="53" t="s">
        <v>71</v>
      </c>
      <c r="E36" s="54" t="s">
        <v>72</v>
      </c>
      <c r="F36" s="52"/>
      <c r="G36" s="64">
        <f>F36-C36</f>
        <v>0</v>
      </c>
    </row>
    <row r="37" spans="1:7" ht="15">
      <c r="A37" s="40" t="s">
        <v>77</v>
      </c>
      <c r="B37" s="65" t="s">
        <v>78</v>
      </c>
      <c r="C37" s="42"/>
      <c r="D37" s="43" t="s">
        <v>75</v>
      </c>
      <c r="E37" s="66" t="s">
        <v>76</v>
      </c>
      <c r="F37" s="67"/>
      <c r="G37" s="68">
        <f>F37-C37-C38</f>
        <v>0</v>
      </c>
    </row>
    <row r="38" spans="1:7" ht="15.75" thickBot="1">
      <c r="A38" s="46" t="s">
        <v>79</v>
      </c>
      <c r="B38" s="69" t="s">
        <v>80</v>
      </c>
      <c r="C38" s="32"/>
      <c r="D38" s="48"/>
      <c r="E38" s="70"/>
      <c r="F38" s="71"/>
      <c r="G38" s="72"/>
    </row>
    <row r="39" spans="1:7" ht="15.75" thickBot="1">
      <c r="A39" s="51" t="s">
        <v>83</v>
      </c>
      <c r="B39" s="77" t="s">
        <v>84</v>
      </c>
      <c r="C39" s="52"/>
      <c r="D39" s="53" t="s">
        <v>81</v>
      </c>
      <c r="E39" s="54" t="s">
        <v>82</v>
      </c>
      <c r="F39" s="52"/>
      <c r="G39" s="55">
        <f>F39-C39</f>
        <v>0</v>
      </c>
    </row>
    <row r="40" spans="1:7" ht="15.75" thickBot="1">
      <c r="A40" s="73">
        <v>16</v>
      </c>
      <c r="B40" s="78" t="s">
        <v>158</v>
      </c>
      <c r="C40" s="52"/>
      <c r="D40" s="53" t="s">
        <v>85</v>
      </c>
      <c r="E40" s="54" t="s">
        <v>86</v>
      </c>
      <c r="F40" s="52"/>
      <c r="G40" s="55">
        <f>F40-C40</f>
        <v>0</v>
      </c>
    </row>
    <row r="41" spans="1:7" ht="15">
      <c r="A41" s="40" t="s">
        <v>89</v>
      </c>
      <c r="B41" s="41" t="s">
        <v>90</v>
      </c>
      <c r="C41" s="42"/>
      <c r="D41" s="43" t="s">
        <v>87</v>
      </c>
      <c r="E41" s="44" t="s">
        <v>88</v>
      </c>
      <c r="F41" s="41"/>
      <c r="G41" s="45"/>
    </row>
    <row r="42" spans="1:7" ht="15.75" thickBot="1">
      <c r="A42" s="46" t="s">
        <v>93</v>
      </c>
      <c r="B42" s="47" t="s">
        <v>94</v>
      </c>
      <c r="C42" s="32"/>
      <c r="D42" s="48"/>
      <c r="E42" s="49"/>
      <c r="F42" s="47"/>
      <c r="G42" s="50"/>
    </row>
    <row r="43" spans="1:7" ht="15.75" thickBot="1">
      <c r="A43" s="6"/>
      <c r="B43" s="63"/>
      <c r="C43" s="7"/>
      <c r="D43" s="21" t="s">
        <v>95</v>
      </c>
      <c r="E43" s="4" t="s">
        <v>96</v>
      </c>
      <c r="F43" s="7"/>
      <c r="G43" s="27">
        <f>F43-C43</f>
        <v>0</v>
      </c>
    </row>
    <row r="44" spans="1:7" ht="15.75" thickBot="1">
      <c r="A44" s="51" t="s">
        <v>99</v>
      </c>
      <c r="B44" s="77" t="s">
        <v>100</v>
      </c>
      <c r="C44" s="52"/>
      <c r="D44" s="53" t="s">
        <v>97</v>
      </c>
      <c r="E44" s="54" t="s">
        <v>98</v>
      </c>
      <c r="F44" s="52"/>
      <c r="G44" s="55">
        <f>F44-C44</f>
        <v>0</v>
      </c>
    </row>
    <row r="45" spans="1:7" ht="15.75" thickBot="1">
      <c r="A45" s="51" t="s">
        <v>103</v>
      </c>
      <c r="B45" s="77" t="s">
        <v>102</v>
      </c>
      <c r="C45" s="52"/>
      <c r="D45" s="53" t="s">
        <v>101</v>
      </c>
      <c r="E45" s="54" t="s">
        <v>102</v>
      </c>
      <c r="F45" s="52"/>
      <c r="G45" s="55">
        <f>F45-C45</f>
        <v>0</v>
      </c>
    </row>
    <row r="46" spans="1:7" ht="15">
      <c r="A46" s="40" t="s">
        <v>106</v>
      </c>
      <c r="B46" s="41" t="s">
        <v>107</v>
      </c>
      <c r="C46" s="42"/>
      <c r="D46" s="43" t="s">
        <v>104</v>
      </c>
      <c r="E46" s="44" t="s">
        <v>105</v>
      </c>
      <c r="F46" s="41"/>
      <c r="G46" s="45">
        <f>F46-C46-C47</f>
        <v>0</v>
      </c>
    </row>
    <row r="47" spans="1:7" ht="15.75" thickBot="1">
      <c r="A47" s="46" t="s">
        <v>108</v>
      </c>
      <c r="B47" s="47" t="s">
        <v>109</v>
      </c>
      <c r="C47" s="32"/>
      <c r="D47" s="48"/>
      <c r="E47" s="49"/>
      <c r="F47" s="47"/>
      <c r="G47" s="50"/>
    </row>
    <row r="48" spans="1:7" ht="15.75" thickBot="1">
      <c r="A48" s="51" t="s">
        <v>112</v>
      </c>
      <c r="B48" s="77" t="s">
        <v>113</v>
      </c>
      <c r="C48" s="52"/>
      <c r="D48" s="53" t="s">
        <v>110</v>
      </c>
      <c r="E48" s="54" t="s">
        <v>111</v>
      </c>
      <c r="F48" s="52"/>
      <c r="G48" s="55">
        <f>F48-C48</f>
        <v>0</v>
      </c>
    </row>
    <row r="49" spans="1:7" ht="15.75" thickBot="1">
      <c r="A49" s="46"/>
      <c r="B49" s="71"/>
      <c r="C49" s="32"/>
      <c r="D49" s="61" t="s">
        <v>114</v>
      </c>
      <c r="E49" s="49" t="s">
        <v>115</v>
      </c>
      <c r="F49" s="32"/>
      <c r="G49" s="33"/>
    </row>
    <row r="50" spans="1:7" ht="15.75" thickBot="1">
      <c r="A50" s="6" t="s">
        <v>119</v>
      </c>
      <c r="B50" s="25" t="s">
        <v>116</v>
      </c>
      <c r="C50" s="74"/>
      <c r="D50" s="21" t="s">
        <v>117</v>
      </c>
      <c r="E50" s="4" t="s">
        <v>118</v>
      </c>
      <c r="F50" s="7"/>
      <c r="G50" s="34">
        <f>F50-C50</f>
        <v>0</v>
      </c>
    </row>
    <row r="51" spans="1:9" ht="15">
      <c r="A51" s="40" t="s">
        <v>122</v>
      </c>
      <c r="B51" s="41" t="s">
        <v>123</v>
      </c>
      <c r="C51" s="42"/>
      <c r="D51" s="43" t="s">
        <v>120</v>
      </c>
      <c r="E51" s="44" t="s">
        <v>121</v>
      </c>
      <c r="F51" s="41"/>
      <c r="G51" s="45">
        <f>F51-C51</f>
        <v>0</v>
      </c>
      <c r="H51" s="1"/>
      <c r="I51" s="1"/>
    </row>
    <row r="52" spans="1:9" ht="15.75" thickBot="1">
      <c r="A52" s="46" t="s">
        <v>91</v>
      </c>
      <c r="B52" s="47" t="s">
        <v>92</v>
      </c>
      <c r="C52" s="32"/>
      <c r="D52" s="48"/>
      <c r="E52" s="49"/>
      <c r="F52" s="47"/>
      <c r="G52" s="50"/>
      <c r="H52" s="1"/>
      <c r="I52" s="1"/>
    </row>
    <row r="53" spans="1:7" ht="15.75" thickBot="1">
      <c r="A53" s="51" t="s">
        <v>159</v>
      </c>
      <c r="B53" s="77" t="s">
        <v>125</v>
      </c>
      <c r="C53" s="52"/>
      <c r="D53" s="53" t="s">
        <v>124</v>
      </c>
      <c r="E53" s="54" t="s">
        <v>125</v>
      </c>
      <c r="F53" s="52"/>
      <c r="G53" s="55">
        <f aca="true" t="shared" si="1" ref="G53:G58">F53-C53</f>
        <v>0</v>
      </c>
    </row>
    <row r="54" spans="1:7" ht="15.75" thickBot="1">
      <c r="A54" s="51" t="s">
        <v>128</v>
      </c>
      <c r="B54" s="77" t="s">
        <v>129</v>
      </c>
      <c r="C54" s="52"/>
      <c r="D54" s="53" t="s">
        <v>126</v>
      </c>
      <c r="E54" s="54" t="s">
        <v>127</v>
      </c>
      <c r="F54" s="52"/>
      <c r="G54" s="55">
        <f t="shared" si="1"/>
        <v>0</v>
      </c>
    </row>
    <row r="55" spans="1:7" ht="15.75" thickBot="1">
      <c r="A55" s="6"/>
      <c r="B55" s="63"/>
      <c r="C55" s="7"/>
      <c r="D55" s="21" t="s">
        <v>154</v>
      </c>
      <c r="E55" s="4" t="s">
        <v>155</v>
      </c>
      <c r="F55" s="7"/>
      <c r="G55" s="27">
        <f t="shared" si="1"/>
        <v>0</v>
      </c>
    </row>
    <row r="56" spans="1:7" ht="15.75" thickBot="1">
      <c r="A56" s="51" t="s">
        <v>132</v>
      </c>
      <c r="B56" s="77" t="s">
        <v>133</v>
      </c>
      <c r="C56" s="52"/>
      <c r="D56" s="53" t="s">
        <v>130</v>
      </c>
      <c r="E56" s="54" t="s">
        <v>131</v>
      </c>
      <c r="F56" s="52"/>
      <c r="G56" s="55">
        <f t="shared" si="1"/>
        <v>0</v>
      </c>
    </row>
    <row r="57" spans="1:7" ht="15.75" thickBot="1">
      <c r="A57" s="51" t="s">
        <v>136</v>
      </c>
      <c r="B57" s="77" t="s">
        <v>137</v>
      </c>
      <c r="C57" s="75"/>
      <c r="D57" s="53" t="s">
        <v>134</v>
      </c>
      <c r="E57" s="54" t="s">
        <v>135</v>
      </c>
      <c r="F57" s="76"/>
      <c r="G57" s="55">
        <f t="shared" si="1"/>
        <v>0</v>
      </c>
    </row>
    <row r="58" spans="1:7" ht="15.75" thickBot="1">
      <c r="A58" s="51" t="s">
        <v>136</v>
      </c>
      <c r="B58" s="78" t="s">
        <v>139</v>
      </c>
      <c r="C58" s="75"/>
      <c r="D58" s="53" t="s">
        <v>138</v>
      </c>
      <c r="E58" s="54" t="s">
        <v>139</v>
      </c>
      <c r="F58" s="76"/>
      <c r="G58" s="55">
        <f t="shared" si="1"/>
        <v>0</v>
      </c>
    </row>
    <row r="59" spans="1:7" ht="15.75" thickBot="1">
      <c r="A59" s="31"/>
      <c r="B59" s="32"/>
      <c r="C59" s="32"/>
      <c r="D59" s="28" t="s">
        <v>140</v>
      </c>
      <c r="E59" s="29" t="s">
        <v>141</v>
      </c>
      <c r="F59" s="30">
        <v>0</v>
      </c>
      <c r="G59" s="33"/>
    </row>
    <row r="60" spans="1:7" ht="15">
      <c r="A60" s="89"/>
      <c r="B60" s="5"/>
      <c r="C60" s="5"/>
      <c r="D60" s="90"/>
      <c r="E60" s="91"/>
      <c r="F60" s="5"/>
      <c r="G60" s="8"/>
    </row>
    <row r="61" spans="1:7" ht="15">
      <c r="A61" s="89"/>
      <c r="B61" s="5"/>
      <c r="C61" s="5"/>
      <c r="D61" s="90"/>
      <c r="E61" s="91"/>
      <c r="F61" s="5"/>
      <c r="G61" s="8"/>
    </row>
    <row r="62" spans="1:7" ht="15">
      <c r="A62" s="89"/>
      <c r="B62" s="5"/>
      <c r="C62" s="5"/>
      <c r="D62" s="90"/>
      <c r="E62" s="91"/>
      <c r="F62" s="5"/>
      <c r="G62" s="8"/>
    </row>
    <row r="63" spans="1:7" ht="15">
      <c r="A63" s="89"/>
      <c r="B63" s="10"/>
      <c r="C63" s="5"/>
      <c r="D63" s="90"/>
      <c r="E63" s="91"/>
      <c r="F63" s="5"/>
      <c r="G63" s="8"/>
    </row>
    <row r="64" spans="1:7" ht="15">
      <c r="A64" s="89"/>
      <c r="B64" s="5" t="s">
        <v>168</v>
      </c>
      <c r="C64" s="5"/>
      <c r="D64" s="90"/>
      <c r="E64" s="91"/>
      <c r="F64" s="5"/>
      <c r="G64" s="8"/>
    </row>
    <row r="65" spans="1:7" ht="15">
      <c r="A65" s="89"/>
      <c r="B65" s="5" t="s">
        <v>160</v>
      </c>
      <c r="C65" s="5"/>
      <c r="D65" s="90"/>
      <c r="E65" s="91"/>
      <c r="F65" s="5"/>
      <c r="G65" s="8"/>
    </row>
    <row r="66" spans="1:7" ht="15.75" thickBot="1">
      <c r="A66" s="89"/>
      <c r="B66" s="5"/>
      <c r="C66" s="5"/>
      <c r="D66" s="90"/>
      <c r="E66" s="91"/>
      <c r="F66" s="5"/>
      <c r="G66" s="8"/>
    </row>
    <row r="67" spans="1:7" ht="12.75">
      <c r="A67" s="38"/>
      <c r="B67" s="86"/>
      <c r="C67" s="87"/>
      <c r="D67" s="86"/>
      <c r="E67" s="86"/>
      <c r="F67" s="107" t="s">
        <v>171</v>
      </c>
      <c r="G67" s="108"/>
    </row>
    <row r="68" spans="1:7" ht="14.25" thickBot="1">
      <c r="A68" s="109" t="s">
        <v>172</v>
      </c>
      <c r="B68" s="110"/>
      <c r="C68" s="110"/>
      <c r="D68" s="110"/>
      <c r="E68" s="110"/>
      <c r="F68" s="110"/>
      <c r="G68" s="111"/>
    </row>
  </sheetData>
  <sheetProtection/>
  <mergeCells count="7">
    <mergeCell ref="B1:G1"/>
    <mergeCell ref="B2:G3"/>
    <mergeCell ref="F67:G67"/>
    <mergeCell ref="A68:G68"/>
    <mergeCell ref="A7:B7"/>
    <mergeCell ref="D11:F11"/>
    <mergeCell ref="A11:C11"/>
  </mergeCells>
  <printOptions horizontalCentered="1" verticalCentered="1"/>
  <pageMargins left="0.1968503937007874" right="0.1968503937007874" top="0.7874015748031497" bottom="0.7874015748031497" header="0" footer="0"/>
  <pageSetup horizontalDpi="120" verticalDpi="12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5">
      <selection activeCell="E50" sqref="E50"/>
    </sheetView>
  </sheetViews>
  <sheetFormatPr defaultColWidth="11.421875" defaultRowHeight="12.75"/>
  <cols>
    <col min="1" max="1" width="12.7109375" style="0" customWidth="1"/>
  </cols>
  <sheetData>
    <row r="1" spans="1:7" ht="15.75" customHeight="1">
      <c r="A1" s="95"/>
      <c r="B1" s="116" t="s">
        <v>156</v>
      </c>
      <c r="C1" s="117"/>
      <c r="D1" s="117"/>
      <c r="E1" s="117"/>
      <c r="F1" s="117"/>
      <c r="G1" s="118"/>
    </row>
    <row r="2" spans="1:7" ht="24.75" customHeight="1">
      <c r="A2" s="96"/>
      <c r="B2" s="124" t="s">
        <v>157</v>
      </c>
      <c r="C2" s="125"/>
      <c r="D2" s="125"/>
      <c r="E2" s="125"/>
      <c r="F2" s="125"/>
      <c r="G2" s="126"/>
    </row>
    <row r="3" spans="1:7" ht="25.5" customHeight="1">
      <c r="A3" s="97"/>
      <c r="B3" s="92"/>
      <c r="C3" s="93"/>
      <c r="D3" s="93"/>
      <c r="E3" s="93"/>
      <c r="F3" s="93"/>
      <c r="G3" s="94"/>
    </row>
    <row r="4" spans="1:7" ht="12.75">
      <c r="A4" s="82"/>
      <c r="B4" s="1"/>
      <c r="C4" s="1"/>
      <c r="D4" s="1"/>
      <c r="E4" s="1"/>
      <c r="F4" s="1"/>
      <c r="G4" s="80"/>
    </row>
    <row r="5" spans="1:7" ht="12.75">
      <c r="A5" s="82" t="s">
        <v>161</v>
      </c>
      <c r="B5" s="84"/>
      <c r="C5" s="84"/>
      <c r="D5" s="1"/>
      <c r="E5" s="1"/>
      <c r="F5" s="1"/>
      <c r="G5" s="80"/>
    </row>
    <row r="6" spans="1:7" ht="12.75">
      <c r="A6" s="82"/>
      <c r="B6" s="1"/>
      <c r="C6" s="1"/>
      <c r="D6" s="1"/>
      <c r="E6" s="1"/>
      <c r="F6" s="1"/>
      <c r="G6" s="80"/>
    </row>
    <row r="7" spans="1:7" ht="12.75">
      <c r="A7" s="82" t="s">
        <v>167</v>
      </c>
      <c r="B7" s="1"/>
      <c r="C7" s="1"/>
      <c r="D7" s="84"/>
      <c r="E7" s="84"/>
      <c r="F7" s="1"/>
      <c r="G7" s="80"/>
    </row>
    <row r="8" spans="1:7" ht="12.75">
      <c r="A8" s="82"/>
      <c r="B8" s="1"/>
      <c r="C8" s="1"/>
      <c r="D8" s="1"/>
      <c r="E8" s="1"/>
      <c r="F8" s="1"/>
      <c r="G8" s="80"/>
    </row>
    <row r="9" spans="1:7" ht="12.75">
      <c r="A9" s="82"/>
      <c r="B9" s="1"/>
      <c r="C9" s="1"/>
      <c r="D9" s="1"/>
      <c r="E9" s="1"/>
      <c r="F9" s="1"/>
      <c r="G9" s="80"/>
    </row>
    <row r="10" spans="1:7" ht="12.75">
      <c r="A10" s="82" t="s">
        <v>162</v>
      </c>
      <c r="B10" s="1"/>
      <c r="C10" s="1" t="s">
        <v>163</v>
      </c>
      <c r="D10" s="1"/>
      <c r="E10" s="1"/>
      <c r="F10" s="1"/>
      <c r="G10" s="80"/>
    </row>
    <row r="11" spans="1:7" ht="12.75">
      <c r="A11" s="82" t="s">
        <v>164</v>
      </c>
      <c r="B11" s="1"/>
      <c r="C11" s="84" t="s">
        <v>163</v>
      </c>
      <c r="D11" s="84"/>
      <c r="E11" s="1"/>
      <c r="F11" s="1"/>
      <c r="G11" s="80"/>
    </row>
    <row r="12" spans="1:7" ht="12.75">
      <c r="A12" s="82" t="s">
        <v>165</v>
      </c>
      <c r="B12" s="1"/>
      <c r="C12" s="1" t="s">
        <v>163</v>
      </c>
      <c r="D12" s="1"/>
      <c r="E12" s="1"/>
      <c r="F12" s="1"/>
      <c r="G12" s="80"/>
    </row>
    <row r="13" spans="1:7" ht="12.75">
      <c r="A13" s="82"/>
      <c r="B13" s="1"/>
      <c r="C13" s="1"/>
      <c r="D13" s="1"/>
      <c r="E13" s="1"/>
      <c r="F13" s="1"/>
      <c r="G13" s="80"/>
    </row>
    <row r="14" spans="1:7" ht="12.75">
      <c r="A14" s="82"/>
      <c r="B14" s="1"/>
      <c r="C14" s="1"/>
      <c r="D14" s="1"/>
      <c r="E14" s="1"/>
      <c r="F14" s="1"/>
      <c r="G14" s="80"/>
    </row>
    <row r="15" spans="1:7" ht="12.75">
      <c r="A15" s="82" t="s">
        <v>166</v>
      </c>
      <c r="B15" s="1"/>
      <c r="C15" s="1"/>
      <c r="D15" s="1"/>
      <c r="E15" s="1"/>
      <c r="F15" s="1"/>
      <c r="G15" s="80"/>
    </row>
    <row r="16" spans="1:7" ht="12.75">
      <c r="A16" s="82"/>
      <c r="B16" s="1"/>
      <c r="C16" s="1"/>
      <c r="D16" s="1"/>
      <c r="E16" s="1"/>
      <c r="F16" s="1"/>
      <c r="G16" s="80"/>
    </row>
    <row r="17" spans="1:7" ht="12.75">
      <c r="A17" s="82"/>
      <c r="B17" s="1"/>
      <c r="C17" s="1"/>
      <c r="D17" s="1"/>
      <c r="E17" s="1"/>
      <c r="F17" s="1"/>
      <c r="G17" s="80"/>
    </row>
    <row r="18" spans="1:7" ht="12.75">
      <c r="A18" s="82"/>
      <c r="B18" s="1"/>
      <c r="C18" s="1"/>
      <c r="D18" s="1"/>
      <c r="E18" s="1"/>
      <c r="F18" s="1"/>
      <c r="G18" s="80"/>
    </row>
    <row r="19" spans="1:7" ht="12.75">
      <c r="A19" s="82"/>
      <c r="B19" s="1"/>
      <c r="C19" s="1"/>
      <c r="D19" s="1"/>
      <c r="E19" s="1"/>
      <c r="F19" s="1"/>
      <c r="G19" s="80"/>
    </row>
    <row r="20" spans="1:7" ht="12.75">
      <c r="A20" s="82"/>
      <c r="B20" s="1"/>
      <c r="C20" s="1"/>
      <c r="D20" s="1"/>
      <c r="E20" s="1"/>
      <c r="F20" s="1"/>
      <c r="G20" s="80"/>
    </row>
    <row r="21" spans="1:7" ht="12.75">
      <c r="A21" s="82"/>
      <c r="B21" s="1"/>
      <c r="C21" s="1"/>
      <c r="D21" s="1"/>
      <c r="E21" s="1"/>
      <c r="F21" s="1"/>
      <c r="G21" s="80"/>
    </row>
    <row r="22" spans="1:7" ht="12.75">
      <c r="A22" s="82"/>
      <c r="B22" s="1"/>
      <c r="C22" s="1"/>
      <c r="D22" s="1"/>
      <c r="E22" s="1"/>
      <c r="F22" s="1"/>
      <c r="G22" s="80"/>
    </row>
    <row r="23" spans="1:7" ht="12.75">
      <c r="A23" s="82"/>
      <c r="B23" s="1"/>
      <c r="C23" s="1"/>
      <c r="D23" s="1"/>
      <c r="E23" s="1"/>
      <c r="F23" s="1"/>
      <c r="G23" s="80"/>
    </row>
    <row r="24" spans="1:7" ht="12.75">
      <c r="A24" s="82"/>
      <c r="B24" s="1"/>
      <c r="C24" s="1"/>
      <c r="D24" s="1"/>
      <c r="E24" s="1"/>
      <c r="F24" s="1"/>
      <c r="G24" s="80"/>
    </row>
    <row r="25" spans="1:7" ht="12.75">
      <c r="A25" s="82"/>
      <c r="B25" s="1"/>
      <c r="C25" s="1"/>
      <c r="D25" s="1"/>
      <c r="E25" s="1"/>
      <c r="F25" s="1"/>
      <c r="G25" s="80"/>
    </row>
    <row r="26" spans="1:7" ht="12.75">
      <c r="A26" s="82"/>
      <c r="B26" s="1"/>
      <c r="C26" s="1"/>
      <c r="D26" s="1"/>
      <c r="E26" s="1"/>
      <c r="F26" s="1"/>
      <c r="G26" s="80"/>
    </row>
    <row r="27" spans="1:7" ht="12.75">
      <c r="A27" s="82"/>
      <c r="B27" s="1"/>
      <c r="C27" s="1"/>
      <c r="D27" s="1"/>
      <c r="E27" s="1"/>
      <c r="F27" s="1"/>
      <c r="G27" s="80"/>
    </row>
    <row r="28" spans="1:7" ht="12.75">
      <c r="A28" s="82"/>
      <c r="B28" s="1"/>
      <c r="C28" s="1"/>
      <c r="D28" s="1"/>
      <c r="E28" s="1"/>
      <c r="F28" s="1"/>
      <c r="G28" s="80"/>
    </row>
    <row r="29" spans="1:7" ht="12.75">
      <c r="A29" s="82"/>
      <c r="B29" s="1"/>
      <c r="C29" s="1"/>
      <c r="D29" s="1"/>
      <c r="E29" s="1"/>
      <c r="F29" s="1"/>
      <c r="G29" s="80"/>
    </row>
    <row r="30" spans="1:7" ht="12.75">
      <c r="A30" s="82"/>
      <c r="B30" s="1"/>
      <c r="C30" s="1"/>
      <c r="D30" s="1"/>
      <c r="E30" s="1"/>
      <c r="F30" s="1"/>
      <c r="G30" s="80"/>
    </row>
    <row r="31" spans="1:7" ht="12.75">
      <c r="A31" s="82"/>
      <c r="B31" s="1"/>
      <c r="C31" s="1"/>
      <c r="D31" s="1"/>
      <c r="E31" s="1"/>
      <c r="F31" s="1"/>
      <c r="G31" s="80"/>
    </row>
    <row r="32" spans="1:7" ht="12.75">
      <c r="A32" s="82"/>
      <c r="B32" s="1"/>
      <c r="C32" s="1"/>
      <c r="D32" s="1"/>
      <c r="E32" s="1"/>
      <c r="F32" s="1"/>
      <c r="G32" s="80"/>
    </row>
    <row r="33" spans="1:7" ht="12.75">
      <c r="A33" s="82"/>
      <c r="B33" s="1"/>
      <c r="C33" s="1"/>
      <c r="D33" s="1"/>
      <c r="E33" s="1"/>
      <c r="F33" s="1"/>
      <c r="G33" s="80"/>
    </row>
    <row r="34" spans="1:7" ht="12.75">
      <c r="A34" s="82"/>
      <c r="B34" s="1"/>
      <c r="C34" s="1"/>
      <c r="D34" s="1"/>
      <c r="E34" s="1"/>
      <c r="F34" s="1"/>
      <c r="G34" s="80"/>
    </row>
    <row r="35" spans="1:7" ht="12.75">
      <c r="A35" s="82"/>
      <c r="B35" s="1"/>
      <c r="C35" s="1"/>
      <c r="D35" s="1"/>
      <c r="E35" s="1"/>
      <c r="F35" s="1"/>
      <c r="G35" s="80"/>
    </row>
    <row r="36" spans="1:7" ht="12.75">
      <c r="A36" s="82"/>
      <c r="B36" s="1"/>
      <c r="C36" s="1"/>
      <c r="D36" s="1"/>
      <c r="E36" s="1"/>
      <c r="F36" s="1"/>
      <c r="G36" s="80"/>
    </row>
    <row r="37" spans="1:7" ht="12.75">
      <c r="A37" s="82"/>
      <c r="B37" s="1"/>
      <c r="C37" s="1"/>
      <c r="D37" s="1"/>
      <c r="E37" s="1"/>
      <c r="F37" s="1"/>
      <c r="G37" s="80"/>
    </row>
    <row r="38" spans="1:7" ht="12.75">
      <c r="A38" s="82"/>
      <c r="B38" s="1"/>
      <c r="C38" s="1"/>
      <c r="D38" s="1"/>
      <c r="E38" s="1"/>
      <c r="F38" s="1"/>
      <c r="G38" s="80"/>
    </row>
    <row r="39" spans="1:7" ht="12.75">
      <c r="A39" s="82"/>
      <c r="B39" s="1"/>
      <c r="C39" s="1"/>
      <c r="D39" s="1"/>
      <c r="E39" s="1"/>
      <c r="F39" s="1"/>
      <c r="G39" s="80"/>
    </row>
    <row r="40" spans="1:7" ht="12.75">
      <c r="A40" s="82"/>
      <c r="B40" s="1"/>
      <c r="C40" s="1"/>
      <c r="D40" s="1"/>
      <c r="E40" s="1"/>
      <c r="F40" s="1"/>
      <c r="G40" s="80"/>
    </row>
    <row r="41" spans="1:7" ht="12.75">
      <c r="A41" s="10"/>
      <c r="B41" s="84"/>
      <c r="C41" s="1"/>
      <c r="D41" s="1"/>
      <c r="E41" s="1"/>
      <c r="F41" s="1"/>
      <c r="G41" s="80"/>
    </row>
    <row r="42" spans="1:7" ht="12.75">
      <c r="A42" s="5" t="s">
        <v>168</v>
      </c>
      <c r="B42" s="1"/>
      <c r="C42" s="1"/>
      <c r="D42" s="1"/>
      <c r="E42" s="1"/>
      <c r="F42" s="1"/>
      <c r="G42" s="80"/>
    </row>
    <row r="43" spans="1:7" ht="12.75">
      <c r="A43" s="5" t="s">
        <v>160</v>
      </c>
      <c r="B43" s="1"/>
      <c r="C43" s="1"/>
      <c r="D43" s="1"/>
      <c r="E43" s="1"/>
      <c r="F43" s="1"/>
      <c r="G43" s="80"/>
    </row>
    <row r="44" spans="1:7" ht="12.75">
      <c r="A44" s="82"/>
      <c r="B44" s="1"/>
      <c r="C44" s="1"/>
      <c r="D44" s="1"/>
      <c r="E44" s="1"/>
      <c r="F44" s="1"/>
      <c r="G44" s="80"/>
    </row>
    <row r="45" spans="1:7" ht="13.5" thickBot="1">
      <c r="A45" s="83"/>
      <c r="B45" s="84"/>
      <c r="C45" s="84"/>
      <c r="D45" s="84"/>
      <c r="E45" s="84"/>
      <c r="F45" s="84"/>
      <c r="G45" s="85"/>
    </row>
    <row r="46" spans="1:7" ht="12.75">
      <c r="A46" s="38"/>
      <c r="B46" s="86"/>
      <c r="C46" s="87"/>
      <c r="D46" s="86"/>
      <c r="E46" s="86"/>
      <c r="F46" s="119" t="s">
        <v>170</v>
      </c>
      <c r="G46" s="120"/>
    </row>
    <row r="47" spans="1:7" ht="18.75" thickBot="1">
      <c r="A47" s="121" t="s">
        <v>169</v>
      </c>
      <c r="B47" s="122"/>
      <c r="C47" s="122"/>
      <c r="D47" s="122"/>
      <c r="E47" s="122"/>
      <c r="F47" s="122"/>
      <c r="G47" s="123"/>
    </row>
  </sheetData>
  <sheetProtection/>
  <mergeCells count="4">
    <mergeCell ref="B1:G1"/>
    <mergeCell ref="F46:G46"/>
    <mergeCell ref="A47:G47"/>
    <mergeCell ref="B2:G2"/>
  </mergeCells>
  <printOptions horizontalCentered="1"/>
  <pageMargins left="0.7874015748031497" right="0.7874015748031497" top="0.984251968503937" bottom="0.984251968503937" header="0" footer="0"/>
  <pageSetup horizontalDpi="120" verticalDpi="12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</dc:creator>
  <cp:keywords/>
  <dc:description/>
  <cp:lastModifiedBy>CONTRALORIA</cp:lastModifiedBy>
  <cp:lastPrinted>2008-05-29T14:41:12Z</cp:lastPrinted>
  <dcterms:created xsi:type="dcterms:W3CDTF">2006-09-21T17:17:26Z</dcterms:created>
  <dcterms:modified xsi:type="dcterms:W3CDTF">2022-11-01T18:19:40Z</dcterms:modified>
  <cp:category/>
  <cp:version/>
  <cp:contentType/>
  <cp:contentStatus/>
</cp:coreProperties>
</file>