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GAT 3.0\PAPELES DE TRABAJO\"/>
    </mc:Choice>
  </mc:AlternateContent>
  <bookViews>
    <workbookView xWindow="1590" yWindow="0" windowWidth="20730" windowHeight="10650" activeTab="2"/>
  </bookViews>
  <sheets>
    <sheet name="Cirterios competencias " sheetId="4" r:id="rId1"/>
    <sheet name="Calif. Competencias" sheetId="3" r:id="rId2"/>
    <sheet name="RIESGOS DE AUDITORÍA" sheetId="1" r:id="rId3"/>
    <sheet name="LISTA" sheetId="2" state="hidden" r:id="rId4"/>
  </sheets>
  <externalReferences>
    <externalReference r:id="rId5"/>
    <externalReference r:id="rId6"/>
  </externalReferences>
  <definedNames>
    <definedName name="_xlnm.Print_Area" localSheetId="2">'RIESGOS DE AUDITORÍA'!$A$1:$N$42</definedName>
    <definedName name="RESPUESTA">LISTA!$C$3:$C$5</definedName>
    <definedName name="RIESGO">LISTA!$B$3:$B$6</definedName>
  </definedNames>
  <calcPr calcId="162913"/>
</workbook>
</file>

<file path=xl/calcChain.xml><?xml version="1.0" encoding="utf-8"?>
<calcChain xmlns="http://schemas.openxmlformats.org/spreadsheetml/2006/main">
  <c r="A5" i="4" l="1"/>
  <c r="U56" i="3"/>
  <c r="U55" i="3"/>
  <c r="U54" i="3"/>
  <c r="U53" i="3"/>
  <c r="U52" i="3"/>
  <c r="U51" i="3"/>
  <c r="U50" i="3"/>
  <c r="U49" i="3"/>
  <c r="U47" i="3"/>
  <c r="U46" i="3"/>
  <c r="U45" i="3"/>
  <c r="U44" i="3"/>
  <c r="U43" i="3"/>
  <c r="U42" i="3"/>
  <c r="U41" i="3"/>
  <c r="U40" i="3"/>
  <c r="U38" i="3"/>
  <c r="U37" i="3"/>
  <c r="U36" i="3"/>
  <c r="U35" i="3"/>
  <c r="U34" i="3"/>
  <c r="U33" i="3"/>
  <c r="U32" i="3"/>
  <c r="U31" i="3"/>
  <c r="U29" i="3"/>
  <c r="U28" i="3"/>
  <c r="U27" i="3"/>
  <c r="U26" i="3"/>
  <c r="U25" i="3"/>
  <c r="U24" i="3"/>
  <c r="U23" i="3"/>
  <c r="U22" i="3"/>
  <c r="U20" i="3"/>
  <c r="U19" i="3"/>
  <c r="U18" i="3"/>
  <c r="U17" i="3"/>
  <c r="U16" i="3"/>
  <c r="U15" i="3"/>
  <c r="X15" i="3" s="1"/>
  <c r="U14" i="3"/>
  <c r="U13" i="3"/>
  <c r="AD11" i="3"/>
  <c r="Y11" i="3"/>
  <c r="X11" i="3"/>
  <c r="W11" i="3"/>
  <c r="AD10" i="3"/>
  <c r="Y14" i="3" l="1"/>
  <c r="W18" i="3"/>
  <c r="Y23" i="3"/>
  <c r="W27" i="3"/>
  <c r="Y32" i="3"/>
  <c r="W36" i="3"/>
  <c r="W45" i="3"/>
  <c r="W50" i="3"/>
  <c r="W54" i="3"/>
  <c r="X24" i="3"/>
  <c r="X33" i="3"/>
  <c r="X42" i="3"/>
  <c r="X55" i="3"/>
  <c r="Y20" i="3"/>
  <c r="Y29" i="3"/>
  <c r="Y38" i="3"/>
  <c r="Y47" i="3"/>
  <c r="Y17" i="3"/>
  <c r="X22" i="3"/>
  <c r="Y26" i="3"/>
  <c r="Y35" i="3"/>
  <c r="X40" i="3"/>
  <c r="Y44" i="3"/>
  <c r="Y41" i="3"/>
  <c r="W56" i="3"/>
  <c r="X31" i="3"/>
  <c r="U60" i="3"/>
  <c r="Y16" i="3"/>
  <c r="X17" i="3"/>
  <c r="Y18" i="3"/>
  <c r="Y25" i="3"/>
  <c r="X26" i="3"/>
  <c r="Y27" i="3"/>
  <c r="Y34" i="3"/>
  <c r="X35" i="3"/>
  <c r="Y36" i="3"/>
  <c r="Y43" i="3"/>
  <c r="X44" i="3"/>
  <c r="Y45" i="3"/>
  <c r="Y49" i="3"/>
  <c r="X51" i="3"/>
  <c r="Y56" i="3"/>
  <c r="W20" i="3"/>
  <c r="W29" i="3"/>
  <c r="W38" i="3"/>
  <c r="Y53" i="3"/>
  <c r="W14" i="3"/>
  <c r="W16" i="3"/>
  <c r="X19" i="3"/>
  <c r="Y22" i="3"/>
  <c r="W23" i="3"/>
  <c r="W25" i="3"/>
  <c r="X28" i="3"/>
  <c r="Y31" i="3"/>
  <c r="W32" i="3"/>
  <c r="W34" i="3"/>
  <c r="X37" i="3"/>
  <c r="Y40" i="3"/>
  <c r="W41" i="3"/>
  <c r="W43" i="3"/>
  <c r="Z43" i="3" s="1"/>
  <c r="L43" i="3" s="1"/>
  <c r="M43" i="3" s="1"/>
  <c r="X46" i="3"/>
  <c r="Y52" i="3"/>
  <c r="W13" i="3"/>
  <c r="X14" i="3"/>
  <c r="Y15" i="3"/>
  <c r="W17" i="3"/>
  <c r="Z17" i="3" s="1"/>
  <c r="L17" i="3" s="1"/>
  <c r="M17" i="3" s="1"/>
  <c r="X18" i="3"/>
  <c r="Y19" i="3"/>
  <c r="W22" i="3"/>
  <c r="Z22" i="3" s="1"/>
  <c r="L22" i="3" s="1"/>
  <c r="M22" i="3" s="1"/>
  <c r="X23" i="3"/>
  <c r="Y24" i="3"/>
  <c r="W26" i="3"/>
  <c r="X27" i="3"/>
  <c r="Y28" i="3"/>
  <c r="W31" i="3"/>
  <c r="Z31" i="3" s="1"/>
  <c r="L31" i="3" s="1"/>
  <c r="M31" i="3" s="1"/>
  <c r="X32" i="3"/>
  <c r="Y33" i="3"/>
  <c r="W35" i="3"/>
  <c r="X36" i="3"/>
  <c r="Z36" i="3" s="1"/>
  <c r="L36" i="3" s="1"/>
  <c r="M36" i="3" s="1"/>
  <c r="Y37" i="3"/>
  <c r="W40" i="3"/>
  <c r="X41" i="3"/>
  <c r="Y42" i="3"/>
  <c r="W44" i="3"/>
  <c r="Z44" i="3" s="1"/>
  <c r="L44" i="3" s="1"/>
  <c r="M44" i="3" s="1"/>
  <c r="X45" i="3"/>
  <c r="Y46" i="3"/>
  <c r="W49" i="3"/>
  <c r="X50" i="3"/>
  <c r="Y51" i="3"/>
  <c r="W53" i="3"/>
  <c r="X54" i="3"/>
  <c r="Y55" i="3"/>
  <c r="X13" i="3"/>
  <c r="W47" i="3"/>
  <c r="X49" i="3"/>
  <c r="Y50" i="3"/>
  <c r="W52" i="3"/>
  <c r="X53" i="3"/>
  <c r="Y54" i="3"/>
  <c r="Y13" i="3"/>
  <c r="W15" i="3"/>
  <c r="Z15" i="3" s="1"/>
  <c r="L15" i="3" s="1"/>
  <c r="M15" i="3" s="1"/>
  <c r="X16" i="3"/>
  <c r="Z16" i="3" s="1"/>
  <c r="L16" i="3" s="1"/>
  <c r="M16" i="3" s="1"/>
  <c r="W19" i="3"/>
  <c r="X20" i="3"/>
  <c r="W24" i="3"/>
  <c r="Z24" i="3" s="1"/>
  <c r="L24" i="3" s="1"/>
  <c r="M24" i="3" s="1"/>
  <c r="X25" i="3"/>
  <c r="W28" i="3"/>
  <c r="Z28" i="3" s="1"/>
  <c r="L28" i="3" s="1"/>
  <c r="M28" i="3" s="1"/>
  <c r="X29" i="3"/>
  <c r="W33" i="3"/>
  <c r="Z33" i="3" s="1"/>
  <c r="L33" i="3" s="1"/>
  <c r="M33" i="3" s="1"/>
  <c r="X34" i="3"/>
  <c r="W37" i="3"/>
  <c r="X38" i="3"/>
  <c r="W42" i="3"/>
  <c r="Z42" i="3" s="1"/>
  <c r="L42" i="3" s="1"/>
  <c r="M42" i="3" s="1"/>
  <c r="X43" i="3"/>
  <c r="W46" i="3"/>
  <c r="Z46" i="3" s="1"/>
  <c r="L46" i="3" s="1"/>
  <c r="M46" i="3" s="1"/>
  <c r="X47" i="3"/>
  <c r="W51" i="3"/>
  <c r="Z51" i="3" s="1"/>
  <c r="L51" i="3" s="1"/>
  <c r="M51" i="3" s="1"/>
  <c r="X52" i="3"/>
  <c r="W55" i="3"/>
  <c r="X56" i="3"/>
  <c r="W60" i="3" l="1"/>
  <c r="Z23" i="3"/>
  <c r="L23" i="3" s="1"/>
  <c r="M23" i="3" s="1"/>
  <c r="Z32" i="3"/>
  <c r="L32" i="3" s="1"/>
  <c r="M32" i="3" s="1"/>
  <c r="Z29" i="3"/>
  <c r="L29" i="3" s="1"/>
  <c r="M29" i="3" s="1"/>
  <c r="Z26" i="3"/>
  <c r="L26" i="3" s="1"/>
  <c r="M26" i="3" s="1"/>
  <c r="Z27" i="3"/>
  <c r="L27" i="3" s="1"/>
  <c r="M27" i="3" s="1"/>
  <c r="Z20" i="3"/>
  <c r="L20" i="3" s="1"/>
  <c r="M20" i="3" s="1"/>
  <c r="Z18" i="3"/>
  <c r="L18" i="3" s="1"/>
  <c r="M18" i="3" s="1"/>
  <c r="Z14" i="3"/>
  <c r="L14" i="3" s="1"/>
  <c r="M14" i="3" s="1"/>
  <c r="X60" i="3"/>
  <c r="Y60" i="3"/>
  <c r="Z38" i="3"/>
  <c r="L38" i="3" s="1"/>
  <c r="M38" i="3" s="1"/>
  <c r="Z41" i="3"/>
  <c r="L41" i="3" s="1"/>
  <c r="M41" i="3" s="1"/>
  <c r="Z35" i="3"/>
  <c r="L35" i="3" s="1"/>
  <c r="M35" i="3" s="1"/>
  <c r="Z50" i="3"/>
  <c r="L50" i="3" s="1"/>
  <c r="M50" i="3" s="1"/>
  <c r="Z34" i="3"/>
  <c r="L34" i="3" s="1"/>
  <c r="M34" i="3" s="1"/>
  <c r="Z54" i="3"/>
  <c r="L54" i="3" s="1"/>
  <c r="M54" i="3" s="1"/>
  <c r="Z56" i="3"/>
  <c r="L56" i="3" s="1"/>
  <c r="M56" i="3" s="1"/>
  <c r="Z25" i="3"/>
  <c r="L25" i="3" s="1"/>
  <c r="M25" i="3" s="1"/>
  <c r="Z45" i="3"/>
  <c r="L45" i="3" s="1"/>
  <c r="M45" i="3" s="1"/>
  <c r="Z40" i="3"/>
  <c r="L40" i="3" s="1"/>
  <c r="M40" i="3" s="1"/>
  <c r="Z47" i="3"/>
  <c r="L47" i="3" s="1"/>
  <c r="M47" i="3" s="1"/>
  <c r="Z49" i="3"/>
  <c r="L49" i="3" s="1"/>
  <c r="M49" i="3" s="1"/>
  <c r="Z13" i="3"/>
  <c r="L13" i="3" s="1"/>
  <c r="M13" i="3" s="1"/>
  <c r="Z52" i="3"/>
  <c r="L52" i="3" s="1"/>
  <c r="M52" i="3" s="1"/>
  <c r="Z53" i="3"/>
  <c r="L53" i="3" s="1"/>
  <c r="M53" i="3" s="1"/>
  <c r="Z55" i="3"/>
  <c r="L55" i="3" s="1"/>
  <c r="M55" i="3" s="1"/>
  <c r="Z37" i="3"/>
  <c r="L37" i="3" s="1"/>
  <c r="M37" i="3" s="1"/>
  <c r="Z19" i="3"/>
  <c r="L19" i="3" s="1"/>
  <c r="M19" i="3" s="1"/>
  <c r="Z60" i="3" l="1"/>
  <c r="I8" i="1"/>
  <c r="L60" i="3" l="1"/>
  <c r="L64" i="3" s="1"/>
  <c r="E9" i="1"/>
  <c r="N9" i="1" s="1"/>
  <c r="I32" i="1"/>
  <c r="L32" i="1" s="1"/>
  <c r="M32" i="1" s="1"/>
  <c r="I31" i="1"/>
  <c r="L31" i="1" s="1"/>
  <c r="M31" i="1" s="1"/>
  <c r="I30" i="1"/>
  <c r="L30" i="1" s="1"/>
  <c r="M30" i="1" s="1"/>
  <c r="I29" i="1"/>
  <c r="L29" i="1" s="1"/>
  <c r="M29" i="1" s="1"/>
  <c r="I28" i="1"/>
  <c r="L28" i="1" s="1"/>
  <c r="M28" i="1" s="1"/>
  <c r="I27" i="1"/>
  <c r="L27" i="1" s="1"/>
  <c r="M27" i="1" s="1"/>
  <c r="I26" i="1"/>
  <c r="L26" i="1" s="1"/>
  <c r="M26" i="1" s="1"/>
  <c r="I25" i="1"/>
  <c r="L25" i="1" s="1"/>
  <c r="M25" i="1" s="1"/>
  <c r="I24" i="1"/>
  <c r="L24" i="1" s="1"/>
  <c r="M24" i="1" s="1"/>
  <c r="I23" i="1"/>
  <c r="L23" i="1" s="1"/>
  <c r="M23" i="1" s="1"/>
  <c r="I22" i="1"/>
  <c r="L22" i="1" s="1"/>
  <c r="M22" i="1" s="1"/>
  <c r="I21" i="1"/>
  <c r="L21" i="1" s="1"/>
  <c r="M21" i="1" s="1"/>
  <c r="I20" i="1"/>
  <c r="L20" i="1" s="1"/>
  <c r="M20" i="1" s="1"/>
  <c r="I19" i="1"/>
  <c r="I18" i="1"/>
  <c r="I17" i="1"/>
  <c r="I16" i="1"/>
  <c r="I15" i="1"/>
  <c r="I14" i="1"/>
  <c r="I13" i="1"/>
  <c r="I12" i="1"/>
  <c r="I11" i="1"/>
  <c r="I10" i="1"/>
  <c r="I9" i="1"/>
  <c r="E32" i="1"/>
  <c r="N32" i="1" s="1"/>
  <c r="E31" i="1"/>
  <c r="N31" i="1" s="1"/>
  <c r="E30" i="1"/>
  <c r="N30" i="1" s="1"/>
  <c r="E29" i="1"/>
  <c r="N29" i="1" s="1"/>
  <c r="E28" i="1"/>
  <c r="N28" i="1" s="1"/>
  <c r="E27" i="1"/>
  <c r="N27" i="1" s="1"/>
  <c r="E26" i="1"/>
  <c r="N26" i="1" s="1"/>
  <c r="E25" i="1"/>
  <c r="N25" i="1" s="1"/>
  <c r="E24" i="1"/>
  <c r="N24" i="1" s="1"/>
  <c r="E23" i="1"/>
  <c r="N23" i="1" s="1"/>
  <c r="E22" i="1"/>
  <c r="N22" i="1" s="1"/>
  <c r="E21" i="1"/>
  <c r="N21" i="1" s="1"/>
  <c r="E20" i="1"/>
  <c r="N20" i="1" s="1"/>
  <c r="E19" i="1"/>
  <c r="N19" i="1" s="1"/>
  <c r="E18" i="1"/>
  <c r="N18" i="1" s="1"/>
  <c r="E17" i="1"/>
  <c r="N17" i="1" s="1"/>
  <c r="E16" i="1"/>
  <c r="N16" i="1" s="1"/>
  <c r="E15" i="1"/>
  <c r="N15" i="1" s="1"/>
  <c r="E14" i="1"/>
  <c r="N14" i="1" s="1"/>
  <c r="E13" i="1"/>
  <c r="N13" i="1" s="1"/>
  <c r="E12" i="1"/>
  <c r="N12" i="1" s="1"/>
  <c r="E11" i="1"/>
  <c r="N11" i="1" s="1"/>
  <c r="E10" i="1"/>
  <c r="N10" i="1" s="1"/>
  <c r="E8" i="1"/>
  <c r="N8" i="1" l="1"/>
  <c r="M34" i="1" s="1"/>
  <c r="K19" i="1"/>
  <c r="L19" i="1" s="1"/>
  <c r="M19" i="1" s="1"/>
  <c r="K18" i="1"/>
  <c r="K17" i="1"/>
  <c r="L17" i="1" s="1"/>
  <c r="M17" i="1" s="1"/>
  <c r="K16" i="1"/>
  <c r="K15" i="1"/>
  <c r="K14" i="1"/>
  <c r="K13" i="1"/>
  <c r="K12" i="1"/>
  <c r="K11" i="1"/>
  <c r="K10" i="1"/>
  <c r="K9" i="1"/>
  <c r="L9" i="1" s="1"/>
  <c r="M9" i="1" s="1"/>
  <c r="K8" i="1"/>
  <c r="L8" i="1" s="1"/>
  <c r="L11" i="1" l="1"/>
  <c r="M11" i="1" s="1"/>
  <c r="L13" i="1"/>
  <c r="M13" i="1" s="1"/>
  <c r="L15" i="1"/>
  <c r="M15" i="1" s="1"/>
  <c r="L10" i="1"/>
  <c r="M10" i="1" s="1"/>
  <c r="L12" i="1"/>
  <c r="M12" i="1" s="1"/>
  <c r="L14" i="1"/>
  <c r="M14" i="1" s="1"/>
  <c r="L16" i="1"/>
  <c r="M16" i="1" s="1"/>
  <c r="L18" i="1"/>
  <c r="M18" i="1" s="1"/>
  <c r="D42" i="1" l="1"/>
  <c r="M40" i="1" s="1"/>
  <c r="H40" i="1" s="1"/>
  <c r="H34" i="1" l="1"/>
</calcChain>
</file>

<file path=xl/comments1.xml><?xml version="1.0" encoding="utf-8"?>
<comments xmlns="http://schemas.openxmlformats.org/spreadsheetml/2006/main">
  <authors>
    <author>Andres Bran</author>
    <author>Contraloria</author>
    <author>FRANCISCO</author>
  </authors>
  <commentList>
    <comment ref="C8" authorId="0" shapeId="0">
      <text>
        <r>
          <rPr>
            <sz val="9"/>
            <color indexed="81"/>
            <rFont val="Tahoma"/>
            <family val="2"/>
          </rPr>
          <t xml:space="preserve">
Dependiendo de la estructura de su contraloria ajuste los roles de acuerdo al numeral 1.4.2 de la GAT</t>
        </r>
      </text>
    </comment>
    <comment ref="D8" authorId="1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La calificación de riesgo combinado se realiza con base en la evaluación existente para los riesgos identificados. EN LA MATRIZ DE RIESGO DE CONTROLES.</t>
        </r>
      </text>
    </comment>
    <comment ref="L62" authorId="2" shapeId="0">
      <text>
        <r>
          <rPr>
            <sz val="9"/>
            <color indexed="81"/>
            <rFont val="Tahoma"/>
            <family val="2"/>
          </rPr>
          <t xml:space="preserve">REGISTRAR EL RIESGO COMBINADO QUE  EVALUA EL RIESGO INHERENTE FRENTE AL DISEÑO DEL CONTROL. SE TRAE DEL PAPEL DE TRABAJO RIESGOS Y CONTROLES 
</t>
        </r>
      </text>
    </comment>
  </commentList>
</comments>
</file>

<file path=xl/sharedStrings.xml><?xml version="1.0" encoding="utf-8"?>
<sst xmlns="http://schemas.openxmlformats.org/spreadsheetml/2006/main" count="413" uniqueCount="113">
  <si>
    <t>Planeación</t>
  </si>
  <si>
    <t>Ejecución e informe</t>
  </si>
  <si>
    <t>Probabilidad</t>
  </si>
  <si>
    <t>Consecuencias o Impacto</t>
  </si>
  <si>
    <t>Actividades para dar respuesta a los riesgos evaluados</t>
  </si>
  <si>
    <t>Observaciones y Retroalimentación a la Direccion respecto del impacto a los resultados finales presentados.</t>
  </si>
  <si>
    <t>Competencia de los auditores</t>
  </si>
  <si>
    <t>Bajo</t>
  </si>
  <si>
    <t>SI</t>
  </si>
  <si>
    <t>NO</t>
  </si>
  <si>
    <t>Recursos financieros</t>
  </si>
  <si>
    <t>Alto</t>
  </si>
  <si>
    <t xml:space="preserve">Recursos Humanos </t>
  </si>
  <si>
    <t>Calidad de la información</t>
  </si>
  <si>
    <t>Permanencia de los auditores en el proceso</t>
  </si>
  <si>
    <t>Tiempo asignado versus los objetivos</t>
  </si>
  <si>
    <t>Falta de expertos</t>
  </si>
  <si>
    <t>Claridad de los objetivos y alcance</t>
  </si>
  <si>
    <t>Enfermedad o contingencia en el equipo auditor</t>
  </si>
  <si>
    <t>Conocimiento previo del asunto auditado</t>
  </si>
  <si>
    <t xml:space="preserve">FECHA DE ELABORACIÓN: </t>
  </si>
  <si>
    <t>Impacto Despues de Actividades</t>
  </si>
  <si>
    <t>Pertinente</t>
  </si>
  <si>
    <t>Oportuna</t>
  </si>
  <si>
    <t>Riesgo Final Ejecución e Informe</t>
  </si>
  <si>
    <t>RESPUESTA</t>
  </si>
  <si>
    <t>RIESGO</t>
  </si>
  <si>
    <t>Medio</t>
  </si>
  <si>
    <t xml:space="preserve"> De 1 a &lt;= 1,5</t>
  </si>
  <si>
    <t>De &gt;= 1,6 a &lt;= 2</t>
  </si>
  <si>
    <t>De &gt;= 2,1 a 3</t>
  </si>
  <si>
    <t>RIESGO DE AUDITORÍA</t>
  </si>
  <si>
    <t>RESULTADO PROMEDIO RIESGO DETECCIÓN</t>
  </si>
  <si>
    <t>RIESGO COMBINADO</t>
  </si>
  <si>
    <t>Actitud del equipo multidisciplinario</t>
  </si>
  <si>
    <t>Riesgo de Detección</t>
  </si>
  <si>
    <t>Calificación de Detección</t>
  </si>
  <si>
    <r>
      <rPr>
        <b/>
        <sz val="11"/>
        <color indexed="8"/>
        <rFont val="Arial"/>
        <family val="2"/>
      </rPr>
      <t>ELABORADO POR:</t>
    </r>
    <r>
      <rPr>
        <sz val="11"/>
        <color indexed="8"/>
        <rFont val="Arial"/>
        <family val="2"/>
      </rPr>
      <t xml:space="preserve"> Grupo de Enlace Auditoría de Desempeño   </t>
    </r>
    <r>
      <rPr>
        <b/>
        <sz val="11"/>
        <color indexed="8"/>
        <rFont val="Arial"/>
        <family val="2"/>
      </rPr>
      <t/>
    </r>
  </si>
  <si>
    <t>Criterios a evaluar</t>
  </si>
  <si>
    <t>DIRECCIÓN TÉCNICA:</t>
  </si>
  <si>
    <t>ENTIDAD AUDITADA:</t>
  </si>
  <si>
    <t xml:space="preserve">FECHA DE REVISIÓN: </t>
  </si>
  <si>
    <t>Rol</t>
  </si>
  <si>
    <t>Nombre</t>
  </si>
  <si>
    <t>Firma</t>
  </si>
  <si>
    <t>Supervisor:</t>
  </si>
  <si>
    <t>Equipo de auditoría:</t>
  </si>
  <si>
    <t>Papel de Trabajo PT 02-PF Gestión del Riesgo de Auditoría</t>
  </si>
  <si>
    <r>
      <t>Evaluación de criterios y acciones -</t>
    </r>
    <r>
      <rPr>
        <sz val="12"/>
        <color theme="0" tint="-0.499984740745262"/>
        <rFont val="Calibri"/>
        <family val="2"/>
        <scheme val="minor"/>
      </rPr>
      <t xml:space="preserve"> Gestión del riesgo de auditoría</t>
    </r>
  </si>
  <si>
    <t>ATENCIÓN: Este archivo debe ser utilizado en versiones Excel 2007 o superiores.</t>
  </si>
  <si>
    <t>2.
Criterios a evaluar</t>
  </si>
  <si>
    <t>3.
Roles que califican (Calificados)</t>
  </si>
  <si>
    <t>1. Riesgo de detección</t>
  </si>
  <si>
    <t>CASILLAS  TRAMITADAS POR EL JEFE DE CONTROL FISCAL O QUIEN HAGA SUS VECES</t>
  </si>
  <si>
    <t>Calificación del riesgo</t>
  </si>
  <si>
    <t>Evaluación del diseño de control</t>
  </si>
  <si>
    <t>4. Calificadores</t>
  </si>
  <si>
    <t>5.
Calificación final</t>
  </si>
  <si>
    <t>6.
Decisión de gestión</t>
  </si>
  <si>
    <t>7.
Debilidades a gestionar</t>
  </si>
  <si>
    <t>8.
Acciones de gestión</t>
  </si>
  <si>
    <r>
      <t xml:space="preserve">9.
Fecha inicio
</t>
    </r>
    <r>
      <rPr>
        <sz val="9"/>
        <color rgb="FFC00000"/>
        <rFont val="Calibri"/>
        <family val="2"/>
        <scheme val="minor"/>
      </rPr>
      <t>(dd-mmm-aaaa)</t>
    </r>
  </si>
  <si>
    <r>
      <t xml:space="preserve">10.
Fecha final
</t>
    </r>
    <r>
      <rPr>
        <sz val="9"/>
        <color rgb="FFC00000"/>
        <rFont val="Calibri"/>
        <family val="2"/>
        <scheme val="minor"/>
      </rPr>
      <t>(dd-mmm-aaaa)</t>
    </r>
  </si>
  <si>
    <t>11.
Seguimiento</t>
  </si>
  <si>
    <t>Conclusión por rol</t>
  </si>
  <si>
    <t>Sí requiere acción.</t>
  </si>
  <si>
    <t>Supervisor</t>
  </si>
  <si>
    <t>Lider de auditoría</t>
  </si>
  <si>
    <t>Puntaje rol</t>
  </si>
  <si>
    <t>Decisión</t>
  </si>
  <si>
    <t>Decisión según debilidad.</t>
  </si>
  <si>
    <t>No requiere acción.</t>
  </si>
  <si>
    <t>Experticia</t>
  </si>
  <si>
    <t>Conocimiento y formación</t>
  </si>
  <si>
    <t>Comprensión de la auditoría</t>
  </si>
  <si>
    <t>Planificación y asignación de recursos</t>
  </si>
  <si>
    <t>Comunicación/Información</t>
  </si>
  <si>
    <r>
      <rPr>
        <sz val="11"/>
        <color theme="4" tint="-0.499984740745262"/>
        <rFont val="Calibri"/>
        <family val="2"/>
        <scheme val="minor"/>
      </rPr>
      <t>12.</t>
    </r>
    <r>
      <rPr>
        <sz val="12"/>
        <color theme="4" tint="-0.499984740745262"/>
        <rFont val="Calibri"/>
        <family val="2"/>
        <scheme val="minor"/>
      </rPr>
      <t xml:space="preserve"> Calificación riesgo de detección total</t>
    </r>
  </si>
  <si>
    <r>
      <rPr>
        <sz val="11"/>
        <color theme="4" tint="-0.499984740745262"/>
        <rFont val="Calibri"/>
        <family val="2"/>
        <scheme val="minor"/>
      </rPr>
      <t>13.</t>
    </r>
    <r>
      <rPr>
        <sz val="12"/>
        <color theme="4" tint="-0.499984740745262"/>
        <rFont val="Calibri"/>
        <family val="2"/>
        <scheme val="minor"/>
      </rPr>
      <t xml:space="preserve"> Riesgo combinado total (Papel de trabajo PT 06-PF Riesgos y controles)</t>
    </r>
  </si>
  <si>
    <r>
      <rPr>
        <sz val="11"/>
        <color rgb="FFC00000"/>
        <rFont val="Calibri"/>
        <family val="2"/>
        <scheme val="minor"/>
      </rPr>
      <t>14.</t>
    </r>
    <r>
      <rPr>
        <sz val="14"/>
        <color rgb="FFC00000"/>
        <rFont val="Calibri"/>
        <family val="2"/>
        <scheme val="minor"/>
      </rPr>
      <t xml:space="preserve"> Riesgo de auditoría</t>
    </r>
  </si>
  <si>
    <t>Criterios a evaluar - Gestión del riesgo de auditoría</t>
  </si>
  <si>
    <t>N°</t>
  </si>
  <si>
    <t>Criterio</t>
  </si>
  <si>
    <t>Definición</t>
  </si>
  <si>
    <t>Contar con la experiencia práctica en el tipo de auditoría que se realiza, y tener la capacidad necesaria para emitir un juicio profesional.</t>
  </si>
  <si>
    <t>Contar con conocimiento,  entrenamiento y formación general y específica en las normas aplicables para el control fiscal y en técnicas y procedimientos de control fiscal micro y de auditorías: Financiera y de Gestión, Desempeño y Cumplimiento</t>
  </si>
  <si>
    <t>Capacidad para entender, discernir, interpretar, comprender, examinar, estudiar, observar, indagar, comparar, descomponer y detallar todo lo concerniente con al sujeto de control o la materia o asunto a auditar y los objetivos de la auditoría</t>
  </si>
  <si>
    <t>Programar los recursos financieros, tecnológicos, físicos y de información necesarios, para ejecutar la auditoría con la profundidad y el tiempo requerido para cumplir los objetivos establecidos y asignar el talento humano.</t>
  </si>
  <si>
    <t>Forma como interactúan los diversos roles entre sí, con el nivel directivo de la Contraloría Territorial y con los auditados, de manera que se logre una comunicación simple, clara y oportuna, garantizando el desarrollo del proceso auditor que se encuentra en desarrollo.</t>
  </si>
  <si>
    <t>Juan Carlos Escobar V. - Líder de Auditoría</t>
  </si>
  <si>
    <t>María Victoria Montero G. - Supervisor</t>
  </si>
  <si>
    <t xml:space="preserve">Jhon Jairo Cardona V. - Auditor </t>
  </si>
  <si>
    <t>Martha Trujillo L. - Auditora</t>
  </si>
  <si>
    <t>Claudia Ximena Bueno P. - Auditora</t>
  </si>
  <si>
    <t>Daniela Buitrago M -Auditora</t>
  </si>
  <si>
    <t>Santiago Laureano Oquendo - Auditor</t>
  </si>
  <si>
    <t>Hector Benavides P.- Auditor</t>
  </si>
  <si>
    <t>J. Cardona - Auditor</t>
  </si>
  <si>
    <t>H. Benavides- Auditor</t>
  </si>
  <si>
    <t xml:space="preserve">M. Trujillo- Auditora </t>
  </si>
  <si>
    <t>C. Bueno- Auditora</t>
  </si>
  <si>
    <t>D. Buitrago  - Auditora</t>
  </si>
  <si>
    <t>S. Oquendo - Auditor</t>
  </si>
  <si>
    <t xml:space="preserve">Ver hoja Calificación competencias </t>
  </si>
  <si>
    <t xml:space="preserve">Comprensión de la metodología del tipo de auditoría </t>
  </si>
  <si>
    <t>LOGO</t>
  </si>
  <si>
    <t>CONTRALORIA TERRITORIAL________________________________</t>
  </si>
  <si>
    <t>PAPEL DE TRABAJO PT 02-PF GESTIÓN DEL RIESGO DE AUDITORÍA - Versión 2.1</t>
  </si>
  <si>
    <t>CONTRALORIA TERRITORIAL________________________________________</t>
  </si>
  <si>
    <t>Papel de Trabajo PT 02-PF Gestión riesgos de auditoría - Versión 2.1</t>
  </si>
  <si>
    <t>AUDITORÍA_______________________________________</t>
  </si>
  <si>
    <t xml:space="preserve">FALTA </t>
  </si>
  <si>
    <t xml:space="preserve">CONTRALORÍA MUNICIPAL DE NEIVA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</si>
</sst>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m/yyyy;@"/>
    <numFmt numFmtId="165" formatCode="0.0"/>
  </numFmts>
  <fonts count="5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 Black"/>
      <family val="2"/>
    </font>
    <font>
      <b/>
      <sz val="14"/>
      <color theme="1"/>
      <name val="Arial Black"/>
      <family val="2"/>
    </font>
    <font>
      <b/>
      <sz val="10"/>
      <color theme="1"/>
      <name val="Arial"/>
      <family val="2"/>
    </font>
    <font>
      <sz val="20"/>
      <color theme="1"/>
      <name val="Arial Black"/>
      <family val="2"/>
    </font>
    <font>
      <b/>
      <sz val="16"/>
      <name val="Arial Black"/>
      <family val="2"/>
    </font>
    <font>
      <b/>
      <sz val="18"/>
      <color theme="1"/>
      <name val="Arial Black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2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2"/>
      <name val="Calibri"/>
      <family val="2"/>
      <scheme val="minor"/>
    </font>
    <font>
      <sz val="9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8"/>
      <name val="Calibri"/>
      <family val="2"/>
      <scheme val="minor"/>
    </font>
    <font>
      <sz val="9"/>
      <color rgb="FFC00000"/>
      <name val="Calibri"/>
      <family val="2"/>
      <scheme val="minor"/>
    </font>
    <font>
      <b/>
      <u/>
      <sz val="9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3"/>
      <color theme="1"/>
      <name val="Calibri"/>
      <family val="2"/>
      <scheme val="minor"/>
    </font>
    <font>
      <sz val="3"/>
      <name val="Calibri"/>
      <family val="2"/>
      <scheme val="minor"/>
    </font>
    <font>
      <b/>
      <u/>
      <sz val="3"/>
      <color rgb="FF00B050"/>
      <name val="Calibri"/>
      <family val="2"/>
      <scheme val="minor"/>
    </font>
    <font>
      <u/>
      <sz val="9"/>
      <color rgb="FF00B050"/>
      <name val="Calibri"/>
      <family val="2"/>
      <scheme val="minor"/>
    </font>
    <font>
      <u/>
      <sz val="3"/>
      <color rgb="FF00B050"/>
      <name val="Calibri"/>
      <family val="2"/>
      <scheme val="minor"/>
    </font>
    <font>
      <u/>
      <sz val="2"/>
      <color rgb="FF00B05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5" tint="-0.249977111117893"/>
      <name val="Calibri"/>
      <family val="2"/>
      <scheme val="minor"/>
    </font>
    <font>
      <u/>
      <sz val="8"/>
      <color rgb="FF00B05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C00000"/>
      <name val="Arial"/>
      <family val="2"/>
    </font>
    <font>
      <sz val="2"/>
      <color theme="1"/>
      <name val="Arial"/>
      <family val="2"/>
    </font>
    <font>
      <b/>
      <sz val="12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4.9989318521683403E-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EDEDED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auto="1"/>
      </right>
      <top/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21">
    <xf numFmtId="0" fontId="0" fillId="0" borderId="0" xfId="0"/>
    <xf numFmtId="0" fontId="0" fillId="0" borderId="0" xfId="0" applyAlignment="1">
      <alignment horizontal="center" wrapText="1"/>
    </xf>
    <xf numFmtId="0" fontId="2" fillId="2" borderId="8" xfId="0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2" borderId="14" xfId="0" applyFont="1" applyFill="1" applyBorder="1" applyAlignment="1" applyProtection="1">
      <alignment horizontal="center" vertical="center" wrapText="1"/>
      <protection locked="0"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2" borderId="18" xfId="0" applyFont="1" applyFill="1" applyBorder="1" applyAlignment="1" applyProtection="1">
      <alignment horizontal="center" vertical="center" wrapText="1"/>
      <protection locked="0" hidden="1"/>
    </xf>
    <xf numFmtId="0" fontId="2" fillId="2" borderId="17" xfId="0" applyFont="1" applyFill="1" applyBorder="1" applyAlignment="1" applyProtection="1">
      <alignment horizontal="center" vertical="center" wrapText="1"/>
      <protection locked="0"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2" borderId="27" xfId="0" applyFont="1" applyFill="1" applyBorder="1" applyAlignment="1" applyProtection="1">
      <alignment horizontal="center" vertical="center" wrapText="1"/>
      <protection locked="0" hidden="1"/>
    </xf>
    <xf numFmtId="0" fontId="2" fillId="2" borderId="20" xfId="0" applyFont="1" applyFill="1" applyBorder="1" applyAlignment="1" applyProtection="1">
      <alignment horizontal="center" vertical="center" wrapText="1"/>
      <protection locked="0" hidden="1"/>
    </xf>
    <xf numFmtId="0" fontId="2" fillId="2" borderId="24" xfId="0" applyFont="1" applyFill="1" applyBorder="1" applyAlignment="1" applyProtection="1">
      <alignment horizontal="center" vertical="center" wrapText="1"/>
      <protection locked="0"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0" fillId="6" borderId="0" xfId="0" applyFill="1"/>
    <xf numFmtId="0" fontId="11" fillId="5" borderId="0" xfId="0" applyFont="1" applyFill="1" applyBorder="1" applyAlignment="1" applyProtection="1">
      <alignment vertical="center" wrapText="1"/>
      <protection hidden="1"/>
    </xf>
    <xf numFmtId="0" fontId="0" fillId="5" borderId="0" xfId="0" applyFill="1" applyBorder="1"/>
    <xf numFmtId="0" fontId="12" fillId="5" borderId="0" xfId="0" applyFont="1" applyFill="1" applyBorder="1" applyAlignment="1" applyProtection="1">
      <alignment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locked="0" hidden="1"/>
    </xf>
    <xf numFmtId="0" fontId="2" fillId="0" borderId="24" xfId="0" applyFont="1" applyFill="1" applyBorder="1" applyAlignment="1" applyProtection="1">
      <alignment horizontal="center" vertical="center" wrapText="1"/>
      <protection locked="0" hidden="1"/>
    </xf>
    <xf numFmtId="0" fontId="0" fillId="0" borderId="10" xfId="0" applyBorder="1" applyProtection="1"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 hidden="1"/>
    </xf>
    <xf numFmtId="0" fontId="0" fillId="0" borderId="26" xfId="0" applyBorder="1" applyProtection="1">
      <protection locked="0"/>
    </xf>
    <xf numFmtId="0" fontId="0" fillId="0" borderId="11" xfId="0" applyBorder="1" applyProtection="1"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 hidden="1"/>
    </xf>
    <xf numFmtId="0" fontId="2" fillId="0" borderId="17" xfId="0" applyFont="1" applyFill="1" applyBorder="1" applyAlignment="1" applyProtection="1">
      <alignment horizontal="center" vertical="center" wrapText="1"/>
      <protection locked="0" hidden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2" fontId="10" fillId="5" borderId="0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/>
    <xf numFmtId="0" fontId="0" fillId="13" borderId="1" xfId="0" applyFill="1" applyBorder="1"/>
    <xf numFmtId="0" fontId="0" fillId="13" borderId="13" xfId="0" applyFill="1" applyBorder="1"/>
    <xf numFmtId="0" fontId="0" fillId="13" borderId="2" xfId="0" applyFill="1" applyBorder="1"/>
    <xf numFmtId="0" fontId="12" fillId="13" borderId="2" xfId="0" applyFont="1" applyFill="1" applyBorder="1" applyAlignment="1" applyProtection="1">
      <alignment vertical="center" wrapText="1"/>
      <protection hidden="1"/>
    </xf>
    <xf numFmtId="0" fontId="0" fillId="13" borderId="0" xfId="0" applyFill="1" applyBorder="1"/>
    <xf numFmtId="0" fontId="12" fillId="13" borderId="0" xfId="0" applyFont="1" applyFill="1" applyBorder="1" applyAlignment="1" applyProtection="1">
      <alignment vertical="center" wrapText="1"/>
      <protection hidden="1"/>
    </xf>
    <xf numFmtId="0" fontId="11" fillId="13" borderId="0" xfId="0" applyFont="1" applyFill="1" applyBorder="1" applyAlignment="1" applyProtection="1">
      <alignment vertical="center" wrapText="1"/>
      <protection hidden="1"/>
    </xf>
    <xf numFmtId="0" fontId="0" fillId="13" borderId="12" xfId="0" applyFill="1" applyBorder="1"/>
    <xf numFmtId="0" fontId="0" fillId="13" borderId="3" xfId="0" applyFill="1" applyBorder="1"/>
    <xf numFmtId="0" fontId="11" fillId="13" borderId="2" xfId="0" applyFont="1" applyFill="1" applyBorder="1" applyAlignment="1" applyProtection="1">
      <alignment vertical="center" wrapText="1"/>
      <protection hidden="1"/>
    </xf>
    <xf numFmtId="0" fontId="13" fillId="0" borderId="0" xfId="0" applyFont="1" applyBorder="1" applyAlignment="1">
      <alignment vertical="center"/>
    </xf>
    <xf numFmtId="0" fontId="1" fillId="8" borderId="14" xfId="0" applyFont="1" applyFill="1" applyBorder="1" applyAlignment="1">
      <alignment horizontal="center" wrapText="1"/>
    </xf>
    <xf numFmtId="0" fontId="15" fillId="9" borderId="1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Protection="1"/>
    <xf numFmtId="0" fontId="15" fillId="3" borderId="13" xfId="0" applyFont="1" applyFill="1" applyBorder="1" applyAlignment="1" applyProtection="1">
      <alignment horizontal="center" vertical="center" wrapText="1"/>
      <protection hidden="1"/>
    </xf>
    <xf numFmtId="0" fontId="15" fillId="4" borderId="21" xfId="0" applyFont="1" applyFill="1" applyBorder="1" applyAlignment="1" applyProtection="1">
      <alignment horizontal="center" vertical="center" wrapText="1"/>
      <protection hidden="1"/>
    </xf>
    <xf numFmtId="0" fontId="15" fillId="5" borderId="0" xfId="0" applyFont="1" applyFill="1" applyBorder="1" applyAlignment="1" applyProtection="1">
      <alignment vertical="center" wrapText="1"/>
      <protection hidden="1"/>
    </xf>
    <xf numFmtId="0" fontId="18" fillId="8" borderId="6" xfId="0" applyFont="1" applyFill="1" applyBorder="1" applyAlignment="1">
      <alignment vertical="center"/>
    </xf>
    <xf numFmtId="0" fontId="18" fillId="8" borderId="23" xfId="0" applyFont="1" applyFill="1" applyBorder="1" applyAlignment="1">
      <alignment vertical="center"/>
    </xf>
    <xf numFmtId="0" fontId="18" fillId="0" borderId="0" xfId="0" applyFont="1" applyBorder="1" applyProtection="1"/>
    <xf numFmtId="0" fontId="1" fillId="0" borderId="14" xfId="0" applyFont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0" fillId="0" borderId="26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9" fillId="5" borderId="0" xfId="0" applyFont="1" applyFill="1" applyAlignment="1" applyProtection="1">
      <alignment vertical="center" wrapText="1"/>
      <protection hidden="1"/>
    </xf>
    <xf numFmtId="0" fontId="19" fillId="5" borderId="0" xfId="0" applyFont="1" applyFill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 wrapText="1"/>
      <protection hidden="1"/>
    </xf>
    <xf numFmtId="0" fontId="3" fillId="5" borderId="0" xfId="0" applyFont="1" applyFill="1" applyAlignment="1" applyProtection="1">
      <alignment vertical="center" wrapText="1"/>
      <protection hidden="1"/>
    </xf>
    <xf numFmtId="0" fontId="20" fillId="5" borderId="0" xfId="0" applyFont="1" applyFill="1" applyAlignment="1" applyProtection="1">
      <alignment vertical="center" wrapText="1"/>
      <protection hidden="1"/>
    </xf>
    <xf numFmtId="0" fontId="20" fillId="5" borderId="36" xfId="0" applyFont="1" applyFill="1" applyBorder="1" applyAlignment="1" applyProtection="1">
      <alignment vertical="center" wrapText="1"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22" fillId="5" borderId="0" xfId="0" applyFont="1" applyFill="1" applyAlignment="1" applyProtection="1">
      <alignment vertical="center" wrapText="1"/>
      <protection hidden="1"/>
    </xf>
    <xf numFmtId="0" fontId="22" fillId="5" borderId="36" xfId="0" applyFont="1" applyFill="1" applyBorder="1" applyAlignment="1" applyProtection="1">
      <alignment vertical="center" wrapText="1"/>
      <protection hidden="1"/>
    </xf>
    <xf numFmtId="0" fontId="22" fillId="0" borderId="0" xfId="0" applyFont="1" applyAlignment="1" applyProtection="1">
      <alignment vertical="center" wrapText="1"/>
      <protection hidden="1"/>
    </xf>
    <xf numFmtId="0" fontId="23" fillId="5" borderId="0" xfId="0" applyFont="1" applyFill="1" applyAlignment="1" applyProtection="1">
      <alignment vertical="center" wrapText="1"/>
      <protection hidden="1"/>
    </xf>
    <xf numFmtId="0" fontId="24" fillId="5" borderId="0" xfId="0" applyFont="1" applyFill="1" applyAlignment="1" applyProtection="1">
      <alignment vertical="center" wrapText="1"/>
      <protection hidden="1"/>
    </xf>
    <xf numFmtId="0" fontId="24" fillId="5" borderId="36" xfId="0" applyFont="1" applyFill="1" applyBorder="1" applyAlignment="1" applyProtection="1">
      <alignment vertical="center" wrapText="1"/>
      <protection hidden="1"/>
    </xf>
    <xf numFmtId="0" fontId="24" fillId="0" borderId="0" xfId="0" applyFont="1" applyAlignment="1" applyProtection="1">
      <alignment vertical="center" wrapText="1"/>
      <protection hidden="1"/>
    </xf>
    <xf numFmtId="0" fontId="25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 wrapText="1"/>
      <protection hidden="1"/>
    </xf>
    <xf numFmtId="0" fontId="26" fillId="5" borderId="32" xfId="0" applyFont="1" applyFill="1" applyBorder="1" applyAlignment="1" applyProtection="1">
      <alignment vertical="center" wrapText="1"/>
      <protection hidden="1"/>
    </xf>
    <xf numFmtId="0" fontId="26" fillId="5" borderId="33" xfId="0" applyFont="1" applyFill="1" applyBorder="1" applyAlignment="1" applyProtection="1">
      <alignment vertical="center" wrapText="1"/>
      <protection hidden="1"/>
    </xf>
    <xf numFmtId="0" fontId="26" fillId="5" borderId="0" xfId="0" applyFont="1" applyFill="1" applyAlignment="1" applyProtection="1">
      <alignment vertical="center" wrapText="1"/>
      <protection hidden="1"/>
    </xf>
    <xf numFmtId="0" fontId="26" fillId="0" borderId="0" xfId="0" applyFont="1" applyAlignment="1" applyProtection="1">
      <alignment vertical="center" wrapText="1"/>
      <protection hidden="1"/>
    </xf>
    <xf numFmtId="0" fontId="23" fillId="5" borderId="0" xfId="0" applyFont="1" applyFill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center" vertical="center" wrapText="1"/>
      <protection hidden="1"/>
    </xf>
    <xf numFmtId="0" fontId="27" fillId="0" borderId="34" xfId="0" applyFont="1" applyBorder="1" applyAlignment="1" applyProtection="1">
      <alignment vertical="center"/>
      <protection hidden="1"/>
    </xf>
    <xf numFmtId="0" fontId="25" fillId="17" borderId="37" xfId="0" applyFont="1" applyFill="1" applyBorder="1" applyAlignment="1" applyProtection="1">
      <alignment horizontal="center" vertical="center"/>
      <protection hidden="1"/>
    </xf>
    <xf numFmtId="0" fontId="30" fillId="0" borderId="14" xfId="0" applyFont="1" applyBorder="1" applyAlignment="1" applyProtection="1">
      <alignment horizontal="left" vertical="center"/>
      <protection hidden="1"/>
    </xf>
    <xf numFmtId="0" fontId="30" fillId="0" borderId="14" xfId="0" applyFont="1" applyBorder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5" fillId="5" borderId="0" xfId="0" applyFont="1" applyFill="1" applyAlignment="1" applyProtection="1">
      <alignment vertical="center" wrapText="1"/>
      <protection hidden="1"/>
    </xf>
    <xf numFmtId="0" fontId="27" fillId="19" borderId="0" xfId="0" applyFont="1" applyFill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 wrapText="1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25" fillId="0" borderId="38" xfId="0" applyFont="1" applyBorder="1" applyAlignment="1" applyProtection="1">
      <alignment vertical="center"/>
      <protection hidden="1"/>
    </xf>
    <xf numFmtId="0" fontId="27" fillId="0" borderId="14" xfId="0" applyFont="1" applyBorder="1" applyAlignment="1" applyProtection="1">
      <alignment horizontal="left" vertical="center"/>
      <protection hidden="1"/>
    </xf>
    <xf numFmtId="0" fontId="27" fillId="0" borderId="14" xfId="0" applyFont="1" applyBorder="1" applyAlignment="1" applyProtection="1">
      <alignment vertical="center"/>
      <protection hidden="1"/>
    </xf>
    <xf numFmtId="0" fontId="25" fillId="6" borderId="14" xfId="0" applyFont="1" applyFill="1" applyBorder="1" applyAlignment="1" applyProtection="1">
      <alignment horizontal="center" vertical="center" wrapText="1"/>
      <protection hidden="1"/>
    </xf>
    <xf numFmtId="0" fontId="33" fillId="14" borderId="32" xfId="0" applyFont="1" applyFill="1" applyBorder="1" applyAlignment="1" applyProtection="1">
      <alignment horizontal="center" vertical="center" wrapText="1"/>
      <protection hidden="1"/>
    </xf>
    <xf numFmtId="0" fontId="32" fillId="5" borderId="0" xfId="0" applyFont="1" applyFill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wrapText="1"/>
      <protection hidden="1"/>
    </xf>
    <xf numFmtId="0" fontId="25" fillId="0" borderId="0" xfId="0" applyFont="1" applyAlignment="1" applyProtection="1">
      <alignment horizontal="center" wrapText="1"/>
      <protection hidden="1"/>
    </xf>
    <xf numFmtId="0" fontId="34" fillId="0" borderId="14" xfId="0" applyFont="1" applyBorder="1" applyAlignment="1" applyProtection="1">
      <alignment horizontal="right" vertical="center"/>
      <protection hidden="1"/>
    </xf>
    <xf numFmtId="0" fontId="35" fillId="5" borderId="0" xfId="0" applyFont="1" applyFill="1" applyAlignment="1" applyProtection="1">
      <alignment vertical="center" wrapText="1"/>
      <protection hidden="1"/>
    </xf>
    <xf numFmtId="0" fontId="36" fillId="0" borderId="0" xfId="0" applyFont="1" applyAlignment="1" applyProtection="1">
      <alignment horizontal="center" vertical="center" wrapText="1"/>
      <protection hidden="1"/>
    </xf>
    <xf numFmtId="0" fontId="35" fillId="0" borderId="0" xfId="0" applyFont="1" applyAlignment="1" applyProtection="1">
      <alignment vertical="center" wrapText="1"/>
      <protection hidden="1"/>
    </xf>
    <xf numFmtId="0" fontId="36" fillId="0" borderId="29" xfId="0" applyFont="1" applyBorder="1" applyAlignment="1" applyProtection="1">
      <alignment horizontal="center" vertical="center" wrapText="1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center" wrapText="1"/>
      <protection hidden="1"/>
    </xf>
    <xf numFmtId="0" fontId="25" fillId="0" borderId="24" xfId="0" applyFont="1" applyBorder="1" applyAlignment="1" applyProtection="1">
      <alignment vertical="center"/>
      <protection hidden="1"/>
    </xf>
    <xf numFmtId="0" fontId="25" fillId="20" borderId="39" xfId="0" applyFont="1" applyFill="1" applyBorder="1" applyAlignment="1" applyProtection="1">
      <alignment horizontal="left" vertical="center" wrapText="1"/>
      <protection hidden="1"/>
    </xf>
    <xf numFmtId="0" fontId="25" fillId="14" borderId="39" xfId="0" applyFont="1" applyFill="1" applyBorder="1" applyAlignment="1" applyProtection="1">
      <alignment horizontal="center" vertical="center" wrapText="1"/>
      <protection locked="0"/>
    </xf>
    <xf numFmtId="0" fontId="25" fillId="15" borderId="39" xfId="0" applyFont="1" applyFill="1" applyBorder="1" applyAlignment="1" applyProtection="1">
      <alignment horizontal="center" vertical="center" wrapText="1"/>
      <protection hidden="1"/>
    </xf>
    <xf numFmtId="0" fontId="25" fillId="15" borderId="39" xfId="0" applyFont="1" applyFill="1" applyBorder="1" applyAlignment="1" applyProtection="1">
      <alignment horizontal="left" vertical="center" wrapText="1" indent="1"/>
      <protection hidden="1"/>
    </xf>
    <xf numFmtId="0" fontId="25" fillId="0" borderId="39" xfId="0" applyFont="1" applyBorder="1" applyAlignment="1" applyProtection="1">
      <alignment horizontal="left" vertical="center" wrapText="1" indent="1"/>
      <protection locked="0"/>
    </xf>
    <xf numFmtId="15" fontId="25" fillId="14" borderId="3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9" xfId="0" applyFont="1" applyBorder="1" applyAlignment="1" applyProtection="1">
      <alignment horizontal="justify" vertical="center" wrapText="1"/>
      <protection locked="0"/>
    </xf>
    <xf numFmtId="165" fontId="25" fillId="14" borderId="34" xfId="0" applyNumberFormat="1" applyFont="1" applyFill="1" applyBorder="1" applyAlignment="1" applyProtection="1">
      <alignment horizontal="center" vertical="center" wrapText="1"/>
      <protection hidden="1"/>
    </xf>
    <xf numFmtId="0" fontId="38" fillId="5" borderId="0" xfId="0" applyFont="1" applyFill="1" applyAlignment="1" applyProtection="1">
      <alignment vertical="center"/>
      <protection hidden="1"/>
    </xf>
    <xf numFmtId="0" fontId="25" fillId="17" borderId="40" xfId="0" applyFont="1" applyFill="1" applyBorder="1" applyAlignment="1" applyProtection="1">
      <alignment horizontal="center" vertical="center"/>
      <protection hidden="1"/>
    </xf>
    <xf numFmtId="0" fontId="25" fillId="15" borderId="37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0" fontId="35" fillId="0" borderId="0" xfId="0" applyFont="1" applyAlignment="1" applyProtection="1">
      <alignment vertical="center"/>
      <protection hidden="1"/>
    </xf>
    <xf numFmtId="0" fontId="25" fillId="20" borderId="41" xfId="0" applyFont="1" applyFill="1" applyBorder="1" applyAlignment="1" applyProtection="1">
      <alignment horizontal="left" vertical="center" wrapText="1"/>
      <protection hidden="1"/>
    </xf>
    <xf numFmtId="0" fontId="25" fillId="14" borderId="42" xfId="0" applyFont="1" applyFill="1" applyBorder="1" applyAlignment="1" applyProtection="1">
      <alignment horizontal="center" vertical="center" wrapText="1"/>
      <protection locked="0"/>
    </xf>
    <xf numFmtId="0" fontId="25" fillId="15" borderId="41" xfId="0" applyFont="1" applyFill="1" applyBorder="1" applyAlignment="1" applyProtection="1">
      <alignment horizontal="center" vertical="center" wrapText="1"/>
      <protection hidden="1"/>
    </xf>
    <xf numFmtId="0" fontId="25" fillId="15" borderId="41" xfId="0" applyFont="1" applyFill="1" applyBorder="1" applyAlignment="1" applyProtection="1">
      <alignment horizontal="left" vertical="center" wrapText="1" indent="1"/>
      <protection hidden="1"/>
    </xf>
    <xf numFmtId="0" fontId="25" fillId="0" borderId="42" xfId="0" applyFont="1" applyBorder="1" applyAlignment="1" applyProtection="1">
      <alignment horizontal="left" vertical="center" wrapText="1" indent="1"/>
      <protection locked="0"/>
    </xf>
    <xf numFmtId="15" fontId="25" fillId="14" borderId="4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2" xfId="0" applyFont="1" applyBorder="1" applyAlignment="1" applyProtection="1">
      <alignment horizontal="justify" vertical="center" wrapText="1"/>
      <protection locked="0"/>
    </xf>
    <xf numFmtId="165" fontId="25" fillId="14" borderId="38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Alignment="1" applyProtection="1">
      <alignment horizontal="right"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25" fillId="0" borderId="41" xfId="0" applyFont="1" applyBorder="1" applyAlignment="1" applyProtection="1">
      <alignment horizontal="left" vertical="center" wrapText="1" indent="1"/>
      <protection locked="0"/>
    </xf>
    <xf numFmtId="15" fontId="25" fillId="14" borderId="4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1" xfId="0" applyFont="1" applyBorder="1" applyAlignment="1" applyProtection="1">
      <alignment horizontal="justify" vertical="center" wrapText="1"/>
      <protection locked="0"/>
    </xf>
    <xf numFmtId="0" fontId="25" fillId="14" borderId="41" xfId="0" applyFont="1" applyFill="1" applyBorder="1" applyAlignment="1" applyProtection="1">
      <alignment horizontal="center" vertical="center" wrapText="1"/>
      <protection locked="0"/>
    </xf>
    <xf numFmtId="0" fontId="25" fillId="20" borderId="43" xfId="0" applyFont="1" applyFill="1" applyBorder="1" applyAlignment="1" applyProtection="1">
      <alignment horizontal="left" vertical="center" wrapText="1"/>
      <protection hidden="1"/>
    </xf>
    <xf numFmtId="0" fontId="25" fillId="14" borderId="24" xfId="0" applyFont="1" applyFill="1" applyBorder="1" applyAlignment="1" applyProtection="1">
      <alignment horizontal="center" vertical="center" wrapText="1"/>
      <protection locked="0"/>
    </xf>
    <xf numFmtId="0" fontId="25" fillId="15" borderId="24" xfId="0" applyFont="1" applyFill="1" applyBorder="1" applyAlignment="1" applyProtection="1">
      <alignment horizontal="center" vertical="center" wrapText="1"/>
      <protection hidden="1"/>
    </xf>
    <xf numFmtId="0" fontId="25" fillId="15" borderId="24" xfId="0" applyFont="1" applyFill="1" applyBorder="1" applyAlignment="1" applyProtection="1">
      <alignment horizontal="left" vertical="center" wrapText="1" indent="1"/>
      <protection hidden="1"/>
    </xf>
    <xf numFmtId="0" fontId="25" fillId="0" borderId="24" xfId="0" applyFont="1" applyBorder="1" applyAlignment="1" applyProtection="1">
      <alignment horizontal="left" vertical="center" wrapText="1" indent="1"/>
      <protection locked="0"/>
    </xf>
    <xf numFmtId="15" fontId="25" fillId="14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4" xfId="0" applyFont="1" applyBorder="1" applyAlignment="1" applyProtection="1">
      <alignment horizontal="justify" vertical="center" wrapText="1"/>
      <protection locked="0"/>
    </xf>
    <xf numFmtId="165" fontId="25" fillId="14" borderId="24" xfId="0" applyNumberFormat="1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Alignment="1" applyProtection="1">
      <alignment horizontal="center" vertical="center" wrapText="1"/>
      <protection hidden="1"/>
    </xf>
    <xf numFmtId="0" fontId="35" fillId="0" borderId="0" xfId="0" applyFont="1" applyAlignment="1" applyProtection="1">
      <alignment horizontal="left" vertical="center" wrapText="1"/>
      <protection hidden="1"/>
    </xf>
    <xf numFmtId="0" fontId="35" fillId="14" borderId="0" xfId="0" applyFont="1" applyFill="1" applyAlignment="1" applyProtection="1">
      <alignment horizontal="center" vertical="center" wrapText="1"/>
      <protection hidden="1"/>
    </xf>
    <xf numFmtId="0" fontId="35" fillId="0" borderId="0" xfId="0" applyFont="1" applyAlignment="1" applyProtection="1">
      <alignment horizontal="justify" vertical="center" wrapText="1"/>
      <protection hidden="1"/>
    </xf>
    <xf numFmtId="15" fontId="35" fillId="14" borderId="44" xfId="0" applyNumberFormat="1" applyFont="1" applyFill="1" applyBorder="1" applyAlignment="1" applyProtection="1">
      <alignment horizontal="center" vertical="center" wrapText="1"/>
      <protection hidden="1"/>
    </xf>
    <xf numFmtId="165" fontId="35" fillId="14" borderId="0" xfId="0" applyNumberFormat="1" applyFont="1" applyFill="1" applyAlignment="1" applyProtection="1">
      <alignment horizontal="center" vertical="center" wrapText="1"/>
      <protection hidden="1"/>
    </xf>
    <xf numFmtId="0" fontId="39" fillId="5" borderId="0" xfId="0" applyFont="1" applyFill="1" applyAlignment="1" applyProtection="1">
      <alignment vertical="center"/>
      <protection hidden="1"/>
    </xf>
    <xf numFmtId="0" fontId="25" fillId="0" borderId="45" xfId="0" applyFont="1" applyBorder="1" applyAlignment="1" applyProtection="1">
      <alignment horizontal="left" vertical="center" wrapText="1" indent="1"/>
      <protection locked="0"/>
    </xf>
    <xf numFmtId="0" fontId="25" fillId="0" borderId="46" xfId="0" applyFont="1" applyBorder="1" applyAlignment="1" applyProtection="1">
      <alignment horizontal="left" vertical="center" wrapText="1" indent="1"/>
      <protection locked="0"/>
    </xf>
    <xf numFmtId="0" fontId="25" fillId="0" borderId="47" xfId="0" applyFont="1" applyBorder="1" applyAlignment="1" applyProtection="1">
      <alignment horizontal="left" vertical="center" wrapText="1" indent="1"/>
      <protection locked="0"/>
    </xf>
    <xf numFmtId="0" fontId="25" fillId="0" borderId="48" xfId="0" applyFont="1" applyBorder="1" applyAlignment="1" applyProtection="1">
      <alignment horizontal="left" vertical="center" wrapText="1" indent="1"/>
      <protection locked="0"/>
    </xf>
    <xf numFmtId="15" fontId="25" fillId="14" borderId="4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3" xfId="0" applyFont="1" applyBorder="1" applyAlignment="1" applyProtection="1">
      <alignment horizontal="justify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hidden="1"/>
    </xf>
    <xf numFmtId="0" fontId="19" fillId="14" borderId="0" xfId="0" applyFont="1" applyFill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justify" vertical="center" wrapText="1"/>
      <protection hidden="1"/>
    </xf>
    <xf numFmtId="15" fontId="19" fillId="14" borderId="49" xfId="0" applyNumberFormat="1" applyFont="1" applyFill="1" applyBorder="1" applyAlignment="1" applyProtection="1">
      <alignment horizontal="center" vertical="center" wrapText="1"/>
      <protection hidden="1"/>
    </xf>
    <xf numFmtId="165" fontId="19" fillId="14" borderId="0" xfId="0" applyNumberFormat="1" applyFont="1" applyFill="1" applyAlignment="1" applyProtection="1">
      <alignment horizontal="center" vertical="center" wrapText="1"/>
      <protection hidden="1"/>
    </xf>
    <xf numFmtId="0" fontId="40" fillId="5" borderId="0" xfId="0" applyFont="1" applyFill="1" applyAlignment="1" applyProtection="1">
      <alignment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41" fillId="5" borderId="0" xfId="0" applyFont="1" applyFill="1" applyAlignment="1" applyProtection="1">
      <alignment vertical="center" wrapText="1"/>
      <protection hidden="1"/>
    </xf>
    <xf numFmtId="0" fontId="42" fillId="5" borderId="29" xfId="0" applyFont="1" applyFill="1" applyBorder="1" applyAlignment="1" applyProtection="1">
      <alignment vertical="center" wrapText="1"/>
      <protection hidden="1"/>
    </xf>
    <xf numFmtId="0" fontId="23" fillId="19" borderId="0" xfId="0" applyFont="1" applyFill="1" applyAlignment="1" applyProtection="1">
      <alignment horizontal="center" vertical="center" wrapText="1"/>
      <protection hidden="1"/>
    </xf>
    <xf numFmtId="0" fontId="23" fillId="19" borderId="0" xfId="0" applyFont="1" applyFill="1" applyAlignment="1" applyProtection="1">
      <alignment horizontal="left" vertical="center" wrapText="1" indent="1"/>
      <protection hidden="1"/>
    </xf>
    <xf numFmtId="0" fontId="23" fillId="5" borderId="0" xfId="0" applyFont="1" applyFill="1" applyAlignment="1" applyProtection="1">
      <alignment horizontal="left" vertical="center" wrapText="1" indent="1"/>
      <protection hidden="1"/>
    </xf>
    <xf numFmtId="15" fontId="23" fillId="19" borderId="0" xfId="0" applyNumberFormat="1" applyFont="1" applyFill="1" applyAlignment="1" applyProtection="1">
      <alignment horizontal="center" vertical="center" wrapText="1"/>
      <protection hidden="1"/>
    </xf>
    <xf numFmtId="0" fontId="23" fillId="5" borderId="0" xfId="0" applyFont="1" applyFill="1" applyAlignment="1" applyProtection="1">
      <alignment horizontal="justify" vertical="center" wrapText="1"/>
      <protection hidden="1"/>
    </xf>
    <xf numFmtId="165" fontId="23" fillId="0" borderId="0" xfId="0" applyNumberFormat="1" applyFont="1" applyAlignment="1" applyProtection="1">
      <alignment horizontal="center" vertical="center" wrapText="1"/>
      <protection hidden="1"/>
    </xf>
    <xf numFmtId="0" fontId="43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42" fillId="5" borderId="0" xfId="0" applyFont="1" applyFill="1" applyAlignment="1" applyProtection="1">
      <alignment vertical="center" wrapText="1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9" fillId="5" borderId="0" xfId="0" applyFont="1" applyFill="1" applyAlignment="1" applyProtection="1">
      <alignment horizontal="right" vertical="center" wrapText="1"/>
      <protection hidden="1"/>
    </xf>
    <xf numFmtId="0" fontId="19" fillId="5" borderId="0" xfId="0" applyFont="1" applyFill="1" applyAlignment="1" applyProtection="1">
      <alignment horizontal="justify" vertical="center" wrapText="1"/>
      <protection hidden="1"/>
    </xf>
    <xf numFmtId="0" fontId="19" fillId="19" borderId="0" xfId="0" applyFont="1" applyFill="1" applyAlignment="1" applyProtection="1">
      <alignment horizontal="center" vertical="center" wrapText="1"/>
      <protection hidden="1"/>
    </xf>
    <xf numFmtId="165" fontId="19" fillId="0" borderId="32" xfId="0" applyNumberFormat="1" applyFont="1" applyBorder="1" applyAlignment="1" applyProtection="1">
      <alignment horizontal="center" vertical="center" wrapText="1"/>
      <protection hidden="1"/>
    </xf>
    <xf numFmtId="0" fontId="40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14" borderId="53" xfId="0" applyFont="1" applyFill="1" applyBorder="1" applyAlignment="1" applyProtection="1">
      <alignment horizontal="center" vertical="center" wrapText="1"/>
      <protection hidden="1"/>
    </xf>
    <xf numFmtId="0" fontId="3" fillId="19" borderId="0" xfId="0" applyFont="1" applyFill="1" applyAlignment="1" applyProtection="1">
      <alignment vertical="center" wrapText="1"/>
      <protection hidden="1"/>
    </xf>
    <xf numFmtId="165" fontId="45" fillId="20" borderId="34" xfId="0" applyNumberFormat="1" applyFont="1" applyFill="1" applyBorder="1" applyAlignment="1" applyProtection="1">
      <alignment horizontal="center" vertical="center" wrapText="1"/>
      <protection hidden="1"/>
    </xf>
    <xf numFmtId="0" fontId="46" fillId="5" borderId="0" xfId="0" applyFont="1" applyFill="1" applyAlignment="1" applyProtection="1">
      <alignment vertical="center"/>
      <protection hidden="1"/>
    </xf>
    <xf numFmtId="0" fontId="3" fillId="17" borderId="37" xfId="0" applyFont="1" applyFill="1" applyBorder="1" applyAlignment="1" applyProtection="1">
      <alignment horizontal="center" vertical="center"/>
      <protection hidden="1"/>
    </xf>
    <xf numFmtId="0" fontId="3" fillId="17" borderId="40" xfId="0" applyFont="1" applyFill="1" applyBorder="1" applyAlignment="1" applyProtection="1">
      <alignment horizontal="center" vertical="center"/>
      <protection hidden="1"/>
    </xf>
    <xf numFmtId="0" fontId="3" fillId="15" borderId="37" xfId="0" applyFont="1" applyFill="1" applyBorder="1" applyAlignment="1" applyProtection="1">
      <alignment horizontal="center" vertical="center" wrapText="1"/>
      <protection hidden="1"/>
    </xf>
    <xf numFmtId="0" fontId="19" fillId="5" borderId="0" xfId="0" applyFont="1" applyFill="1" applyAlignment="1" applyProtection="1">
      <alignment horizontal="right" vertical="center" wrapText="1" indent="2"/>
      <protection hidden="1"/>
    </xf>
    <xf numFmtId="0" fontId="19" fillId="5" borderId="29" xfId="0" applyFont="1" applyFill="1" applyBorder="1" applyAlignment="1" applyProtection="1">
      <alignment vertical="center" wrapText="1"/>
      <protection hidden="1"/>
    </xf>
    <xf numFmtId="0" fontId="19" fillId="5" borderId="0" xfId="0" applyFont="1" applyFill="1" applyAlignment="1" applyProtection="1">
      <alignment vertical="center"/>
      <protection hidden="1"/>
    </xf>
    <xf numFmtId="0" fontId="47" fillId="15" borderId="14" xfId="0" applyFont="1" applyFill="1" applyBorder="1" applyAlignment="1" applyProtection="1">
      <alignment horizontal="center" vertical="center" wrapText="1"/>
      <protection locked="0"/>
    </xf>
    <xf numFmtId="0" fontId="48" fillId="14" borderId="53" xfId="0" applyFont="1" applyFill="1" applyBorder="1" applyAlignment="1" applyProtection="1">
      <alignment horizontal="center" vertical="center" wrapText="1"/>
      <protection hidden="1"/>
    </xf>
    <xf numFmtId="0" fontId="25" fillId="5" borderId="0" xfId="0" applyFont="1" applyFill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vertical="center" wrapText="1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vertical="center"/>
      <protection hidden="1"/>
    </xf>
    <xf numFmtId="0" fontId="50" fillId="0" borderId="0" xfId="0" applyFont="1" applyAlignment="1" applyProtection="1">
      <alignment vertical="center" wrapText="1"/>
      <protection hidden="1"/>
    </xf>
    <xf numFmtId="0" fontId="50" fillId="0" borderId="0" xfId="0" applyFont="1" applyAlignment="1" applyProtection="1">
      <alignment horizontal="center" vertical="center" wrapText="1"/>
      <protection hidden="1"/>
    </xf>
    <xf numFmtId="0" fontId="53" fillId="20" borderId="14" xfId="0" applyFont="1" applyFill="1" applyBorder="1" applyAlignment="1" applyProtection="1">
      <alignment horizontal="center" vertical="center" wrapText="1"/>
      <protection hidden="1"/>
    </xf>
    <xf numFmtId="0" fontId="54" fillId="20" borderId="14" xfId="0" applyFont="1" applyFill="1" applyBorder="1" applyAlignment="1" applyProtection="1">
      <alignment horizontal="center" vertical="center" wrapText="1"/>
      <protection hidden="1"/>
    </xf>
    <xf numFmtId="0" fontId="0" fillId="20" borderId="14" xfId="0" applyFill="1" applyBorder="1" applyAlignment="1" applyProtection="1">
      <alignment horizontal="center" vertical="center" wrapText="1"/>
      <protection hidden="1"/>
    </xf>
    <xf numFmtId="0" fontId="55" fillId="20" borderId="14" xfId="0" applyFont="1" applyFill="1" applyBorder="1" applyAlignment="1" applyProtection="1">
      <alignment horizontal="left" vertical="center" wrapText="1" indent="1"/>
      <protection hidden="1"/>
    </xf>
    <xf numFmtId="0" fontId="55" fillId="0" borderId="14" xfId="0" applyFont="1" applyBorder="1" applyAlignment="1" applyProtection="1">
      <alignment horizontal="justify" vertical="center" wrapText="1"/>
      <protection hidden="1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7" fillId="0" borderId="0" xfId="0" applyFont="1"/>
    <xf numFmtId="0" fontId="57" fillId="5" borderId="0" xfId="0" applyFont="1" applyFill="1" applyAlignment="1" applyProtection="1">
      <alignment vertical="center" wrapText="1"/>
      <protection hidden="1"/>
    </xf>
    <xf numFmtId="0" fontId="17" fillId="5" borderId="0" xfId="0" applyFont="1" applyFill="1" applyAlignment="1" applyProtection="1">
      <alignment vertical="center" wrapText="1"/>
      <protection hidden="1"/>
    </xf>
    <xf numFmtId="0" fontId="17" fillId="0" borderId="14" xfId="0" applyFont="1" applyFill="1" applyBorder="1" applyAlignment="1" applyProtection="1">
      <alignment vertical="center"/>
      <protection locked="0"/>
    </xf>
    <xf numFmtId="0" fontId="17" fillId="0" borderId="35" xfId="0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17" fillId="0" borderId="36" xfId="0" applyFont="1" applyBorder="1" applyAlignment="1" applyProtection="1">
      <alignment horizontal="center" vertical="center" wrapText="1"/>
      <protection hidden="1"/>
    </xf>
    <xf numFmtId="0" fontId="56" fillId="5" borderId="35" xfId="0" applyFont="1" applyFill="1" applyBorder="1" applyAlignment="1" applyProtection="1">
      <alignment horizontal="center" vertical="center" wrapText="1"/>
      <protection hidden="1"/>
    </xf>
    <xf numFmtId="0" fontId="56" fillId="5" borderId="0" xfId="0" applyFont="1" applyFill="1" applyAlignment="1" applyProtection="1">
      <alignment horizontal="center" vertical="center" wrapText="1"/>
      <protection hidden="1"/>
    </xf>
    <xf numFmtId="0" fontId="56" fillId="5" borderId="36" xfId="0" applyFont="1" applyFill="1" applyBorder="1" applyAlignment="1" applyProtection="1">
      <alignment horizontal="center" vertical="center" wrapText="1"/>
      <protection hidden="1"/>
    </xf>
    <xf numFmtId="0" fontId="15" fillId="5" borderId="31" xfId="0" applyFont="1" applyFill="1" applyBorder="1" applyAlignment="1" applyProtection="1">
      <alignment horizontal="center" vertical="center" wrapText="1"/>
      <protection hidden="1"/>
    </xf>
    <xf numFmtId="0" fontId="15" fillId="5" borderId="32" xfId="0" applyFont="1" applyFill="1" applyBorder="1" applyAlignment="1" applyProtection="1">
      <alignment horizontal="center" vertical="center" wrapText="1"/>
      <protection hidden="1"/>
    </xf>
    <xf numFmtId="0" fontId="15" fillId="5" borderId="33" xfId="0" applyFont="1" applyFill="1" applyBorder="1" applyAlignment="1" applyProtection="1">
      <alignment horizontal="center" vertical="center" wrapText="1"/>
      <protection hidden="1"/>
    </xf>
    <xf numFmtId="0" fontId="26" fillId="5" borderId="31" xfId="0" applyFont="1" applyFill="1" applyBorder="1" applyAlignment="1" applyProtection="1">
      <alignment horizontal="center" vertical="center" wrapText="1"/>
      <protection hidden="1"/>
    </xf>
    <xf numFmtId="0" fontId="26" fillId="5" borderId="32" xfId="0" applyFont="1" applyFill="1" applyBorder="1" applyAlignment="1" applyProtection="1">
      <alignment horizontal="center" vertical="center" wrapText="1"/>
      <protection hidden="1"/>
    </xf>
    <xf numFmtId="0" fontId="26" fillId="5" borderId="33" xfId="0" applyFont="1" applyFill="1" applyBorder="1" applyAlignment="1" applyProtection="1">
      <alignment horizontal="center" vertical="center" wrapText="1"/>
      <protection hidden="1"/>
    </xf>
    <xf numFmtId="0" fontId="19" fillId="5" borderId="29" xfId="0" applyFont="1" applyFill="1" applyBorder="1" applyAlignment="1" applyProtection="1">
      <alignment horizontal="center" vertical="center" wrapText="1"/>
      <protection hidden="1"/>
    </xf>
    <xf numFmtId="0" fontId="28" fillId="15" borderId="50" xfId="0" applyFont="1" applyFill="1" applyBorder="1" applyAlignment="1" applyProtection="1">
      <alignment horizontal="right" vertical="center" wrapText="1" indent="2"/>
      <protection hidden="1"/>
    </xf>
    <xf numFmtId="0" fontId="28" fillId="15" borderId="51" xfId="0" applyFont="1" applyFill="1" applyBorder="1" applyAlignment="1" applyProtection="1">
      <alignment horizontal="right" vertical="center" wrapText="1" indent="2"/>
      <protection hidden="1"/>
    </xf>
    <xf numFmtId="0" fontId="28" fillId="15" borderId="52" xfId="0" applyFont="1" applyFill="1" applyBorder="1" applyAlignment="1" applyProtection="1">
      <alignment horizontal="right" vertical="center" wrapText="1" indent="2"/>
      <protection hidden="1"/>
    </xf>
    <xf numFmtId="0" fontId="48" fillId="15" borderId="50" xfId="0" applyFont="1" applyFill="1" applyBorder="1" applyAlignment="1" applyProtection="1">
      <alignment horizontal="right" vertical="center" wrapText="1" indent="2"/>
      <protection hidden="1"/>
    </xf>
    <xf numFmtId="0" fontId="48" fillId="15" borderId="51" xfId="0" applyFont="1" applyFill="1" applyBorder="1" applyAlignment="1" applyProtection="1">
      <alignment horizontal="right" vertical="center" wrapText="1" indent="2"/>
      <protection hidden="1"/>
    </xf>
    <xf numFmtId="0" fontId="48" fillId="15" borderId="52" xfId="0" applyFont="1" applyFill="1" applyBorder="1" applyAlignment="1" applyProtection="1">
      <alignment horizontal="right" vertical="center" wrapText="1" indent="2"/>
      <protection hidden="1"/>
    </xf>
    <xf numFmtId="0" fontId="31" fillId="0" borderId="0" xfId="0" applyFont="1" applyAlignment="1" applyProtection="1">
      <alignment horizontal="center" vertical="center" wrapText="1"/>
      <protection hidden="1"/>
    </xf>
    <xf numFmtId="0" fontId="0" fillId="20" borderId="34" xfId="0" applyFill="1" applyBorder="1" applyAlignment="1" applyProtection="1">
      <alignment horizontal="center" vertical="center" wrapText="1"/>
      <protection hidden="1"/>
    </xf>
    <xf numFmtId="0" fontId="0" fillId="20" borderId="38" xfId="0" applyFill="1" applyBorder="1" applyAlignment="1" applyProtection="1">
      <alignment horizontal="center" vertical="center" wrapText="1"/>
      <protection hidden="1"/>
    </xf>
    <xf numFmtId="0" fontId="0" fillId="20" borderId="24" xfId="0" applyFill="1" applyBorder="1" applyAlignment="1" applyProtection="1">
      <alignment horizontal="center" vertical="center" wrapText="1"/>
      <protection hidden="1"/>
    </xf>
    <xf numFmtId="0" fontId="27" fillId="14" borderId="14" xfId="0" applyFont="1" applyFill="1" applyBorder="1" applyAlignment="1" applyProtection="1">
      <alignment horizontal="center" vertical="center" wrapText="1"/>
      <protection hidden="1"/>
    </xf>
    <xf numFmtId="0" fontId="28" fillId="15" borderId="28" xfId="0" applyFont="1" applyFill="1" applyBorder="1" applyAlignment="1" applyProtection="1">
      <alignment horizontal="center" vertical="center" wrapText="1"/>
      <protection hidden="1"/>
    </xf>
    <xf numFmtId="0" fontId="28" fillId="15" borderId="29" xfId="0" applyFont="1" applyFill="1" applyBorder="1" applyAlignment="1" applyProtection="1">
      <alignment horizontal="center" vertical="center" wrapText="1"/>
      <protection hidden="1"/>
    </xf>
    <xf numFmtId="0" fontId="28" fillId="15" borderId="30" xfId="0" applyFont="1" applyFill="1" applyBorder="1" applyAlignment="1" applyProtection="1">
      <alignment horizontal="center" vertical="center" wrapText="1"/>
      <protection hidden="1"/>
    </xf>
    <xf numFmtId="0" fontId="28" fillId="15" borderId="31" xfId="0" applyFont="1" applyFill="1" applyBorder="1" applyAlignment="1" applyProtection="1">
      <alignment horizontal="center" vertical="center" wrapText="1"/>
      <protection hidden="1"/>
    </xf>
    <xf numFmtId="0" fontId="28" fillId="15" borderId="32" xfId="0" applyFont="1" applyFill="1" applyBorder="1" applyAlignment="1" applyProtection="1">
      <alignment horizontal="center" vertical="center" wrapText="1"/>
      <protection hidden="1"/>
    </xf>
    <xf numFmtId="0" fontId="28" fillId="15" borderId="33" xfId="0" applyFont="1" applyFill="1" applyBorder="1" applyAlignment="1" applyProtection="1">
      <alignment horizontal="center" vertical="center" wrapText="1"/>
      <protection hidden="1"/>
    </xf>
    <xf numFmtId="0" fontId="29" fillId="16" borderId="14" xfId="0" applyFont="1" applyFill="1" applyBorder="1" applyAlignment="1" applyProtection="1">
      <alignment horizontal="center" vertical="center" wrapText="1"/>
      <protection hidden="1"/>
    </xf>
    <xf numFmtId="0" fontId="27" fillId="18" borderId="14" xfId="0" applyFont="1" applyFill="1" applyBorder="1" applyAlignment="1" applyProtection="1">
      <alignment horizontal="center" vertical="center" wrapText="1"/>
      <protection hidden="1"/>
    </xf>
    <xf numFmtId="0" fontId="17" fillId="5" borderId="32" xfId="0" applyFont="1" applyFill="1" applyBorder="1" applyAlignment="1" applyProtection="1">
      <alignment horizontal="center" vertical="center" wrapText="1"/>
      <protection hidden="1"/>
    </xf>
    <xf numFmtId="0" fontId="17" fillId="5" borderId="28" xfId="0" applyFont="1" applyFill="1" applyBorder="1" applyAlignment="1" applyProtection="1">
      <alignment horizontal="center" vertical="center" wrapText="1"/>
      <protection hidden="1"/>
    </xf>
    <xf numFmtId="0" fontId="17" fillId="5" borderId="29" xfId="0" applyFont="1" applyFill="1" applyBorder="1" applyAlignment="1" applyProtection="1">
      <alignment horizontal="center" vertical="center" wrapText="1"/>
      <protection hidden="1"/>
    </xf>
    <xf numFmtId="0" fontId="17" fillId="5" borderId="30" xfId="0" applyFont="1" applyFill="1" applyBorder="1" applyAlignment="1" applyProtection="1">
      <alignment horizontal="center" vertical="center" wrapText="1"/>
      <protection hidden="1"/>
    </xf>
    <xf numFmtId="0" fontId="20" fillId="5" borderId="35" xfId="0" applyFont="1" applyFill="1" applyBorder="1" applyAlignment="1" applyProtection="1">
      <alignment horizontal="left" vertical="center" wrapText="1"/>
      <protection hidden="1"/>
    </xf>
    <xf numFmtId="0" fontId="20" fillId="5" borderId="0" xfId="0" applyFont="1" applyFill="1" applyAlignment="1" applyProtection="1">
      <alignment horizontal="left" vertical="center" wrapText="1"/>
      <protection hidden="1"/>
    </xf>
    <xf numFmtId="0" fontId="22" fillId="5" borderId="35" xfId="0" applyFont="1" applyFill="1" applyBorder="1" applyAlignment="1" applyProtection="1">
      <alignment horizontal="center" vertical="center" wrapText="1"/>
      <protection hidden="1"/>
    </xf>
    <xf numFmtId="0" fontId="22" fillId="5" borderId="0" xfId="0" applyFont="1" applyFill="1" applyAlignment="1" applyProtection="1">
      <alignment horizontal="center" vertical="center" wrapText="1"/>
      <protection hidden="1"/>
    </xf>
    <xf numFmtId="0" fontId="24" fillId="5" borderId="35" xfId="0" applyFont="1" applyFill="1" applyBorder="1" applyAlignment="1" applyProtection="1">
      <alignment horizontal="left" vertical="center" wrapText="1"/>
      <protection hidden="1"/>
    </xf>
    <xf numFmtId="0" fontId="24" fillId="5" borderId="0" xfId="0" applyFont="1" applyFill="1" applyAlignment="1" applyProtection="1">
      <alignment horizontal="left" vertical="center" wrapText="1"/>
      <protection hidden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164" fontId="17" fillId="0" borderId="14" xfId="0" applyNumberFormat="1" applyFont="1" applyFill="1" applyBorder="1" applyAlignment="1" applyProtection="1">
      <alignment horizontal="left" vertical="center"/>
      <protection locked="0"/>
    </xf>
    <xf numFmtId="0" fontId="7" fillId="12" borderId="5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23" xfId="0" applyFont="1" applyFill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center" wrapText="1"/>
      <protection locked="0"/>
    </xf>
    <xf numFmtId="0" fontId="1" fillId="6" borderId="2" xfId="0" applyFont="1" applyFill="1" applyBorder="1" applyAlignment="1" applyProtection="1">
      <alignment horizontal="center" wrapText="1"/>
      <protection locked="0"/>
    </xf>
    <xf numFmtId="0" fontId="1" fillId="6" borderId="3" xfId="0" applyFont="1" applyFill="1" applyBorder="1" applyAlignment="1" applyProtection="1">
      <alignment horizontal="center" wrapText="1"/>
      <protection locked="0"/>
    </xf>
    <xf numFmtId="0" fontId="1" fillId="6" borderId="21" xfId="0" applyFont="1" applyFill="1" applyBorder="1" applyAlignment="1" applyProtection="1">
      <alignment horizontal="center" wrapText="1"/>
      <protection locked="0"/>
    </xf>
    <xf numFmtId="0" fontId="1" fillId="6" borderId="19" xfId="0" applyFont="1" applyFill="1" applyBorder="1" applyAlignment="1" applyProtection="1">
      <alignment horizontal="center" wrapText="1"/>
      <protection locked="0"/>
    </xf>
    <xf numFmtId="0" fontId="1" fillId="6" borderId="20" xfId="0" applyFont="1" applyFill="1" applyBorder="1" applyAlignment="1" applyProtection="1">
      <alignment horizontal="center" wrapText="1"/>
      <protection locked="0"/>
    </xf>
    <xf numFmtId="0" fontId="17" fillId="5" borderId="1" xfId="0" applyFont="1" applyFill="1" applyBorder="1" applyAlignment="1" applyProtection="1">
      <alignment horizontal="center" vertical="center" wrapText="1"/>
      <protection hidden="1"/>
    </xf>
    <xf numFmtId="0" fontId="17" fillId="5" borderId="2" xfId="0" applyFont="1" applyFill="1" applyBorder="1" applyAlignment="1" applyProtection="1">
      <alignment horizontal="center" vertical="center" wrapText="1"/>
      <protection hidden="1"/>
    </xf>
    <xf numFmtId="0" fontId="17" fillId="5" borderId="3" xfId="0" applyFont="1" applyFill="1" applyBorder="1" applyAlignment="1" applyProtection="1">
      <alignment horizontal="center" vertical="center" wrapText="1"/>
      <protection hidden="1"/>
    </xf>
    <xf numFmtId="0" fontId="17" fillId="5" borderId="13" xfId="0" applyFont="1" applyFill="1" applyBorder="1" applyAlignment="1" applyProtection="1">
      <alignment horizontal="center" vertical="center" wrapText="1"/>
      <protection hidden="1"/>
    </xf>
    <xf numFmtId="0" fontId="17" fillId="5" borderId="0" xfId="0" applyFont="1" applyFill="1" applyBorder="1" applyAlignment="1" applyProtection="1">
      <alignment horizontal="center" vertical="center" wrapText="1"/>
      <protection hidden="1"/>
    </xf>
    <xf numFmtId="0" fontId="17" fillId="5" borderId="12" xfId="0" applyFont="1" applyFill="1" applyBorder="1" applyAlignment="1" applyProtection="1">
      <alignment horizontal="center" vertical="center" wrapText="1"/>
      <protection hidden="1"/>
    </xf>
    <xf numFmtId="0" fontId="17" fillId="5" borderId="21" xfId="0" applyFont="1" applyFill="1" applyBorder="1" applyAlignment="1" applyProtection="1">
      <alignment horizontal="center" vertical="center" wrapText="1"/>
      <protection hidden="1"/>
    </xf>
    <xf numFmtId="0" fontId="17" fillId="5" borderId="19" xfId="0" applyFont="1" applyFill="1" applyBorder="1" applyAlignment="1" applyProtection="1">
      <alignment horizontal="center" vertical="center" wrapText="1"/>
      <protection hidden="1"/>
    </xf>
    <xf numFmtId="0" fontId="17" fillId="5" borderId="20" xfId="0" applyFont="1" applyFill="1" applyBorder="1" applyAlignment="1" applyProtection="1">
      <alignment horizontal="center" vertical="center" wrapText="1"/>
      <protection hidden="1"/>
    </xf>
    <xf numFmtId="2" fontId="16" fillId="7" borderId="1" xfId="0" applyNumberFormat="1" applyFont="1" applyFill="1" applyBorder="1" applyAlignment="1" applyProtection="1">
      <alignment horizontal="center" vertical="center"/>
      <protection hidden="1"/>
    </xf>
    <xf numFmtId="2" fontId="16" fillId="7" borderId="3" xfId="0" applyNumberFormat="1" applyFont="1" applyFill="1" applyBorder="1" applyAlignment="1" applyProtection="1">
      <alignment horizontal="center" vertical="center"/>
      <protection hidden="1"/>
    </xf>
    <xf numFmtId="2" fontId="16" fillId="7" borderId="13" xfId="0" applyNumberFormat="1" applyFont="1" applyFill="1" applyBorder="1" applyAlignment="1" applyProtection="1">
      <alignment horizontal="center" vertical="center"/>
      <protection hidden="1"/>
    </xf>
    <xf numFmtId="2" fontId="16" fillId="7" borderId="12" xfId="0" applyNumberFormat="1" applyFont="1" applyFill="1" applyBorder="1" applyAlignment="1" applyProtection="1">
      <alignment horizontal="center" vertical="center"/>
      <protection hidden="1"/>
    </xf>
    <xf numFmtId="2" fontId="16" fillId="7" borderId="21" xfId="0" applyNumberFormat="1" applyFont="1" applyFill="1" applyBorder="1" applyAlignment="1" applyProtection="1">
      <alignment horizontal="center" vertical="center"/>
      <protection hidden="1"/>
    </xf>
    <xf numFmtId="2" fontId="16" fillId="7" borderId="20" xfId="0" applyNumberFormat="1" applyFont="1" applyFill="1" applyBorder="1" applyAlignment="1" applyProtection="1">
      <alignment horizontal="center" vertical="center"/>
      <protection hidden="1"/>
    </xf>
    <xf numFmtId="0" fontId="1" fillId="6" borderId="5" xfId="0" applyFont="1" applyFill="1" applyBorder="1" applyAlignment="1" applyProtection="1">
      <alignment horizontal="center" wrapText="1"/>
    </xf>
    <xf numFmtId="0" fontId="1" fillId="6" borderId="6" xfId="0" applyFont="1" applyFill="1" applyBorder="1" applyAlignment="1" applyProtection="1">
      <alignment horizontal="center" wrapText="1"/>
    </xf>
    <xf numFmtId="0" fontId="1" fillId="6" borderId="23" xfId="0" applyFont="1" applyFill="1" applyBorder="1" applyAlignment="1" applyProtection="1">
      <alignment horizontal="center" wrapText="1"/>
    </xf>
    <xf numFmtId="0" fontId="9" fillId="7" borderId="14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1" fillId="8" borderId="34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 applyProtection="1">
      <alignment horizontal="left" vertical="center"/>
      <protection locked="0"/>
    </xf>
    <xf numFmtId="0" fontId="17" fillId="0" borderId="15" xfId="0" applyFont="1" applyFill="1" applyBorder="1" applyAlignment="1" applyProtection="1">
      <alignment horizontal="left" vertical="center"/>
      <protection locked="0"/>
    </xf>
    <xf numFmtId="0" fontId="17" fillId="0" borderId="16" xfId="0" applyFont="1" applyFill="1" applyBorder="1" applyAlignment="1" applyProtection="1">
      <alignment horizontal="left" vertical="center"/>
      <protection locked="0"/>
    </xf>
    <xf numFmtId="0" fontId="15" fillId="5" borderId="13" xfId="0" applyFont="1" applyFill="1" applyBorder="1" applyAlignment="1" applyProtection="1">
      <alignment horizontal="center" vertical="center"/>
    </xf>
    <xf numFmtId="0" fontId="15" fillId="5" borderId="0" xfId="0" applyFont="1" applyFill="1" applyBorder="1" applyAlignment="1" applyProtection="1">
      <alignment horizontal="center" vertical="center"/>
    </xf>
    <xf numFmtId="0" fontId="58" fillId="0" borderId="14" xfId="0" applyFont="1" applyFill="1" applyBorder="1" applyAlignment="1" applyProtection="1">
      <alignment horizontal="left" vertical="center"/>
      <protection locked="0"/>
    </xf>
    <xf numFmtId="0" fontId="1" fillId="11" borderId="4" xfId="0" applyFont="1" applyFill="1" applyBorder="1" applyAlignment="1" applyProtection="1">
      <alignment horizontal="center"/>
      <protection hidden="1"/>
    </xf>
    <xf numFmtId="0" fontId="1" fillId="11" borderId="15" xfId="0" applyFont="1" applyFill="1" applyBorder="1" applyAlignment="1" applyProtection="1">
      <alignment horizontal="center"/>
      <protection hidden="1"/>
    </xf>
    <xf numFmtId="0" fontId="1" fillId="11" borderId="16" xfId="0" applyFont="1" applyFill="1" applyBorder="1" applyAlignment="1" applyProtection="1">
      <alignment horizontal="center"/>
      <protection hidden="1"/>
    </xf>
    <xf numFmtId="0" fontId="18" fillId="10" borderId="5" xfId="0" applyFont="1" applyFill="1" applyBorder="1" applyAlignment="1">
      <alignment horizontal="center" vertical="center"/>
    </xf>
    <xf numFmtId="0" fontId="18" fillId="10" borderId="23" xfId="0" applyFont="1" applyFill="1" applyBorder="1" applyAlignment="1">
      <alignment horizontal="center" vertical="center"/>
    </xf>
    <xf numFmtId="0" fontId="18" fillId="8" borderId="5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/>
    </xf>
    <xf numFmtId="0" fontId="18" fillId="11" borderId="5" xfId="0" applyFont="1" applyFill="1" applyBorder="1" applyAlignment="1">
      <alignment horizontal="center" vertical="center"/>
    </xf>
    <xf numFmtId="0" fontId="18" fillId="11" borderId="23" xfId="0" applyFont="1" applyFill="1" applyBorder="1" applyAlignment="1">
      <alignment horizontal="center" vertical="center"/>
    </xf>
    <xf numFmtId="0" fontId="16" fillId="10" borderId="5" xfId="0" applyFont="1" applyFill="1" applyBorder="1" applyAlignment="1" applyProtection="1">
      <alignment horizontal="center" vertical="center"/>
      <protection locked="0"/>
    </xf>
    <xf numFmtId="0" fontId="16" fillId="10" borderId="23" xfId="0" applyFont="1" applyFill="1" applyBorder="1" applyAlignment="1" applyProtection="1">
      <alignment horizontal="center" vertical="center"/>
      <protection locked="0"/>
    </xf>
    <xf numFmtId="1" fontId="16" fillId="11" borderId="5" xfId="0" applyNumberFormat="1" applyFont="1" applyFill="1" applyBorder="1" applyAlignment="1">
      <alignment horizontal="center"/>
    </xf>
    <xf numFmtId="1" fontId="16" fillId="11" borderId="23" xfId="0" applyNumberFormat="1" applyFont="1" applyFill="1" applyBorder="1" applyAlignment="1">
      <alignment horizontal="center"/>
    </xf>
  </cellXfs>
  <cellStyles count="3">
    <cellStyle name="Normal" xfId="0" builtinId="0"/>
    <cellStyle name="Normal 3" xfId="1"/>
    <cellStyle name="Normal 4" xfId="2"/>
  </cellStyles>
  <dxfs count="178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ont>
        <u/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495300</xdr:colOff>
      <xdr:row>1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495299" cy="238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153628</xdr:colOff>
      <xdr:row>0</xdr:row>
      <xdr:rowOff>0</xdr:rowOff>
    </xdr:from>
    <xdr:to>
      <xdr:col>1</xdr:col>
      <xdr:colOff>1720644</xdr:colOff>
      <xdr:row>1</xdr:row>
      <xdr:rowOff>646341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28" y="0"/>
          <a:ext cx="1720645" cy="853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89859</xdr:colOff>
      <xdr:row>0</xdr:row>
      <xdr:rowOff>80872</xdr:rowOff>
    </xdr:from>
    <xdr:to>
      <xdr:col>1</xdr:col>
      <xdr:colOff>833348</xdr:colOff>
      <xdr:row>2</xdr:row>
      <xdr:rowOff>182137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59" y="80872"/>
          <a:ext cx="1228725" cy="8470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PIA%20JUL%202020\AAACGSC%20GAT%202020\1.%20Principios%20y%20Fundamentos\Papel%20de%20Trabajo%20PT%2002-PF%20Gestion%20_riesgo_%20auditoria%20V.%2002%20ajust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omero1/AppData/Local/Microsoft/Windows/Temporary%20Internet%20Files/Content.Outlook/U1RYS12K/control%20interno%202016%20desempe&#241;o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ORÍA"/>
      <sheetName val="INSTRUCTIVO"/>
      <sheetName val="Gestión del riesgo"/>
      <sheetName val="Criterios"/>
    </sheetNames>
    <sheetDataSet>
      <sheetData sheetId="0">
        <row r="7">
          <cell r="F7">
            <v>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AUDITORÍA"/>
      <sheetName val="RIESGOS Y CONTROLES"/>
      <sheetName val="Listas"/>
      <sheetName val="REFERENCIA"/>
      <sheetName val="RESULTADOS"/>
      <sheetName val="Calificaciones A3-3 y A4-1"/>
      <sheetName val="Nivel de Efectividad por FR"/>
      <sheetName val="fraude"/>
      <sheetName val="detección"/>
      <sheetName val="Riesgo de auditoría"/>
      <sheetName val="Niveles de Eficiencia del C. I."/>
      <sheetName val="FUENTE GRÁFICOS"/>
      <sheetName val="GRÁFICOS RESULTADOS EVALUACIÓN"/>
      <sheetName val="GRAFICOS RIESGO-EFICIENCIA CI"/>
    </sheetNames>
    <sheetDataSet>
      <sheetData sheetId="0"/>
      <sheetData sheetId="1"/>
      <sheetData sheetId="2"/>
      <sheetData sheetId="3">
        <row r="5">
          <cell r="F5" t="str">
            <v>Bajo</v>
          </cell>
          <cell r="I5" t="str">
            <v>Bajo</v>
          </cell>
        </row>
        <row r="6">
          <cell r="F6" t="str">
            <v>Medio</v>
          </cell>
          <cell r="I6" t="str">
            <v>Medio</v>
          </cell>
        </row>
        <row r="7">
          <cell r="F7" t="str">
            <v>Alto</v>
          </cell>
          <cell r="I7" t="str">
            <v>Alto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4" workbookViewId="0">
      <selection activeCell="C8" sqref="C8"/>
    </sheetView>
  </sheetViews>
  <sheetFormatPr baseColWidth="10" defaultRowHeight="15" x14ac:dyDescent="0.25"/>
  <cols>
    <col min="1" max="1" width="7.5703125" customWidth="1"/>
    <col min="2" max="2" width="15.42578125" customWidth="1"/>
    <col min="3" max="3" width="78.5703125" customWidth="1"/>
  </cols>
  <sheetData>
    <row r="1" spans="1:3" ht="15.75" x14ac:dyDescent="0.25">
      <c r="A1" s="215" t="s">
        <v>105</v>
      </c>
      <c r="B1" s="215"/>
      <c r="C1" s="215" t="s">
        <v>106</v>
      </c>
    </row>
    <row r="2" spans="1:3" ht="15.75" x14ac:dyDescent="0.25">
      <c r="A2" s="219" t="s">
        <v>107</v>
      </c>
      <c r="B2" s="220"/>
      <c r="C2" s="221"/>
    </row>
    <row r="3" spans="1:3" ht="15.75" x14ac:dyDescent="0.25">
      <c r="A3" s="222"/>
      <c r="B3" s="223"/>
      <c r="C3" s="224"/>
    </row>
    <row r="4" spans="1:3" ht="15.75" x14ac:dyDescent="0.25">
      <c r="A4" s="225" t="s">
        <v>80</v>
      </c>
      <c r="B4" s="226"/>
      <c r="C4" s="227"/>
    </row>
    <row r="5" spans="1:3" x14ac:dyDescent="0.25">
      <c r="A5" s="228">
        <f>+IF([1]AUDITORÍA!F7="","",[1]AUDITORÍA!F7)</f>
        <v>0</v>
      </c>
      <c r="B5" s="229"/>
      <c r="C5" s="230"/>
    </row>
    <row r="6" spans="1:3" x14ac:dyDescent="0.25">
      <c r="A6" s="69"/>
      <c r="B6" s="231"/>
      <c r="C6" s="231"/>
    </row>
    <row r="7" spans="1:3" ht="15.75" x14ac:dyDescent="0.25">
      <c r="A7" s="207" t="s">
        <v>81</v>
      </c>
      <c r="B7" s="208" t="s">
        <v>82</v>
      </c>
      <c r="C7" s="208" t="s">
        <v>83</v>
      </c>
    </row>
    <row r="8" spans="1:3" ht="41.25" customHeight="1" x14ac:dyDescent="0.25">
      <c r="A8" s="209">
        <v>1</v>
      </c>
      <c r="B8" s="210" t="s">
        <v>72</v>
      </c>
      <c r="C8" s="211" t="s">
        <v>84</v>
      </c>
    </row>
    <row r="9" spans="1:3" ht="55.5" customHeight="1" x14ac:dyDescent="0.25">
      <c r="A9" s="209">
        <v>2</v>
      </c>
      <c r="B9" s="210" t="s">
        <v>73</v>
      </c>
      <c r="C9" s="211" t="s">
        <v>85</v>
      </c>
    </row>
    <row r="10" spans="1:3" ht="51" customHeight="1" x14ac:dyDescent="0.25">
      <c r="A10" s="209">
        <v>3</v>
      </c>
      <c r="B10" s="210" t="s">
        <v>74</v>
      </c>
      <c r="C10" s="211" t="s">
        <v>86</v>
      </c>
    </row>
    <row r="11" spans="1:3" ht="51.75" customHeight="1" x14ac:dyDescent="0.25">
      <c r="A11" s="209">
        <v>4</v>
      </c>
      <c r="B11" s="210" t="s">
        <v>75</v>
      </c>
      <c r="C11" s="211" t="s">
        <v>87</v>
      </c>
    </row>
    <row r="12" spans="1:3" ht="61.5" customHeight="1" x14ac:dyDescent="0.25">
      <c r="A12" s="209">
        <v>5</v>
      </c>
      <c r="B12" s="210" t="s">
        <v>76</v>
      </c>
      <c r="C12" s="211" t="s">
        <v>88</v>
      </c>
    </row>
  </sheetData>
  <mergeCells count="5">
    <mergeCell ref="A2:C2"/>
    <mergeCell ref="A3:C3"/>
    <mergeCell ref="A4:C4"/>
    <mergeCell ref="A5:C5"/>
    <mergeCell ref="B6:C6"/>
  </mergeCells>
  <conditionalFormatting sqref="B8:B11 C9:C11">
    <cfRule type="cellIs" dxfId="177" priority="6" operator="equal">
      <formula>"Error Eval."</formula>
    </cfRule>
  </conditionalFormatting>
  <conditionalFormatting sqref="C8">
    <cfRule type="cellIs" dxfId="176" priority="5" operator="equal">
      <formula>"Error Eval."</formula>
    </cfRule>
  </conditionalFormatting>
  <conditionalFormatting sqref="B12:C12">
    <cfRule type="cellIs" dxfId="175" priority="3" operator="equal">
      <formula>"Error Eval."</formula>
    </cfRule>
  </conditionalFormatting>
  <conditionalFormatting sqref="B7">
    <cfRule type="cellIs" dxfId="174" priority="2" operator="equal">
      <formula>"Error Eval."</formula>
    </cfRule>
  </conditionalFormatting>
  <conditionalFormatting sqref="C7">
    <cfRule type="cellIs" dxfId="173" priority="1" operator="equal">
      <formula>"Error Eval."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&amp;CEl Contol Fiscal al Servicio de Todos y del Medio Ambiente&amp;RFI-F-02-PF/V3/17-10-2023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69"/>
  <sheetViews>
    <sheetView zoomScale="124" zoomScaleNormal="124" workbookViewId="0">
      <selection activeCell="B1" sqref="B1"/>
    </sheetView>
  </sheetViews>
  <sheetFormatPr baseColWidth="10" defaultColWidth="11.42578125" defaultRowHeight="12" customHeight="1" zeroHeight="1" x14ac:dyDescent="0.25"/>
  <cols>
    <col min="1" max="1" width="2.28515625" style="170" customWidth="1"/>
    <col min="2" max="2" width="34.5703125" style="170" bestFit="1" customWidth="1"/>
    <col min="3" max="3" width="37.42578125" style="170" customWidth="1"/>
    <col min="4" max="7" width="9.7109375" style="90" customWidth="1"/>
    <col min="8" max="9" width="8.5703125" style="90" customWidth="1"/>
    <col min="10" max="10" width="10" style="90" customWidth="1"/>
    <col min="11" max="11" width="9.7109375" style="90" customWidth="1"/>
    <col min="12" max="12" width="14.7109375" style="90" bestFit="1" customWidth="1"/>
    <col min="13" max="13" width="24.7109375" style="90" customWidth="1"/>
    <col min="14" max="14" width="42.7109375" style="90" customWidth="1"/>
    <col min="15" max="15" width="42.7109375" style="170" customWidth="1"/>
    <col min="16" max="17" width="13.5703125" style="170" customWidth="1"/>
    <col min="18" max="18" width="48.7109375" style="90" customWidth="1"/>
    <col min="19" max="20" width="2.28515625" style="90" customWidth="1"/>
    <col min="21" max="21" width="11.140625" style="83" hidden="1" customWidth="1"/>
    <col min="22" max="22" width="2.28515625" style="83" hidden="1" customWidth="1"/>
    <col min="23" max="23" width="11.28515625" style="84" hidden="1" customWidth="1"/>
    <col min="24" max="24" width="21.7109375" style="84" hidden="1" customWidth="1"/>
    <col min="25" max="25" width="11.28515625" style="84" hidden="1" customWidth="1"/>
    <col min="26" max="26" width="13.5703125" style="84" hidden="1" customWidth="1"/>
    <col min="27" max="27" width="2.28515625" style="84" hidden="1" customWidth="1"/>
    <col min="28" max="28" width="15.7109375" style="84" hidden="1" customWidth="1"/>
    <col min="29" max="29" width="2.28515625" style="84" hidden="1" customWidth="1"/>
    <col min="30" max="30" width="7.28515625" style="84" hidden="1" customWidth="1"/>
    <col min="31" max="31" width="2.28515625" style="84" hidden="1" customWidth="1"/>
    <col min="32" max="32" width="21.85546875" style="84" hidden="1" customWidth="1"/>
    <col min="33" max="33" width="2.28515625" style="84" hidden="1" customWidth="1"/>
    <col min="34" max="34" width="1.85546875" style="84" hidden="1" customWidth="1"/>
    <col min="35" max="35" width="15.7109375" style="84" hidden="1" customWidth="1"/>
    <col min="36" max="37" width="1.85546875" style="84" hidden="1" customWidth="1"/>
    <col min="38" max="38" width="23" style="84" hidden="1" customWidth="1"/>
    <col min="39" max="5168" width="3.7109375" style="84" customWidth="1"/>
    <col min="5169" max="5175" width="11.42578125" style="84"/>
    <col min="5176" max="5177" width="3.7109375" style="84" customWidth="1"/>
    <col min="5178" max="16384" width="11.42578125" style="84"/>
  </cols>
  <sheetData>
    <row r="1" spans="1:38" s="69" customFormat="1" ht="16.5" customHeight="1" x14ac:dyDescent="0.25">
      <c r="A1" s="216"/>
      <c r="B1" s="217" t="s">
        <v>105</v>
      </c>
      <c r="C1" s="251" t="s">
        <v>108</v>
      </c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66"/>
      <c r="T1" s="67"/>
      <c r="U1" s="68"/>
      <c r="V1" s="68"/>
    </row>
    <row r="2" spans="1:38" s="69" customFormat="1" ht="56.25" customHeight="1" x14ac:dyDescent="0.25">
      <c r="A2" s="65"/>
      <c r="B2" s="252" t="s">
        <v>47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4"/>
      <c r="S2" s="65"/>
      <c r="U2" s="68"/>
      <c r="V2" s="68"/>
    </row>
    <row r="3" spans="1:38" s="75" customFormat="1" ht="15.75" x14ac:dyDescent="0.25">
      <c r="A3" s="70"/>
      <c r="B3" s="255" t="s">
        <v>48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71"/>
      <c r="Q3" s="71"/>
      <c r="R3" s="72"/>
      <c r="S3" s="71"/>
      <c r="T3" s="73"/>
      <c r="U3" s="74"/>
      <c r="V3" s="74"/>
    </row>
    <row r="4" spans="1:38" s="69" customFormat="1" ht="5.25" x14ac:dyDescent="0.25">
      <c r="A4" s="65"/>
      <c r="B4" s="257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76"/>
      <c r="Q4" s="76"/>
      <c r="R4" s="77"/>
      <c r="S4" s="76"/>
      <c r="T4" s="78"/>
      <c r="U4" s="68"/>
      <c r="V4" s="68"/>
    </row>
    <row r="5" spans="1:38" x14ac:dyDescent="0.25">
      <c r="A5" s="79"/>
      <c r="B5" s="259" t="s">
        <v>49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80"/>
      <c r="Q5" s="80"/>
      <c r="R5" s="81"/>
      <c r="S5" s="80"/>
      <c r="T5" s="82"/>
    </row>
    <row r="6" spans="1:38" s="69" customFormat="1" ht="5.25" x14ac:dyDescent="0.25">
      <c r="A6" s="65"/>
      <c r="B6" s="228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85"/>
      <c r="Q6" s="85"/>
      <c r="R6" s="86"/>
      <c r="S6" s="87"/>
      <c r="T6" s="88"/>
      <c r="U6" s="68"/>
      <c r="V6" s="68"/>
    </row>
    <row r="7" spans="1:38" s="69" customFormat="1" ht="5.25" x14ac:dyDescent="0.25">
      <c r="A7" s="65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66"/>
      <c r="T7" s="67"/>
      <c r="U7" s="68"/>
      <c r="V7" s="68"/>
    </row>
    <row r="8" spans="1:38" ht="13.5" customHeight="1" x14ac:dyDescent="0.25">
      <c r="A8" s="79"/>
      <c r="B8" s="242" t="s">
        <v>50</v>
      </c>
      <c r="C8" s="242" t="s">
        <v>51</v>
      </c>
      <c r="D8" s="243" t="s">
        <v>52</v>
      </c>
      <c r="E8" s="244"/>
      <c r="F8" s="244"/>
      <c r="G8" s="244"/>
      <c r="H8" s="244"/>
      <c r="I8" s="244"/>
      <c r="J8" s="244"/>
      <c r="K8" s="244"/>
      <c r="L8" s="244"/>
      <c r="M8" s="245"/>
      <c r="N8" s="249" t="s">
        <v>53</v>
      </c>
      <c r="O8" s="249"/>
      <c r="P8" s="249"/>
      <c r="Q8" s="249"/>
      <c r="R8" s="249"/>
      <c r="S8" s="89"/>
    </row>
    <row r="9" spans="1:38" s="69" customFormat="1" ht="6.75" customHeight="1" x14ac:dyDescent="0.25">
      <c r="A9" s="65"/>
      <c r="B9" s="242"/>
      <c r="C9" s="242"/>
      <c r="D9" s="246"/>
      <c r="E9" s="247"/>
      <c r="F9" s="247"/>
      <c r="G9" s="247"/>
      <c r="H9" s="247"/>
      <c r="I9" s="247"/>
      <c r="J9" s="247"/>
      <c r="K9" s="247"/>
      <c r="L9" s="247"/>
      <c r="M9" s="248"/>
      <c r="N9" s="249"/>
      <c r="O9" s="249"/>
      <c r="P9" s="249"/>
      <c r="Q9" s="249"/>
      <c r="R9" s="249"/>
      <c r="S9" s="66"/>
      <c r="T9" s="67"/>
      <c r="U9" s="68"/>
      <c r="V9" s="68"/>
      <c r="AB9" s="91"/>
      <c r="AC9" s="84"/>
      <c r="AD9" s="92">
        <v>1</v>
      </c>
      <c r="AF9" s="84"/>
      <c r="AG9" s="84"/>
      <c r="AH9" s="93"/>
      <c r="AI9" s="94" t="s">
        <v>54</v>
      </c>
      <c r="AJ9" s="95"/>
      <c r="AK9" s="93"/>
      <c r="AL9" s="94" t="s">
        <v>55</v>
      </c>
    </row>
    <row r="10" spans="1:38" ht="12" customHeight="1" x14ac:dyDescent="0.25">
      <c r="A10" s="96"/>
      <c r="B10" s="242"/>
      <c r="C10" s="242"/>
      <c r="D10" s="242" t="s">
        <v>56</v>
      </c>
      <c r="E10" s="242"/>
      <c r="F10" s="242"/>
      <c r="G10" s="242"/>
      <c r="H10" s="242"/>
      <c r="I10" s="242"/>
      <c r="J10" s="242"/>
      <c r="K10" s="242"/>
      <c r="L10" s="242" t="s">
        <v>57</v>
      </c>
      <c r="M10" s="242" t="s">
        <v>58</v>
      </c>
      <c r="N10" s="250" t="s">
        <v>59</v>
      </c>
      <c r="O10" s="250" t="s">
        <v>60</v>
      </c>
      <c r="P10" s="250" t="s">
        <v>61</v>
      </c>
      <c r="Q10" s="250" t="s">
        <v>62</v>
      </c>
      <c r="R10" s="250" t="s">
        <v>63</v>
      </c>
      <c r="S10" s="97"/>
      <c r="T10" s="98"/>
      <c r="U10" s="98"/>
      <c r="V10" s="99"/>
      <c r="W10" s="238" t="s">
        <v>64</v>
      </c>
      <c r="X10" s="238"/>
      <c r="Y10" s="238"/>
      <c r="Z10" s="238"/>
      <c r="AB10" s="100" t="s">
        <v>11</v>
      </c>
      <c r="AD10" s="92">
        <f>AD9+(AD12-AD9)/3</f>
        <v>1.6666666666666665</v>
      </c>
      <c r="AF10" s="84" t="s">
        <v>65</v>
      </c>
      <c r="AH10" s="101"/>
      <c r="AI10" s="102"/>
      <c r="AJ10" s="83"/>
      <c r="AK10" s="101"/>
      <c r="AL10" s="102"/>
    </row>
    <row r="11" spans="1:38" ht="36" x14ac:dyDescent="0.2">
      <c r="A11" s="96"/>
      <c r="B11" s="242"/>
      <c r="C11" s="242"/>
      <c r="D11" s="103" t="s">
        <v>66</v>
      </c>
      <c r="E11" s="103" t="s">
        <v>67</v>
      </c>
      <c r="F11" s="103" t="s">
        <v>97</v>
      </c>
      <c r="G11" s="103" t="s">
        <v>98</v>
      </c>
      <c r="H11" s="103" t="s">
        <v>99</v>
      </c>
      <c r="I11" s="103" t="s">
        <v>100</v>
      </c>
      <c r="J11" s="103" t="s">
        <v>101</v>
      </c>
      <c r="K11" s="103" t="s">
        <v>102</v>
      </c>
      <c r="L11" s="242"/>
      <c r="M11" s="242"/>
      <c r="N11" s="250"/>
      <c r="O11" s="250"/>
      <c r="P11" s="250"/>
      <c r="Q11" s="250"/>
      <c r="R11" s="250"/>
      <c r="S11" s="96"/>
      <c r="T11" s="84"/>
      <c r="U11" s="104" t="s">
        <v>68</v>
      </c>
      <c r="V11" s="105"/>
      <c r="W11" s="106" t="str">
        <f>+$AB$12</f>
        <v>Bajo</v>
      </c>
      <c r="X11" s="106" t="str">
        <f>+$AB$11</f>
        <v>Medio</v>
      </c>
      <c r="Y11" s="106" t="str">
        <f>+$AB$10</f>
        <v>Alto</v>
      </c>
      <c r="Z11" s="106" t="s">
        <v>69</v>
      </c>
      <c r="AA11" s="107"/>
      <c r="AB11" s="100" t="s">
        <v>27</v>
      </c>
      <c r="AD11" s="92">
        <f>AD9+2*(AD12-AD9)/3</f>
        <v>2.333333333333333</v>
      </c>
      <c r="AF11" s="84" t="s">
        <v>70</v>
      </c>
      <c r="AH11" s="108">
        <v>1</v>
      </c>
      <c r="AI11" s="101" t="s">
        <v>7</v>
      </c>
      <c r="AJ11" s="83"/>
      <c r="AK11" s="108">
        <v>1</v>
      </c>
      <c r="AL11" s="101" t="s">
        <v>7</v>
      </c>
    </row>
    <row r="12" spans="1:38" s="111" customFormat="1" x14ac:dyDescent="0.15">
      <c r="A12" s="109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 t="s">
        <v>111</v>
      </c>
      <c r="O12" s="110"/>
      <c r="P12" s="110"/>
      <c r="Q12" s="110"/>
      <c r="R12" s="110"/>
      <c r="S12" s="109"/>
      <c r="U12" s="112"/>
      <c r="V12" s="113"/>
      <c r="W12" s="114"/>
      <c r="X12" s="114"/>
      <c r="Y12" s="114"/>
      <c r="Z12" s="114"/>
      <c r="AA12" s="114"/>
      <c r="AB12" s="115" t="s">
        <v>7</v>
      </c>
      <c r="AC12" s="84"/>
      <c r="AD12" s="92">
        <v>3</v>
      </c>
      <c r="AF12" s="84" t="s">
        <v>71</v>
      </c>
      <c r="AG12" s="84"/>
      <c r="AH12" s="108">
        <v>2</v>
      </c>
      <c r="AI12" s="101" t="s">
        <v>27</v>
      </c>
      <c r="AJ12" s="83"/>
      <c r="AK12" s="108">
        <v>2</v>
      </c>
      <c r="AL12" s="101" t="s">
        <v>27</v>
      </c>
    </row>
    <row r="13" spans="1:38" x14ac:dyDescent="0.25">
      <c r="A13" s="96"/>
      <c r="B13" s="239" t="s">
        <v>72</v>
      </c>
      <c r="C13" s="116" t="s">
        <v>90</v>
      </c>
      <c r="D13" s="117"/>
      <c r="E13" s="117" t="s">
        <v>11</v>
      </c>
      <c r="F13" s="117" t="s">
        <v>11</v>
      </c>
      <c r="G13" s="117" t="s">
        <v>11</v>
      </c>
      <c r="H13" s="117"/>
      <c r="I13" s="117" t="s">
        <v>11</v>
      </c>
      <c r="J13" s="117" t="s">
        <v>11</v>
      </c>
      <c r="K13" s="117" t="s">
        <v>11</v>
      </c>
      <c r="L13" s="118" t="str">
        <f>+IF(U13="","",Z13)</f>
        <v>Alto</v>
      </c>
      <c r="M13" s="119" t="str">
        <f>+IF(L13="","",IF(L13=$AB$10,$AF$10,IF(L13=$AB$11,$AF$11,IF(L13=$AB$12,$AF$12))))</f>
        <v>Sí requiere acción.</v>
      </c>
      <c r="N13" s="120"/>
      <c r="O13" s="120"/>
      <c r="P13" s="121"/>
      <c r="Q13" s="121"/>
      <c r="R13" s="122"/>
      <c r="S13" s="89"/>
      <c r="U13" s="123">
        <f>+IF(COUNTA(D13:K13)=0,"",((COUNTIF(D13:K13,$AB$12)*1)+(COUNTIF(D13:K13,$AB$11)*2)+(COUNTIF(D13:K13,$AB$10)*3))/(COUNTIF(D13:K13,$AB$12)+(COUNTIF(D13:K13,$AB$11))+COUNTIF(D13:K13,$AB$10)))</f>
        <v>3</v>
      </c>
      <c r="V13" s="124"/>
      <c r="W13" s="92" t="b">
        <f>AND(U13&gt;=$AD$9,U13&lt;$AD$10)</f>
        <v>0</v>
      </c>
      <c r="X13" s="92" t="b">
        <f>AND(U13&gt;=$AD$10,U13&lt;$AD$11)</f>
        <v>0</v>
      </c>
      <c r="Y13" s="125" t="b">
        <f>AND(U13&gt;=$AD$11,U13&lt;=$AD$12)</f>
        <v>1</v>
      </c>
      <c r="Z13" s="126" t="str">
        <f>+IF(W13=TRUE,$AB$12,IF(X13=TRUE,$AB$11,IF(Y13=TRUE,$AB$10)))</f>
        <v>Alto</v>
      </c>
      <c r="AA13" s="127"/>
      <c r="AF13" s="111"/>
      <c r="AG13" s="111"/>
      <c r="AH13" s="108">
        <v>3</v>
      </c>
      <c r="AI13" s="101" t="s">
        <v>11</v>
      </c>
      <c r="AJ13" s="128"/>
      <c r="AK13" s="108">
        <v>3</v>
      </c>
      <c r="AL13" s="101" t="s">
        <v>11</v>
      </c>
    </row>
    <row r="14" spans="1:38" x14ac:dyDescent="0.25">
      <c r="A14" s="96"/>
      <c r="B14" s="240"/>
      <c r="C14" s="129" t="s">
        <v>89</v>
      </c>
      <c r="D14" s="130"/>
      <c r="E14" s="130"/>
      <c r="F14" s="130" t="s">
        <v>11</v>
      </c>
      <c r="G14" s="130" t="s">
        <v>11</v>
      </c>
      <c r="H14" s="130"/>
      <c r="I14" s="130" t="s">
        <v>11</v>
      </c>
      <c r="J14" s="130" t="s">
        <v>11</v>
      </c>
      <c r="K14" s="130" t="s">
        <v>11</v>
      </c>
      <c r="L14" s="131" t="str">
        <f t="shared" ref="L14:L16" si="0">+IF(U14="","",Z14)</f>
        <v>Alto</v>
      </c>
      <c r="M14" s="132" t="str">
        <f t="shared" ref="M14:M16" si="1">+IF(L14="","",IF(L14=$AB$10,$AF$10,IF(L14=$AB$11,$AF$11,IF(L14=$AB$12,$AF$12))))</f>
        <v>Sí requiere acción.</v>
      </c>
      <c r="N14" s="133"/>
      <c r="O14" s="133"/>
      <c r="P14" s="134"/>
      <c r="Q14" s="134"/>
      <c r="R14" s="135"/>
      <c r="S14" s="89"/>
      <c r="U14" s="136">
        <f t="shared" ref="U14:U20" si="2">+IF(COUNTA(D14:K14)=0,"",((COUNTIF(D14:K14,$AB$12)*1)+(COUNTIF(D14:K14,$AB$11)*2)+(COUNTIF(D14:K14,$AB$10)*3))/(COUNTIF(D14:K14,$AB$12)+(COUNTIF(D14:K14,$AB$11))+COUNTIF(D14:K14,$AB$10)))</f>
        <v>3</v>
      </c>
      <c r="V14" s="124"/>
      <c r="W14" s="92" t="b">
        <f t="shared" ref="W14:W16" si="3">AND(U14&gt;=$AD$9,U14&lt;$AD$10)</f>
        <v>0</v>
      </c>
      <c r="X14" s="92" t="b">
        <f t="shared" ref="X14:X16" si="4">AND(U14&gt;=$AD$10,U14&lt;$AD$11)</f>
        <v>0</v>
      </c>
      <c r="Y14" s="125" t="b">
        <f t="shared" ref="Y14:Y16" si="5">AND(U14&gt;=$AD$11,U14&lt;=$AD$12)</f>
        <v>1</v>
      </c>
      <c r="Z14" s="126" t="str">
        <f t="shared" ref="Z14:Z16" si="6">+IF(W14=TRUE,$AB$12,IF(X14=TRUE,$AB$11,IF(Y14=TRUE,$AB$10)))</f>
        <v>Alto</v>
      </c>
      <c r="AA14" s="127"/>
      <c r="AF14" s="111"/>
      <c r="AG14" s="111"/>
      <c r="AH14" s="137"/>
      <c r="AI14" s="138"/>
      <c r="AJ14" s="128"/>
      <c r="AK14" s="137"/>
      <c r="AL14" s="138"/>
    </row>
    <row r="15" spans="1:38" x14ac:dyDescent="0.25">
      <c r="A15" s="96"/>
      <c r="B15" s="240"/>
      <c r="C15" s="129" t="s">
        <v>91</v>
      </c>
      <c r="D15" s="130"/>
      <c r="E15" s="130" t="s">
        <v>11</v>
      </c>
      <c r="F15" s="130"/>
      <c r="G15" s="130" t="s">
        <v>11</v>
      </c>
      <c r="H15" s="130"/>
      <c r="I15" s="130" t="s">
        <v>11</v>
      </c>
      <c r="J15" s="130" t="s">
        <v>11</v>
      </c>
      <c r="K15" s="130" t="s">
        <v>11</v>
      </c>
      <c r="L15" s="131" t="str">
        <f t="shared" si="0"/>
        <v>Alto</v>
      </c>
      <c r="M15" s="132" t="str">
        <f t="shared" si="1"/>
        <v>Sí requiere acción.</v>
      </c>
      <c r="N15" s="133"/>
      <c r="O15" s="133"/>
      <c r="P15" s="134"/>
      <c r="Q15" s="134"/>
      <c r="R15" s="135"/>
      <c r="S15" s="89"/>
      <c r="U15" s="136">
        <f t="shared" si="2"/>
        <v>3</v>
      </c>
      <c r="V15" s="124"/>
      <c r="W15" s="92" t="b">
        <f t="shared" si="3"/>
        <v>0</v>
      </c>
      <c r="X15" s="92" t="b">
        <f t="shared" si="4"/>
        <v>0</v>
      </c>
      <c r="Y15" s="125" t="b">
        <f t="shared" si="5"/>
        <v>1</v>
      </c>
      <c r="Z15" s="126" t="str">
        <f t="shared" si="6"/>
        <v>Alto</v>
      </c>
      <c r="AA15" s="127"/>
      <c r="AF15" s="111"/>
      <c r="AG15" s="111"/>
      <c r="AH15" s="137"/>
      <c r="AI15" s="138"/>
      <c r="AJ15" s="128"/>
      <c r="AK15" s="137"/>
      <c r="AL15" s="138"/>
    </row>
    <row r="16" spans="1:38" x14ac:dyDescent="0.25">
      <c r="A16" s="96"/>
      <c r="B16" s="240"/>
      <c r="C16" s="129" t="s">
        <v>96</v>
      </c>
      <c r="D16" s="130"/>
      <c r="E16" s="130" t="s">
        <v>11</v>
      </c>
      <c r="F16" s="130" t="s">
        <v>11</v>
      </c>
      <c r="G16" s="130"/>
      <c r="H16" s="130"/>
      <c r="I16" s="130" t="s">
        <v>11</v>
      </c>
      <c r="J16" s="130" t="s">
        <v>11</v>
      </c>
      <c r="K16" s="130" t="s">
        <v>11</v>
      </c>
      <c r="L16" s="131" t="str">
        <f t="shared" si="0"/>
        <v>Alto</v>
      </c>
      <c r="M16" s="132" t="str">
        <f t="shared" si="1"/>
        <v>Sí requiere acción.</v>
      </c>
      <c r="N16" s="133"/>
      <c r="O16" s="133"/>
      <c r="P16" s="134"/>
      <c r="Q16" s="134"/>
      <c r="R16" s="135"/>
      <c r="S16" s="89"/>
      <c r="U16" s="136">
        <f t="shared" si="2"/>
        <v>3</v>
      </c>
      <c r="V16" s="124"/>
      <c r="W16" s="92" t="b">
        <f t="shared" si="3"/>
        <v>0</v>
      </c>
      <c r="X16" s="92" t="b">
        <f t="shared" si="4"/>
        <v>0</v>
      </c>
      <c r="Y16" s="125" t="b">
        <f t="shared" si="5"/>
        <v>1</v>
      </c>
      <c r="Z16" s="126" t="str">
        <f t="shared" si="6"/>
        <v>Alto</v>
      </c>
      <c r="AA16" s="127"/>
      <c r="AF16" s="111"/>
      <c r="AG16" s="111"/>
      <c r="AH16" s="137"/>
      <c r="AI16" s="138"/>
      <c r="AJ16" s="128"/>
      <c r="AK16" s="137"/>
      <c r="AL16" s="138"/>
    </row>
    <row r="17" spans="1:16384" x14ac:dyDescent="0.25">
      <c r="A17" s="96"/>
      <c r="B17" s="240"/>
      <c r="C17" s="129" t="s">
        <v>92</v>
      </c>
      <c r="D17" s="130"/>
      <c r="E17" s="130" t="s">
        <v>11</v>
      </c>
      <c r="F17" s="130" t="s">
        <v>11</v>
      </c>
      <c r="G17" s="130" t="s">
        <v>11</v>
      </c>
      <c r="H17" s="130"/>
      <c r="I17" s="130" t="s">
        <v>11</v>
      </c>
      <c r="J17" s="130" t="s">
        <v>11</v>
      </c>
      <c r="K17" s="130" t="s">
        <v>11</v>
      </c>
      <c r="L17" s="131" t="str">
        <f>+IF(U17="","",Z17)</f>
        <v>Alto</v>
      </c>
      <c r="M17" s="132" t="str">
        <f>+IF(L17="","",IF(L17=$AB$10,$AF$10,IF(L17=$AB$11,$AF$11,IF(L17=$AB$12,$AF$12))))</f>
        <v>Sí requiere acción.</v>
      </c>
      <c r="N17" s="139"/>
      <c r="O17" s="139"/>
      <c r="P17" s="140"/>
      <c r="Q17" s="140"/>
      <c r="R17" s="141"/>
      <c r="S17" s="89"/>
      <c r="U17" s="136">
        <f t="shared" si="2"/>
        <v>3</v>
      </c>
      <c r="V17" s="124"/>
      <c r="W17" s="92" t="b">
        <f>AND(U17&gt;=$AD$9,U17&lt;$AD$10)</f>
        <v>0</v>
      </c>
      <c r="X17" s="92" t="b">
        <f>AND(U17&gt;=$AD$10,U17&lt;$AD$11)</f>
        <v>0</v>
      </c>
      <c r="Y17" s="125" t="b">
        <f>AND(U17&gt;=$AD$11,U17&lt;=$AD$12)</f>
        <v>1</v>
      </c>
      <c r="Z17" s="126" t="str">
        <f>+IF(W17=TRUE,$AB$12,IF(X17=TRUE,$AB$11,IF(Y17=TRUE,$AB$10)))</f>
        <v>Alto</v>
      </c>
      <c r="AA17" s="127"/>
    </row>
    <row r="18" spans="1:16384" x14ac:dyDescent="0.25">
      <c r="A18" s="96"/>
      <c r="B18" s="240"/>
      <c r="C18" s="129" t="s">
        <v>93</v>
      </c>
      <c r="D18" s="130"/>
      <c r="E18" s="130" t="s">
        <v>11</v>
      </c>
      <c r="F18" s="130" t="s">
        <v>11</v>
      </c>
      <c r="G18" s="130" t="s">
        <v>11</v>
      </c>
      <c r="H18" s="130"/>
      <c r="I18" s="130"/>
      <c r="J18" s="130" t="s">
        <v>11</v>
      </c>
      <c r="K18" s="130" t="s">
        <v>11</v>
      </c>
      <c r="L18" s="131" t="str">
        <f>+IF(U18="","",Z18)</f>
        <v>Alto</v>
      </c>
      <c r="M18" s="132" t="str">
        <f>+IF(L18="","",IF(L18=$AB$10,$AF$10,IF(L18=$AB$11,$AF$11,IF(L18=$AB$12,$AF$12))))</f>
        <v>Sí requiere acción.</v>
      </c>
      <c r="N18" s="139"/>
      <c r="O18" s="139"/>
      <c r="P18" s="140"/>
      <c r="Q18" s="140"/>
      <c r="R18" s="141"/>
      <c r="S18" s="89"/>
      <c r="U18" s="136">
        <f t="shared" si="2"/>
        <v>3</v>
      </c>
      <c r="V18" s="124"/>
      <c r="W18" s="92" t="b">
        <f>AND(U18&gt;=$AD$9,U18&lt;$AD$10)</f>
        <v>0</v>
      </c>
      <c r="X18" s="92" t="b">
        <f>AND(U18&gt;=$AD$10,U18&lt;$AD$11)</f>
        <v>0</v>
      </c>
      <c r="Y18" s="125" t="b">
        <f>AND(U18&gt;=$AD$11,U18&lt;=$AD$12)</f>
        <v>1</v>
      </c>
      <c r="Z18" s="126" t="str">
        <f>+IF(W18=TRUE,$AB$12,IF(X18=TRUE,$AB$11,IF(Y18=TRUE,$AB$10)))</f>
        <v>Alto</v>
      </c>
      <c r="AA18" s="127"/>
    </row>
    <row r="19" spans="1:16384" x14ac:dyDescent="0.25">
      <c r="A19" s="96"/>
      <c r="B19" s="240"/>
      <c r="C19" s="129" t="s">
        <v>94</v>
      </c>
      <c r="D19" s="142"/>
      <c r="E19" s="142" t="s">
        <v>11</v>
      </c>
      <c r="F19" s="142" t="s">
        <v>11</v>
      </c>
      <c r="G19" s="142" t="s">
        <v>11</v>
      </c>
      <c r="H19" s="142"/>
      <c r="I19" s="142" t="s">
        <v>11</v>
      </c>
      <c r="J19" s="142"/>
      <c r="K19" s="142" t="s">
        <v>11</v>
      </c>
      <c r="L19" s="131" t="str">
        <f>+IF(U19="","",Z19)</f>
        <v>Alto</v>
      </c>
      <c r="M19" s="132" t="str">
        <f>+IF(L19="","",IF(L19=$AB$10,$AF$10,IF(L19=$AB$11,$AF$11,IF(L19=$AB$12,$AF$12))))</f>
        <v>Sí requiere acción.</v>
      </c>
      <c r="N19" s="139"/>
      <c r="O19" s="139"/>
      <c r="P19" s="140"/>
      <c r="Q19" s="140"/>
      <c r="R19" s="141"/>
      <c r="S19" s="89"/>
      <c r="U19" s="136">
        <f t="shared" si="2"/>
        <v>3</v>
      </c>
      <c r="V19" s="124"/>
      <c r="W19" s="92" t="b">
        <f>AND(U19&gt;=$AD$9,U19&lt;$AD$10)</f>
        <v>0</v>
      </c>
      <c r="X19" s="92" t="b">
        <f>AND(U19&gt;=$AD$10,U19&lt;$AD$11)</f>
        <v>0</v>
      </c>
      <c r="Y19" s="125" t="b">
        <f>AND(U19&gt;=$AD$11,U19&lt;=$AD$12)</f>
        <v>1</v>
      </c>
      <c r="Z19" s="126" t="str">
        <f>+IF(W19=TRUE,$AB$12,IF(X19=TRUE,$AB$11,IF(Y19=TRUE,$AB$10)))</f>
        <v>Alto</v>
      </c>
      <c r="AA19" s="127"/>
    </row>
    <row r="20" spans="1:16384" x14ac:dyDescent="0.25">
      <c r="A20" s="96"/>
      <c r="B20" s="241"/>
      <c r="C20" s="143" t="s">
        <v>95</v>
      </c>
      <c r="D20" s="144"/>
      <c r="E20" s="144" t="s">
        <v>11</v>
      </c>
      <c r="F20" s="144" t="s">
        <v>11</v>
      </c>
      <c r="G20" s="144" t="s">
        <v>11</v>
      </c>
      <c r="H20" s="144"/>
      <c r="I20" s="144" t="s">
        <v>11</v>
      </c>
      <c r="J20" s="144" t="s">
        <v>11</v>
      </c>
      <c r="K20" s="144"/>
      <c r="L20" s="145" t="str">
        <f>+IF(U20="","",Z20)</f>
        <v>Alto</v>
      </c>
      <c r="M20" s="146" t="str">
        <f>+IF(L20="","",IF(L20=$AB$10,$AF$10,IF(L20=$AB$11,$AF$11,IF(L20=$AB$12,$AF$12))))</f>
        <v>Sí requiere acción.</v>
      </c>
      <c r="N20" s="147"/>
      <c r="O20" s="147"/>
      <c r="P20" s="148"/>
      <c r="Q20" s="148"/>
      <c r="R20" s="149"/>
      <c r="S20" s="89"/>
      <c r="U20" s="150">
        <f t="shared" si="2"/>
        <v>3</v>
      </c>
      <c r="V20" s="124"/>
      <c r="W20" s="92" t="b">
        <f>AND(U20&gt;=$AD$9,U20&lt;$AD$10)</f>
        <v>0</v>
      </c>
      <c r="X20" s="92" t="b">
        <f>AND(U20&gt;=$AD$10,U20&lt;$AD$11)</f>
        <v>0</v>
      </c>
      <c r="Y20" s="125" t="b">
        <f>AND(U20&gt;=$AD$11,U20&lt;=$AD$12)</f>
        <v>1</v>
      </c>
      <c r="Z20" s="126" t="str">
        <f>+IF(W20=TRUE,$AB$12,IF(X20=TRUE,$AB$11,IF(Y20=TRUE,$AB$10)))</f>
        <v>Alto</v>
      </c>
      <c r="AA20" s="151"/>
      <c r="AB20" s="128"/>
      <c r="AC20" s="111"/>
      <c r="AD20" s="111"/>
      <c r="AE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1"/>
      <c r="IV20" s="111"/>
      <c r="IW20" s="111"/>
      <c r="IX20" s="111"/>
      <c r="IY20" s="111"/>
      <c r="IZ20" s="111"/>
      <c r="JA20" s="111"/>
      <c r="JB20" s="111"/>
      <c r="JC20" s="111"/>
      <c r="JD20" s="111"/>
      <c r="JE20" s="111"/>
      <c r="JF20" s="111"/>
      <c r="JG20" s="111"/>
      <c r="JH20" s="111"/>
      <c r="JI20" s="111"/>
      <c r="JJ20" s="111"/>
      <c r="JK20" s="111"/>
      <c r="JL20" s="111"/>
      <c r="JM20" s="111"/>
      <c r="JN20" s="111"/>
      <c r="JO20" s="111"/>
      <c r="JP20" s="111"/>
      <c r="JQ20" s="111"/>
      <c r="JR20" s="111"/>
      <c r="JS20" s="111"/>
      <c r="JT20" s="111"/>
      <c r="JU20" s="111"/>
      <c r="JV20" s="111"/>
      <c r="JW20" s="111"/>
      <c r="JX20" s="111"/>
      <c r="JY20" s="111"/>
      <c r="JZ20" s="111"/>
      <c r="KA20" s="111"/>
      <c r="KB20" s="111"/>
      <c r="KC20" s="111"/>
      <c r="KD20" s="111"/>
      <c r="KE20" s="111"/>
      <c r="KF20" s="111"/>
      <c r="KG20" s="111"/>
      <c r="KH20" s="111"/>
      <c r="KI20" s="111"/>
      <c r="KJ20" s="111"/>
      <c r="KK20" s="111"/>
      <c r="KL20" s="111"/>
      <c r="KM20" s="111"/>
      <c r="KN20" s="111"/>
      <c r="KO20" s="111"/>
      <c r="KP20" s="111"/>
      <c r="KQ20" s="111"/>
      <c r="KR20" s="111"/>
      <c r="KS20" s="111"/>
      <c r="KT20" s="111"/>
      <c r="KU20" s="111"/>
      <c r="KV20" s="111"/>
      <c r="KW20" s="111"/>
      <c r="KX20" s="111"/>
      <c r="KY20" s="111"/>
      <c r="KZ20" s="111"/>
      <c r="LA20" s="111"/>
      <c r="LB20" s="111"/>
      <c r="LC20" s="111"/>
      <c r="LD20" s="111"/>
      <c r="LE20" s="111"/>
      <c r="LF20" s="111"/>
      <c r="LG20" s="111"/>
      <c r="LH20" s="111"/>
      <c r="LI20" s="111"/>
      <c r="LJ20" s="111"/>
      <c r="LK20" s="111"/>
      <c r="LL20" s="111"/>
      <c r="LM20" s="111"/>
      <c r="LN20" s="111"/>
      <c r="LO20" s="111"/>
      <c r="LP20" s="111"/>
      <c r="LQ20" s="111"/>
      <c r="LR20" s="111"/>
      <c r="LS20" s="111"/>
      <c r="LT20" s="111"/>
      <c r="LU20" s="111"/>
      <c r="LV20" s="111"/>
      <c r="LW20" s="111"/>
      <c r="LX20" s="111"/>
      <c r="LY20" s="111"/>
      <c r="LZ20" s="111"/>
      <c r="MA20" s="111"/>
      <c r="MB20" s="111"/>
      <c r="MC20" s="111"/>
      <c r="MD20" s="111"/>
      <c r="ME20" s="111"/>
      <c r="MF20" s="111"/>
      <c r="MG20" s="111"/>
      <c r="MH20" s="111"/>
      <c r="MI20" s="111"/>
      <c r="MJ20" s="111"/>
      <c r="MK20" s="111"/>
      <c r="ML20" s="111"/>
      <c r="MM20" s="111"/>
      <c r="MN20" s="111"/>
      <c r="MO20" s="111"/>
      <c r="MP20" s="111"/>
      <c r="MQ20" s="111"/>
      <c r="MR20" s="111"/>
      <c r="MS20" s="111"/>
      <c r="MT20" s="111"/>
      <c r="MU20" s="111"/>
      <c r="MV20" s="111"/>
      <c r="MW20" s="111"/>
      <c r="MX20" s="111"/>
      <c r="MY20" s="111"/>
      <c r="MZ20" s="111"/>
      <c r="NA20" s="111"/>
      <c r="NB20" s="111"/>
      <c r="NC20" s="111"/>
      <c r="ND20" s="111"/>
      <c r="NE20" s="111"/>
      <c r="NF20" s="111"/>
      <c r="NG20" s="111"/>
      <c r="NH20" s="111"/>
      <c r="NI20" s="111"/>
      <c r="NJ20" s="111"/>
      <c r="NK20" s="111"/>
      <c r="NL20" s="111"/>
      <c r="NM20" s="111"/>
      <c r="NN20" s="111"/>
      <c r="NO20" s="111"/>
      <c r="NP20" s="111"/>
      <c r="NQ20" s="111"/>
      <c r="NR20" s="111"/>
      <c r="NS20" s="111"/>
      <c r="NT20" s="111"/>
      <c r="NU20" s="111"/>
      <c r="NV20" s="111"/>
      <c r="NW20" s="111"/>
      <c r="NX20" s="111"/>
      <c r="NY20" s="111"/>
      <c r="NZ20" s="111"/>
      <c r="OA20" s="111"/>
      <c r="OB20" s="111"/>
      <c r="OC20" s="111"/>
      <c r="OD20" s="111"/>
      <c r="OE20" s="111"/>
      <c r="OF20" s="111"/>
      <c r="OG20" s="111"/>
      <c r="OH20" s="111"/>
      <c r="OI20" s="111"/>
      <c r="OJ20" s="111"/>
      <c r="OK20" s="111"/>
      <c r="OL20" s="111"/>
      <c r="OM20" s="111"/>
      <c r="ON20" s="111"/>
      <c r="OO20" s="111"/>
      <c r="OP20" s="111"/>
      <c r="OQ20" s="111"/>
      <c r="OR20" s="111"/>
      <c r="OS20" s="111"/>
      <c r="OT20" s="111"/>
      <c r="OU20" s="111"/>
      <c r="OV20" s="111"/>
      <c r="OW20" s="111"/>
      <c r="OX20" s="111"/>
      <c r="OY20" s="111"/>
      <c r="OZ20" s="111"/>
      <c r="PA20" s="111"/>
      <c r="PB20" s="111"/>
      <c r="PC20" s="111"/>
      <c r="PD20" s="111"/>
      <c r="PE20" s="111"/>
      <c r="PF20" s="111"/>
      <c r="PG20" s="111"/>
      <c r="PH20" s="111"/>
      <c r="PI20" s="111"/>
      <c r="PJ20" s="111"/>
      <c r="PK20" s="111"/>
      <c r="PL20" s="111"/>
      <c r="PM20" s="111"/>
      <c r="PN20" s="111"/>
      <c r="PO20" s="111"/>
      <c r="PP20" s="111"/>
      <c r="PQ20" s="111"/>
      <c r="PR20" s="111"/>
      <c r="PS20" s="111"/>
      <c r="PT20" s="111"/>
      <c r="PU20" s="111"/>
      <c r="PV20" s="111"/>
      <c r="PW20" s="111"/>
      <c r="PX20" s="111"/>
      <c r="PY20" s="111"/>
      <c r="PZ20" s="111"/>
      <c r="QA20" s="111"/>
      <c r="QB20" s="111"/>
      <c r="QC20" s="111"/>
      <c r="QD20" s="111"/>
      <c r="QE20" s="111"/>
      <c r="QF20" s="111"/>
      <c r="QG20" s="111"/>
      <c r="QH20" s="111"/>
      <c r="QI20" s="111"/>
      <c r="QJ20" s="111"/>
      <c r="QK20" s="111"/>
      <c r="QL20" s="111"/>
      <c r="QM20" s="111"/>
      <c r="QN20" s="111"/>
      <c r="QO20" s="111"/>
      <c r="QP20" s="111"/>
      <c r="QQ20" s="111"/>
      <c r="QR20" s="111"/>
      <c r="QS20" s="111"/>
      <c r="QT20" s="111"/>
      <c r="QU20" s="111"/>
      <c r="QV20" s="111"/>
      <c r="QW20" s="111"/>
      <c r="QX20" s="111"/>
      <c r="QY20" s="111"/>
      <c r="QZ20" s="111"/>
      <c r="RA20" s="111"/>
      <c r="RB20" s="111"/>
      <c r="RC20" s="111"/>
      <c r="RD20" s="111"/>
      <c r="RE20" s="111"/>
      <c r="RF20" s="111"/>
      <c r="RG20" s="111"/>
      <c r="RH20" s="111"/>
      <c r="RI20" s="111"/>
      <c r="RJ20" s="111"/>
      <c r="RK20" s="111"/>
      <c r="RL20" s="111"/>
      <c r="RM20" s="111"/>
      <c r="RN20" s="111"/>
      <c r="RO20" s="111"/>
      <c r="RP20" s="111"/>
      <c r="RQ20" s="111"/>
      <c r="RR20" s="111"/>
      <c r="RS20" s="111"/>
      <c r="RT20" s="111"/>
      <c r="RU20" s="111"/>
      <c r="RV20" s="111"/>
      <c r="RW20" s="111"/>
      <c r="RX20" s="111"/>
      <c r="RY20" s="111"/>
      <c r="RZ20" s="111"/>
      <c r="SA20" s="111"/>
      <c r="SB20" s="111"/>
      <c r="SC20" s="111"/>
      <c r="SD20" s="111"/>
      <c r="SE20" s="111"/>
      <c r="SF20" s="111"/>
      <c r="SG20" s="111"/>
      <c r="SH20" s="111"/>
      <c r="SI20" s="111"/>
      <c r="SJ20" s="111"/>
      <c r="SK20" s="111"/>
      <c r="SL20" s="111"/>
      <c r="SM20" s="111"/>
      <c r="SN20" s="111"/>
      <c r="SO20" s="111"/>
      <c r="SP20" s="111"/>
      <c r="SQ20" s="111"/>
      <c r="SR20" s="111"/>
      <c r="SS20" s="111"/>
      <c r="ST20" s="111"/>
      <c r="SU20" s="111"/>
      <c r="SV20" s="111"/>
      <c r="SW20" s="111"/>
      <c r="SX20" s="111"/>
      <c r="SY20" s="111"/>
      <c r="SZ20" s="111"/>
      <c r="TA20" s="111"/>
      <c r="TB20" s="111"/>
      <c r="TC20" s="111"/>
      <c r="TD20" s="111"/>
      <c r="TE20" s="111"/>
      <c r="TF20" s="111"/>
      <c r="TG20" s="111"/>
      <c r="TH20" s="111"/>
      <c r="TI20" s="111"/>
      <c r="TJ20" s="111"/>
      <c r="TK20" s="111"/>
      <c r="TL20" s="111"/>
      <c r="TM20" s="111"/>
      <c r="TN20" s="111"/>
      <c r="TO20" s="111"/>
      <c r="TP20" s="111"/>
      <c r="TQ20" s="111"/>
      <c r="TR20" s="111"/>
      <c r="TS20" s="111"/>
      <c r="TT20" s="111"/>
      <c r="TU20" s="111"/>
      <c r="TV20" s="111"/>
      <c r="TW20" s="111"/>
      <c r="TX20" s="111"/>
      <c r="TY20" s="111"/>
      <c r="TZ20" s="111"/>
      <c r="UA20" s="111"/>
      <c r="UB20" s="111"/>
      <c r="UC20" s="111"/>
      <c r="UD20" s="111"/>
      <c r="UE20" s="111"/>
      <c r="UF20" s="111"/>
      <c r="UG20" s="111"/>
      <c r="UH20" s="111"/>
      <c r="UI20" s="111"/>
      <c r="UJ20" s="111"/>
      <c r="UK20" s="111"/>
      <c r="UL20" s="111"/>
      <c r="UM20" s="111"/>
      <c r="UN20" s="111"/>
      <c r="UO20" s="111"/>
      <c r="UP20" s="111"/>
      <c r="UQ20" s="111"/>
      <c r="UR20" s="111"/>
      <c r="US20" s="111"/>
      <c r="UT20" s="111"/>
      <c r="UU20" s="111"/>
      <c r="UV20" s="111"/>
      <c r="UW20" s="111"/>
      <c r="UX20" s="111"/>
      <c r="UY20" s="111"/>
      <c r="UZ20" s="111"/>
      <c r="VA20" s="111"/>
      <c r="VB20" s="111"/>
      <c r="VC20" s="111"/>
      <c r="VD20" s="111"/>
      <c r="VE20" s="111"/>
      <c r="VF20" s="111"/>
      <c r="VG20" s="111"/>
      <c r="VH20" s="111"/>
      <c r="VI20" s="111"/>
      <c r="VJ20" s="111"/>
      <c r="VK20" s="111"/>
      <c r="VL20" s="111"/>
      <c r="VM20" s="111"/>
      <c r="VN20" s="111"/>
      <c r="VO20" s="111"/>
      <c r="VP20" s="111"/>
      <c r="VQ20" s="111"/>
      <c r="VR20" s="111"/>
      <c r="VS20" s="111"/>
      <c r="VT20" s="111"/>
      <c r="VU20" s="111"/>
      <c r="VV20" s="111"/>
      <c r="VW20" s="111"/>
      <c r="VX20" s="111"/>
      <c r="VY20" s="111"/>
      <c r="VZ20" s="111"/>
      <c r="WA20" s="111"/>
      <c r="WB20" s="111"/>
      <c r="WC20" s="111"/>
      <c r="WD20" s="111"/>
      <c r="WE20" s="111"/>
      <c r="WF20" s="111"/>
      <c r="WG20" s="111"/>
      <c r="WH20" s="111"/>
      <c r="WI20" s="111"/>
      <c r="WJ20" s="111"/>
      <c r="WK20" s="111"/>
      <c r="WL20" s="111"/>
      <c r="WM20" s="111"/>
      <c r="WN20" s="111"/>
      <c r="WO20" s="111"/>
      <c r="WP20" s="111"/>
      <c r="WQ20" s="111"/>
      <c r="WR20" s="111"/>
      <c r="WS20" s="111"/>
      <c r="WT20" s="111"/>
      <c r="WU20" s="111"/>
      <c r="WV20" s="111"/>
      <c r="WW20" s="111"/>
      <c r="WX20" s="111"/>
      <c r="WY20" s="111"/>
      <c r="WZ20" s="111"/>
      <c r="XA20" s="111"/>
      <c r="XB20" s="111"/>
      <c r="XC20" s="111"/>
      <c r="XD20" s="111"/>
      <c r="XE20" s="111"/>
      <c r="XF20" s="111"/>
      <c r="XG20" s="111"/>
      <c r="XH20" s="111"/>
      <c r="XI20" s="111"/>
      <c r="XJ20" s="111"/>
      <c r="XK20" s="111"/>
      <c r="XL20" s="111"/>
      <c r="XM20" s="111"/>
      <c r="XN20" s="111"/>
      <c r="XO20" s="111"/>
      <c r="XP20" s="111"/>
      <c r="XQ20" s="111"/>
      <c r="XR20" s="111"/>
      <c r="XS20" s="111"/>
      <c r="XT20" s="111"/>
      <c r="XU20" s="111"/>
      <c r="XV20" s="111"/>
      <c r="XW20" s="111"/>
      <c r="XX20" s="111"/>
      <c r="XY20" s="111"/>
      <c r="XZ20" s="111"/>
      <c r="YA20" s="111"/>
      <c r="YB20" s="111"/>
      <c r="YC20" s="111"/>
      <c r="YD20" s="111"/>
      <c r="YE20" s="111"/>
      <c r="YF20" s="111"/>
      <c r="YG20" s="111"/>
      <c r="YH20" s="111"/>
      <c r="YI20" s="111"/>
      <c r="YJ20" s="111"/>
      <c r="YK20" s="111"/>
      <c r="YL20" s="111"/>
      <c r="YM20" s="111"/>
      <c r="YN20" s="111"/>
      <c r="YO20" s="111"/>
      <c r="YP20" s="111"/>
      <c r="YQ20" s="111"/>
      <c r="YR20" s="111"/>
      <c r="YS20" s="111"/>
      <c r="YT20" s="111"/>
      <c r="YU20" s="111"/>
      <c r="YV20" s="111"/>
      <c r="YW20" s="111"/>
      <c r="YX20" s="111"/>
      <c r="YY20" s="111"/>
      <c r="YZ20" s="111"/>
      <c r="ZA20" s="111"/>
      <c r="ZB20" s="111"/>
      <c r="ZC20" s="111"/>
      <c r="ZD20" s="111"/>
      <c r="ZE20" s="111"/>
      <c r="ZF20" s="111"/>
      <c r="ZG20" s="111"/>
      <c r="ZH20" s="111"/>
      <c r="ZI20" s="111"/>
      <c r="ZJ20" s="111"/>
      <c r="ZK20" s="111"/>
      <c r="ZL20" s="111"/>
      <c r="ZM20" s="111"/>
      <c r="ZN20" s="111"/>
      <c r="ZO20" s="111"/>
      <c r="ZP20" s="111"/>
      <c r="ZQ20" s="111"/>
      <c r="ZR20" s="111"/>
      <c r="ZS20" s="111"/>
      <c r="ZT20" s="111"/>
      <c r="ZU20" s="111"/>
      <c r="ZV20" s="111"/>
      <c r="ZW20" s="111"/>
      <c r="ZX20" s="111"/>
      <c r="ZY20" s="111"/>
      <c r="ZZ20" s="111"/>
      <c r="AAA20" s="111"/>
      <c r="AAB20" s="111"/>
      <c r="AAC20" s="111"/>
      <c r="AAD20" s="111"/>
      <c r="AAE20" s="111"/>
      <c r="AAF20" s="111"/>
      <c r="AAG20" s="111"/>
      <c r="AAH20" s="111"/>
      <c r="AAI20" s="111"/>
      <c r="AAJ20" s="111"/>
      <c r="AAK20" s="111"/>
      <c r="AAL20" s="111"/>
      <c r="AAM20" s="111"/>
      <c r="AAN20" s="111"/>
      <c r="AAO20" s="111"/>
      <c r="AAP20" s="111"/>
      <c r="AAQ20" s="111"/>
      <c r="AAR20" s="111"/>
      <c r="AAS20" s="111"/>
      <c r="AAT20" s="111"/>
      <c r="AAU20" s="111"/>
      <c r="AAV20" s="111"/>
      <c r="AAW20" s="111"/>
      <c r="AAX20" s="111"/>
      <c r="AAY20" s="111"/>
      <c r="AAZ20" s="111"/>
      <c r="ABA20" s="111"/>
      <c r="ABB20" s="111"/>
      <c r="ABC20" s="111"/>
      <c r="ABD20" s="111"/>
      <c r="ABE20" s="111"/>
      <c r="ABF20" s="111"/>
      <c r="ABG20" s="111"/>
      <c r="ABH20" s="111"/>
      <c r="ABI20" s="111"/>
      <c r="ABJ20" s="111"/>
      <c r="ABK20" s="111"/>
      <c r="ABL20" s="111"/>
      <c r="ABM20" s="111"/>
      <c r="ABN20" s="111"/>
      <c r="ABO20" s="111"/>
      <c r="ABP20" s="111"/>
      <c r="ABQ20" s="111"/>
      <c r="ABR20" s="111"/>
      <c r="ABS20" s="111"/>
      <c r="ABT20" s="111"/>
      <c r="ABU20" s="111"/>
      <c r="ABV20" s="111"/>
      <c r="ABW20" s="111"/>
      <c r="ABX20" s="111"/>
      <c r="ABY20" s="111"/>
      <c r="ABZ20" s="111"/>
      <c r="ACA20" s="111"/>
      <c r="ACB20" s="111"/>
      <c r="ACC20" s="111"/>
      <c r="ACD20" s="111"/>
      <c r="ACE20" s="111"/>
      <c r="ACF20" s="111"/>
      <c r="ACG20" s="111"/>
      <c r="ACH20" s="111"/>
      <c r="ACI20" s="111"/>
      <c r="ACJ20" s="111"/>
      <c r="ACK20" s="111"/>
      <c r="ACL20" s="111"/>
      <c r="ACM20" s="111"/>
      <c r="ACN20" s="111"/>
      <c r="ACO20" s="111"/>
      <c r="ACP20" s="111"/>
      <c r="ACQ20" s="111"/>
      <c r="ACR20" s="111"/>
      <c r="ACS20" s="111"/>
      <c r="ACT20" s="111"/>
      <c r="ACU20" s="111"/>
      <c r="ACV20" s="111"/>
      <c r="ACW20" s="111"/>
      <c r="ACX20" s="111"/>
      <c r="ACY20" s="111"/>
      <c r="ACZ20" s="111"/>
      <c r="ADA20" s="111"/>
      <c r="ADB20" s="111"/>
      <c r="ADC20" s="111"/>
      <c r="ADD20" s="111"/>
      <c r="ADE20" s="111"/>
      <c r="ADF20" s="111"/>
      <c r="ADG20" s="111"/>
      <c r="ADH20" s="111"/>
      <c r="ADI20" s="111"/>
      <c r="ADJ20" s="111"/>
      <c r="ADK20" s="111"/>
      <c r="ADL20" s="111"/>
      <c r="ADM20" s="111"/>
      <c r="ADN20" s="111"/>
      <c r="ADO20" s="111"/>
      <c r="ADP20" s="111"/>
      <c r="ADQ20" s="111"/>
      <c r="ADR20" s="111"/>
      <c r="ADS20" s="111"/>
      <c r="ADT20" s="111"/>
      <c r="ADU20" s="111"/>
      <c r="ADV20" s="111"/>
      <c r="ADW20" s="111"/>
      <c r="ADX20" s="111"/>
      <c r="ADY20" s="111"/>
      <c r="ADZ20" s="111"/>
      <c r="AEA20" s="111"/>
      <c r="AEB20" s="111"/>
      <c r="AEC20" s="111"/>
      <c r="AED20" s="111"/>
      <c r="AEE20" s="111"/>
      <c r="AEF20" s="111"/>
      <c r="AEG20" s="111"/>
      <c r="AEH20" s="111"/>
      <c r="AEI20" s="111"/>
      <c r="AEJ20" s="111"/>
      <c r="AEK20" s="111"/>
      <c r="AEL20" s="111"/>
      <c r="AEM20" s="111"/>
      <c r="AEN20" s="111"/>
      <c r="AEO20" s="111"/>
      <c r="AEP20" s="111"/>
      <c r="AEQ20" s="111"/>
      <c r="AER20" s="111"/>
      <c r="AES20" s="111"/>
      <c r="AET20" s="111"/>
      <c r="AEU20" s="111"/>
      <c r="AEV20" s="111"/>
      <c r="AEW20" s="111"/>
      <c r="AEX20" s="111"/>
      <c r="AEY20" s="111"/>
      <c r="AEZ20" s="111"/>
      <c r="AFA20" s="111"/>
      <c r="AFB20" s="111"/>
      <c r="AFC20" s="111"/>
      <c r="AFD20" s="111"/>
      <c r="AFE20" s="111"/>
      <c r="AFF20" s="111"/>
      <c r="AFG20" s="111"/>
      <c r="AFH20" s="111"/>
      <c r="AFI20" s="111"/>
      <c r="AFJ20" s="111"/>
      <c r="AFK20" s="111"/>
      <c r="AFL20" s="111"/>
      <c r="AFM20" s="111"/>
      <c r="AFN20" s="111"/>
      <c r="AFO20" s="111"/>
      <c r="AFP20" s="111"/>
      <c r="AFQ20" s="111"/>
      <c r="AFR20" s="111"/>
      <c r="AFS20" s="111"/>
      <c r="AFT20" s="111"/>
      <c r="AFU20" s="111"/>
      <c r="AFV20" s="111"/>
      <c r="AFW20" s="111"/>
      <c r="AFX20" s="111"/>
      <c r="AFY20" s="111"/>
      <c r="AFZ20" s="111"/>
      <c r="AGA20" s="111"/>
      <c r="AGB20" s="111"/>
      <c r="AGC20" s="111"/>
      <c r="AGD20" s="111"/>
      <c r="AGE20" s="111"/>
      <c r="AGF20" s="111"/>
      <c r="AGG20" s="111"/>
      <c r="AGH20" s="111"/>
      <c r="AGI20" s="111"/>
      <c r="AGJ20" s="111"/>
      <c r="AGK20" s="111"/>
      <c r="AGL20" s="111"/>
      <c r="AGM20" s="111"/>
      <c r="AGN20" s="111"/>
      <c r="AGO20" s="111"/>
      <c r="AGP20" s="111"/>
      <c r="AGQ20" s="111"/>
      <c r="AGR20" s="111"/>
      <c r="AGS20" s="111"/>
      <c r="AGT20" s="111"/>
      <c r="AGU20" s="111"/>
      <c r="AGV20" s="111"/>
      <c r="AGW20" s="111"/>
      <c r="AGX20" s="111"/>
      <c r="AGY20" s="111"/>
      <c r="AGZ20" s="111"/>
      <c r="AHA20" s="111"/>
      <c r="AHB20" s="111"/>
      <c r="AHC20" s="111"/>
      <c r="AHD20" s="111"/>
      <c r="AHE20" s="111"/>
      <c r="AHF20" s="111"/>
      <c r="AHG20" s="111"/>
      <c r="AHH20" s="111"/>
      <c r="AHI20" s="111"/>
      <c r="AHJ20" s="111"/>
      <c r="AHK20" s="111"/>
      <c r="AHL20" s="111"/>
      <c r="AHM20" s="111"/>
      <c r="AHN20" s="111"/>
      <c r="AHO20" s="111"/>
      <c r="AHP20" s="111"/>
      <c r="AHQ20" s="111"/>
      <c r="AHR20" s="111"/>
      <c r="AHS20" s="111"/>
      <c r="AHT20" s="111"/>
      <c r="AHU20" s="111"/>
      <c r="AHV20" s="111"/>
      <c r="AHW20" s="111"/>
      <c r="AHX20" s="111"/>
      <c r="AHY20" s="111"/>
      <c r="AHZ20" s="111"/>
      <c r="AIA20" s="111"/>
      <c r="AIB20" s="111"/>
      <c r="AIC20" s="111"/>
      <c r="AID20" s="111"/>
      <c r="AIE20" s="111"/>
      <c r="AIF20" s="111"/>
      <c r="AIG20" s="111"/>
      <c r="AIH20" s="111"/>
      <c r="AII20" s="111"/>
      <c r="AIJ20" s="111"/>
      <c r="AIK20" s="111"/>
      <c r="AIL20" s="111"/>
      <c r="AIM20" s="111"/>
      <c r="AIN20" s="111"/>
      <c r="AIO20" s="111"/>
      <c r="AIP20" s="111"/>
      <c r="AIQ20" s="111"/>
      <c r="AIR20" s="111"/>
      <c r="AIS20" s="111"/>
      <c r="AIT20" s="111"/>
      <c r="AIU20" s="111"/>
      <c r="AIV20" s="111"/>
      <c r="AIW20" s="111"/>
      <c r="AIX20" s="111"/>
      <c r="AIY20" s="111"/>
      <c r="AIZ20" s="111"/>
      <c r="AJA20" s="111"/>
      <c r="AJB20" s="111"/>
      <c r="AJC20" s="111"/>
      <c r="AJD20" s="111"/>
      <c r="AJE20" s="111"/>
      <c r="AJF20" s="111"/>
      <c r="AJG20" s="111"/>
      <c r="AJH20" s="111"/>
      <c r="AJI20" s="111"/>
      <c r="AJJ20" s="111"/>
      <c r="AJK20" s="111"/>
      <c r="AJL20" s="111"/>
      <c r="AJM20" s="111"/>
      <c r="AJN20" s="111"/>
      <c r="AJO20" s="111"/>
      <c r="AJP20" s="111"/>
      <c r="AJQ20" s="111"/>
      <c r="AJR20" s="111"/>
      <c r="AJS20" s="111"/>
      <c r="AJT20" s="111"/>
      <c r="AJU20" s="111"/>
      <c r="AJV20" s="111"/>
      <c r="AJW20" s="111"/>
      <c r="AJX20" s="111"/>
      <c r="AJY20" s="111"/>
      <c r="AJZ20" s="111"/>
      <c r="AKA20" s="111"/>
      <c r="AKB20" s="111"/>
      <c r="AKC20" s="111"/>
      <c r="AKD20" s="111"/>
      <c r="AKE20" s="111"/>
      <c r="AKF20" s="111"/>
      <c r="AKG20" s="111"/>
      <c r="AKH20" s="111"/>
      <c r="AKI20" s="111"/>
      <c r="AKJ20" s="111"/>
      <c r="AKK20" s="111"/>
      <c r="AKL20" s="111"/>
      <c r="AKM20" s="111"/>
      <c r="AKN20" s="111"/>
      <c r="AKO20" s="111"/>
      <c r="AKP20" s="111"/>
      <c r="AKQ20" s="111"/>
      <c r="AKR20" s="111"/>
      <c r="AKS20" s="111"/>
      <c r="AKT20" s="111"/>
      <c r="AKU20" s="111"/>
      <c r="AKV20" s="111"/>
      <c r="AKW20" s="111"/>
      <c r="AKX20" s="111"/>
      <c r="AKY20" s="111"/>
      <c r="AKZ20" s="111"/>
      <c r="ALA20" s="111"/>
      <c r="ALB20" s="111"/>
      <c r="ALC20" s="111"/>
      <c r="ALD20" s="111"/>
      <c r="ALE20" s="111"/>
      <c r="ALF20" s="111"/>
      <c r="ALG20" s="111"/>
      <c r="ALH20" s="111"/>
      <c r="ALI20" s="111"/>
      <c r="ALJ20" s="111"/>
      <c r="ALK20" s="111"/>
      <c r="ALL20" s="111"/>
      <c r="ALM20" s="111"/>
      <c r="ALN20" s="111"/>
      <c r="ALO20" s="111"/>
      <c r="ALP20" s="111"/>
      <c r="ALQ20" s="111"/>
      <c r="ALR20" s="111"/>
      <c r="ALS20" s="111"/>
      <c r="ALT20" s="111"/>
      <c r="ALU20" s="111"/>
      <c r="ALV20" s="111"/>
      <c r="ALW20" s="111"/>
      <c r="ALX20" s="111"/>
      <c r="ALY20" s="111"/>
      <c r="ALZ20" s="111"/>
      <c r="AMA20" s="111"/>
      <c r="AMB20" s="111"/>
      <c r="AMC20" s="111"/>
      <c r="AMD20" s="111"/>
      <c r="AME20" s="111"/>
      <c r="AMF20" s="111"/>
      <c r="AMG20" s="111"/>
      <c r="AMH20" s="111"/>
      <c r="AMI20" s="111"/>
      <c r="AMJ20" s="111"/>
      <c r="AMK20" s="111"/>
      <c r="AML20" s="111"/>
      <c r="AMM20" s="111"/>
      <c r="AMN20" s="111"/>
      <c r="AMO20" s="111"/>
      <c r="AMP20" s="111"/>
      <c r="AMQ20" s="111"/>
      <c r="AMR20" s="111"/>
      <c r="AMS20" s="111"/>
      <c r="AMT20" s="111"/>
      <c r="AMU20" s="111"/>
      <c r="AMV20" s="111"/>
      <c r="AMW20" s="111"/>
      <c r="AMX20" s="111"/>
      <c r="AMY20" s="111"/>
      <c r="AMZ20" s="111"/>
      <c r="ANA20" s="111"/>
      <c r="ANB20" s="111"/>
      <c r="ANC20" s="111"/>
      <c r="AND20" s="111"/>
      <c r="ANE20" s="111"/>
      <c r="ANF20" s="111"/>
      <c r="ANG20" s="111"/>
      <c r="ANH20" s="111"/>
      <c r="ANI20" s="111"/>
      <c r="ANJ20" s="111"/>
      <c r="ANK20" s="111"/>
      <c r="ANL20" s="111"/>
      <c r="ANM20" s="111"/>
      <c r="ANN20" s="111"/>
      <c r="ANO20" s="111"/>
      <c r="ANP20" s="111"/>
      <c r="ANQ20" s="111"/>
      <c r="ANR20" s="111"/>
      <c r="ANS20" s="111"/>
      <c r="ANT20" s="111"/>
      <c r="ANU20" s="111"/>
      <c r="ANV20" s="111"/>
      <c r="ANW20" s="111"/>
      <c r="ANX20" s="111"/>
      <c r="ANY20" s="111"/>
      <c r="ANZ20" s="111"/>
      <c r="AOA20" s="111"/>
      <c r="AOB20" s="111"/>
      <c r="AOC20" s="111"/>
      <c r="AOD20" s="111"/>
      <c r="AOE20" s="111"/>
      <c r="AOF20" s="111"/>
      <c r="AOG20" s="111"/>
      <c r="AOH20" s="111"/>
      <c r="AOI20" s="111"/>
      <c r="AOJ20" s="111"/>
      <c r="AOK20" s="111"/>
      <c r="AOL20" s="111"/>
      <c r="AOM20" s="111"/>
      <c r="AON20" s="111"/>
      <c r="AOO20" s="111"/>
      <c r="AOP20" s="111"/>
      <c r="AOQ20" s="111"/>
      <c r="AOR20" s="111"/>
      <c r="AOS20" s="111"/>
      <c r="AOT20" s="111"/>
      <c r="AOU20" s="111"/>
      <c r="AOV20" s="111"/>
      <c r="AOW20" s="111"/>
      <c r="AOX20" s="111"/>
      <c r="AOY20" s="111"/>
      <c r="AOZ20" s="111"/>
      <c r="APA20" s="111"/>
      <c r="APB20" s="111"/>
      <c r="APC20" s="111"/>
      <c r="APD20" s="111"/>
      <c r="APE20" s="111"/>
      <c r="APF20" s="111"/>
      <c r="APG20" s="111"/>
      <c r="APH20" s="111"/>
      <c r="API20" s="111"/>
      <c r="APJ20" s="111"/>
      <c r="APK20" s="111"/>
      <c r="APL20" s="111"/>
      <c r="APM20" s="111"/>
      <c r="APN20" s="111"/>
      <c r="APO20" s="111"/>
      <c r="APP20" s="111"/>
      <c r="APQ20" s="111"/>
      <c r="APR20" s="111"/>
      <c r="APS20" s="111"/>
      <c r="APT20" s="111"/>
      <c r="APU20" s="111"/>
      <c r="APV20" s="111"/>
      <c r="APW20" s="111"/>
      <c r="APX20" s="111"/>
      <c r="APY20" s="111"/>
      <c r="APZ20" s="111"/>
      <c r="AQA20" s="111"/>
      <c r="AQB20" s="111"/>
      <c r="AQC20" s="111"/>
      <c r="AQD20" s="111"/>
      <c r="AQE20" s="111"/>
      <c r="AQF20" s="111"/>
      <c r="AQG20" s="111"/>
      <c r="AQH20" s="111"/>
      <c r="AQI20" s="111"/>
      <c r="AQJ20" s="111"/>
      <c r="AQK20" s="111"/>
      <c r="AQL20" s="111"/>
      <c r="AQM20" s="111"/>
      <c r="AQN20" s="111"/>
      <c r="AQO20" s="111"/>
      <c r="AQP20" s="111"/>
      <c r="AQQ20" s="111"/>
      <c r="AQR20" s="111"/>
      <c r="AQS20" s="111"/>
      <c r="AQT20" s="111"/>
      <c r="AQU20" s="111"/>
      <c r="AQV20" s="111"/>
      <c r="AQW20" s="111"/>
      <c r="AQX20" s="111"/>
      <c r="AQY20" s="111"/>
      <c r="AQZ20" s="111"/>
      <c r="ARA20" s="111"/>
      <c r="ARB20" s="111"/>
      <c r="ARC20" s="111"/>
      <c r="ARD20" s="111"/>
      <c r="ARE20" s="111"/>
      <c r="ARF20" s="111"/>
      <c r="ARG20" s="111"/>
      <c r="ARH20" s="111"/>
      <c r="ARI20" s="111"/>
      <c r="ARJ20" s="111"/>
      <c r="ARK20" s="111"/>
      <c r="ARL20" s="111"/>
      <c r="ARM20" s="111"/>
      <c r="ARN20" s="111"/>
      <c r="ARO20" s="111"/>
      <c r="ARP20" s="111"/>
      <c r="ARQ20" s="111"/>
      <c r="ARR20" s="111"/>
      <c r="ARS20" s="111"/>
      <c r="ART20" s="111"/>
      <c r="ARU20" s="111"/>
      <c r="ARV20" s="111"/>
      <c r="ARW20" s="111"/>
      <c r="ARX20" s="111"/>
      <c r="ARY20" s="111"/>
      <c r="ARZ20" s="111"/>
      <c r="ASA20" s="111"/>
      <c r="ASB20" s="111"/>
      <c r="ASC20" s="111"/>
      <c r="ASD20" s="111"/>
      <c r="ASE20" s="111"/>
      <c r="ASF20" s="111"/>
      <c r="ASG20" s="111"/>
      <c r="ASH20" s="111"/>
      <c r="ASI20" s="111"/>
      <c r="ASJ20" s="111"/>
      <c r="ASK20" s="111"/>
      <c r="ASL20" s="111"/>
      <c r="ASM20" s="111"/>
      <c r="ASN20" s="111"/>
      <c r="ASO20" s="111"/>
      <c r="ASP20" s="111"/>
      <c r="ASQ20" s="111"/>
      <c r="ASR20" s="111"/>
      <c r="ASS20" s="111"/>
      <c r="AST20" s="111"/>
      <c r="ASU20" s="111"/>
      <c r="ASV20" s="111"/>
      <c r="ASW20" s="111"/>
      <c r="ASX20" s="111"/>
      <c r="ASY20" s="111"/>
      <c r="ASZ20" s="111"/>
      <c r="ATA20" s="111"/>
      <c r="ATB20" s="111"/>
      <c r="ATC20" s="111"/>
      <c r="ATD20" s="111"/>
      <c r="ATE20" s="111"/>
      <c r="ATF20" s="111"/>
      <c r="ATG20" s="111"/>
      <c r="ATH20" s="111"/>
      <c r="ATI20" s="111"/>
      <c r="ATJ20" s="111"/>
      <c r="ATK20" s="111"/>
      <c r="ATL20" s="111"/>
      <c r="ATM20" s="111"/>
      <c r="ATN20" s="111"/>
      <c r="ATO20" s="111"/>
      <c r="ATP20" s="111"/>
      <c r="ATQ20" s="111"/>
      <c r="ATR20" s="111"/>
      <c r="ATS20" s="111"/>
      <c r="ATT20" s="111"/>
      <c r="ATU20" s="111"/>
      <c r="ATV20" s="111"/>
      <c r="ATW20" s="111"/>
      <c r="ATX20" s="111"/>
      <c r="ATY20" s="111"/>
      <c r="ATZ20" s="111"/>
      <c r="AUA20" s="111"/>
      <c r="AUB20" s="111"/>
      <c r="AUC20" s="111"/>
      <c r="AUD20" s="111"/>
      <c r="AUE20" s="111"/>
      <c r="AUF20" s="111"/>
      <c r="AUG20" s="111"/>
      <c r="AUH20" s="111"/>
      <c r="AUI20" s="111"/>
      <c r="AUJ20" s="111"/>
      <c r="AUK20" s="111"/>
      <c r="AUL20" s="111"/>
      <c r="AUM20" s="111"/>
      <c r="AUN20" s="111"/>
      <c r="AUO20" s="111"/>
      <c r="AUP20" s="111"/>
      <c r="AUQ20" s="111"/>
      <c r="AUR20" s="111"/>
      <c r="AUS20" s="111"/>
      <c r="AUT20" s="111"/>
      <c r="AUU20" s="111"/>
      <c r="AUV20" s="111"/>
      <c r="AUW20" s="111"/>
      <c r="AUX20" s="111"/>
      <c r="AUY20" s="111"/>
      <c r="AUZ20" s="111"/>
      <c r="AVA20" s="111"/>
      <c r="AVB20" s="111"/>
      <c r="AVC20" s="111"/>
      <c r="AVD20" s="111"/>
      <c r="AVE20" s="111"/>
      <c r="AVF20" s="111"/>
      <c r="AVG20" s="111"/>
      <c r="AVH20" s="111"/>
      <c r="AVI20" s="111"/>
      <c r="AVJ20" s="111"/>
      <c r="AVK20" s="111"/>
      <c r="AVL20" s="111"/>
      <c r="AVM20" s="111"/>
      <c r="AVN20" s="111"/>
      <c r="AVO20" s="111"/>
      <c r="AVP20" s="111"/>
      <c r="AVQ20" s="111"/>
      <c r="AVR20" s="111"/>
      <c r="AVS20" s="111"/>
      <c r="AVT20" s="111"/>
      <c r="AVU20" s="111"/>
      <c r="AVV20" s="111"/>
      <c r="AVW20" s="111"/>
      <c r="AVX20" s="111"/>
      <c r="AVY20" s="111"/>
      <c r="AVZ20" s="111"/>
      <c r="AWA20" s="111"/>
      <c r="AWB20" s="111"/>
      <c r="AWC20" s="111"/>
      <c r="AWD20" s="111"/>
      <c r="AWE20" s="111"/>
      <c r="AWF20" s="111"/>
      <c r="AWG20" s="111"/>
      <c r="AWH20" s="111"/>
      <c r="AWI20" s="111"/>
      <c r="AWJ20" s="111"/>
      <c r="AWK20" s="111"/>
      <c r="AWL20" s="111"/>
      <c r="AWM20" s="111"/>
      <c r="AWN20" s="111"/>
      <c r="AWO20" s="111"/>
      <c r="AWP20" s="111"/>
      <c r="AWQ20" s="111"/>
      <c r="AWR20" s="111"/>
      <c r="AWS20" s="111"/>
      <c r="AWT20" s="111"/>
      <c r="AWU20" s="111"/>
      <c r="AWV20" s="111"/>
      <c r="AWW20" s="111"/>
      <c r="AWX20" s="111"/>
      <c r="AWY20" s="111"/>
      <c r="AWZ20" s="111"/>
      <c r="AXA20" s="111"/>
      <c r="AXB20" s="111"/>
      <c r="AXC20" s="111"/>
      <c r="AXD20" s="111"/>
      <c r="AXE20" s="111"/>
      <c r="AXF20" s="111"/>
      <c r="AXG20" s="111"/>
      <c r="AXH20" s="111"/>
      <c r="AXI20" s="111"/>
      <c r="AXJ20" s="111"/>
      <c r="AXK20" s="111"/>
      <c r="AXL20" s="111"/>
      <c r="AXM20" s="111"/>
      <c r="AXN20" s="111"/>
      <c r="AXO20" s="111"/>
      <c r="AXP20" s="111"/>
      <c r="AXQ20" s="111"/>
      <c r="AXR20" s="111"/>
      <c r="AXS20" s="111"/>
      <c r="AXT20" s="111"/>
      <c r="AXU20" s="111"/>
      <c r="AXV20" s="111"/>
      <c r="AXW20" s="111"/>
      <c r="AXX20" s="111"/>
      <c r="AXY20" s="111"/>
      <c r="AXZ20" s="111"/>
      <c r="AYA20" s="111"/>
      <c r="AYB20" s="111"/>
      <c r="AYC20" s="111"/>
      <c r="AYD20" s="111"/>
      <c r="AYE20" s="111"/>
      <c r="AYF20" s="111"/>
      <c r="AYG20" s="111"/>
      <c r="AYH20" s="111"/>
      <c r="AYI20" s="111"/>
      <c r="AYJ20" s="111"/>
      <c r="AYK20" s="111"/>
      <c r="AYL20" s="111"/>
      <c r="AYM20" s="111"/>
      <c r="AYN20" s="111"/>
      <c r="AYO20" s="111"/>
      <c r="AYP20" s="111"/>
      <c r="AYQ20" s="111"/>
      <c r="AYR20" s="111"/>
      <c r="AYS20" s="111"/>
      <c r="AYT20" s="111"/>
      <c r="AYU20" s="111"/>
      <c r="AYV20" s="111"/>
      <c r="AYW20" s="111"/>
      <c r="AYX20" s="111"/>
      <c r="AYY20" s="111"/>
      <c r="AYZ20" s="111"/>
      <c r="AZA20" s="111"/>
      <c r="AZB20" s="111"/>
      <c r="AZC20" s="111"/>
      <c r="AZD20" s="111"/>
      <c r="AZE20" s="111"/>
      <c r="AZF20" s="111"/>
      <c r="AZG20" s="111"/>
      <c r="AZH20" s="111"/>
      <c r="AZI20" s="111"/>
      <c r="AZJ20" s="111"/>
      <c r="AZK20" s="111"/>
      <c r="AZL20" s="111"/>
      <c r="AZM20" s="111"/>
      <c r="AZN20" s="111"/>
      <c r="AZO20" s="111"/>
      <c r="AZP20" s="111"/>
      <c r="AZQ20" s="111"/>
      <c r="AZR20" s="111"/>
      <c r="AZS20" s="111"/>
      <c r="AZT20" s="111"/>
      <c r="AZU20" s="111"/>
      <c r="AZV20" s="111"/>
      <c r="AZW20" s="111"/>
      <c r="AZX20" s="111"/>
      <c r="AZY20" s="111"/>
      <c r="AZZ20" s="111"/>
      <c r="BAA20" s="111"/>
      <c r="BAB20" s="111"/>
      <c r="BAC20" s="111"/>
      <c r="BAD20" s="111"/>
      <c r="BAE20" s="111"/>
      <c r="BAF20" s="111"/>
      <c r="BAG20" s="111"/>
      <c r="BAH20" s="111"/>
      <c r="BAI20" s="111"/>
      <c r="BAJ20" s="111"/>
      <c r="BAK20" s="111"/>
      <c r="BAL20" s="111"/>
      <c r="BAM20" s="111"/>
      <c r="BAN20" s="111"/>
      <c r="BAO20" s="111"/>
      <c r="BAP20" s="111"/>
      <c r="BAQ20" s="111"/>
      <c r="BAR20" s="111"/>
      <c r="BAS20" s="111"/>
      <c r="BAT20" s="111"/>
      <c r="BAU20" s="111"/>
      <c r="BAV20" s="111"/>
      <c r="BAW20" s="111"/>
      <c r="BAX20" s="111"/>
      <c r="BAY20" s="111"/>
      <c r="BAZ20" s="111"/>
      <c r="BBA20" s="111"/>
      <c r="BBB20" s="111"/>
      <c r="BBC20" s="111"/>
      <c r="BBD20" s="111"/>
      <c r="BBE20" s="111"/>
      <c r="BBF20" s="111"/>
      <c r="BBG20" s="111"/>
      <c r="BBH20" s="111"/>
      <c r="BBI20" s="111"/>
      <c r="BBJ20" s="111"/>
      <c r="BBK20" s="111"/>
      <c r="BBL20" s="111"/>
      <c r="BBM20" s="111"/>
      <c r="BBN20" s="111"/>
      <c r="BBO20" s="111"/>
      <c r="BBP20" s="111"/>
      <c r="BBQ20" s="111"/>
      <c r="BBR20" s="111"/>
      <c r="BBS20" s="111"/>
      <c r="BBT20" s="111"/>
      <c r="BBU20" s="111"/>
      <c r="BBV20" s="111"/>
      <c r="BBW20" s="111"/>
      <c r="BBX20" s="111"/>
      <c r="BBY20" s="111"/>
      <c r="BBZ20" s="111"/>
      <c r="BCA20" s="111"/>
      <c r="BCB20" s="111"/>
      <c r="BCC20" s="111"/>
      <c r="BCD20" s="111"/>
      <c r="BCE20" s="111"/>
      <c r="BCF20" s="111"/>
      <c r="BCG20" s="111"/>
      <c r="BCH20" s="111"/>
      <c r="BCI20" s="111"/>
      <c r="BCJ20" s="111"/>
      <c r="BCK20" s="111"/>
      <c r="BCL20" s="111"/>
      <c r="BCM20" s="111"/>
      <c r="BCN20" s="111"/>
      <c r="BCO20" s="111"/>
      <c r="BCP20" s="111"/>
      <c r="BCQ20" s="111"/>
      <c r="BCR20" s="111"/>
      <c r="BCS20" s="111"/>
      <c r="BCT20" s="111"/>
      <c r="BCU20" s="111"/>
      <c r="BCV20" s="111"/>
      <c r="BCW20" s="111"/>
      <c r="BCX20" s="111"/>
      <c r="BCY20" s="111"/>
      <c r="BCZ20" s="111"/>
      <c r="BDA20" s="111"/>
      <c r="BDB20" s="111"/>
      <c r="BDC20" s="111"/>
      <c r="BDD20" s="111"/>
      <c r="BDE20" s="111"/>
      <c r="BDF20" s="111"/>
      <c r="BDG20" s="111"/>
      <c r="BDH20" s="111"/>
      <c r="BDI20" s="111"/>
      <c r="BDJ20" s="111"/>
      <c r="BDK20" s="111"/>
      <c r="BDL20" s="111"/>
      <c r="BDM20" s="111"/>
      <c r="BDN20" s="111"/>
      <c r="BDO20" s="111"/>
      <c r="BDP20" s="111"/>
      <c r="BDQ20" s="111"/>
      <c r="BDR20" s="111"/>
      <c r="BDS20" s="111"/>
      <c r="BDT20" s="111"/>
      <c r="BDU20" s="111"/>
      <c r="BDV20" s="111"/>
      <c r="BDW20" s="111"/>
      <c r="BDX20" s="111"/>
      <c r="BDY20" s="111"/>
      <c r="BDZ20" s="111"/>
      <c r="BEA20" s="111"/>
      <c r="BEB20" s="111"/>
      <c r="BEC20" s="111"/>
      <c r="BED20" s="111"/>
      <c r="BEE20" s="111"/>
      <c r="BEF20" s="111"/>
      <c r="BEG20" s="111"/>
      <c r="BEH20" s="111"/>
      <c r="BEI20" s="111"/>
      <c r="BEJ20" s="111"/>
      <c r="BEK20" s="111"/>
      <c r="BEL20" s="111"/>
      <c r="BEM20" s="111"/>
      <c r="BEN20" s="111"/>
      <c r="BEO20" s="111"/>
      <c r="BEP20" s="111"/>
      <c r="BEQ20" s="111"/>
      <c r="BER20" s="111"/>
      <c r="BES20" s="111"/>
      <c r="BET20" s="111"/>
      <c r="BEU20" s="111"/>
      <c r="BEV20" s="111"/>
      <c r="BEW20" s="111"/>
      <c r="BEX20" s="111"/>
      <c r="BEY20" s="111"/>
      <c r="BEZ20" s="111"/>
      <c r="BFA20" s="111"/>
      <c r="BFB20" s="111"/>
      <c r="BFC20" s="111"/>
      <c r="BFD20" s="111"/>
      <c r="BFE20" s="111"/>
      <c r="BFF20" s="111"/>
      <c r="BFG20" s="111"/>
      <c r="BFH20" s="111"/>
      <c r="BFI20" s="111"/>
      <c r="BFJ20" s="111"/>
      <c r="BFK20" s="111"/>
      <c r="BFL20" s="111"/>
      <c r="BFM20" s="111"/>
      <c r="BFN20" s="111"/>
      <c r="BFO20" s="111"/>
      <c r="BFP20" s="111"/>
      <c r="BFQ20" s="111"/>
      <c r="BFR20" s="111"/>
      <c r="BFS20" s="111"/>
      <c r="BFT20" s="111"/>
      <c r="BFU20" s="111"/>
      <c r="BFV20" s="111"/>
      <c r="BFW20" s="111"/>
      <c r="BFX20" s="111"/>
      <c r="BFY20" s="111"/>
      <c r="BFZ20" s="111"/>
      <c r="BGA20" s="111"/>
      <c r="BGB20" s="111"/>
      <c r="BGC20" s="111"/>
      <c r="BGD20" s="111"/>
      <c r="BGE20" s="111"/>
      <c r="BGF20" s="111"/>
      <c r="BGG20" s="111"/>
      <c r="BGH20" s="111"/>
      <c r="BGI20" s="111"/>
      <c r="BGJ20" s="111"/>
      <c r="BGK20" s="111"/>
      <c r="BGL20" s="111"/>
      <c r="BGM20" s="111"/>
      <c r="BGN20" s="111"/>
      <c r="BGO20" s="111"/>
      <c r="BGP20" s="111"/>
      <c r="BGQ20" s="111"/>
      <c r="BGR20" s="111"/>
      <c r="BGS20" s="111"/>
      <c r="BGT20" s="111"/>
      <c r="BGU20" s="111"/>
      <c r="BGV20" s="111"/>
      <c r="BGW20" s="111"/>
      <c r="BGX20" s="111"/>
      <c r="BGY20" s="111"/>
      <c r="BGZ20" s="111"/>
      <c r="BHA20" s="111"/>
      <c r="BHB20" s="111"/>
      <c r="BHC20" s="111"/>
      <c r="BHD20" s="111"/>
      <c r="BHE20" s="111"/>
      <c r="BHF20" s="111"/>
      <c r="BHG20" s="111"/>
      <c r="BHH20" s="111"/>
      <c r="BHI20" s="111"/>
      <c r="BHJ20" s="111"/>
      <c r="BHK20" s="111"/>
      <c r="BHL20" s="111"/>
      <c r="BHM20" s="111"/>
      <c r="BHN20" s="111"/>
      <c r="BHO20" s="111"/>
      <c r="BHP20" s="111"/>
      <c r="BHQ20" s="111"/>
      <c r="BHR20" s="111"/>
      <c r="BHS20" s="111"/>
      <c r="BHT20" s="111"/>
      <c r="BHU20" s="111"/>
      <c r="BHV20" s="111"/>
      <c r="BHW20" s="111"/>
      <c r="BHX20" s="111"/>
      <c r="BHY20" s="111"/>
      <c r="BHZ20" s="111"/>
      <c r="BIA20" s="111"/>
      <c r="BIB20" s="111"/>
      <c r="BIC20" s="111"/>
      <c r="BID20" s="111"/>
      <c r="BIE20" s="111"/>
      <c r="BIF20" s="111"/>
      <c r="BIG20" s="111"/>
      <c r="BIH20" s="111"/>
      <c r="BII20" s="111"/>
      <c r="BIJ20" s="111"/>
      <c r="BIK20" s="111"/>
      <c r="BIL20" s="111"/>
      <c r="BIM20" s="111"/>
      <c r="BIN20" s="111"/>
      <c r="BIO20" s="111"/>
      <c r="BIP20" s="111"/>
      <c r="BIQ20" s="111"/>
      <c r="BIR20" s="111"/>
      <c r="BIS20" s="111"/>
      <c r="BIT20" s="111"/>
      <c r="BIU20" s="111"/>
      <c r="BIV20" s="111"/>
      <c r="BIW20" s="111"/>
      <c r="BIX20" s="111"/>
      <c r="BIY20" s="111"/>
      <c r="BIZ20" s="111"/>
      <c r="BJA20" s="111"/>
      <c r="BJB20" s="111"/>
      <c r="BJC20" s="111"/>
      <c r="BJD20" s="111"/>
      <c r="BJE20" s="111"/>
      <c r="BJF20" s="111"/>
      <c r="BJG20" s="111"/>
      <c r="BJH20" s="111"/>
      <c r="BJI20" s="111"/>
      <c r="BJJ20" s="111"/>
      <c r="BJK20" s="111"/>
      <c r="BJL20" s="111"/>
      <c r="BJM20" s="111"/>
      <c r="BJN20" s="111"/>
      <c r="BJO20" s="111"/>
      <c r="BJP20" s="111"/>
      <c r="BJQ20" s="111"/>
      <c r="BJR20" s="111"/>
      <c r="BJS20" s="111"/>
      <c r="BJT20" s="111"/>
      <c r="BJU20" s="111"/>
      <c r="BJV20" s="111"/>
      <c r="BJW20" s="111"/>
      <c r="BJX20" s="111"/>
      <c r="BJY20" s="111"/>
      <c r="BJZ20" s="111"/>
      <c r="BKA20" s="111"/>
      <c r="BKB20" s="111"/>
      <c r="BKC20" s="111"/>
      <c r="BKD20" s="111"/>
      <c r="BKE20" s="111"/>
      <c r="BKF20" s="111"/>
      <c r="BKG20" s="111"/>
      <c r="BKH20" s="111"/>
      <c r="BKI20" s="111"/>
      <c r="BKJ20" s="111"/>
      <c r="BKK20" s="111"/>
      <c r="BKL20" s="111"/>
      <c r="BKM20" s="111"/>
      <c r="BKN20" s="111"/>
      <c r="BKO20" s="111"/>
      <c r="BKP20" s="111"/>
      <c r="BKQ20" s="111"/>
      <c r="BKR20" s="111"/>
      <c r="BKS20" s="111"/>
      <c r="BKT20" s="111"/>
      <c r="BKU20" s="111"/>
      <c r="BKV20" s="111"/>
      <c r="BKW20" s="111"/>
      <c r="BKX20" s="111"/>
      <c r="BKY20" s="111"/>
      <c r="BKZ20" s="111"/>
      <c r="BLA20" s="111"/>
      <c r="BLB20" s="111"/>
      <c r="BLC20" s="111"/>
      <c r="BLD20" s="111"/>
      <c r="BLE20" s="111"/>
      <c r="BLF20" s="111"/>
      <c r="BLG20" s="111"/>
      <c r="BLH20" s="111"/>
      <c r="BLI20" s="111"/>
      <c r="BLJ20" s="111"/>
      <c r="BLK20" s="111"/>
      <c r="BLL20" s="111"/>
      <c r="BLM20" s="111"/>
      <c r="BLN20" s="111"/>
      <c r="BLO20" s="111"/>
      <c r="BLP20" s="111"/>
      <c r="BLQ20" s="111"/>
      <c r="BLR20" s="111"/>
      <c r="BLS20" s="111"/>
      <c r="BLT20" s="111"/>
      <c r="BLU20" s="111"/>
      <c r="BLV20" s="111"/>
      <c r="BLW20" s="111"/>
      <c r="BLX20" s="111"/>
      <c r="BLY20" s="111"/>
      <c r="BLZ20" s="111"/>
      <c r="BMA20" s="111"/>
      <c r="BMB20" s="111"/>
      <c r="BMC20" s="111"/>
      <c r="BMD20" s="111"/>
      <c r="BME20" s="111"/>
      <c r="BMF20" s="111"/>
      <c r="BMG20" s="111"/>
      <c r="BMH20" s="111"/>
      <c r="BMI20" s="111"/>
      <c r="BMJ20" s="111"/>
      <c r="BMK20" s="111"/>
      <c r="BML20" s="111"/>
      <c r="BMM20" s="111"/>
      <c r="BMN20" s="111"/>
      <c r="BMO20" s="111"/>
      <c r="BMP20" s="111"/>
      <c r="BMQ20" s="111"/>
      <c r="BMR20" s="111"/>
      <c r="BMS20" s="111"/>
      <c r="BMT20" s="111"/>
      <c r="BMU20" s="111"/>
      <c r="BMV20" s="111"/>
      <c r="BMW20" s="111"/>
      <c r="BMX20" s="111"/>
      <c r="BMY20" s="111"/>
      <c r="BMZ20" s="111"/>
      <c r="BNA20" s="111"/>
      <c r="BNB20" s="111"/>
      <c r="BNC20" s="111"/>
      <c r="BND20" s="111"/>
      <c r="BNE20" s="111"/>
      <c r="BNF20" s="111"/>
      <c r="BNG20" s="111"/>
      <c r="BNH20" s="111"/>
      <c r="BNI20" s="111"/>
      <c r="BNJ20" s="111"/>
      <c r="BNK20" s="111"/>
      <c r="BNL20" s="111"/>
      <c r="BNM20" s="111"/>
      <c r="BNN20" s="111"/>
      <c r="BNO20" s="111"/>
      <c r="BNP20" s="111"/>
      <c r="BNQ20" s="111"/>
      <c r="BNR20" s="111"/>
      <c r="BNS20" s="111"/>
      <c r="BNT20" s="111"/>
      <c r="BNU20" s="111"/>
      <c r="BNV20" s="111"/>
      <c r="BNW20" s="111"/>
      <c r="BNX20" s="111"/>
      <c r="BNY20" s="111"/>
      <c r="BNZ20" s="111"/>
      <c r="BOA20" s="111"/>
      <c r="BOB20" s="111"/>
      <c r="BOC20" s="111"/>
      <c r="BOD20" s="111"/>
      <c r="BOE20" s="111"/>
      <c r="BOF20" s="111"/>
      <c r="BOG20" s="111"/>
      <c r="BOH20" s="111"/>
      <c r="BOI20" s="111"/>
      <c r="BOJ20" s="111"/>
      <c r="BOK20" s="111"/>
      <c r="BOL20" s="111"/>
      <c r="BOM20" s="111"/>
      <c r="BON20" s="111"/>
      <c r="BOO20" s="111"/>
      <c r="BOP20" s="111"/>
      <c r="BOQ20" s="111"/>
      <c r="BOR20" s="111"/>
      <c r="BOS20" s="111"/>
      <c r="BOT20" s="111"/>
      <c r="BOU20" s="111"/>
      <c r="BOV20" s="111"/>
      <c r="BOW20" s="111"/>
      <c r="BOX20" s="111"/>
      <c r="BOY20" s="111"/>
      <c r="BOZ20" s="111"/>
      <c r="BPA20" s="111"/>
      <c r="BPB20" s="111"/>
      <c r="BPC20" s="111"/>
      <c r="BPD20" s="111"/>
      <c r="BPE20" s="111"/>
      <c r="BPF20" s="111"/>
      <c r="BPG20" s="111"/>
      <c r="BPH20" s="111"/>
      <c r="BPI20" s="111"/>
      <c r="BPJ20" s="111"/>
      <c r="BPK20" s="111"/>
      <c r="BPL20" s="111"/>
      <c r="BPM20" s="111"/>
      <c r="BPN20" s="111"/>
      <c r="BPO20" s="111"/>
      <c r="BPP20" s="111"/>
      <c r="BPQ20" s="111"/>
      <c r="BPR20" s="111"/>
      <c r="BPS20" s="111"/>
      <c r="BPT20" s="111"/>
      <c r="BPU20" s="111"/>
      <c r="BPV20" s="111"/>
      <c r="BPW20" s="111"/>
      <c r="BPX20" s="111"/>
      <c r="BPY20" s="111"/>
      <c r="BPZ20" s="111"/>
      <c r="BQA20" s="111"/>
      <c r="BQB20" s="111"/>
      <c r="BQC20" s="111"/>
      <c r="BQD20" s="111"/>
      <c r="BQE20" s="111"/>
      <c r="BQF20" s="111"/>
      <c r="BQG20" s="111"/>
      <c r="BQH20" s="111"/>
      <c r="BQI20" s="111"/>
      <c r="BQJ20" s="111"/>
      <c r="BQK20" s="111"/>
      <c r="BQL20" s="111"/>
      <c r="BQM20" s="111"/>
      <c r="BQN20" s="111"/>
      <c r="BQO20" s="111"/>
      <c r="BQP20" s="111"/>
      <c r="BQQ20" s="111"/>
      <c r="BQR20" s="111"/>
      <c r="BQS20" s="111"/>
      <c r="BQT20" s="111"/>
      <c r="BQU20" s="111"/>
      <c r="BQV20" s="111"/>
      <c r="BQW20" s="111"/>
      <c r="BQX20" s="111"/>
      <c r="BQY20" s="111"/>
      <c r="BQZ20" s="111"/>
      <c r="BRA20" s="111"/>
      <c r="BRB20" s="111"/>
      <c r="BRC20" s="111"/>
      <c r="BRD20" s="111"/>
      <c r="BRE20" s="111"/>
      <c r="BRF20" s="111"/>
      <c r="BRG20" s="111"/>
      <c r="BRH20" s="111"/>
      <c r="BRI20" s="111"/>
      <c r="BRJ20" s="111"/>
      <c r="BRK20" s="111"/>
      <c r="BRL20" s="111"/>
      <c r="BRM20" s="111"/>
      <c r="BRN20" s="111"/>
      <c r="BRO20" s="111"/>
      <c r="BRP20" s="111"/>
      <c r="BRQ20" s="111"/>
      <c r="BRR20" s="111"/>
      <c r="BRS20" s="111"/>
      <c r="BRT20" s="111"/>
      <c r="BRU20" s="111"/>
      <c r="BRV20" s="111"/>
      <c r="BRW20" s="111"/>
      <c r="BRX20" s="111"/>
      <c r="BRY20" s="111"/>
      <c r="BRZ20" s="111"/>
      <c r="BSA20" s="111"/>
      <c r="BSB20" s="111"/>
      <c r="BSC20" s="111"/>
      <c r="BSD20" s="111"/>
      <c r="BSE20" s="111"/>
      <c r="BSF20" s="111"/>
      <c r="BSG20" s="111"/>
      <c r="BSH20" s="111"/>
      <c r="BSI20" s="111"/>
      <c r="BSJ20" s="111"/>
      <c r="BSK20" s="111"/>
      <c r="BSL20" s="111"/>
      <c r="BSM20" s="111"/>
      <c r="BSN20" s="111"/>
      <c r="BSO20" s="111"/>
      <c r="BSP20" s="111"/>
      <c r="BSQ20" s="111"/>
      <c r="BSR20" s="111"/>
      <c r="BSS20" s="111"/>
      <c r="BST20" s="111"/>
      <c r="BSU20" s="111"/>
      <c r="BSV20" s="111"/>
      <c r="BSW20" s="111"/>
      <c r="BSX20" s="111"/>
      <c r="BSY20" s="111"/>
      <c r="BSZ20" s="111"/>
      <c r="BTA20" s="111"/>
      <c r="BTB20" s="111"/>
      <c r="BTC20" s="111"/>
      <c r="BTD20" s="111"/>
      <c r="BTE20" s="111"/>
      <c r="BTF20" s="111"/>
      <c r="BTG20" s="111"/>
      <c r="BTH20" s="111"/>
      <c r="BTI20" s="111"/>
      <c r="BTJ20" s="111"/>
      <c r="BTK20" s="111"/>
      <c r="BTL20" s="111"/>
      <c r="BTM20" s="111"/>
      <c r="BTN20" s="111"/>
      <c r="BTO20" s="111"/>
      <c r="BTP20" s="111"/>
      <c r="BTQ20" s="111"/>
      <c r="BTR20" s="111"/>
      <c r="BTS20" s="111"/>
      <c r="BTT20" s="111"/>
      <c r="BTU20" s="111"/>
      <c r="BTV20" s="111"/>
      <c r="BTW20" s="111"/>
      <c r="BTX20" s="111"/>
      <c r="BTY20" s="111"/>
      <c r="BTZ20" s="111"/>
      <c r="BUA20" s="111"/>
      <c r="BUB20" s="111"/>
      <c r="BUC20" s="111"/>
      <c r="BUD20" s="111"/>
      <c r="BUE20" s="111"/>
      <c r="BUF20" s="111"/>
      <c r="BUG20" s="111"/>
      <c r="BUH20" s="111"/>
      <c r="BUI20" s="111"/>
      <c r="BUJ20" s="111"/>
      <c r="BUK20" s="111"/>
      <c r="BUL20" s="111"/>
      <c r="BUM20" s="111"/>
      <c r="BUN20" s="111"/>
      <c r="BUO20" s="111"/>
      <c r="BUP20" s="111"/>
      <c r="BUQ20" s="111"/>
      <c r="BUR20" s="111"/>
      <c r="BUS20" s="111"/>
      <c r="BUT20" s="111"/>
      <c r="BUU20" s="111"/>
      <c r="BUV20" s="111"/>
      <c r="BUW20" s="111"/>
      <c r="BUX20" s="111"/>
      <c r="BUY20" s="111"/>
      <c r="BUZ20" s="111"/>
      <c r="BVA20" s="111"/>
      <c r="BVB20" s="111"/>
      <c r="BVC20" s="111"/>
      <c r="BVD20" s="111"/>
      <c r="BVE20" s="111"/>
      <c r="BVF20" s="111"/>
      <c r="BVG20" s="111"/>
      <c r="BVH20" s="111"/>
      <c r="BVI20" s="111"/>
      <c r="BVJ20" s="111"/>
      <c r="BVK20" s="111"/>
      <c r="BVL20" s="111"/>
      <c r="BVM20" s="111"/>
      <c r="BVN20" s="111"/>
      <c r="BVO20" s="111"/>
      <c r="BVP20" s="111"/>
      <c r="BVQ20" s="111"/>
      <c r="BVR20" s="111"/>
      <c r="BVS20" s="111"/>
      <c r="BVT20" s="111"/>
      <c r="BVU20" s="111"/>
      <c r="BVV20" s="111"/>
      <c r="BVW20" s="111"/>
      <c r="BVX20" s="111"/>
      <c r="BVY20" s="111"/>
      <c r="BVZ20" s="111"/>
      <c r="BWA20" s="111"/>
      <c r="BWB20" s="111"/>
      <c r="BWC20" s="111"/>
      <c r="BWD20" s="111"/>
      <c r="BWE20" s="111"/>
      <c r="BWF20" s="111"/>
      <c r="BWG20" s="111"/>
      <c r="BWH20" s="111"/>
      <c r="BWI20" s="111"/>
      <c r="BWJ20" s="111"/>
      <c r="BWK20" s="111"/>
      <c r="BWL20" s="111"/>
      <c r="BWM20" s="111"/>
      <c r="BWN20" s="111"/>
      <c r="BWO20" s="111"/>
      <c r="BWP20" s="111"/>
      <c r="BWQ20" s="111"/>
      <c r="BWR20" s="111"/>
      <c r="BWS20" s="111"/>
      <c r="BWT20" s="111"/>
      <c r="BWU20" s="111"/>
      <c r="BWV20" s="111"/>
      <c r="BWW20" s="111"/>
      <c r="BWX20" s="111"/>
      <c r="BWY20" s="111"/>
      <c r="BWZ20" s="111"/>
      <c r="BXA20" s="111"/>
      <c r="BXB20" s="111"/>
      <c r="BXC20" s="111"/>
      <c r="BXD20" s="111"/>
      <c r="BXE20" s="111"/>
      <c r="BXF20" s="111"/>
      <c r="BXG20" s="111"/>
      <c r="BXH20" s="111"/>
      <c r="BXI20" s="111"/>
      <c r="BXJ20" s="111"/>
      <c r="BXK20" s="111"/>
      <c r="BXL20" s="111"/>
      <c r="BXM20" s="111"/>
      <c r="BXN20" s="111"/>
      <c r="BXO20" s="111"/>
      <c r="BXP20" s="111"/>
      <c r="BXQ20" s="111"/>
      <c r="BXR20" s="111"/>
      <c r="BXS20" s="111"/>
      <c r="BXT20" s="111"/>
      <c r="BXU20" s="111"/>
      <c r="BXV20" s="111"/>
      <c r="BXW20" s="111"/>
      <c r="BXX20" s="111"/>
      <c r="BXY20" s="111"/>
      <c r="BXZ20" s="111"/>
      <c r="BYA20" s="111"/>
      <c r="BYB20" s="111"/>
      <c r="BYC20" s="111"/>
      <c r="BYD20" s="111"/>
      <c r="BYE20" s="111"/>
      <c r="BYF20" s="111"/>
      <c r="BYG20" s="111"/>
      <c r="BYH20" s="111"/>
      <c r="BYI20" s="111"/>
      <c r="BYJ20" s="111"/>
      <c r="BYK20" s="111"/>
      <c r="BYL20" s="111"/>
      <c r="BYM20" s="111"/>
      <c r="BYN20" s="111"/>
      <c r="BYO20" s="111"/>
      <c r="BYP20" s="111"/>
      <c r="BYQ20" s="111"/>
      <c r="BYR20" s="111"/>
      <c r="BYS20" s="111"/>
      <c r="BYT20" s="111"/>
      <c r="BYU20" s="111"/>
      <c r="BYV20" s="111"/>
      <c r="BYW20" s="111"/>
      <c r="BYX20" s="111"/>
      <c r="BYY20" s="111"/>
      <c r="BYZ20" s="111"/>
      <c r="BZA20" s="111"/>
      <c r="BZB20" s="111"/>
      <c r="BZC20" s="111"/>
      <c r="BZD20" s="111"/>
      <c r="BZE20" s="111"/>
      <c r="BZF20" s="111"/>
      <c r="BZG20" s="111"/>
      <c r="BZH20" s="111"/>
      <c r="BZI20" s="111"/>
      <c r="BZJ20" s="111"/>
      <c r="BZK20" s="111"/>
      <c r="BZL20" s="111"/>
      <c r="BZM20" s="111"/>
      <c r="BZN20" s="111"/>
      <c r="BZO20" s="111"/>
      <c r="BZP20" s="111"/>
      <c r="BZQ20" s="111"/>
      <c r="BZR20" s="111"/>
      <c r="BZS20" s="111"/>
      <c r="BZT20" s="111"/>
      <c r="BZU20" s="111"/>
      <c r="BZV20" s="111"/>
      <c r="BZW20" s="111"/>
      <c r="BZX20" s="111"/>
      <c r="BZY20" s="111"/>
      <c r="BZZ20" s="111"/>
      <c r="CAA20" s="111"/>
      <c r="CAB20" s="111"/>
      <c r="CAC20" s="111"/>
      <c r="CAD20" s="111"/>
      <c r="CAE20" s="111"/>
      <c r="CAF20" s="111"/>
      <c r="CAG20" s="111"/>
      <c r="CAH20" s="111"/>
      <c r="CAI20" s="111"/>
      <c r="CAJ20" s="111"/>
      <c r="CAK20" s="111"/>
      <c r="CAL20" s="111"/>
      <c r="CAM20" s="111"/>
      <c r="CAN20" s="111"/>
      <c r="CAO20" s="111"/>
      <c r="CAP20" s="111"/>
      <c r="CAQ20" s="111"/>
      <c r="CAR20" s="111"/>
      <c r="CAS20" s="111"/>
      <c r="CAT20" s="111"/>
      <c r="CAU20" s="111"/>
      <c r="CAV20" s="111"/>
      <c r="CAW20" s="111"/>
      <c r="CAX20" s="111"/>
      <c r="CAY20" s="111"/>
      <c r="CAZ20" s="111"/>
      <c r="CBA20" s="111"/>
      <c r="CBB20" s="111"/>
      <c r="CBC20" s="111"/>
      <c r="CBD20" s="111"/>
      <c r="CBE20" s="111"/>
      <c r="CBF20" s="111"/>
      <c r="CBG20" s="111"/>
      <c r="CBH20" s="111"/>
      <c r="CBI20" s="111"/>
      <c r="CBJ20" s="111"/>
      <c r="CBK20" s="111"/>
      <c r="CBL20" s="111"/>
      <c r="CBM20" s="111"/>
      <c r="CBN20" s="111"/>
      <c r="CBO20" s="111"/>
      <c r="CBP20" s="111"/>
      <c r="CBQ20" s="111"/>
      <c r="CBR20" s="111"/>
      <c r="CBS20" s="111"/>
      <c r="CBT20" s="111"/>
      <c r="CBU20" s="111"/>
      <c r="CBV20" s="111"/>
      <c r="CBW20" s="111"/>
      <c r="CBX20" s="111"/>
      <c r="CBY20" s="111"/>
      <c r="CBZ20" s="111"/>
      <c r="CCA20" s="111"/>
      <c r="CCB20" s="111"/>
      <c r="CCC20" s="111"/>
      <c r="CCD20" s="111"/>
      <c r="CCE20" s="111"/>
      <c r="CCF20" s="111"/>
      <c r="CCG20" s="111"/>
      <c r="CCH20" s="111"/>
      <c r="CCI20" s="111"/>
      <c r="CCJ20" s="111"/>
      <c r="CCK20" s="111"/>
      <c r="CCL20" s="111"/>
      <c r="CCM20" s="111"/>
      <c r="CCN20" s="111"/>
      <c r="CCO20" s="111"/>
      <c r="CCP20" s="111"/>
      <c r="CCQ20" s="111"/>
      <c r="CCR20" s="111"/>
      <c r="CCS20" s="111"/>
      <c r="CCT20" s="111"/>
      <c r="CCU20" s="111"/>
      <c r="CCV20" s="111"/>
      <c r="CCW20" s="111"/>
      <c r="CCX20" s="111"/>
      <c r="CCY20" s="111"/>
      <c r="CCZ20" s="111"/>
      <c r="CDA20" s="111"/>
      <c r="CDB20" s="111"/>
      <c r="CDC20" s="111"/>
      <c r="CDD20" s="111"/>
      <c r="CDE20" s="111"/>
      <c r="CDF20" s="111"/>
      <c r="CDG20" s="111"/>
      <c r="CDH20" s="111"/>
      <c r="CDI20" s="111"/>
      <c r="CDJ20" s="111"/>
      <c r="CDK20" s="111"/>
      <c r="CDL20" s="111"/>
      <c r="CDM20" s="111"/>
      <c r="CDN20" s="111"/>
      <c r="CDO20" s="111"/>
      <c r="CDP20" s="111"/>
      <c r="CDQ20" s="111"/>
      <c r="CDR20" s="111"/>
      <c r="CDS20" s="111"/>
      <c r="CDT20" s="111"/>
      <c r="CDU20" s="111"/>
      <c r="CDV20" s="111"/>
      <c r="CDW20" s="111"/>
      <c r="CDX20" s="111"/>
      <c r="CDY20" s="111"/>
      <c r="CDZ20" s="111"/>
      <c r="CEA20" s="111"/>
      <c r="CEB20" s="111"/>
      <c r="CEC20" s="111"/>
      <c r="CED20" s="111"/>
      <c r="CEE20" s="111"/>
      <c r="CEF20" s="111"/>
      <c r="CEG20" s="111"/>
      <c r="CEH20" s="111"/>
      <c r="CEI20" s="111"/>
      <c r="CEJ20" s="111"/>
      <c r="CEK20" s="111"/>
      <c r="CEL20" s="111"/>
      <c r="CEM20" s="111"/>
      <c r="CEN20" s="111"/>
      <c r="CEO20" s="111"/>
      <c r="CEP20" s="111"/>
      <c r="CEQ20" s="111"/>
      <c r="CER20" s="111"/>
      <c r="CES20" s="111"/>
      <c r="CET20" s="111"/>
      <c r="CEU20" s="111"/>
      <c r="CEV20" s="111"/>
      <c r="CEW20" s="111"/>
      <c r="CEX20" s="111"/>
      <c r="CEY20" s="111"/>
      <c r="CEZ20" s="111"/>
      <c r="CFA20" s="111"/>
      <c r="CFB20" s="111"/>
      <c r="CFC20" s="111"/>
      <c r="CFD20" s="111"/>
      <c r="CFE20" s="111"/>
      <c r="CFF20" s="111"/>
      <c r="CFG20" s="111"/>
      <c r="CFH20" s="111"/>
      <c r="CFI20" s="111"/>
      <c r="CFJ20" s="111"/>
      <c r="CFK20" s="111"/>
      <c r="CFL20" s="111"/>
      <c r="CFM20" s="111"/>
      <c r="CFN20" s="111"/>
      <c r="CFO20" s="111"/>
      <c r="CFP20" s="111"/>
      <c r="CFQ20" s="111"/>
      <c r="CFR20" s="111"/>
      <c r="CFS20" s="111"/>
      <c r="CFT20" s="111"/>
      <c r="CFU20" s="111"/>
      <c r="CFV20" s="111"/>
      <c r="CFW20" s="111"/>
      <c r="CFX20" s="111"/>
      <c r="CFY20" s="111"/>
      <c r="CFZ20" s="111"/>
      <c r="CGA20" s="111"/>
      <c r="CGB20" s="111"/>
      <c r="CGC20" s="111"/>
      <c r="CGD20" s="111"/>
      <c r="CGE20" s="111"/>
      <c r="CGF20" s="111"/>
      <c r="CGG20" s="111"/>
      <c r="CGH20" s="111"/>
      <c r="CGI20" s="111"/>
      <c r="CGJ20" s="111"/>
      <c r="CGK20" s="111"/>
      <c r="CGL20" s="111"/>
      <c r="CGM20" s="111"/>
      <c r="CGN20" s="111"/>
      <c r="CGO20" s="111"/>
      <c r="CGP20" s="111"/>
      <c r="CGQ20" s="111"/>
      <c r="CGR20" s="111"/>
      <c r="CGS20" s="111"/>
      <c r="CGT20" s="111"/>
      <c r="CGU20" s="111"/>
      <c r="CGV20" s="111"/>
      <c r="CGW20" s="111"/>
      <c r="CGX20" s="111"/>
      <c r="CGY20" s="111"/>
      <c r="CGZ20" s="111"/>
      <c r="CHA20" s="111"/>
      <c r="CHB20" s="111"/>
      <c r="CHC20" s="111"/>
      <c r="CHD20" s="111"/>
      <c r="CHE20" s="111"/>
      <c r="CHF20" s="111"/>
      <c r="CHG20" s="111"/>
      <c r="CHH20" s="111"/>
      <c r="CHI20" s="111"/>
      <c r="CHJ20" s="111"/>
      <c r="CHK20" s="111"/>
      <c r="CHL20" s="111"/>
      <c r="CHM20" s="111"/>
      <c r="CHN20" s="111"/>
      <c r="CHO20" s="111"/>
      <c r="CHP20" s="111"/>
      <c r="CHQ20" s="111"/>
      <c r="CHR20" s="111"/>
      <c r="CHS20" s="111"/>
      <c r="CHT20" s="111"/>
      <c r="CHU20" s="111"/>
      <c r="CHV20" s="111"/>
      <c r="CHW20" s="111"/>
      <c r="CHX20" s="111"/>
      <c r="CHY20" s="111"/>
      <c r="CHZ20" s="111"/>
      <c r="CIA20" s="111"/>
      <c r="CIB20" s="111"/>
      <c r="CIC20" s="111"/>
      <c r="CID20" s="111"/>
      <c r="CIE20" s="111"/>
      <c r="CIF20" s="111"/>
      <c r="CIG20" s="111"/>
      <c r="CIH20" s="111"/>
      <c r="CII20" s="111"/>
      <c r="CIJ20" s="111"/>
      <c r="CIK20" s="111"/>
      <c r="CIL20" s="111"/>
      <c r="CIM20" s="111"/>
      <c r="CIN20" s="111"/>
      <c r="CIO20" s="111"/>
      <c r="CIP20" s="111"/>
      <c r="CIQ20" s="111"/>
      <c r="CIR20" s="111"/>
      <c r="CIS20" s="111"/>
      <c r="CIT20" s="111"/>
      <c r="CIU20" s="111"/>
      <c r="CIV20" s="111"/>
      <c r="CIW20" s="111"/>
      <c r="CIX20" s="111"/>
      <c r="CIY20" s="111"/>
      <c r="CIZ20" s="111"/>
      <c r="CJA20" s="111"/>
      <c r="CJB20" s="111"/>
      <c r="CJC20" s="111"/>
      <c r="CJD20" s="111"/>
      <c r="CJE20" s="111"/>
      <c r="CJF20" s="111"/>
      <c r="CJG20" s="111"/>
      <c r="CJH20" s="111"/>
      <c r="CJI20" s="111"/>
      <c r="CJJ20" s="111"/>
      <c r="CJK20" s="111"/>
      <c r="CJL20" s="111"/>
      <c r="CJM20" s="111"/>
      <c r="CJN20" s="111"/>
      <c r="CJO20" s="111"/>
      <c r="CJP20" s="111"/>
      <c r="CJQ20" s="111"/>
      <c r="CJR20" s="111"/>
      <c r="CJS20" s="111"/>
      <c r="CJT20" s="111"/>
      <c r="CJU20" s="111"/>
      <c r="CJV20" s="111"/>
      <c r="CJW20" s="111"/>
      <c r="CJX20" s="111"/>
      <c r="CJY20" s="111"/>
      <c r="CJZ20" s="111"/>
      <c r="CKA20" s="111"/>
      <c r="CKB20" s="111"/>
      <c r="CKC20" s="111"/>
      <c r="CKD20" s="111"/>
      <c r="CKE20" s="111"/>
      <c r="CKF20" s="111"/>
      <c r="CKG20" s="111"/>
      <c r="CKH20" s="111"/>
      <c r="CKI20" s="111"/>
      <c r="CKJ20" s="111"/>
      <c r="CKK20" s="111"/>
      <c r="CKL20" s="111"/>
      <c r="CKM20" s="111"/>
      <c r="CKN20" s="111"/>
      <c r="CKO20" s="111"/>
      <c r="CKP20" s="111"/>
      <c r="CKQ20" s="111"/>
      <c r="CKR20" s="111"/>
      <c r="CKS20" s="111"/>
      <c r="CKT20" s="111"/>
      <c r="CKU20" s="111"/>
      <c r="CKV20" s="111"/>
      <c r="CKW20" s="111"/>
      <c r="CKX20" s="111"/>
      <c r="CKY20" s="111"/>
      <c r="CKZ20" s="111"/>
      <c r="CLA20" s="111"/>
      <c r="CLB20" s="111"/>
      <c r="CLC20" s="111"/>
      <c r="CLD20" s="111"/>
      <c r="CLE20" s="111"/>
      <c r="CLF20" s="111"/>
      <c r="CLG20" s="111"/>
      <c r="CLH20" s="111"/>
      <c r="CLI20" s="111"/>
      <c r="CLJ20" s="111"/>
      <c r="CLK20" s="111"/>
      <c r="CLL20" s="111"/>
      <c r="CLM20" s="111"/>
      <c r="CLN20" s="111"/>
      <c r="CLO20" s="111"/>
      <c r="CLP20" s="111"/>
      <c r="CLQ20" s="111"/>
      <c r="CLR20" s="111"/>
      <c r="CLS20" s="111"/>
      <c r="CLT20" s="111"/>
      <c r="CLU20" s="111"/>
      <c r="CLV20" s="111"/>
      <c r="CLW20" s="111"/>
      <c r="CLX20" s="111"/>
      <c r="CLY20" s="111"/>
      <c r="CLZ20" s="111"/>
      <c r="CMA20" s="111"/>
      <c r="CMB20" s="111"/>
      <c r="CMC20" s="111"/>
      <c r="CMD20" s="111"/>
      <c r="CME20" s="111"/>
      <c r="CMF20" s="111"/>
      <c r="CMG20" s="111"/>
      <c r="CMH20" s="111"/>
      <c r="CMI20" s="111"/>
      <c r="CMJ20" s="111"/>
      <c r="CMK20" s="111"/>
      <c r="CML20" s="111"/>
      <c r="CMM20" s="111"/>
      <c r="CMN20" s="111"/>
      <c r="CMO20" s="111"/>
      <c r="CMP20" s="111"/>
      <c r="CMQ20" s="111"/>
      <c r="CMR20" s="111"/>
      <c r="CMS20" s="111"/>
      <c r="CMT20" s="111"/>
      <c r="CMU20" s="111"/>
      <c r="CMV20" s="111"/>
      <c r="CMW20" s="111"/>
      <c r="CMX20" s="111"/>
      <c r="CMY20" s="111"/>
      <c r="CMZ20" s="111"/>
      <c r="CNA20" s="111"/>
      <c r="CNB20" s="111"/>
      <c r="CNC20" s="111"/>
      <c r="CND20" s="111"/>
      <c r="CNE20" s="111"/>
      <c r="CNF20" s="111"/>
      <c r="CNG20" s="111"/>
      <c r="CNH20" s="111"/>
      <c r="CNI20" s="111"/>
      <c r="CNJ20" s="111"/>
      <c r="CNK20" s="111"/>
      <c r="CNL20" s="111"/>
      <c r="CNM20" s="111"/>
      <c r="CNN20" s="111"/>
      <c r="CNO20" s="111"/>
      <c r="CNP20" s="111"/>
      <c r="CNQ20" s="111"/>
      <c r="CNR20" s="111"/>
      <c r="CNS20" s="111"/>
      <c r="CNT20" s="111"/>
      <c r="CNU20" s="111"/>
      <c r="CNV20" s="111"/>
      <c r="CNW20" s="111"/>
      <c r="CNX20" s="111"/>
      <c r="CNY20" s="111"/>
      <c r="CNZ20" s="111"/>
      <c r="COA20" s="111"/>
      <c r="COB20" s="111"/>
      <c r="COC20" s="111"/>
      <c r="COD20" s="111"/>
      <c r="COE20" s="111"/>
      <c r="COF20" s="111"/>
      <c r="COG20" s="111"/>
      <c r="COH20" s="111"/>
      <c r="COI20" s="111"/>
      <c r="COJ20" s="111"/>
      <c r="COK20" s="111"/>
      <c r="COL20" s="111"/>
      <c r="COM20" s="111"/>
      <c r="CON20" s="111"/>
      <c r="COO20" s="111"/>
      <c r="COP20" s="111"/>
      <c r="COQ20" s="111"/>
      <c r="COR20" s="111"/>
      <c r="COS20" s="111"/>
      <c r="COT20" s="111"/>
      <c r="COU20" s="111"/>
      <c r="COV20" s="111"/>
      <c r="COW20" s="111"/>
      <c r="COX20" s="111"/>
      <c r="COY20" s="111"/>
      <c r="COZ20" s="111"/>
      <c r="CPA20" s="111"/>
      <c r="CPB20" s="111"/>
      <c r="CPC20" s="111"/>
      <c r="CPD20" s="111"/>
      <c r="CPE20" s="111"/>
      <c r="CPF20" s="111"/>
      <c r="CPG20" s="111"/>
      <c r="CPH20" s="111"/>
      <c r="CPI20" s="111"/>
      <c r="CPJ20" s="111"/>
      <c r="CPK20" s="111"/>
      <c r="CPL20" s="111"/>
      <c r="CPM20" s="111"/>
      <c r="CPN20" s="111"/>
      <c r="CPO20" s="111"/>
      <c r="CPP20" s="111"/>
      <c r="CPQ20" s="111"/>
      <c r="CPR20" s="111"/>
      <c r="CPS20" s="111"/>
      <c r="CPT20" s="111"/>
      <c r="CPU20" s="111"/>
      <c r="CPV20" s="111"/>
      <c r="CPW20" s="111"/>
      <c r="CPX20" s="111"/>
      <c r="CPY20" s="111"/>
      <c r="CPZ20" s="111"/>
      <c r="CQA20" s="111"/>
      <c r="CQB20" s="111"/>
      <c r="CQC20" s="111"/>
      <c r="CQD20" s="111"/>
      <c r="CQE20" s="111"/>
      <c r="CQF20" s="111"/>
      <c r="CQG20" s="111"/>
      <c r="CQH20" s="111"/>
      <c r="CQI20" s="111"/>
      <c r="CQJ20" s="111"/>
      <c r="CQK20" s="111"/>
      <c r="CQL20" s="111"/>
      <c r="CQM20" s="111"/>
      <c r="CQN20" s="111"/>
      <c r="CQO20" s="111"/>
      <c r="CQP20" s="111"/>
      <c r="CQQ20" s="111"/>
      <c r="CQR20" s="111"/>
      <c r="CQS20" s="111"/>
      <c r="CQT20" s="111"/>
      <c r="CQU20" s="111"/>
      <c r="CQV20" s="111"/>
      <c r="CQW20" s="111"/>
      <c r="CQX20" s="111"/>
      <c r="CQY20" s="111"/>
      <c r="CQZ20" s="111"/>
      <c r="CRA20" s="111"/>
      <c r="CRB20" s="111"/>
      <c r="CRC20" s="111"/>
      <c r="CRD20" s="111"/>
      <c r="CRE20" s="111"/>
      <c r="CRF20" s="111"/>
      <c r="CRG20" s="111"/>
      <c r="CRH20" s="111"/>
      <c r="CRI20" s="111"/>
      <c r="CRJ20" s="111"/>
      <c r="CRK20" s="111"/>
      <c r="CRL20" s="111"/>
      <c r="CRM20" s="111"/>
      <c r="CRN20" s="111"/>
      <c r="CRO20" s="111"/>
      <c r="CRP20" s="111"/>
      <c r="CRQ20" s="111"/>
      <c r="CRR20" s="111"/>
      <c r="CRS20" s="111"/>
      <c r="CRT20" s="111"/>
      <c r="CRU20" s="111"/>
      <c r="CRV20" s="111"/>
      <c r="CRW20" s="111"/>
      <c r="CRX20" s="111"/>
      <c r="CRY20" s="111"/>
      <c r="CRZ20" s="111"/>
      <c r="CSA20" s="111"/>
      <c r="CSB20" s="111"/>
      <c r="CSC20" s="111"/>
      <c r="CSD20" s="111"/>
      <c r="CSE20" s="111"/>
      <c r="CSF20" s="111"/>
      <c r="CSG20" s="111"/>
      <c r="CSH20" s="111"/>
      <c r="CSI20" s="111"/>
      <c r="CSJ20" s="111"/>
      <c r="CSK20" s="111"/>
      <c r="CSL20" s="111"/>
      <c r="CSM20" s="111"/>
      <c r="CSN20" s="111"/>
      <c r="CSO20" s="111"/>
      <c r="CSP20" s="111"/>
      <c r="CSQ20" s="111"/>
      <c r="CSR20" s="111"/>
      <c r="CSS20" s="111"/>
      <c r="CST20" s="111"/>
      <c r="CSU20" s="111"/>
      <c r="CSV20" s="111"/>
      <c r="CSW20" s="111"/>
      <c r="CSX20" s="111"/>
      <c r="CSY20" s="111"/>
      <c r="CSZ20" s="111"/>
      <c r="CTA20" s="111"/>
      <c r="CTB20" s="111"/>
      <c r="CTC20" s="111"/>
      <c r="CTD20" s="111"/>
      <c r="CTE20" s="111"/>
      <c r="CTF20" s="111"/>
      <c r="CTG20" s="111"/>
      <c r="CTH20" s="111"/>
      <c r="CTI20" s="111"/>
      <c r="CTJ20" s="111"/>
      <c r="CTK20" s="111"/>
      <c r="CTL20" s="111"/>
      <c r="CTM20" s="111"/>
      <c r="CTN20" s="111"/>
      <c r="CTO20" s="111"/>
      <c r="CTP20" s="111"/>
      <c r="CTQ20" s="111"/>
      <c r="CTR20" s="111"/>
      <c r="CTS20" s="111"/>
      <c r="CTT20" s="111"/>
      <c r="CTU20" s="111"/>
      <c r="CTV20" s="111"/>
      <c r="CTW20" s="111"/>
      <c r="CTX20" s="111"/>
      <c r="CTY20" s="111"/>
      <c r="CTZ20" s="111"/>
      <c r="CUA20" s="111"/>
      <c r="CUB20" s="111"/>
      <c r="CUC20" s="111"/>
      <c r="CUD20" s="111"/>
      <c r="CUE20" s="111"/>
      <c r="CUF20" s="111"/>
      <c r="CUG20" s="111"/>
      <c r="CUH20" s="111"/>
      <c r="CUI20" s="111"/>
      <c r="CUJ20" s="111"/>
      <c r="CUK20" s="111"/>
      <c r="CUL20" s="111"/>
      <c r="CUM20" s="111"/>
      <c r="CUN20" s="111"/>
      <c r="CUO20" s="111"/>
      <c r="CUP20" s="111"/>
      <c r="CUQ20" s="111"/>
      <c r="CUR20" s="111"/>
      <c r="CUS20" s="111"/>
      <c r="CUT20" s="111"/>
      <c r="CUU20" s="111"/>
      <c r="CUV20" s="111"/>
      <c r="CUW20" s="111"/>
      <c r="CUX20" s="111"/>
      <c r="CUY20" s="111"/>
      <c r="CUZ20" s="111"/>
      <c r="CVA20" s="111"/>
      <c r="CVB20" s="111"/>
      <c r="CVC20" s="111"/>
      <c r="CVD20" s="111"/>
      <c r="CVE20" s="111"/>
      <c r="CVF20" s="111"/>
      <c r="CVG20" s="111"/>
      <c r="CVH20" s="111"/>
      <c r="CVI20" s="111"/>
      <c r="CVJ20" s="111"/>
      <c r="CVK20" s="111"/>
      <c r="CVL20" s="111"/>
      <c r="CVM20" s="111"/>
      <c r="CVN20" s="111"/>
      <c r="CVO20" s="111"/>
      <c r="CVP20" s="111"/>
      <c r="CVQ20" s="111"/>
      <c r="CVR20" s="111"/>
      <c r="CVS20" s="111"/>
      <c r="CVT20" s="111"/>
      <c r="CVU20" s="111"/>
      <c r="CVV20" s="111"/>
      <c r="CVW20" s="111"/>
      <c r="CVX20" s="111"/>
      <c r="CVY20" s="111"/>
      <c r="CVZ20" s="111"/>
      <c r="CWA20" s="111"/>
      <c r="CWB20" s="111"/>
      <c r="CWC20" s="111"/>
      <c r="CWD20" s="111"/>
      <c r="CWE20" s="111"/>
      <c r="CWF20" s="111"/>
      <c r="CWG20" s="111"/>
      <c r="CWH20" s="111"/>
      <c r="CWI20" s="111"/>
      <c r="CWJ20" s="111"/>
      <c r="CWK20" s="111"/>
      <c r="CWL20" s="111"/>
      <c r="CWM20" s="111"/>
      <c r="CWN20" s="111"/>
      <c r="CWO20" s="111"/>
      <c r="CWP20" s="111"/>
      <c r="CWQ20" s="111"/>
      <c r="CWR20" s="111"/>
      <c r="CWS20" s="111"/>
      <c r="CWT20" s="111"/>
      <c r="CWU20" s="111"/>
      <c r="CWV20" s="111"/>
      <c r="CWW20" s="111"/>
      <c r="CWX20" s="111"/>
      <c r="CWY20" s="111"/>
      <c r="CWZ20" s="111"/>
      <c r="CXA20" s="111"/>
      <c r="CXB20" s="111"/>
      <c r="CXC20" s="111"/>
      <c r="CXD20" s="111"/>
      <c r="CXE20" s="111"/>
      <c r="CXF20" s="111"/>
      <c r="CXG20" s="111"/>
      <c r="CXH20" s="111"/>
      <c r="CXI20" s="111"/>
      <c r="CXJ20" s="111"/>
      <c r="CXK20" s="111"/>
      <c r="CXL20" s="111"/>
      <c r="CXM20" s="111"/>
      <c r="CXN20" s="111"/>
      <c r="CXO20" s="111"/>
      <c r="CXP20" s="111"/>
      <c r="CXQ20" s="111"/>
      <c r="CXR20" s="111"/>
      <c r="CXS20" s="111"/>
      <c r="CXT20" s="111"/>
      <c r="CXU20" s="111"/>
      <c r="CXV20" s="111"/>
      <c r="CXW20" s="111"/>
      <c r="CXX20" s="111"/>
      <c r="CXY20" s="111"/>
      <c r="CXZ20" s="111"/>
      <c r="CYA20" s="111"/>
      <c r="CYB20" s="111"/>
      <c r="CYC20" s="111"/>
      <c r="CYD20" s="111"/>
      <c r="CYE20" s="111"/>
      <c r="CYF20" s="111"/>
      <c r="CYG20" s="111"/>
      <c r="CYH20" s="111"/>
      <c r="CYI20" s="111"/>
      <c r="CYJ20" s="111"/>
      <c r="CYK20" s="111"/>
      <c r="CYL20" s="111"/>
      <c r="CYM20" s="111"/>
      <c r="CYN20" s="111"/>
      <c r="CYO20" s="111"/>
      <c r="CYP20" s="111"/>
      <c r="CYQ20" s="111"/>
      <c r="CYR20" s="111"/>
      <c r="CYS20" s="111"/>
      <c r="CYT20" s="111"/>
      <c r="CYU20" s="111"/>
      <c r="CYV20" s="111"/>
      <c r="CYW20" s="111"/>
      <c r="CYX20" s="111"/>
      <c r="CYY20" s="111"/>
      <c r="CYZ20" s="111"/>
      <c r="CZA20" s="111"/>
      <c r="CZB20" s="111"/>
      <c r="CZC20" s="111"/>
      <c r="CZD20" s="111"/>
      <c r="CZE20" s="111"/>
      <c r="CZF20" s="111"/>
      <c r="CZG20" s="111"/>
      <c r="CZH20" s="111"/>
      <c r="CZI20" s="111"/>
      <c r="CZJ20" s="111"/>
      <c r="CZK20" s="111"/>
      <c r="CZL20" s="111"/>
      <c r="CZM20" s="111"/>
      <c r="CZN20" s="111"/>
      <c r="CZO20" s="111"/>
      <c r="CZP20" s="111"/>
      <c r="CZQ20" s="111"/>
      <c r="CZR20" s="111"/>
      <c r="CZS20" s="111"/>
      <c r="CZT20" s="111"/>
      <c r="CZU20" s="111"/>
      <c r="CZV20" s="111"/>
      <c r="CZW20" s="111"/>
      <c r="CZX20" s="111"/>
      <c r="CZY20" s="111"/>
      <c r="CZZ20" s="111"/>
      <c r="DAA20" s="111"/>
      <c r="DAB20" s="111"/>
      <c r="DAC20" s="111"/>
      <c r="DAD20" s="111"/>
      <c r="DAE20" s="111"/>
      <c r="DAF20" s="111"/>
      <c r="DAG20" s="111"/>
      <c r="DAH20" s="111"/>
      <c r="DAI20" s="111"/>
      <c r="DAJ20" s="111"/>
      <c r="DAK20" s="111"/>
      <c r="DAL20" s="111"/>
      <c r="DAM20" s="111"/>
      <c r="DAN20" s="111"/>
      <c r="DAO20" s="111"/>
      <c r="DAP20" s="111"/>
      <c r="DAQ20" s="111"/>
      <c r="DAR20" s="111"/>
      <c r="DAS20" s="111"/>
      <c r="DAT20" s="111"/>
      <c r="DAU20" s="111"/>
      <c r="DAV20" s="111"/>
      <c r="DAW20" s="111"/>
      <c r="DAX20" s="111"/>
      <c r="DAY20" s="111"/>
      <c r="DAZ20" s="111"/>
      <c r="DBA20" s="111"/>
      <c r="DBB20" s="111"/>
      <c r="DBC20" s="111"/>
      <c r="DBD20" s="111"/>
      <c r="DBE20" s="111"/>
      <c r="DBF20" s="111"/>
      <c r="DBG20" s="111"/>
      <c r="DBH20" s="111"/>
      <c r="DBI20" s="111"/>
      <c r="DBJ20" s="111"/>
      <c r="DBK20" s="111"/>
      <c r="DBL20" s="111"/>
      <c r="DBM20" s="111"/>
      <c r="DBN20" s="111"/>
      <c r="DBO20" s="111"/>
      <c r="DBP20" s="111"/>
      <c r="DBQ20" s="111"/>
      <c r="DBR20" s="111"/>
      <c r="DBS20" s="111"/>
      <c r="DBT20" s="111"/>
      <c r="DBU20" s="111"/>
      <c r="DBV20" s="111"/>
      <c r="DBW20" s="111"/>
      <c r="DBX20" s="111"/>
      <c r="DBY20" s="111"/>
      <c r="DBZ20" s="111"/>
      <c r="DCA20" s="111"/>
      <c r="DCB20" s="111"/>
      <c r="DCC20" s="111"/>
      <c r="DCD20" s="111"/>
      <c r="DCE20" s="111"/>
      <c r="DCF20" s="111"/>
      <c r="DCG20" s="111"/>
      <c r="DCH20" s="111"/>
      <c r="DCI20" s="111"/>
      <c r="DCJ20" s="111"/>
      <c r="DCK20" s="111"/>
      <c r="DCL20" s="111"/>
      <c r="DCM20" s="111"/>
      <c r="DCN20" s="111"/>
      <c r="DCO20" s="111"/>
      <c r="DCP20" s="111"/>
      <c r="DCQ20" s="111"/>
      <c r="DCR20" s="111"/>
      <c r="DCS20" s="111"/>
      <c r="DCT20" s="111"/>
      <c r="DCU20" s="111"/>
      <c r="DCV20" s="111"/>
      <c r="DCW20" s="111"/>
      <c r="DCX20" s="111"/>
      <c r="DCY20" s="111"/>
      <c r="DCZ20" s="111"/>
      <c r="DDA20" s="111"/>
      <c r="DDB20" s="111"/>
      <c r="DDC20" s="111"/>
      <c r="DDD20" s="111"/>
      <c r="DDE20" s="111"/>
      <c r="DDF20" s="111"/>
      <c r="DDG20" s="111"/>
      <c r="DDH20" s="111"/>
      <c r="DDI20" s="111"/>
      <c r="DDJ20" s="111"/>
      <c r="DDK20" s="111"/>
      <c r="DDL20" s="111"/>
      <c r="DDM20" s="111"/>
      <c r="DDN20" s="111"/>
      <c r="DDO20" s="111"/>
      <c r="DDP20" s="111"/>
      <c r="DDQ20" s="111"/>
      <c r="DDR20" s="111"/>
      <c r="DDS20" s="111"/>
      <c r="DDT20" s="111"/>
      <c r="DDU20" s="111"/>
      <c r="DDV20" s="111"/>
      <c r="DDW20" s="111"/>
      <c r="DDX20" s="111"/>
      <c r="DDY20" s="111"/>
      <c r="DDZ20" s="111"/>
      <c r="DEA20" s="111"/>
      <c r="DEB20" s="111"/>
      <c r="DEC20" s="111"/>
      <c r="DED20" s="111"/>
      <c r="DEE20" s="111"/>
      <c r="DEF20" s="111"/>
      <c r="DEG20" s="111"/>
      <c r="DEH20" s="111"/>
      <c r="DEI20" s="111"/>
      <c r="DEJ20" s="111"/>
      <c r="DEK20" s="111"/>
      <c r="DEL20" s="111"/>
      <c r="DEM20" s="111"/>
      <c r="DEN20" s="111"/>
      <c r="DEO20" s="111"/>
      <c r="DEP20" s="111"/>
      <c r="DEQ20" s="111"/>
      <c r="DER20" s="111"/>
      <c r="DES20" s="111"/>
      <c r="DET20" s="111"/>
      <c r="DEU20" s="111"/>
      <c r="DEV20" s="111"/>
      <c r="DEW20" s="111"/>
      <c r="DEX20" s="111"/>
      <c r="DEY20" s="111"/>
      <c r="DEZ20" s="111"/>
      <c r="DFA20" s="111"/>
      <c r="DFB20" s="111"/>
      <c r="DFC20" s="111"/>
      <c r="DFD20" s="111"/>
      <c r="DFE20" s="111"/>
      <c r="DFF20" s="111"/>
      <c r="DFG20" s="111"/>
      <c r="DFH20" s="111"/>
      <c r="DFI20" s="111"/>
      <c r="DFJ20" s="111"/>
      <c r="DFK20" s="111"/>
      <c r="DFL20" s="111"/>
      <c r="DFM20" s="111"/>
      <c r="DFN20" s="111"/>
      <c r="DFO20" s="111"/>
      <c r="DFP20" s="111"/>
      <c r="DFQ20" s="111"/>
      <c r="DFR20" s="111"/>
      <c r="DFS20" s="111"/>
      <c r="DFT20" s="111"/>
      <c r="DFU20" s="111"/>
      <c r="DFV20" s="111"/>
      <c r="DFW20" s="111"/>
      <c r="DFX20" s="111"/>
      <c r="DFY20" s="111"/>
      <c r="DFZ20" s="111"/>
      <c r="DGA20" s="111"/>
      <c r="DGB20" s="111"/>
      <c r="DGC20" s="111"/>
      <c r="DGD20" s="111"/>
      <c r="DGE20" s="111"/>
      <c r="DGF20" s="111"/>
      <c r="DGG20" s="111"/>
      <c r="DGH20" s="111"/>
      <c r="DGI20" s="111"/>
      <c r="DGJ20" s="111"/>
      <c r="DGK20" s="111"/>
      <c r="DGL20" s="111"/>
      <c r="DGM20" s="111"/>
      <c r="DGN20" s="111"/>
      <c r="DGO20" s="111"/>
      <c r="DGP20" s="111"/>
      <c r="DGQ20" s="111"/>
      <c r="DGR20" s="111"/>
      <c r="DGS20" s="111"/>
      <c r="DGT20" s="111"/>
      <c r="DGU20" s="111"/>
      <c r="DGV20" s="111"/>
      <c r="DGW20" s="111"/>
      <c r="DGX20" s="111"/>
      <c r="DGY20" s="111"/>
      <c r="DGZ20" s="111"/>
      <c r="DHA20" s="111"/>
      <c r="DHB20" s="111"/>
      <c r="DHC20" s="111"/>
      <c r="DHD20" s="111"/>
      <c r="DHE20" s="111"/>
      <c r="DHF20" s="111"/>
      <c r="DHG20" s="111"/>
      <c r="DHH20" s="111"/>
      <c r="DHI20" s="111"/>
      <c r="DHJ20" s="111"/>
      <c r="DHK20" s="111"/>
      <c r="DHL20" s="111"/>
      <c r="DHM20" s="111"/>
      <c r="DHN20" s="111"/>
      <c r="DHO20" s="111"/>
      <c r="DHP20" s="111"/>
      <c r="DHQ20" s="111"/>
      <c r="DHR20" s="111"/>
      <c r="DHS20" s="111"/>
      <c r="DHT20" s="111"/>
      <c r="DHU20" s="111"/>
      <c r="DHV20" s="111"/>
      <c r="DHW20" s="111"/>
      <c r="DHX20" s="111"/>
      <c r="DHY20" s="111"/>
      <c r="DHZ20" s="111"/>
      <c r="DIA20" s="111"/>
      <c r="DIB20" s="111"/>
      <c r="DIC20" s="111"/>
      <c r="DID20" s="111"/>
      <c r="DIE20" s="111"/>
      <c r="DIF20" s="111"/>
      <c r="DIG20" s="111"/>
      <c r="DIH20" s="111"/>
      <c r="DII20" s="111"/>
      <c r="DIJ20" s="111"/>
      <c r="DIK20" s="111"/>
      <c r="DIL20" s="111"/>
      <c r="DIM20" s="111"/>
      <c r="DIN20" s="111"/>
      <c r="DIO20" s="111"/>
      <c r="DIP20" s="111"/>
      <c r="DIQ20" s="111"/>
      <c r="DIR20" s="111"/>
      <c r="DIS20" s="111"/>
      <c r="DIT20" s="111"/>
      <c r="DIU20" s="111"/>
      <c r="DIV20" s="111"/>
      <c r="DIW20" s="111"/>
      <c r="DIX20" s="111"/>
      <c r="DIY20" s="111"/>
      <c r="DIZ20" s="111"/>
      <c r="DJA20" s="111"/>
      <c r="DJB20" s="111"/>
      <c r="DJC20" s="111"/>
      <c r="DJD20" s="111"/>
      <c r="DJE20" s="111"/>
      <c r="DJF20" s="111"/>
      <c r="DJG20" s="111"/>
      <c r="DJH20" s="111"/>
      <c r="DJI20" s="111"/>
      <c r="DJJ20" s="111"/>
      <c r="DJK20" s="111"/>
      <c r="DJL20" s="111"/>
      <c r="DJM20" s="111"/>
      <c r="DJN20" s="111"/>
      <c r="DJO20" s="111"/>
      <c r="DJP20" s="111"/>
      <c r="DJQ20" s="111"/>
      <c r="DJR20" s="111"/>
      <c r="DJS20" s="111"/>
      <c r="DJT20" s="111"/>
      <c r="DJU20" s="111"/>
      <c r="DJV20" s="111"/>
      <c r="DJW20" s="111"/>
      <c r="DJX20" s="111"/>
      <c r="DJY20" s="111"/>
      <c r="DJZ20" s="111"/>
      <c r="DKA20" s="111"/>
      <c r="DKB20" s="111"/>
      <c r="DKC20" s="111"/>
      <c r="DKD20" s="111"/>
      <c r="DKE20" s="111"/>
      <c r="DKF20" s="111"/>
      <c r="DKG20" s="111"/>
      <c r="DKH20" s="111"/>
      <c r="DKI20" s="111"/>
      <c r="DKJ20" s="111"/>
      <c r="DKK20" s="111"/>
      <c r="DKL20" s="111"/>
      <c r="DKM20" s="111"/>
      <c r="DKN20" s="111"/>
      <c r="DKO20" s="111"/>
      <c r="DKP20" s="111"/>
      <c r="DKQ20" s="111"/>
      <c r="DKR20" s="111"/>
      <c r="DKS20" s="111"/>
      <c r="DKT20" s="111"/>
      <c r="DKU20" s="111"/>
      <c r="DKV20" s="111"/>
      <c r="DKW20" s="111"/>
      <c r="DKX20" s="111"/>
      <c r="DKY20" s="111"/>
      <c r="DKZ20" s="111"/>
      <c r="DLA20" s="111"/>
      <c r="DLB20" s="111"/>
      <c r="DLC20" s="111"/>
      <c r="DLD20" s="111"/>
      <c r="DLE20" s="111"/>
      <c r="DLF20" s="111"/>
      <c r="DLG20" s="111"/>
      <c r="DLH20" s="111"/>
      <c r="DLI20" s="111"/>
      <c r="DLJ20" s="111"/>
      <c r="DLK20" s="111"/>
      <c r="DLL20" s="111"/>
      <c r="DLM20" s="111"/>
      <c r="DLN20" s="111"/>
      <c r="DLO20" s="111"/>
      <c r="DLP20" s="111"/>
      <c r="DLQ20" s="111"/>
      <c r="DLR20" s="111"/>
      <c r="DLS20" s="111"/>
      <c r="DLT20" s="111"/>
      <c r="DLU20" s="111"/>
      <c r="DLV20" s="111"/>
      <c r="DLW20" s="111"/>
      <c r="DLX20" s="111"/>
      <c r="DLY20" s="111"/>
      <c r="DLZ20" s="111"/>
      <c r="DMA20" s="111"/>
      <c r="DMB20" s="111"/>
      <c r="DMC20" s="111"/>
      <c r="DMD20" s="111"/>
      <c r="DME20" s="111"/>
      <c r="DMF20" s="111"/>
      <c r="DMG20" s="111"/>
      <c r="DMH20" s="111"/>
      <c r="DMI20" s="111"/>
      <c r="DMJ20" s="111"/>
      <c r="DMK20" s="111"/>
      <c r="DML20" s="111"/>
      <c r="DMM20" s="111"/>
      <c r="DMN20" s="111"/>
      <c r="DMO20" s="111"/>
      <c r="DMP20" s="111"/>
      <c r="DMQ20" s="111"/>
      <c r="DMR20" s="111"/>
      <c r="DMS20" s="111"/>
      <c r="DMT20" s="111"/>
      <c r="DMU20" s="111"/>
      <c r="DMV20" s="111"/>
      <c r="DMW20" s="111"/>
      <c r="DMX20" s="111"/>
      <c r="DMY20" s="111"/>
      <c r="DMZ20" s="111"/>
      <c r="DNA20" s="111"/>
      <c r="DNB20" s="111"/>
      <c r="DNC20" s="111"/>
      <c r="DND20" s="111"/>
      <c r="DNE20" s="111"/>
      <c r="DNF20" s="111"/>
      <c r="DNG20" s="111"/>
      <c r="DNH20" s="111"/>
      <c r="DNI20" s="111"/>
      <c r="DNJ20" s="111"/>
      <c r="DNK20" s="111"/>
      <c r="DNL20" s="111"/>
      <c r="DNM20" s="111"/>
      <c r="DNN20" s="111"/>
      <c r="DNO20" s="111"/>
      <c r="DNP20" s="111"/>
      <c r="DNQ20" s="111"/>
      <c r="DNR20" s="111"/>
      <c r="DNS20" s="111"/>
      <c r="DNT20" s="111"/>
      <c r="DNU20" s="111"/>
      <c r="DNV20" s="111"/>
      <c r="DNW20" s="111"/>
      <c r="DNX20" s="111"/>
      <c r="DNY20" s="111"/>
      <c r="DNZ20" s="111"/>
      <c r="DOA20" s="111"/>
      <c r="DOB20" s="111"/>
      <c r="DOC20" s="111"/>
      <c r="DOD20" s="111"/>
      <c r="DOE20" s="111"/>
      <c r="DOF20" s="111"/>
      <c r="DOG20" s="111"/>
      <c r="DOH20" s="111"/>
      <c r="DOI20" s="111"/>
      <c r="DOJ20" s="111"/>
      <c r="DOK20" s="111"/>
      <c r="DOL20" s="111"/>
      <c r="DOM20" s="111"/>
      <c r="DON20" s="111"/>
      <c r="DOO20" s="111"/>
      <c r="DOP20" s="111"/>
      <c r="DOQ20" s="111"/>
      <c r="DOR20" s="111"/>
      <c r="DOS20" s="111"/>
      <c r="DOT20" s="111"/>
      <c r="DOU20" s="111"/>
      <c r="DOV20" s="111"/>
      <c r="DOW20" s="111"/>
      <c r="DOX20" s="111"/>
      <c r="DOY20" s="111"/>
      <c r="DOZ20" s="111"/>
      <c r="DPA20" s="111"/>
      <c r="DPB20" s="111"/>
      <c r="DPC20" s="111"/>
      <c r="DPD20" s="111"/>
      <c r="DPE20" s="111"/>
      <c r="DPF20" s="111"/>
      <c r="DPG20" s="111"/>
      <c r="DPH20" s="111"/>
      <c r="DPI20" s="111"/>
      <c r="DPJ20" s="111"/>
      <c r="DPK20" s="111"/>
      <c r="DPL20" s="111"/>
      <c r="DPM20" s="111"/>
      <c r="DPN20" s="111"/>
      <c r="DPO20" s="111"/>
      <c r="DPP20" s="111"/>
      <c r="DPQ20" s="111"/>
      <c r="DPR20" s="111"/>
      <c r="DPS20" s="111"/>
      <c r="DPT20" s="111"/>
      <c r="DPU20" s="111"/>
      <c r="DPV20" s="111"/>
      <c r="DPW20" s="111"/>
      <c r="DPX20" s="111"/>
      <c r="DPY20" s="111"/>
      <c r="DPZ20" s="111"/>
      <c r="DQA20" s="111"/>
      <c r="DQB20" s="111"/>
      <c r="DQC20" s="111"/>
      <c r="DQD20" s="111"/>
      <c r="DQE20" s="111"/>
      <c r="DQF20" s="111"/>
      <c r="DQG20" s="111"/>
      <c r="DQH20" s="111"/>
      <c r="DQI20" s="111"/>
      <c r="DQJ20" s="111"/>
      <c r="DQK20" s="111"/>
      <c r="DQL20" s="111"/>
      <c r="DQM20" s="111"/>
      <c r="DQN20" s="111"/>
      <c r="DQO20" s="111"/>
      <c r="DQP20" s="111"/>
      <c r="DQQ20" s="111"/>
      <c r="DQR20" s="111"/>
      <c r="DQS20" s="111"/>
      <c r="DQT20" s="111"/>
      <c r="DQU20" s="111"/>
      <c r="DQV20" s="111"/>
      <c r="DQW20" s="111"/>
      <c r="DQX20" s="111"/>
      <c r="DQY20" s="111"/>
      <c r="DQZ20" s="111"/>
      <c r="DRA20" s="111"/>
      <c r="DRB20" s="111"/>
      <c r="DRC20" s="111"/>
      <c r="DRD20" s="111"/>
      <c r="DRE20" s="111"/>
      <c r="DRF20" s="111"/>
      <c r="DRG20" s="111"/>
      <c r="DRH20" s="111"/>
      <c r="DRI20" s="111"/>
      <c r="DRJ20" s="111"/>
      <c r="DRK20" s="111"/>
      <c r="DRL20" s="111"/>
      <c r="DRM20" s="111"/>
      <c r="DRN20" s="111"/>
      <c r="DRO20" s="111"/>
      <c r="DRP20" s="111"/>
      <c r="DRQ20" s="111"/>
      <c r="DRR20" s="111"/>
      <c r="DRS20" s="111"/>
      <c r="DRT20" s="111"/>
      <c r="DRU20" s="111"/>
      <c r="DRV20" s="111"/>
      <c r="DRW20" s="111"/>
      <c r="DRX20" s="111"/>
      <c r="DRY20" s="111"/>
      <c r="DRZ20" s="111"/>
      <c r="DSA20" s="111"/>
      <c r="DSB20" s="111"/>
      <c r="DSC20" s="111"/>
      <c r="DSD20" s="111"/>
      <c r="DSE20" s="111"/>
      <c r="DSF20" s="111"/>
      <c r="DSG20" s="111"/>
      <c r="DSH20" s="111"/>
      <c r="DSI20" s="111"/>
      <c r="DSJ20" s="111"/>
      <c r="DSK20" s="111"/>
      <c r="DSL20" s="111"/>
      <c r="DSM20" s="111"/>
      <c r="DSN20" s="111"/>
      <c r="DSO20" s="111"/>
      <c r="DSP20" s="111"/>
      <c r="DSQ20" s="111"/>
      <c r="DSR20" s="111"/>
      <c r="DSS20" s="111"/>
      <c r="DST20" s="111"/>
      <c r="DSU20" s="111"/>
      <c r="DSV20" s="111"/>
      <c r="DSW20" s="111"/>
      <c r="DSX20" s="111"/>
      <c r="DSY20" s="111"/>
      <c r="DSZ20" s="111"/>
      <c r="DTA20" s="111"/>
      <c r="DTB20" s="111"/>
      <c r="DTC20" s="111"/>
      <c r="DTD20" s="111"/>
      <c r="DTE20" s="111"/>
      <c r="DTF20" s="111"/>
      <c r="DTG20" s="111"/>
      <c r="DTH20" s="111"/>
      <c r="DTI20" s="111"/>
      <c r="DTJ20" s="111"/>
      <c r="DTK20" s="111"/>
      <c r="DTL20" s="111"/>
      <c r="DTM20" s="111"/>
      <c r="DTN20" s="111"/>
      <c r="DTO20" s="111"/>
      <c r="DTP20" s="111"/>
      <c r="DTQ20" s="111"/>
      <c r="DTR20" s="111"/>
      <c r="DTS20" s="111"/>
      <c r="DTT20" s="111"/>
      <c r="DTU20" s="111"/>
      <c r="DTV20" s="111"/>
      <c r="DTW20" s="111"/>
      <c r="DTX20" s="111"/>
      <c r="DTY20" s="111"/>
      <c r="DTZ20" s="111"/>
      <c r="DUA20" s="111"/>
      <c r="DUB20" s="111"/>
      <c r="DUC20" s="111"/>
      <c r="DUD20" s="111"/>
      <c r="DUE20" s="111"/>
      <c r="DUF20" s="111"/>
      <c r="DUG20" s="111"/>
      <c r="DUH20" s="111"/>
      <c r="DUI20" s="111"/>
      <c r="DUJ20" s="111"/>
      <c r="DUK20" s="111"/>
      <c r="DUL20" s="111"/>
      <c r="DUM20" s="111"/>
      <c r="DUN20" s="111"/>
      <c r="DUO20" s="111"/>
      <c r="DUP20" s="111"/>
      <c r="DUQ20" s="111"/>
      <c r="DUR20" s="111"/>
      <c r="DUS20" s="111"/>
      <c r="DUT20" s="111"/>
      <c r="DUU20" s="111"/>
      <c r="DUV20" s="111"/>
      <c r="DUW20" s="111"/>
      <c r="DUX20" s="111"/>
      <c r="DUY20" s="111"/>
      <c r="DUZ20" s="111"/>
      <c r="DVA20" s="111"/>
      <c r="DVB20" s="111"/>
      <c r="DVC20" s="111"/>
      <c r="DVD20" s="111"/>
      <c r="DVE20" s="111"/>
      <c r="DVF20" s="111"/>
      <c r="DVG20" s="111"/>
      <c r="DVH20" s="111"/>
      <c r="DVI20" s="111"/>
      <c r="DVJ20" s="111"/>
      <c r="DVK20" s="111"/>
      <c r="DVL20" s="111"/>
      <c r="DVM20" s="111"/>
      <c r="DVN20" s="111"/>
      <c r="DVO20" s="111"/>
      <c r="DVP20" s="111"/>
      <c r="DVQ20" s="111"/>
      <c r="DVR20" s="111"/>
      <c r="DVS20" s="111"/>
      <c r="DVT20" s="111"/>
      <c r="DVU20" s="111"/>
      <c r="DVV20" s="111"/>
      <c r="DVW20" s="111"/>
      <c r="DVX20" s="111"/>
      <c r="DVY20" s="111"/>
      <c r="DVZ20" s="111"/>
      <c r="DWA20" s="111"/>
      <c r="DWB20" s="111"/>
      <c r="DWC20" s="111"/>
      <c r="DWD20" s="111"/>
      <c r="DWE20" s="111"/>
      <c r="DWF20" s="111"/>
      <c r="DWG20" s="111"/>
      <c r="DWH20" s="111"/>
      <c r="DWI20" s="111"/>
      <c r="DWJ20" s="111"/>
      <c r="DWK20" s="111"/>
      <c r="DWL20" s="111"/>
      <c r="DWM20" s="111"/>
      <c r="DWN20" s="111"/>
      <c r="DWO20" s="111"/>
      <c r="DWP20" s="111"/>
      <c r="DWQ20" s="111"/>
      <c r="DWR20" s="111"/>
      <c r="DWS20" s="111"/>
      <c r="DWT20" s="111"/>
      <c r="DWU20" s="111"/>
      <c r="DWV20" s="111"/>
      <c r="DWW20" s="111"/>
      <c r="DWX20" s="111"/>
      <c r="DWY20" s="111"/>
      <c r="DWZ20" s="111"/>
      <c r="DXA20" s="111"/>
      <c r="DXB20" s="111"/>
      <c r="DXC20" s="111"/>
      <c r="DXD20" s="111"/>
      <c r="DXE20" s="111"/>
      <c r="DXF20" s="111"/>
      <c r="DXG20" s="111"/>
      <c r="DXH20" s="111"/>
      <c r="DXI20" s="111"/>
      <c r="DXJ20" s="111"/>
      <c r="DXK20" s="111"/>
      <c r="DXL20" s="111"/>
      <c r="DXM20" s="111"/>
      <c r="DXN20" s="111"/>
      <c r="DXO20" s="111"/>
      <c r="DXP20" s="111"/>
      <c r="DXQ20" s="111"/>
      <c r="DXR20" s="111"/>
      <c r="DXS20" s="111"/>
      <c r="DXT20" s="111"/>
      <c r="DXU20" s="111"/>
      <c r="DXV20" s="111"/>
      <c r="DXW20" s="111"/>
      <c r="DXX20" s="111"/>
      <c r="DXY20" s="111"/>
      <c r="DXZ20" s="111"/>
      <c r="DYA20" s="111"/>
      <c r="DYB20" s="111"/>
      <c r="DYC20" s="111"/>
      <c r="DYD20" s="111"/>
      <c r="DYE20" s="111"/>
      <c r="DYF20" s="111"/>
      <c r="DYG20" s="111"/>
      <c r="DYH20" s="111"/>
      <c r="DYI20" s="111"/>
      <c r="DYJ20" s="111"/>
      <c r="DYK20" s="111"/>
      <c r="DYL20" s="111"/>
      <c r="DYM20" s="111"/>
      <c r="DYN20" s="111"/>
      <c r="DYO20" s="111"/>
      <c r="DYP20" s="111"/>
      <c r="DYQ20" s="111"/>
      <c r="DYR20" s="111"/>
      <c r="DYS20" s="111"/>
      <c r="DYT20" s="111"/>
      <c r="DYU20" s="111"/>
      <c r="DYV20" s="111"/>
      <c r="DYW20" s="111"/>
      <c r="DYX20" s="111"/>
      <c r="DYY20" s="111"/>
      <c r="DYZ20" s="111"/>
      <c r="DZA20" s="111"/>
      <c r="DZB20" s="111"/>
      <c r="DZC20" s="111"/>
      <c r="DZD20" s="111"/>
      <c r="DZE20" s="111"/>
      <c r="DZF20" s="111"/>
      <c r="DZG20" s="111"/>
      <c r="DZH20" s="111"/>
      <c r="DZI20" s="111"/>
      <c r="DZJ20" s="111"/>
      <c r="DZK20" s="111"/>
      <c r="DZL20" s="111"/>
      <c r="DZM20" s="111"/>
      <c r="DZN20" s="111"/>
      <c r="DZO20" s="111"/>
      <c r="DZP20" s="111"/>
      <c r="DZQ20" s="111"/>
      <c r="DZR20" s="111"/>
      <c r="DZS20" s="111"/>
      <c r="DZT20" s="111"/>
      <c r="DZU20" s="111"/>
      <c r="DZV20" s="111"/>
      <c r="DZW20" s="111"/>
      <c r="DZX20" s="111"/>
      <c r="DZY20" s="111"/>
      <c r="DZZ20" s="111"/>
      <c r="EAA20" s="111"/>
      <c r="EAB20" s="111"/>
      <c r="EAC20" s="111"/>
      <c r="EAD20" s="111"/>
      <c r="EAE20" s="111"/>
      <c r="EAF20" s="111"/>
      <c r="EAG20" s="111"/>
      <c r="EAH20" s="111"/>
      <c r="EAI20" s="111"/>
      <c r="EAJ20" s="111"/>
      <c r="EAK20" s="111"/>
      <c r="EAL20" s="111"/>
      <c r="EAM20" s="111"/>
      <c r="EAN20" s="111"/>
      <c r="EAO20" s="111"/>
      <c r="EAP20" s="111"/>
      <c r="EAQ20" s="111"/>
      <c r="EAR20" s="111"/>
      <c r="EAS20" s="111"/>
      <c r="EAT20" s="111"/>
      <c r="EAU20" s="111"/>
      <c r="EAV20" s="111"/>
      <c r="EAW20" s="111"/>
      <c r="EAX20" s="111"/>
      <c r="EAY20" s="111"/>
      <c r="EAZ20" s="111"/>
      <c r="EBA20" s="111"/>
      <c r="EBB20" s="111"/>
      <c r="EBC20" s="111"/>
      <c r="EBD20" s="111"/>
      <c r="EBE20" s="111"/>
      <c r="EBF20" s="111"/>
      <c r="EBG20" s="111"/>
      <c r="EBH20" s="111"/>
      <c r="EBI20" s="111"/>
      <c r="EBJ20" s="111"/>
      <c r="EBK20" s="111"/>
      <c r="EBL20" s="111"/>
      <c r="EBM20" s="111"/>
      <c r="EBN20" s="111"/>
      <c r="EBO20" s="111"/>
      <c r="EBP20" s="111"/>
      <c r="EBQ20" s="111"/>
      <c r="EBR20" s="111"/>
      <c r="EBS20" s="111"/>
      <c r="EBT20" s="111"/>
      <c r="EBU20" s="111"/>
      <c r="EBV20" s="111"/>
      <c r="EBW20" s="111"/>
      <c r="EBX20" s="111"/>
      <c r="EBY20" s="111"/>
      <c r="EBZ20" s="111"/>
      <c r="ECA20" s="111"/>
      <c r="ECB20" s="111"/>
      <c r="ECC20" s="111"/>
      <c r="ECD20" s="111"/>
      <c r="ECE20" s="111"/>
      <c r="ECF20" s="111"/>
      <c r="ECG20" s="111"/>
      <c r="ECH20" s="111"/>
      <c r="ECI20" s="111"/>
      <c r="ECJ20" s="111"/>
      <c r="ECK20" s="111"/>
      <c r="ECL20" s="111"/>
      <c r="ECM20" s="111"/>
      <c r="ECN20" s="111"/>
      <c r="ECO20" s="111"/>
      <c r="ECP20" s="111"/>
      <c r="ECQ20" s="111"/>
      <c r="ECR20" s="111"/>
      <c r="ECS20" s="111"/>
      <c r="ECT20" s="111"/>
      <c r="ECU20" s="111"/>
      <c r="ECV20" s="111"/>
      <c r="ECW20" s="111"/>
      <c r="ECX20" s="111"/>
      <c r="ECY20" s="111"/>
      <c r="ECZ20" s="111"/>
      <c r="EDA20" s="111"/>
      <c r="EDB20" s="111"/>
      <c r="EDC20" s="111"/>
      <c r="EDD20" s="111"/>
      <c r="EDE20" s="111"/>
      <c r="EDF20" s="111"/>
      <c r="EDG20" s="111"/>
      <c r="EDH20" s="111"/>
      <c r="EDI20" s="111"/>
      <c r="EDJ20" s="111"/>
      <c r="EDK20" s="111"/>
      <c r="EDL20" s="111"/>
      <c r="EDM20" s="111"/>
      <c r="EDN20" s="111"/>
      <c r="EDO20" s="111"/>
      <c r="EDP20" s="111"/>
      <c r="EDQ20" s="111"/>
      <c r="EDR20" s="111"/>
      <c r="EDS20" s="111"/>
      <c r="EDT20" s="111"/>
      <c r="EDU20" s="111"/>
      <c r="EDV20" s="111"/>
      <c r="EDW20" s="111"/>
      <c r="EDX20" s="111"/>
      <c r="EDY20" s="111"/>
      <c r="EDZ20" s="111"/>
      <c r="EEA20" s="111"/>
      <c r="EEB20" s="111"/>
      <c r="EEC20" s="111"/>
      <c r="EED20" s="111"/>
      <c r="EEE20" s="111"/>
      <c r="EEF20" s="111"/>
      <c r="EEG20" s="111"/>
      <c r="EEH20" s="111"/>
      <c r="EEI20" s="111"/>
      <c r="EEJ20" s="111"/>
      <c r="EEK20" s="111"/>
      <c r="EEL20" s="111"/>
      <c r="EEM20" s="111"/>
      <c r="EEN20" s="111"/>
      <c r="EEO20" s="111"/>
      <c r="EEP20" s="111"/>
      <c r="EEQ20" s="111"/>
      <c r="EER20" s="111"/>
      <c r="EES20" s="111"/>
      <c r="EET20" s="111"/>
      <c r="EEU20" s="111"/>
      <c r="EEV20" s="111"/>
      <c r="EEW20" s="111"/>
      <c r="EEX20" s="111"/>
      <c r="EEY20" s="111"/>
      <c r="EEZ20" s="111"/>
      <c r="EFA20" s="111"/>
      <c r="EFB20" s="111"/>
      <c r="EFC20" s="111"/>
      <c r="EFD20" s="111"/>
      <c r="EFE20" s="111"/>
      <c r="EFF20" s="111"/>
      <c r="EFG20" s="111"/>
      <c r="EFH20" s="111"/>
      <c r="EFI20" s="111"/>
      <c r="EFJ20" s="111"/>
      <c r="EFK20" s="111"/>
      <c r="EFL20" s="111"/>
      <c r="EFM20" s="111"/>
      <c r="EFN20" s="111"/>
      <c r="EFO20" s="111"/>
      <c r="EFP20" s="111"/>
      <c r="EFQ20" s="111"/>
      <c r="EFR20" s="111"/>
      <c r="EFS20" s="111"/>
      <c r="EFT20" s="111"/>
      <c r="EFU20" s="111"/>
      <c r="EFV20" s="111"/>
      <c r="EFW20" s="111"/>
      <c r="EFX20" s="111"/>
      <c r="EFY20" s="111"/>
      <c r="EFZ20" s="111"/>
      <c r="EGA20" s="111"/>
      <c r="EGB20" s="111"/>
      <c r="EGC20" s="111"/>
      <c r="EGD20" s="111"/>
      <c r="EGE20" s="111"/>
      <c r="EGF20" s="111"/>
      <c r="EGG20" s="111"/>
      <c r="EGH20" s="111"/>
      <c r="EGI20" s="111"/>
      <c r="EGJ20" s="111"/>
      <c r="EGK20" s="111"/>
      <c r="EGL20" s="111"/>
      <c r="EGM20" s="111"/>
      <c r="EGN20" s="111"/>
      <c r="EGO20" s="111"/>
      <c r="EGP20" s="111"/>
      <c r="EGQ20" s="111"/>
      <c r="EGR20" s="111"/>
      <c r="EGS20" s="111"/>
      <c r="EGT20" s="111"/>
      <c r="EGU20" s="111"/>
      <c r="EGV20" s="111"/>
      <c r="EGW20" s="111"/>
      <c r="EGX20" s="111"/>
      <c r="EGY20" s="111"/>
      <c r="EGZ20" s="111"/>
      <c r="EHA20" s="111"/>
      <c r="EHB20" s="111"/>
      <c r="EHC20" s="111"/>
      <c r="EHD20" s="111"/>
      <c r="EHE20" s="111"/>
      <c r="EHF20" s="111"/>
      <c r="EHG20" s="111"/>
      <c r="EHH20" s="111"/>
      <c r="EHI20" s="111"/>
      <c r="EHJ20" s="111"/>
      <c r="EHK20" s="111"/>
      <c r="EHL20" s="111"/>
      <c r="EHM20" s="111"/>
      <c r="EHN20" s="111"/>
      <c r="EHO20" s="111"/>
      <c r="EHP20" s="111"/>
      <c r="EHQ20" s="111"/>
      <c r="EHR20" s="111"/>
      <c r="EHS20" s="111"/>
      <c r="EHT20" s="111"/>
      <c r="EHU20" s="111"/>
      <c r="EHV20" s="111"/>
      <c r="EHW20" s="111"/>
      <c r="EHX20" s="111"/>
      <c r="EHY20" s="111"/>
      <c r="EHZ20" s="111"/>
      <c r="EIA20" s="111"/>
      <c r="EIB20" s="111"/>
      <c r="EIC20" s="111"/>
      <c r="EID20" s="111"/>
      <c r="EIE20" s="111"/>
      <c r="EIF20" s="111"/>
      <c r="EIG20" s="111"/>
      <c r="EIH20" s="111"/>
      <c r="EII20" s="111"/>
      <c r="EIJ20" s="111"/>
      <c r="EIK20" s="111"/>
      <c r="EIL20" s="111"/>
      <c r="EIM20" s="111"/>
      <c r="EIN20" s="111"/>
      <c r="EIO20" s="111"/>
      <c r="EIP20" s="111"/>
      <c r="EIQ20" s="111"/>
      <c r="EIR20" s="111"/>
      <c r="EIS20" s="111"/>
      <c r="EIT20" s="111"/>
      <c r="EIU20" s="111"/>
      <c r="EIV20" s="111"/>
      <c r="EIW20" s="111"/>
      <c r="EIX20" s="111"/>
      <c r="EIY20" s="111"/>
      <c r="EIZ20" s="111"/>
      <c r="EJA20" s="111"/>
      <c r="EJB20" s="111"/>
      <c r="EJC20" s="111"/>
      <c r="EJD20" s="111"/>
      <c r="EJE20" s="111"/>
      <c r="EJF20" s="111"/>
      <c r="EJG20" s="111"/>
      <c r="EJH20" s="111"/>
      <c r="EJI20" s="111"/>
      <c r="EJJ20" s="111"/>
      <c r="EJK20" s="111"/>
      <c r="EJL20" s="111"/>
      <c r="EJM20" s="111"/>
      <c r="EJN20" s="111"/>
      <c r="EJO20" s="111"/>
      <c r="EJP20" s="111"/>
      <c r="EJQ20" s="111"/>
      <c r="EJR20" s="111"/>
      <c r="EJS20" s="111"/>
      <c r="EJT20" s="111"/>
      <c r="EJU20" s="111"/>
      <c r="EJV20" s="111"/>
      <c r="EJW20" s="111"/>
      <c r="EJX20" s="111"/>
      <c r="EJY20" s="111"/>
      <c r="EJZ20" s="111"/>
      <c r="EKA20" s="111"/>
      <c r="EKB20" s="111"/>
      <c r="EKC20" s="111"/>
      <c r="EKD20" s="111"/>
      <c r="EKE20" s="111"/>
      <c r="EKF20" s="111"/>
      <c r="EKG20" s="111"/>
      <c r="EKH20" s="111"/>
      <c r="EKI20" s="111"/>
      <c r="EKJ20" s="111"/>
      <c r="EKK20" s="111"/>
      <c r="EKL20" s="111"/>
      <c r="EKM20" s="111"/>
      <c r="EKN20" s="111"/>
      <c r="EKO20" s="111"/>
      <c r="EKP20" s="111"/>
      <c r="EKQ20" s="111"/>
      <c r="EKR20" s="111"/>
      <c r="EKS20" s="111"/>
      <c r="EKT20" s="111"/>
      <c r="EKU20" s="111"/>
      <c r="EKV20" s="111"/>
      <c r="EKW20" s="111"/>
      <c r="EKX20" s="111"/>
      <c r="EKY20" s="111"/>
      <c r="EKZ20" s="111"/>
      <c r="ELA20" s="111"/>
      <c r="ELB20" s="111"/>
      <c r="ELC20" s="111"/>
      <c r="ELD20" s="111"/>
      <c r="ELE20" s="111"/>
      <c r="ELF20" s="111"/>
      <c r="ELG20" s="111"/>
      <c r="ELH20" s="111"/>
      <c r="ELI20" s="111"/>
      <c r="ELJ20" s="111"/>
      <c r="ELK20" s="111"/>
      <c r="ELL20" s="111"/>
      <c r="ELM20" s="111"/>
      <c r="ELN20" s="111"/>
      <c r="ELO20" s="111"/>
      <c r="ELP20" s="111"/>
      <c r="ELQ20" s="111"/>
      <c r="ELR20" s="111"/>
      <c r="ELS20" s="111"/>
      <c r="ELT20" s="111"/>
      <c r="ELU20" s="111"/>
      <c r="ELV20" s="111"/>
      <c r="ELW20" s="111"/>
      <c r="ELX20" s="111"/>
      <c r="ELY20" s="111"/>
      <c r="ELZ20" s="111"/>
      <c r="EMA20" s="111"/>
      <c r="EMB20" s="111"/>
      <c r="EMC20" s="111"/>
      <c r="EMD20" s="111"/>
      <c r="EME20" s="111"/>
      <c r="EMF20" s="111"/>
      <c r="EMG20" s="111"/>
      <c r="EMH20" s="111"/>
      <c r="EMI20" s="111"/>
      <c r="EMJ20" s="111"/>
      <c r="EMK20" s="111"/>
      <c r="EML20" s="111"/>
      <c r="EMM20" s="111"/>
      <c r="EMN20" s="111"/>
      <c r="EMO20" s="111"/>
      <c r="EMP20" s="111"/>
      <c r="EMQ20" s="111"/>
      <c r="EMR20" s="111"/>
      <c r="EMS20" s="111"/>
      <c r="EMT20" s="111"/>
      <c r="EMU20" s="111"/>
      <c r="EMV20" s="111"/>
      <c r="EMW20" s="111"/>
      <c r="EMX20" s="111"/>
      <c r="EMY20" s="111"/>
      <c r="EMZ20" s="111"/>
      <c r="ENA20" s="111"/>
      <c r="ENB20" s="111"/>
      <c r="ENC20" s="111"/>
      <c r="END20" s="111"/>
      <c r="ENE20" s="111"/>
      <c r="ENF20" s="111"/>
      <c r="ENG20" s="111"/>
      <c r="ENH20" s="111"/>
      <c r="ENI20" s="111"/>
      <c r="ENJ20" s="111"/>
      <c r="ENK20" s="111"/>
      <c r="ENL20" s="111"/>
      <c r="ENM20" s="111"/>
      <c r="ENN20" s="111"/>
      <c r="ENO20" s="111"/>
      <c r="ENP20" s="111"/>
      <c r="ENQ20" s="111"/>
      <c r="ENR20" s="111"/>
      <c r="ENS20" s="111"/>
      <c r="ENT20" s="111"/>
      <c r="ENU20" s="111"/>
      <c r="ENV20" s="111"/>
      <c r="ENW20" s="111"/>
      <c r="ENX20" s="111"/>
      <c r="ENY20" s="111"/>
      <c r="ENZ20" s="111"/>
      <c r="EOA20" s="111"/>
      <c r="EOB20" s="111"/>
      <c r="EOC20" s="111"/>
      <c r="EOD20" s="111"/>
      <c r="EOE20" s="111"/>
      <c r="EOF20" s="111"/>
      <c r="EOG20" s="111"/>
      <c r="EOH20" s="111"/>
      <c r="EOI20" s="111"/>
      <c r="EOJ20" s="111"/>
      <c r="EOK20" s="111"/>
      <c r="EOL20" s="111"/>
      <c r="EOM20" s="111"/>
      <c r="EON20" s="111"/>
      <c r="EOO20" s="111"/>
      <c r="EOP20" s="111"/>
      <c r="EOQ20" s="111"/>
      <c r="EOR20" s="111"/>
      <c r="EOS20" s="111"/>
      <c r="EOT20" s="111"/>
      <c r="EOU20" s="111"/>
      <c r="EOV20" s="111"/>
      <c r="EOW20" s="111"/>
      <c r="EOX20" s="111"/>
      <c r="EOY20" s="111"/>
      <c r="EOZ20" s="111"/>
      <c r="EPA20" s="111"/>
      <c r="EPB20" s="111"/>
      <c r="EPC20" s="111"/>
      <c r="EPD20" s="111"/>
      <c r="EPE20" s="111"/>
      <c r="EPF20" s="111"/>
      <c r="EPG20" s="111"/>
      <c r="EPH20" s="111"/>
      <c r="EPI20" s="111"/>
      <c r="EPJ20" s="111"/>
      <c r="EPK20" s="111"/>
      <c r="EPL20" s="111"/>
      <c r="EPM20" s="111"/>
      <c r="EPN20" s="111"/>
      <c r="EPO20" s="111"/>
      <c r="EPP20" s="111"/>
      <c r="EPQ20" s="111"/>
      <c r="EPR20" s="111"/>
      <c r="EPS20" s="111"/>
      <c r="EPT20" s="111"/>
      <c r="EPU20" s="111"/>
      <c r="EPV20" s="111"/>
      <c r="EPW20" s="111"/>
      <c r="EPX20" s="111"/>
      <c r="EPY20" s="111"/>
      <c r="EPZ20" s="111"/>
      <c r="EQA20" s="111"/>
      <c r="EQB20" s="111"/>
      <c r="EQC20" s="111"/>
      <c r="EQD20" s="111"/>
      <c r="EQE20" s="111"/>
      <c r="EQF20" s="111"/>
      <c r="EQG20" s="111"/>
      <c r="EQH20" s="111"/>
      <c r="EQI20" s="111"/>
      <c r="EQJ20" s="111"/>
      <c r="EQK20" s="111"/>
      <c r="EQL20" s="111"/>
      <c r="EQM20" s="111"/>
      <c r="EQN20" s="111"/>
      <c r="EQO20" s="111"/>
      <c r="EQP20" s="111"/>
      <c r="EQQ20" s="111"/>
      <c r="EQR20" s="111"/>
      <c r="EQS20" s="111"/>
      <c r="EQT20" s="111"/>
      <c r="EQU20" s="111"/>
      <c r="EQV20" s="111"/>
      <c r="EQW20" s="111"/>
      <c r="EQX20" s="111"/>
      <c r="EQY20" s="111"/>
      <c r="EQZ20" s="111"/>
      <c r="ERA20" s="111"/>
      <c r="ERB20" s="111"/>
      <c r="ERC20" s="111"/>
      <c r="ERD20" s="111"/>
      <c r="ERE20" s="111"/>
      <c r="ERF20" s="111"/>
      <c r="ERG20" s="111"/>
      <c r="ERH20" s="111"/>
      <c r="ERI20" s="111"/>
      <c r="ERJ20" s="111"/>
      <c r="ERK20" s="111"/>
      <c r="ERL20" s="111"/>
      <c r="ERM20" s="111"/>
      <c r="ERN20" s="111"/>
      <c r="ERO20" s="111"/>
      <c r="ERP20" s="111"/>
      <c r="ERQ20" s="111"/>
      <c r="ERR20" s="111"/>
      <c r="ERS20" s="111"/>
      <c r="ERT20" s="111"/>
      <c r="ERU20" s="111"/>
      <c r="ERV20" s="111"/>
      <c r="ERW20" s="111"/>
      <c r="ERX20" s="111"/>
      <c r="ERY20" s="111"/>
      <c r="ERZ20" s="111"/>
      <c r="ESA20" s="111"/>
      <c r="ESB20" s="111"/>
      <c r="ESC20" s="111"/>
      <c r="ESD20" s="111"/>
      <c r="ESE20" s="111"/>
      <c r="ESF20" s="111"/>
      <c r="ESG20" s="111"/>
      <c r="ESH20" s="111"/>
      <c r="ESI20" s="111"/>
      <c r="ESJ20" s="111"/>
      <c r="ESK20" s="111"/>
      <c r="ESL20" s="111"/>
      <c r="ESM20" s="111"/>
      <c r="ESN20" s="111"/>
      <c r="ESO20" s="111"/>
      <c r="ESP20" s="111"/>
      <c r="ESQ20" s="111"/>
      <c r="ESR20" s="111"/>
      <c r="ESS20" s="111"/>
      <c r="EST20" s="111"/>
      <c r="ESU20" s="111"/>
      <c r="ESV20" s="111"/>
      <c r="ESW20" s="111"/>
      <c r="ESX20" s="111"/>
      <c r="ESY20" s="111"/>
      <c r="ESZ20" s="111"/>
      <c r="ETA20" s="111"/>
      <c r="ETB20" s="111"/>
      <c r="ETC20" s="111"/>
      <c r="ETD20" s="111"/>
      <c r="ETE20" s="111"/>
      <c r="ETF20" s="111"/>
      <c r="ETG20" s="111"/>
      <c r="ETH20" s="111"/>
      <c r="ETI20" s="111"/>
      <c r="ETJ20" s="111"/>
      <c r="ETK20" s="111"/>
      <c r="ETL20" s="111"/>
      <c r="ETM20" s="111"/>
      <c r="ETN20" s="111"/>
      <c r="ETO20" s="111"/>
      <c r="ETP20" s="111"/>
      <c r="ETQ20" s="111"/>
      <c r="ETR20" s="111"/>
      <c r="ETS20" s="111"/>
      <c r="ETT20" s="111"/>
      <c r="ETU20" s="111"/>
      <c r="ETV20" s="111"/>
      <c r="ETW20" s="111"/>
      <c r="ETX20" s="111"/>
      <c r="ETY20" s="111"/>
      <c r="ETZ20" s="111"/>
      <c r="EUA20" s="111"/>
      <c r="EUB20" s="111"/>
      <c r="EUC20" s="111"/>
      <c r="EUD20" s="111"/>
      <c r="EUE20" s="111"/>
      <c r="EUF20" s="111"/>
      <c r="EUG20" s="111"/>
      <c r="EUH20" s="111"/>
      <c r="EUI20" s="111"/>
      <c r="EUJ20" s="111"/>
      <c r="EUK20" s="111"/>
      <c r="EUL20" s="111"/>
      <c r="EUM20" s="111"/>
      <c r="EUN20" s="111"/>
      <c r="EUO20" s="111"/>
      <c r="EUP20" s="111"/>
      <c r="EUQ20" s="111"/>
      <c r="EUR20" s="111"/>
      <c r="EUS20" s="111"/>
      <c r="EUT20" s="111"/>
      <c r="EUU20" s="111"/>
      <c r="EUV20" s="111"/>
      <c r="EUW20" s="111"/>
      <c r="EUX20" s="111"/>
      <c r="EUY20" s="111"/>
      <c r="EUZ20" s="111"/>
      <c r="EVA20" s="111"/>
      <c r="EVB20" s="111"/>
      <c r="EVC20" s="111"/>
      <c r="EVD20" s="111"/>
      <c r="EVE20" s="111"/>
      <c r="EVF20" s="111"/>
      <c r="EVG20" s="111"/>
      <c r="EVH20" s="111"/>
      <c r="EVI20" s="111"/>
      <c r="EVJ20" s="111"/>
      <c r="EVK20" s="111"/>
      <c r="EVL20" s="111"/>
      <c r="EVM20" s="111"/>
      <c r="EVN20" s="111"/>
      <c r="EVO20" s="111"/>
      <c r="EVP20" s="111"/>
      <c r="EVQ20" s="111"/>
      <c r="EVR20" s="111"/>
      <c r="EVS20" s="111"/>
      <c r="EVT20" s="111"/>
      <c r="EVU20" s="111"/>
      <c r="EVV20" s="111"/>
      <c r="EVW20" s="111"/>
      <c r="EVX20" s="111"/>
      <c r="EVY20" s="111"/>
      <c r="EVZ20" s="111"/>
      <c r="EWA20" s="111"/>
      <c r="EWB20" s="111"/>
      <c r="EWC20" s="111"/>
      <c r="EWD20" s="111"/>
      <c r="EWE20" s="111"/>
      <c r="EWF20" s="111"/>
      <c r="EWG20" s="111"/>
      <c r="EWH20" s="111"/>
      <c r="EWI20" s="111"/>
      <c r="EWJ20" s="111"/>
      <c r="EWK20" s="111"/>
      <c r="EWL20" s="111"/>
      <c r="EWM20" s="111"/>
      <c r="EWN20" s="111"/>
      <c r="EWO20" s="111"/>
      <c r="EWP20" s="111"/>
      <c r="EWQ20" s="111"/>
      <c r="EWR20" s="111"/>
      <c r="EWS20" s="111"/>
      <c r="EWT20" s="111"/>
      <c r="EWU20" s="111"/>
      <c r="EWV20" s="111"/>
      <c r="EWW20" s="111"/>
      <c r="EWX20" s="111"/>
      <c r="EWY20" s="111"/>
      <c r="EWZ20" s="111"/>
      <c r="EXA20" s="111"/>
      <c r="EXB20" s="111"/>
      <c r="EXC20" s="111"/>
      <c r="EXD20" s="111"/>
      <c r="EXE20" s="111"/>
      <c r="EXF20" s="111"/>
      <c r="EXG20" s="111"/>
      <c r="EXH20" s="111"/>
      <c r="EXI20" s="111"/>
      <c r="EXJ20" s="111"/>
      <c r="EXK20" s="111"/>
      <c r="EXL20" s="111"/>
      <c r="EXM20" s="111"/>
      <c r="EXN20" s="111"/>
      <c r="EXO20" s="111"/>
      <c r="EXP20" s="111"/>
      <c r="EXQ20" s="111"/>
      <c r="EXR20" s="111"/>
      <c r="EXS20" s="111"/>
      <c r="EXT20" s="111"/>
      <c r="EXU20" s="111"/>
      <c r="EXV20" s="111"/>
      <c r="EXW20" s="111"/>
      <c r="EXX20" s="111"/>
      <c r="EXY20" s="111"/>
      <c r="EXZ20" s="111"/>
      <c r="EYA20" s="111"/>
      <c r="EYB20" s="111"/>
      <c r="EYC20" s="111"/>
      <c r="EYD20" s="111"/>
      <c r="EYE20" s="111"/>
      <c r="EYF20" s="111"/>
      <c r="EYG20" s="111"/>
      <c r="EYH20" s="111"/>
      <c r="EYI20" s="111"/>
      <c r="EYJ20" s="111"/>
      <c r="EYK20" s="111"/>
      <c r="EYL20" s="111"/>
      <c r="EYM20" s="111"/>
      <c r="EYN20" s="111"/>
      <c r="EYO20" s="111"/>
      <c r="EYP20" s="111"/>
      <c r="EYQ20" s="111"/>
      <c r="EYR20" s="111"/>
      <c r="EYS20" s="111"/>
      <c r="EYT20" s="111"/>
      <c r="EYU20" s="111"/>
      <c r="EYV20" s="111"/>
      <c r="EYW20" s="111"/>
      <c r="EYX20" s="111"/>
      <c r="EYY20" s="111"/>
      <c r="EYZ20" s="111"/>
      <c r="EZA20" s="111"/>
      <c r="EZB20" s="111"/>
      <c r="EZC20" s="111"/>
      <c r="EZD20" s="111"/>
      <c r="EZE20" s="111"/>
      <c r="EZF20" s="111"/>
      <c r="EZG20" s="111"/>
      <c r="EZH20" s="111"/>
      <c r="EZI20" s="111"/>
      <c r="EZJ20" s="111"/>
      <c r="EZK20" s="111"/>
      <c r="EZL20" s="111"/>
      <c r="EZM20" s="111"/>
      <c r="EZN20" s="111"/>
      <c r="EZO20" s="111"/>
      <c r="EZP20" s="111"/>
      <c r="EZQ20" s="111"/>
      <c r="EZR20" s="111"/>
      <c r="EZS20" s="111"/>
      <c r="EZT20" s="111"/>
      <c r="EZU20" s="111"/>
      <c r="EZV20" s="111"/>
      <c r="EZW20" s="111"/>
      <c r="EZX20" s="111"/>
      <c r="EZY20" s="111"/>
      <c r="EZZ20" s="111"/>
      <c r="FAA20" s="111"/>
      <c r="FAB20" s="111"/>
      <c r="FAC20" s="111"/>
      <c r="FAD20" s="111"/>
      <c r="FAE20" s="111"/>
      <c r="FAF20" s="111"/>
      <c r="FAG20" s="111"/>
      <c r="FAH20" s="111"/>
      <c r="FAI20" s="111"/>
      <c r="FAJ20" s="111"/>
      <c r="FAK20" s="111"/>
      <c r="FAL20" s="111"/>
      <c r="FAM20" s="111"/>
      <c r="FAN20" s="111"/>
      <c r="FAO20" s="111"/>
      <c r="FAP20" s="111"/>
      <c r="FAQ20" s="111"/>
      <c r="FAR20" s="111"/>
      <c r="FAS20" s="111"/>
      <c r="FAT20" s="111"/>
      <c r="FAU20" s="111"/>
      <c r="FAV20" s="111"/>
      <c r="FAW20" s="111"/>
      <c r="FAX20" s="111"/>
      <c r="FAY20" s="111"/>
      <c r="FAZ20" s="111"/>
      <c r="FBA20" s="111"/>
      <c r="FBB20" s="111"/>
      <c r="FBC20" s="111"/>
      <c r="FBD20" s="111"/>
      <c r="FBE20" s="111"/>
      <c r="FBF20" s="111"/>
      <c r="FBG20" s="111"/>
      <c r="FBH20" s="111"/>
      <c r="FBI20" s="111"/>
      <c r="FBJ20" s="111"/>
      <c r="FBK20" s="111"/>
      <c r="FBL20" s="111"/>
      <c r="FBM20" s="111"/>
      <c r="FBN20" s="111"/>
      <c r="FBO20" s="111"/>
      <c r="FBP20" s="111"/>
      <c r="FBQ20" s="111"/>
      <c r="FBR20" s="111"/>
      <c r="FBS20" s="111"/>
      <c r="FBT20" s="111"/>
      <c r="FBU20" s="111"/>
      <c r="FBV20" s="111"/>
      <c r="FBW20" s="111"/>
      <c r="FBX20" s="111"/>
      <c r="FBY20" s="111"/>
      <c r="FBZ20" s="111"/>
      <c r="FCA20" s="111"/>
      <c r="FCB20" s="111"/>
      <c r="FCC20" s="111"/>
      <c r="FCD20" s="111"/>
      <c r="FCE20" s="111"/>
      <c r="FCF20" s="111"/>
      <c r="FCG20" s="111"/>
      <c r="FCH20" s="111"/>
      <c r="FCI20" s="111"/>
      <c r="FCJ20" s="111"/>
      <c r="FCK20" s="111"/>
      <c r="FCL20" s="111"/>
      <c r="FCM20" s="111"/>
      <c r="FCN20" s="111"/>
      <c r="FCO20" s="111"/>
      <c r="FCP20" s="111"/>
      <c r="FCQ20" s="111"/>
      <c r="FCR20" s="111"/>
      <c r="FCS20" s="111"/>
      <c r="FCT20" s="111"/>
      <c r="FCU20" s="111"/>
      <c r="FCV20" s="111"/>
      <c r="FCW20" s="111"/>
      <c r="FCX20" s="111"/>
      <c r="FCY20" s="111"/>
      <c r="FCZ20" s="111"/>
      <c r="FDA20" s="111"/>
      <c r="FDB20" s="111"/>
      <c r="FDC20" s="111"/>
      <c r="FDD20" s="111"/>
      <c r="FDE20" s="111"/>
      <c r="FDF20" s="111"/>
      <c r="FDG20" s="111"/>
      <c r="FDH20" s="111"/>
      <c r="FDI20" s="111"/>
      <c r="FDJ20" s="111"/>
      <c r="FDK20" s="111"/>
      <c r="FDL20" s="111"/>
      <c r="FDM20" s="111"/>
      <c r="FDN20" s="111"/>
      <c r="FDO20" s="111"/>
      <c r="FDP20" s="111"/>
      <c r="FDQ20" s="111"/>
      <c r="FDR20" s="111"/>
      <c r="FDS20" s="111"/>
      <c r="FDT20" s="111"/>
      <c r="FDU20" s="111"/>
      <c r="FDV20" s="111"/>
      <c r="FDW20" s="111"/>
      <c r="FDX20" s="111"/>
      <c r="FDY20" s="111"/>
      <c r="FDZ20" s="111"/>
      <c r="FEA20" s="111"/>
      <c r="FEB20" s="111"/>
      <c r="FEC20" s="111"/>
      <c r="FED20" s="111"/>
      <c r="FEE20" s="111"/>
      <c r="FEF20" s="111"/>
      <c r="FEG20" s="111"/>
      <c r="FEH20" s="111"/>
      <c r="FEI20" s="111"/>
      <c r="FEJ20" s="111"/>
      <c r="FEK20" s="111"/>
      <c r="FEL20" s="111"/>
      <c r="FEM20" s="111"/>
      <c r="FEN20" s="111"/>
      <c r="FEO20" s="111"/>
      <c r="FEP20" s="111"/>
      <c r="FEQ20" s="111"/>
      <c r="FER20" s="111"/>
      <c r="FES20" s="111"/>
      <c r="FET20" s="111"/>
      <c r="FEU20" s="111"/>
      <c r="FEV20" s="111"/>
      <c r="FEW20" s="111"/>
      <c r="FEX20" s="111"/>
      <c r="FEY20" s="111"/>
      <c r="FEZ20" s="111"/>
      <c r="FFA20" s="111"/>
      <c r="FFB20" s="111"/>
      <c r="FFC20" s="111"/>
      <c r="FFD20" s="111"/>
      <c r="FFE20" s="111"/>
      <c r="FFF20" s="111"/>
      <c r="FFG20" s="111"/>
      <c r="FFH20" s="111"/>
      <c r="FFI20" s="111"/>
      <c r="FFJ20" s="111"/>
      <c r="FFK20" s="111"/>
      <c r="FFL20" s="111"/>
      <c r="FFM20" s="111"/>
      <c r="FFN20" s="111"/>
      <c r="FFO20" s="111"/>
      <c r="FFP20" s="111"/>
      <c r="FFQ20" s="111"/>
      <c r="FFR20" s="111"/>
      <c r="FFS20" s="111"/>
      <c r="FFT20" s="111"/>
      <c r="FFU20" s="111"/>
      <c r="FFV20" s="111"/>
      <c r="FFW20" s="111"/>
      <c r="FFX20" s="111"/>
      <c r="FFY20" s="111"/>
      <c r="FFZ20" s="111"/>
      <c r="FGA20" s="111"/>
      <c r="FGB20" s="111"/>
      <c r="FGC20" s="111"/>
      <c r="FGD20" s="111"/>
      <c r="FGE20" s="111"/>
      <c r="FGF20" s="111"/>
      <c r="FGG20" s="111"/>
      <c r="FGH20" s="111"/>
      <c r="FGI20" s="111"/>
      <c r="FGJ20" s="111"/>
      <c r="FGK20" s="111"/>
      <c r="FGL20" s="111"/>
      <c r="FGM20" s="111"/>
      <c r="FGN20" s="111"/>
      <c r="FGO20" s="111"/>
      <c r="FGP20" s="111"/>
      <c r="FGQ20" s="111"/>
      <c r="FGR20" s="111"/>
      <c r="FGS20" s="111"/>
      <c r="FGT20" s="111"/>
      <c r="FGU20" s="111"/>
      <c r="FGV20" s="111"/>
      <c r="FGW20" s="111"/>
      <c r="FGX20" s="111"/>
      <c r="FGY20" s="111"/>
      <c r="FGZ20" s="111"/>
      <c r="FHA20" s="111"/>
      <c r="FHB20" s="111"/>
      <c r="FHC20" s="111"/>
      <c r="FHD20" s="111"/>
      <c r="FHE20" s="111"/>
      <c r="FHF20" s="111"/>
      <c r="FHG20" s="111"/>
      <c r="FHH20" s="111"/>
      <c r="FHI20" s="111"/>
      <c r="FHJ20" s="111"/>
      <c r="FHK20" s="111"/>
      <c r="FHL20" s="111"/>
      <c r="FHM20" s="111"/>
      <c r="FHN20" s="111"/>
      <c r="FHO20" s="111"/>
      <c r="FHP20" s="111"/>
      <c r="FHQ20" s="111"/>
      <c r="FHR20" s="111"/>
      <c r="FHS20" s="111"/>
      <c r="FHT20" s="111"/>
      <c r="FHU20" s="111"/>
      <c r="FHV20" s="111"/>
      <c r="FHW20" s="111"/>
      <c r="FHX20" s="111"/>
      <c r="FHY20" s="111"/>
      <c r="FHZ20" s="111"/>
      <c r="FIA20" s="111"/>
      <c r="FIB20" s="111"/>
      <c r="FIC20" s="111"/>
      <c r="FID20" s="111"/>
      <c r="FIE20" s="111"/>
      <c r="FIF20" s="111"/>
      <c r="FIG20" s="111"/>
      <c r="FIH20" s="111"/>
      <c r="FII20" s="111"/>
      <c r="FIJ20" s="111"/>
      <c r="FIK20" s="111"/>
      <c r="FIL20" s="111"/>
      <c r="FIM20" s="111"/>
      <c r="FIN20" s="111"/>
      <c r="FIO20" s="111"/>
      <c r="FIP20" s="111"/>
      <c r="FIQ20" s="111"/>
      <c r="FIR20" s="111"/>
      <c r="FIS20" s="111"/>
      <c r="FIT20" s="111"/>
      <c r="FIU20" s="111"/>
      <c r="FIV20" s="111"/>
      <c r="FIW20" s="111"/>
      <c r="FIX20" s="111"/>
      <c r="FIY20" s="111"/>
      <c r="FIZ20" s="111"/>
      <c r="FJA20" s="111"/>
      <c r="FJB20" s="111"/>
      <c r="FJC20" s="111"/>
      <c r="FJD20" s="111"/>
      <c r="FJE20" s="111"/>
      <c r="FJF20" s="111"/>
      <c r="FJG20" s="111"/>
      <c r="FJH20" s="111"/>
      <c r="FJI20" s="111"/>
      <c r="FJJ20" s="111"/>
      <c r="FJK20" s="111"/>
      <c r="FJL20" s="111"/>
      <c r="FJM20" s="111"/>
      <c r="FJN20" s="111"/>
      <c r="FJO20" s="111"/>
      <c r="FJP20" s="111"/>
      <c r="FJQ20" s="111"/>
      <c r="FJR20" s="111"/>
      <c r="FJS20" s="111"/>
      <c r="FJT20" s="111"/>
      <c r="FJU20" s="111"/>
      <c r="FJV20" s="111"/>
      <c r="FJW20" s="111"/>
      <c r="FJX20" s="111"/>
      <c r="FJY20" s="111"/>
      <c r="FJZ20" s="111"/>
      <c r="FKA20" s="111"/>
      <c r="FKB20" s="111"/>
      <c r="FKC20" s="111"/>
      <c r="FKD20" s="111"/>
      <c r="FKE20" s="111"/>
      <c r="FKF20" s="111"/>
      <c r="FKG20" s="111"/>
      <c r="FKH20" s="111"/>
      <c r="FKI20" s="111"/>
      <c r="FKJ20" s="111"/>
      <c r="FKK20" s="111"/>
      <c r="FKL20" s="111"/>
      <c r="FKM20" s="111"/>
      <c r="FKN20" s="111"/>
      <c r="FKO20" s="111"/>
      <c r="FKP20" s="111"/>
      <c r="FKQ20" s="111"/>
      <c r="FKR20" s="111"/>
      <c r="FKS20" s="111"/>
      <c r="FKT20" s="111"/>
      <c r="FKU20" s="111"/>
      <c r="FKV20" s="111"/>
      <c r="FKW20" s="111"/>
      <c r="FKX20" s="111"/>
      <c r="FKY20" s="111"/>
      <c r="FKZ20" s="111"/>
      <c r="FLA20" s="111"/>
      <c r="FLB20" s="111"/>
      <c r="FLC20" s="111"/>
      <c r="FLD20" s="111"/>
      <c r="FLE20" s="111"/>
      <c r="FLF20" s="111"/>
      <c r="FLG20" s="111"/>
      <c r="FLH20" s="111"/>
      <c r="FLI20" s="111"/>
      <c r="FLJ20" s="111"/>
      <c r="FLK20" s="111"/>
      <c r="FLL20" s="111"/>
      <c r="FLM20" s="111"/>
      <c r="FLN20" s="111"/>
      <c r="FLO20" s="111"/>
      <c r="FLP20" s="111"/>
      <c r="FLQ20" s="111"/>
      <c r="FLR20" s="111"/>
      <c r="FLS20" s="111"/>
      <c r="FLT20" s="111"/>
      <c r="FLU20" s="111"/>
      <c r="FLV20" s="111"/>
      <c r="FLW20" s="111"/>
      <c r="FLX20" s="111"/>
      <c r="FLY20" s="111"/>
      <c r="FLZ20" s="111"/>
      <c r="FMA20" s="111"/>
      <c r="FMB20" s="111"/>
      <c r="FMC20" s="111"/>
      <c r="FMD20" s="111"/>
      <c r="FME20" s="111"/>
      <c r="FMF20" s="111"/>
      <c r="FMG20" s="111"/>
      <c r="FMH20" s="111"/>
      <c r="FMI20" s="111"/>
      <c r="FMJ20" s="111"/>
      <c r="FMK20" s="111"/>
      <c r="FML20" s="111"/>
      <c r="FMM20" s="111"/>
      <c r="FMN20" s="111"/>
      <c r="FMO20" s="111"/>
      <c r="FMP20" s="111"/>
      <c r="FMQ20" s="111"/>
      <c r="FMR20" s="111"/>
      <c r="FMS20" s="111"/>
      <c r="FMT20" s="111"/>
      <c r="FMU20" s="111"/>
      <c r="FMV20" s="111"/>
      <c r="FMW20" s="111"/>
      <c r="FMX20" s="111"/>
      <c r="FMY20" s="111"/>
      <c r="FMZ20" s="111"/>
      <c r="FNA20" s="111"/>
      <c r="FNB20" s="111"/>
      <c r="FNC20" s="111"/>
      <c r="FND20" s="111"/>
      <c r="FNE20" s="111"/>
      <c r="FNF20" s="111"/>
      <c r="FNG20" s="111"/>
      <c r="FNH20" s="111"/>
      <c r="FNI20" s="111"/>
      <c r="FNJ20" s="111"/>
      <c r="FNK20" s="111"/>
      <c r="FNL20" s="111"/>
      <c r="FNM20" s="111"/>
      <c r="FNN20" s="111"/>
      <c r="FNO20" s="111"/>
      <c r="FNP20" s="111"/>
      <c r="FNQ20" s="111"/>
      <c r="FNR20" s="111"/>
      <c r="FNS20" s="111"/>
      <c r="FNT20" s="111"/>
      <c r="FNU20" s="111"/>
      <c r="FNV20" s="111"/>
      <c r="FNW20" s="111"/>
      <c r="FNX20" s="111"/>
      <c r="FNY20" s="111"/>
      <c r="FNZ20" s="111"/>
      <c r="FOA20" s="111"/>
      <c r="FOB20" s="111"/>
      <c r="FOC20" s="111"/>
      <c r="FOD20" s="111"/>
      <c r="FOE20" s="111"/>
      <c r="FOF20" s="111"/>
      <c r="FOG20" s="111"/>
      <c r="FOH20" s="111"/>
      <c r="FOI20" s="111"/>
      <c r="FOJ20" s="111"/>
      <c r="FOK20" s="111"/>
      <c r="FOL20" s="111"/>
      <c r="FOM20" s="111"/>
      <c r="FON20" s="111"/>
      <c r="FOO20" s="111"/>
      <c r="FOP20" s="111"/>
      <c r="FOQ20" s="111"/>
      <c r="FOR20" s="111"/>
      <c r="FOS20" s="111"/>
      <c r="FOT20" s="111"/>
      <c r="FOU20" s="111"/>
      <c r="FOV20" s="111"/>
      <c r="FOW20" s="111"/>
      <c r="FOX20" s="111"/>
      <c r="FOY20" s="111"/>
      <c r="FOZ20" s="111"/>
      <c r="FPA20" s="111"/>
      <c r="FPB20" s="111"/>
      <c r="FPC20" s="111"/>
      <c r="FPD20" s="111"/>
      <c r="FPE20" s="111"/>
      <c r="FPF20" s="111"/>
      <c r="FPG20" s="111"/>
      <c r="FPH20" s="111"/>
      <c r="FPI20" s="111"/>
      <c r="FPJ20" s="111"/>
      <c r="FPK20" s="111"/>
      <c r="FPL20" s="111"/>
      <c r="FPM20" s="111"/>
      <c r="FPN20" s="111"/>
      <c r="FPO20" s="111"/>
      <c r="FPP20" s="111"/>
      <c r="FPQ20" s="111"/>
      <c r="FPR20" s="111"/>
      <c r="FPS20" s="111"/>
      <c r="FPT20" s="111"/>
      <c r="FPU20" s="111"/>
      <c r="FPV20" s="111"/>
      <c r="FPW20" s="111"/>
      <c r="FPX20" s="111"/>
      <c r="FPY20" s="111"/>
      <c r="FPZ20" s="111"/>
      <c r="FQA20" s="111"/>
      <c r="FQB20" s="111"/>
      <c r="FQC20" s="111"/>
      <c r="FQD20" s="111"/>
      <c r="FQE20" s="111"/>
      <c r="FQF20" s="111"/>
      <c r="FQG20" s="111"/>
      <c r="FQH20" s="111"/>
      <c r="FQI20" s="111"/>
      <c r="FQJ20" s="111"/>
      <c r="FQK20" s="111"/>
      <c r="FQL20" s="111"/>
      <c r="FQM20" s="111"/>
      <c r="FQN20" s="111"/>
      <c r="FQO20" s="111"/>
      <c r="FQP20" s="111"/>
      <c r="FQQ20" s="111"/>
      <c r="FQR20" s="111"/>
      <c r="FQS20" s="111"/>
      <c r="FQT20" s="111"/>
      <c r="FQU20" s="111"/>
      <c r="FQV20" s="111"/>
      <c r="FQW20" s="111"/>
      <c r="FQX20" s="111"/>
      <c r="FQY20" s="111"/>
      <c r="FQZ20" s="111"/>
      <c r="FRA20" s="111"/>
      <c r="FRB20" s="111"/>
      <c r="FRC20" s="111"/>
      <c r="FRD20" s="111"/>
      <c r="FRE20" s="111"/>
      <c r="FRF20" s="111"/>
      <c r="FRG20" s="111"/>
      <c r="FRH20" s="111"/>
      <c r="FRI20" s="111"/>
      <c r="FRJ20" s="111"/>
      <c r="FRK20" s="111"/>
      <c r="FRL20" s="111"/>
      <c r="FRM20" s="111"/>
      <c r="FRN20" s="111"/>
      <c r="FRO20" s="111"/>
      <c r="FRP20" s="111"/>
      <c r="FRQ20" s="111"/>
      <c r="FRR20" s="111"/>
      <c r="FRS20" s="111"/>
      <c r="FRT20" s="111"/>
      <c r="FRU20" s="111"/>
      <c r="FRV20" s="111"/>
      <c r="FRW20" s="111"/>
      <c r="FRX20" s="111"/>
      <c r="FRY20" s="111"/>
      <c r="FRZ20" s="111"/>
      <c r="FSA20" s="111"/>
      <c r="FSB20" s="111"/>
      <c r="FSC20" s="111"/>
      <c r="FSD20" s="111"/>
      <c r="FSE20" s="111"/>
      <c r="FSF20" s="111"/>
      <c r="FSG20" s="111"/>
      <c r="FSH20" s="111"/>
      <c r="FSI20" s="111"/>
      <c r="FSJ20" s="111"/>
      <c r="FSK20" s="111"/>
      <c r="FSL20" s="111"/>
      <c r="FSM20" s="111"/>
      <c r="FSN20" s="111"/>
      <c r="FSO20" s="111"/>
      <c r="FSP20" s="111"/>
      <c r="FSQ20" s="111"/>
      <c r="FSR20" s="111"/>
      <c r="FSS20" s="111"/>
      <c r="FST20" s="111"/>
      <c r="FSU20" s="111"/>
      <c r="FSV20" s="111"/>
      <c r="FSW20" s="111"/>
      <c r="FSX20" s="111"/>
      <c r="FSY20" s="111"/>
      <c r="FSZ20" s="111"/>
      <c r="FTA20" s="111"/>
      <c r="FTB20" s="111"/>
      <c r="FTC20" s="111"/>
      <c r="FTD20" s="111"/>
      <c r="FTE20" s="111"/>
      <c r="FTF20" s="111"/>
      <c r="FTG20" s="111"/>
      <c r="FTH20" s="111"/>
      <c r="FTI20" s="111"/>
      <c r="FTJ20" s="111"/>
      <c r="FTK20" s="111"/>
      <c r="FTL20" s="111"/>
      <c r="FTM20" s="111"/>
      <c r="FTN20" s="111"/>
      <c r="FTO20" s="111"/>
      <c r="FTP20" s="111"/>
      <c r="FTQ20" s="111"/>
      <c r="FTR20" s="111"/>
      <c r="FTS20" s="111"/>
      <c r="FTT20" s="111"/>
      <c r="FTU20" s="111"/>
      <c r="FTV20" s="111"/>
      <c r="FTW20" s="111"/>
      <c r="FTX20" s="111"/>
      <c r="FTY20" s="111"/>
      <c r="FTZ20" s="111"/>
      <c r="FUA20" s="111"/>
      <c r="FUB20" s="111"/>
      <c r="FUC20" s="111"/>
      <c r="FUD20" s="111"/>
      <c r="FUE20" s="111"/>
      <c r="FUF20" s="111"/>
      <c r="FUG20" s="111"/>
      <c r="FUH20" s="111"/>
      <c r="FUI20" s="111"/>
      <c r="FUJ20" s="111"/>
      <c r="FUK20" s="111"/>
      <c r="FUL20" s="111"/>
      <c r="FUM20" s="111"/>
      <c r="FUN20" s="111"/>
      <c r="FUO20" s="111"/>
      <c r="FUP20" s="111"/>
      <c r="FUQ20" s="111"/>
      <c r="FUR20" s="111"/>
      <c r="FUS20" s="111"/>
      <c r="FUT20" s="111"/>
      <c r="FUU20" s="111"/>
      <c r="FUV20" s="111"/>
      <c r="FUW20" s="111"/>
      <c r="FUX20" s="111"/>
      <c r="FUY20" s="111"/>
      <c r="FUZ20" s="111"/>
      <c r="FVA20" s="111"/>
      <c r="FVB20" s="111"/>
      <c r="FVC20" s="111"/>
      <c r="FVD20" s="111"/>
      <c r="FVE20" s="111"/>
      <c r="FVF20" s="111"/>
      <c r="FVG20" s="111"/>
      <c r="FVH20" s="111"/>
      <c r="FVI20" s="111"/>
      <c r="FVJ20" s="111"/>
      <c r="FVK20" s="111"/>
      <c r="FVL20" s="111"/>
      <c r="FVM20" s="111"/>
      <c r="FVN20" s="111"/>
      <c r="FVO20" s="111"/>
      <c r="FVP20" s="111"/>
      <c r="FVQ20" s="111"/>
      <c r="FVR20" s="111"/>
      <c r="FVS20" s="111"/>
      <c r="FVT20" s="111"/>
      <c r="FVU20" s="111"/>
      <c r="FVV20" s="111"/>
      <c r="FVW20" s="111"/>
      <c r="FVX20" s="111"/>
      <c r="FVY20" s="111"/>
      <c r="FVZ20" s="111"/>
      <c r="FWA20" s="111"/>
      <c r="FWB20" s="111"/>
      <c r="FWC20" s="111"/>
      <c r="FWD20" s="111"/>
      <c r="FWE20" s="111"/>
      <c r="FWF20" s="111"/>
      <c r="FWG20" s="111"/>
      <c r="FWH20" s="111"/>
      <c r="FWI20" s="111"/>
      <c r="FWJ20" s="111"/>
      <c r="FWK20" s="111"/>
      <c r="FWL20" s="111"/>
      <c r="FWM20" s="111"/>
      <c r="FWN20" s="111"/>
      <c r="FWO20" s="111"/>
      <c r="FWP20" s="111"/>
      <c r="FWQ20" s="111"/>
      <c r="FWR20" s="111"/>
      <c r="FWS20" s="111"/>
      <c r="FWT20" s="111"/>
      <c r="FWU20" s="111"/>
      <c r="FWV20" s="111"/>
      <c r="FWW20" s="111"/>
      <c r="FWX20" s="111"/>
      <c r="FWY20" s="111"/>
      <c r="FWZ20" s="111"/>
      <c r="FXA20" s="111"/>
      <c r="FXB20" s="111"/>
      <c r="FXC20" s="111"/>
      <c r="FXD20" s="111"/>
      <c r="FXE20" s="111"/>
      <c r="FXF20" s="111"/>
      <c r="FXG20" s="111"/>
      <c r="FXH20" s="111"/>
      <c r="FXI20" s="111"/>
      <c r="FXJ20" s="111"/>
      <c r="FXK20" s="111"/>
      <c r="FXL20" s="111"/>
      <c r="FXM20" s="111"/>
      <c r="FXN20" s="111"/>
      <c r="FXO20" s="111"/>
      <c r="FXP20" s="111"/>
      <c r="FXQ20" s="111"/>
      <c r="FXR20" s="111"/>
      <c r="FXS20" s="111"/>
      <c r="FXT20" s="111"/>
      <c r="FXU20" s="111"/>
      <c r="FXV20" s="111"/>
      <c r="FXW20" s="111"/>
      <c r="FXX20" s="111"/>
      <c r="FXY20" s="111"/>
      <c r="FXZ20" s="111"/>
      <c r="FYA20" s="111"/>
      <c r="FYB20" s="111"/>
      <c r="FYC20" s="111"/>
      <c r="FYD20" s="111"/>
      <c r="FYE20" s="111"/>
      <c r="FYF20" s="111"/>
      <c r="FYG20" s="111"/>
      <c r="FYH20" s="111"/>
      <c r="FYI20" s="111"/>
      <c r="FYJ20" s="111"/>
      <c r="FYK20" s="111"/>
      <c r="FYL20" s="111"/>
      <c r="FYM20" s="111"/>
      <c r="FYN20" s="111"/>
      <c r="FYO20" s="111"/>
      <c r="FYP20" s="111"/>
      <c r="FYQ20" s="111"/>
      <c r="FYR20" s="111"/>
      <c r="FYS20" s="111"/>
      <c r="FYT20" s="111"/>
      <c r="FYU20" s="111"/>
      <c r="FYV20" s="111"/>
      <c r="FYW20" s="111"/>
      <c r="FYX20" s="111"/>
      <c r="FYY20" s="111"/>
      <c r="FYZ20" s="111"/>
      <c r="FZA20" s="111"/>
      <c r="FZB20" s="111"/>
      <c r="FZC20" s="111"/>
      <c r="FZD20" s="111"/>
      <c r="FZE20" s="111"/>
      <c r="FZF20" s="111"/>
      <c r="FZG20" s="111"/>
      <c r="FZH20" s="111"/>
      <c r="FZI20" s="111"/>
      <c r="FZJ20" s="111"/>
      <c r="FZK20" s="111"/>
      <c r="FZL20" s="111"/>
      <c r="FZM20" s="111"/>
      <c r="FZN20" s="111"/>
      <c r="FZO20" s="111"/>
      <c r="FZP20" s="111"/>
      <c r="FZQ20" s="111"/>
      <c r="FZR20" s="111"/>
      <c r="FZS20" s="111"/>
      <c r="FZT20" s="111"/>
      <c r="FZU20" s="111"/>
      <c r="FZV20" s="111"/>
      <c r="FZW20" s="111"/>
      <c r="FZX20" s="111"/>
      <c r="FZY20" s="111"/>
      <c r="FZZ20" s="111"/>
      <c r="GAA20" s="111"/>
      <c r="GAB20" s="111"/>
      <c r="GAC20" s="111"/>
      <c r="GAD20" s="111"/>
      <c r="GAE20" s="111"/>
      <c r="GAF20" s="111"/>
      <c r="GAG20" s="111"/>
      <c r="GAH20" s="111"/>
      <c r="GAI20" s="111"/>
      <c r="GAJ20" s="111"/>
      <c r="GAK20" s="111"/>
      <c r="GAL20" s="111"/>
      <c r="GAM20" s="111"/>
      <c r="GAN20" s="111"/>
      <c r="GAO20" s="111"/>
      <c r="GAP20" s="111"/>
      <c r="GAQ20" s="111"/>
      <c r="GAR20" s="111"/>
      <c r="GAS20" s="111"/>
      <c r="GAT20" s="111"/>
      <c r="GAU20" s="111"/>
      <c r="GAV20" s="111"/>
      <c r="GAW20" s="111"/>
      <c r="GAX20" s="111"/>
      <c r="GAY20" s="111"/>
      <c r="GAZ20" s="111"/>
      <c r="GBA20" s="111"/>
      <c r="GBB20" s="111"/>
      <c r="GBC20" s="111"/>
      <c r="GBD20" s="111"/>
      <c r="GBE20" s="111"/>
      <c r="GBF20" s="111"/>
      <c r="GBG20" s="111"/>
      <c r="GBH20" s="111"/>
      <c r="GBI20" s="111"/>
      <c r="GBJ20" s="111"/>
      <c r="GBK20" s="111"/>
      <c r="GBL20" s="111"/>
      <c r="GBM20" s="111"/>
      <c r="GBN20" s="111"/>
      <c r="GBO20" s="111"/>
      <c r="GBP20" s="111"/>
      <c r="GBQ20" s="111"/>
      <c r="GBR20" s="111"/>
      <c r="GBS20" s="111"/>
      <c r="GBT20" s="111"/>
      <c r="GBU20" s="111"/>
      <c r="GBV20" s="111"/>
      <c r="GBW20" s="111"/>
      <c r="GBX20" s="111"/>
      <c r="GBY20" s="111"/>
      <c r="GBZ20" s="111"/>
      <c r="GCA20" s="111"/>
      <c r="GCB20" s="111"/>
      <c r="GCC20" s="111"/>
      <c r="GCD20" s="111"/>
      <c r="GCE20" s="111"/>
      <c r="GCF20" s="111"/>
      <c r="GCG20" s="111"/>
      <c r="GCH20" s="111"/>
      <c r="GCI20" s="111"/>
      <c r="GCJ20" s="111"/>
      <c r="GCK20" s="111"/>
      <c r="GCL20" s="111"/>
      <c r="GCM20" s="111"/>
      <c r="GCN20" s="111"/>
      <c r="GCO20" s="111"/>
      <c r="GCP20" s="111"/>
      <c r="GCQ20" s="111"/>
      <c r="GCR20" s="111"/>
      <c r="GCS20" s="111"/>
      <c r="GCT20" s="111"/>
      <c r="GCU20" s="111"/>
      <c r="GCV20" s="111"/>
      <c r="GCW20" s="111"/>
      <c r="GCX20" s="111"/>
      <c r="GCY20" s="111"/>
      <c r="GCZ20" s="111"/>
      <c r="GDA20" s="111"/>
      <c r="GDB20" s="111"/>
      <c r="GDC20" s="111"/>
      <c r="GDD20" s="111"/>
      <c r="GDE20" s="111"/>
      <c r="GDF20" s="111"/>
      <c r="GDG20" s="111"/>
      <c r="GDH20" s="111"/>
      <c r="GDI20" s="111"/>
      <c r="GDJ20" s="111"/>
      <c r="GDK20" s="111"/>
      <c r="GDL20" s="111"/>
      <c r="GDM20" s="111"/>
      <c r="GDN20" s="111"/>
      <c r="GDO20" s="111"/>
      <c r="GDP20" s="111"/>
      <c r="GDQ20" s="111"/>
      <c r="GDR20" s="111"/>
      <c r="GDS20" s="111"/>
      <c r="GDT20" s="111"/>
      <c r="GDU20" s="111"/>
      <c r="GDV20" s="111"/>
      <c r="GDW20" s="111"/>
      <c r="GDX20" s="111"/>
      <c r="GDY20" s="111"/>
      <c r="GDZ20" s="111"/>
      <c r="GEA20" s="111"/>
      <c r="GEB20" s="111"/>
      <c r="GEC20" s="111"/>
      <c r="GED20" s="111"/>
      <c r="GEE20" s="111"/>
      <c r="GEF20" s="111"/>
      <c r="GEG20" s="111"/>
      <c r="GEH20" s="111"/>
      <c r="GEI20" s="111"/>
      <c r="GEJ20" s="111"/>
      <c r="GEK20" s="111"/>
      <c r="GEL20" s="111"/>
      <c r="GEM20" s="111"/>
      <c r="GEN20" s="111"/>
      <c r="GEO20" s="111"/>
      <c r="GEP20" s="111"/>
      <c r="GEQ20" s="111"/>
      <c r="GER20" s="111"/>
      <c r="GES20" s="111"/>
      <c r="GET20" s="111"/>
      <c r="GEU20" s="111"/>
      <c r="GEV20" s="111"/>
      <c r="GEW20" s="111"/>
      <c r="GEX20" s="111"/>
      <c r="GEY20" s="111"/>
      <c r="GEZ20" s="111"/>
      <c r="GFA20" s="111"/>
      <c r="GFB20" s="111"/>
      <c r="GFC20" s="111"/>
      <c r="GFD20" s="111"/>
      <c r="GFE20" s="111"/>
      <c r="GFF20" s="111"/>
      <c r="GFG20" s="111"/>
      <c r="GFH20" s="111"/>
      <c r="GFI20" s="111"/>
      <c r="GFJ20" s="111"/>
      <c r="GFK20" s="111"/>
      <c r="GFL20" s="111"/>
      <c r="GFM20" s="111"/>
      <c r="GFN20" s="111"/>
      <c r="GFO20" s="111"/>
      <c r="GFP20" s="111"/>
      <c r="GFQ20" s="111"/>
      <c r="GFR20" s="111"/>
      <c r="GFS20" s="111"/>
      <c r="GFT20" s="111"/>
      <c r="GFU20" s="111"/>
      <c r="GFV20" s="111"/>
      <c r="GFW20" s="111"/>
      <c r="GFX20" s="111"/>
      <c r="GFY20" s="111"/>
      <c r="GFZ20" s="111"/>
      <c r="GGA20" s="111"/>
      <c r="GGB20" s="111"/>
      <c r="GGC20" s="111"/>
      <c r="GGD20" s="111"/>
      <c r="GGE20" s="111"/>
      <c r="GGF20" s="111"/>
      <c r="GGG20" s="111"/>
      <c r="GGH20" s="111"/>
      <c r="GGI20" s="111"/>
      <c r="GGJ20" s="111"/>
      <c r="GGK20" s="111"/>
      <c r="GGL20" s="111"/>
      <c r="GGM20" s="111"/>
      <c r="GGN20" s="111"/>
      <c r="GGO20" s="111"/>
      <c r="GGP20" s="111"/>
      <c r="GGQ20" s="111"/>
      <c r="GGR20" s="111"/>
      <c r="GGS20" s="111"/>
      <c r="GGT20" s="111"/>
      <c r="GGU20" s="111"/>
      <c r="GGV20" s="111"/>
      <c r="GGW20" s="111"/>
      <c r="GGX20" s="111"/>
      <c r="GGY20" s="111"/>
      <c r="GGZ20" s="111"/>
      <c r="GHA20" s="111"/>
      <c r="GHB20" s="111"/>
      <c r="GHC20" s="111"/>
      <c r="GHD20" s="111"/>
      <c r="GHE20" s="111"/>
      <c r="GHF20" s="111"/>
      <c r="GHG20" s="111"/>
      <c r="GHH20" s="111"/>
      <c r="GHI20" s="111"/>
      <c r="GHJ20" s="111"/>
      <c r="GHK20" s="111"/>
      <c r="GHL20" s="111"/>
      <c r="GHM20" s="111"/>
      <c r="GHN20" s="111"/>
      <c r="GHO20" s="111"/>
      <c r="GHP20" s="111"/>
      <c r="GHQ20" s="111"/>
      <c r="GHR20" s="111"/>
      <c r="GHS20" s="111"/>
      <c r="GHT20" s="111"/>
      <c r="GHU20" s="111"/>
      <c r="GHV20" s="111"/>
      <c r="GHW20" s="111"/>
      <c r="GHX20" s="111"/>
      <c r="GHY20" s="111"/>
      <c r="GHZ20" s="111"/>
      <c r="GIA20" s="111"/>
      <c r="GIB20" s="111"/>
      <c r="GIC20" s="111"/>
      <c r="GID20" s="111"/>
      <c r="GIE20" s="111"/>
      <c r="GIF20" s="111"/>
      <c r="GIG20" s="111"/>
      <c r="GIH20" s="111"/>
      <c r="GII20" s="111"/>
      <c r="GIJ20" s="111"/>
      <c r="GIK20" s="111"/>
      <c r="GIL20" s="111"/>
      <c r="GIM20" s="111"/>
      <c r="GIN20" s="111"/>
      <c r="GIO20" s="111"/>
      <c r="GIP20" s="111"/>
      <c r="GIQ20" s="111"/>
      <c r="GIR20" s="111"/>
      <c r="GIS20" s="111"/>
      <c r="GIT20" s="111"/>
      <c r="GIU20" s="111"/>
      <c r="GIV20" s="111"/>
      <c r="GIW20" s="111"/>
      <c r="GIX20" s="111"/>
      <c r="GIY20" s="111"/>
      <c r="GIZ20" s="111"/>
      <c r="GJA20" s="111"/>
      <c r="GJB20" s="111"/>
      <c r="GJC20" s="111"/>
      <c r="GJD20" s="111"/>
      <c r="GJE20" s="111"/>
      <c r="GJF20" s="111"/>
      <c r="GJG20" s="111"/>
      <c r="GJH20" s="111"/>
      <c r="GJI20" s="111"/>
      <c r="GJJ20" s="111"/>
      <c r="GJK20" s="111"/>
      <c r="GJL20" s="111"/>
      <c r="GJM20" s="111"/>
      <c r="GJN20" s="111"/>
      <c r="GJO20" s="111"/>
      <c r="GJP20" s="111"/>
      <c r="GJQ20" s="111"/>
      <c r="GJR20" s="111"/>
      <c r="GJS20" s="111"/>
      <c r="GJT20" s="111"/>
      <c r="GJU20" s="111"/>
      <c r="GJV20" s="111"/>
      <c r="GJW20" s="111"/>
      <c r="GJX20" s="111"/>
      <c r="GJY20" s="111"/>
      <c r="GJZ20" s="111"/>
      <c r="GKA20" s="111"/>
      <c r="GKB20" s="111"/>
      <c r="GKC20" s="111"/>
      <c r="GKD20" s="111"/>
      <c r="GKE20" s="111"/>
      <c r="GKF20" s="111"/>
      <c r="GKG20" s="111"/>
      <c r="GKH20" s="111"/>
      <c r="GKI20" s="111"/>
      <c r="GKJ20" s="111"/>
      <c r="GKK20" s="111"/>
      <c r="GKL20" s="111"/>
      <c r="GKM20" s="111"/>
      <c r="GKN20" s="111"/>
      <c r="GKO20" s="111"/>
      <c r="GKP20" s="111"/>
      <c r="GKQ20" s="111"/>
      <c r="GKR20" s="111"/>
      <c r="GKS20" s="111"/>
      <c r="GKT20" s="111"/>
      <c r="GKU20" s="111"/>
      <c r="GKV20" s="111"/>
      <c r="GKW20" s="111"/>
      <c r="GKX20" s="111"/>
      <c r="GKY20" s="111"/>
      <c r="GKZ20" s="111"/>
      <c r="GLA20" s="111"/>
      <c r="GLB20" s="111"/>
      <c r="GLC20" s="111"/>
      <c r="GLD20" s="111"/>
      <c r="GLE20" s="111"/>
      <c r="GLF20" s="111"/>
      <c r="GLG20" s="111"/>
      <c r="GLH20" s="111"/>
      <c r="GLI20" s="111"/>
      <c r="GLJ20" s="111"/>
      <c r="GLK20" s="111"/>
      <c r="GLL20" s="111"/>
      <c r="GLM20" s="111"/>
      <c r="GLN20" s="111"/>
      <c r="GLO20" s="111"/>
      <c r="GLP20" s="111"/>
      <c r="GLQ20" s="111"/>
      <c r="GLR20" s="111"/>
      <c r="GLS20" s="111"/>
      <c r="GLT20" s="111"/>
      <c r="GLU20" s="111"/>
      <c r="GLV20" s="111"/>
      <c r="GLW20" s="111"/>
      <c r="GLX20" s="111"/>
      <c r="GLY20" s="111"/>
      <c r="GLZ20" s="111"/>
      <c r="GMA20" s="111"/>
      <c r="GMB20" s="111"/>
      <c r="GMC20" s="111"/>
      <c r="GMD20" s="111"/>
      <c r="GME20" s="111"/>
      <c r="GMF20" s="111"/>
      <c r="GMG20" s="111"/>
      <c r="GMH20" s="111"/>
      <c r="GMI20" s="111"/>
      <c r="GMJ20" s="111"/>
      <c r="GMK20" s="111"/>
      <c r="GML20" s="111"/>
      <c r="GMM20" s="111"/>
      <c r="GMN20" s="111"/>
      <c r="GMO20" s="111"/>
      <c r="GMP20" s="111"/>
      <c r="GMQ20" s="111"/>
      <c r="GMR20" s="111"/>
      <c r="GMS20" s="111"/>
      <c r="GMT20" s="111"/>
      <c r="GMU20" s="111"/>
      <c r="GMV20" s="111"/>
      <c r="GMW20" s="111"/>
      <c r="GMX20" s="111"/>
      <c r="GMY20" s="111"/>
      <c r="GMZ20" s="111"/>
      <c r="GNA20" s="111"/>
      <c r="GNB20" s="111"/>
      <c r="GNC20" s="111"/>
      <c r="GND20" s="111"/>
      <c r="GNE20" s="111"/>
      <c r="GNF20" s="111"/>
      <c r="GNG20" s="111"/>
      <c r="GNH20" s="111"/>
      <c r="GNI20" s="111"/>
      <c r="GNJ20" s="111"/>
      <c r="GNK20" s="111"/>
      <c r="GNL20" s="111"/>
      <c r="GNM20" s="111"/>
      <c r="GNN20" s="111"/>
      <c r="GNO20" s="111"/>
      <c r="GNP20" s="111"/>
      <c r="GNQ20" s="111"/>
      <c r="GNR20" s="111"/>
      <c r="GNS20" s="111"/>
      <c r="GNT20" s="111"/>
      <c r="GNU20" s="111"/>
      <c r="GNV20" s="111"/>
      <c r="GNW20" s="111"/>
      <c r="GNX20" s="111"/>
      <c r="GNY20" s="111"/>
      <c r="GNZ20" s="111"/>
      <c r="GOA20" s="111"/>
      <c r="GOB20" s="111"/>
      <c r="GOC20" s="111"/>
      <c r="GOD20" s="111"/>
      <c r="GOE20" s="111"/>
      <c r="GOF20" s="111"/>
      <c r="GOG20" s="111"/>
      <c r="GOH20" s="111"/>
      <c r="GOI20" s="111"/>
      <c r="GOJ20" s="111"/>
      <c r="GOK20" s="111"/>
      <c r="GOL20" s="111"/>
      <c r="GOM20" s="111"/>
      <c r="GON20" s="111"/>
      <c r="GOO20" s="111"/>
      <c r="GOP20" s="111"/>
      <c r="GOQ20" s="111"/>
      <c r="GOR20" s="111"/>
      <c r="GOS20" s="111"/>
      <c r="GOT20" s="111"/>
      <c r="GOU20" s="111"/>
      <c r="GOV20" s="111"/>
      <c r="GOW20" s="111"/>
      <c r="GOX20" s="111"/>
      <c r="GOY20" s="111"/>
      <c r="GOZ20" s="111"/>
      <c r="GPA20" s="111"/>
      <c r="GPB20" s="111"/>
      <c r="GPC20" s="111"/>
      <c r="GPD20" s="111"/>
      <c r="GPE20" s="111"/>
      <c r="GPF20" s="111"/>
      <c r="GPG20" s="111"/>
      <c r="GPH20" s="111"/>
      <c r="GPI20" s="111"/>
      <c r="GPJ20" s="111"/>
      <c r="GPK20" s="111"/>
      <c r="GPL20" s="111"/>
      <c r="GPM20" s="111"/>
      <c r="GPN20" s="111"/>
      <c r="GPO20" s="111"/>
      <c r="GPP20" s="111"/>
      <c r="GPQ20" s="111"/>
      <c r="GPR20" s="111"/>
      <c r="GPS20" s="111"/>
      <c r="GPT20" s="111"/>
      <c r="GPU20" s="111"/>
      <c r="GPV20" s="111"/>
      <c r="GPW20" s="111"/>
      <c r="GPX20" s="111"/>
      <c r="GPY20" s="111"/>
      <c r="GPZ20" s="111"/>
      <c r="GQA20" s="111"/>
      <c r="GQB20" s="111"/>
      <c r="GQC20" s="111"/>
      <c r="GQD20" s="111"/>
      <c r="GQE20" s="111"/>
      <c r="GQF20" s="111"/>
      <c r="GQG20" s="111"/>
      <c r="GQH20" s="111"/>
      <c r="GQI20" s="111"/>
      <c r="GQJ20" s="111"/>
      <c r="GQK20" s="111"/>
      <c r="GQL20" s="111"/>
      <c r="GQM20" s="111"/>
      <c r="GQN20" s="111"/>
      <c r="GQO20" s="111"/>
      <c r="GQP20" s="111"/>
      <c r="GQQ20" s="111"/>
      <c r="GQR20" s="111"/>
      <c r="GQS20" s="111"/>
      <c r="GQT20" s="111"/>
      <c r="GQU20" s="111"/>
      <c r="GQV20" s="111"/>
      <c r="GQW20" s="111"/>
      <c r="GQX20" s="111"/>
      <c r="GQY20" s="111"/>
      <c r="GQZ20" s="111"/>
      <c r="GRA20" s="111"/>
      <c r="GRB20" s="111"/>
      <c r="GRC20" s="111"/>
      <c r="GRD20" s="111"/>
      <c r="GRE20" s="111"/>
      <c r="GRF20" s="111"/>
      <c r="GRG20" s="111"/>
      <c r="GRH20" s="111"/>
      <c r="GRI20" s="111"/>
      <c r="GRJ20" s="111"/>
      <c r="GRK20" s="111"/>
      <c r="GRL20" s="111"/>
      <c r="GRM20" s="111"/>
      <c r="GRN20" s="111"/>
      <c r="GRO20" s="111"/>
      <c r="GRP20" s="111"/>
      <c r="GRQ20" s="111"/>
      <c r="GRR20" s="111"/>
      <c r="GRS20" s="111"/>
      <c r="GRT20" s="111"/>
      <c r="GRU20" s="111"/>
      <c r="GRV20" s="111"/>
      <c r="GRW20" s="111"/>
      <c r="GRX20" s="111"/>
      <c r="GRY20" s="111"/>
      <c r="GRZ20" s="111"/>
      <c r="GSA20" s="111"/>
      <c r="GSB20" s="111"/>
      <c r="GSC20" s="111"/>
      <c r="GSD20" s="111"/>
      <c r="GSE20" s="111"/>
      <c r="GSF20" s="111"/>
      <c r="GSG20" s="111"/>
      <c r="GSH20" s="111"/>
      <c r="GSI20" s="111"/>
      <c r="GSJ20" s="111"/>
      <c r="GSK20" s="111"/>
      <c r="GSL20" s="111"/>
      <c r="GSM20" s="111"/>
      <c r="GSN20" s="111"/>
      <c r="GSO20" s="111"/>
      <c r="GSP20" s="111"/>
      <c r="GSQ20" s="111"/>
      <c r="GSR20" s="111"/>
      <c r="GSS20" s="111"/>
      <c r="GST20" s="111"/>
      <c r="GSU20" s="111"/>
      <c r="GSV20" s="111"/>
      <c r="GSW20" s="111"/>
      <c r="GSX20" s="111"/>
      <c r="GSY20" s="111"/>
      <c r="GSZ20" s="111"/>
      <c r="GTA20" s="111"/>
      <c r="GTB20" s="111"/>
      <c r="GTC20" s="111"/>
      <c r="GTD20" s="111"/>
      <c r="GTE20" s="111"/>
      <c r="GTF20" s="111"/>
      <c r="GTG20" s="111"/>
      <c r="GTH20" s="111"/>
      <c r="GTI20" s="111"/>
      <c r="GTJ20" s="111"/>
      <c r="GTK20" s="111"/>
      <c r="GTL20" s="111"/>
      <c r="GTM20" s="111"/>
      <c r="GTN20" s="111"/>
      <c r="GTO20" s="111"/>
      <c r="GTP20" s="111"/>
      <c r="GTQ20" s="111"/>
      <c r="GTR20" s="111"/>
      <c r="GTS20" s="111"/>
      <c r="GTT20" s="111"/>
      <c r="GTU20" s="111"/>
      <c r="GTV20" s="111"/>
      <c r="GTW20" s="111"/>
      <c r="GTX20" s="111"/>
      <c r="GTY20" s="111"/>
      <c r="GTZ20" s="111"/>
      <c r="GUA20" s="111"/>
      <c r="GUB20" s="111"/>
      <c r="GUC20" s="111"/>
      <c r="GUD20" s="111"/>
      <c r="GUE20" s="111"/>
      <c r="GUF20" s="111"/>
      <c r="GUG20" s="111"/>
      <c r="GUH20" s="111"/>
      <c r="GUI20" s="111"/>
      <c r="GUJ20" s="111"/>
      <c r="GUK20" s="111"/>
      <c r="GUL20" s="111"/>
      <c r="GUM20" s="111"/>
      <c r="GUN20" s="111"/>
      <c r="GUO20" s="111"/>
      <c r="GUP20" s="111"/>
      <c r="GUQ20" s="111"/>
      <c r="GUR20" s="111"/>
      <c r="GUS20" s="111"/>
      <c r="GUT20" s="111"/>
      <c r="GUU20" s="111"/>
      <c r="GUV20" s="111"/>
      <c r="GUW20" s="111"/>
      <c r="GUX20" s="111"/>
      <c r="GUY20" s="111"/>
      <c r="GUZ20" s="111"/>
      <c r="GVA20" s="111"/>
      <c r="GVB20" s="111"/>
      <c r="GVC20" s="111"/>
      <c r="GVD20" s="111"/>
      <c r="GVE20" s="111"/>
      <c r="GVF20" s="111"/>
      <c r="GVG20" s="111"/>
      <c r="GVH20" s="111"/>
      <c r="GVI20" s="111"/>
      <c r="GVJ20" s="111"/>
      <c r="GVK20" s="111"/>
      <c r="GVL20" s="111"/>
      <c r="GVM20" s="111"/>
      <c r="GVN20" s="111"/>
      <c r="GVO20" s="111"/>
      <c r="GVP20" s="111"/>
      <c r="GVQ20" s="111"/>
      <c r="GVR20" s="111"/>
      <c r="GVS20" s="111"/>
      <c r="GVT20" s="111"/>
      <c r="GVU20" s="111"/>
      <c r="GVV20" s="111"/>
      <c r="GVW20" s="111"/>
      <c r="GVX20" s="111"/>
      <c r="GVY20" s="111"/>
      <c r="GVZ20" s="111"/>
      <c r="GWA20" s="111"/>
      <c r="GWB20" s="111"/>
      <c r="GWC20" s="111"/>
      <c r="GWD20" s="111"/>
      <c r="GWE20" s="111"/>
      <c r="GWF20" s="111"/>
      <c r="GWG20" s="111"/>
      <c r="GWH20" s="111"/>
      <c r="GWI20" s="111"/>
      <c r="GWJ20" s="111"/>
      <c r="GWK20" s="111"/>
      <c r="GWL20" s="111"/>
      <c r="GWM20" s="111"/>
      <c r="GWN20" s="111"/>
      <c r="GWO20" s="111"/>
      <c r="GWP20" s="111"/>
      <c r="GWQ20" s="111"/>
      <c r="GWR20" s="111"/>
      <c r="GWS20" s="111"/>
      <c r="GWT20" s="111"/>
      <c r="GWU20" s="111"/>
      <c r="GWV20" s="111"/>
      <c r="GWW20" s="111"/>
      <c r="GWX20" s="111"/>
      <c r="GWY20" s="111"/>
      <c r="GWZ20" s="111"/>
      <c r="GXA20" s="111"/>
      <c r="GXB20" s="111"/>
      <c r="GXC20" s="111"/>
      <c r="GXD20" s="111"/>
      <c r="GXE20" s="111"/>
      <c r="GXF20" s="111"/>
      <c r="GXG20" s="111"/>
      <c r="GXH20" s="111"/>
      <c r="GXI20" s="111"/>
      <c r="GXJ20" s="111"/>
      <c r="GXK20" s="111"/>
      <c r="GXL20" s="111"/>
      <c r="GXM20" s="111"/>
      <c r="GXN20" s="111"/>
      <c r="GXO20" s="111"/>
      <c r="GXP20" s="111"/>
      <c r="GXQ20" s="111"/>
      <c r="GXR20" s="111"/>
      <c r="GXS20" s="111"/>
      <c r="GXT20" s="111"/>
      <c r="GXU20" s="111"/>
      <c r="GXV20" s="111"/>
      <c r="GXW20" s="111"/>
      <c r="GXX20" s="111"/>
      <c r="GXY20" s="111"/>
      <c r="GXZ20" s="111"/>
      <c r="GYA20" s="111"/>
      <c r="GYB20" s="111"/>
      <c r="GYC20" s="111"/>
      <c r="GYD20" s="111"/>
      <c r="GYE20" s="111"/>
      <c r="GYF20" s="111"/>
      <c r="GYG20" s="111"/>
      <c r="GYH20" s="111"/>
      <c r="GYI20" s="111"/>
      <c r="GYJ20" s="111"/>
      <c r="GYK20" s="111"/>
      <c r="GYL20" s="111"/>
      <c r="GYM20" s="111"/>
      <c r="GYN20" s="111"/>
      <c r="GYO20" s="111"/>
      <c r="GYP20" s="111"/>
      <c r="GYQ20" s="111"/>
      <c r="GYR20" s="111"/>
      <c r="GYS20" s="111"/>
      <c r="GYT20" s="111"/>
      <c r="GYU20" s="111"/>
      <c r="GYV20" s="111"/>
      <c r="GYW20" s="111"/>
      <c r="GYX20" s="111"/>
      <c r="GYY20" s="111"/>
      <c r="GYZ20" s="111"/>
      <c r="GZA20" s="111"/>
      <c r="GZB20" s="111"/>
      <c r="GZC20" s="111"/>
      <c r="GZD20" s="111"/>
      <c r="GZE20" s="111"/>
      <c r="GZF20" s="111"/>
      <c r="GZG20" s="111"/>
      <c r="GZH20" s="111"/>
      <c r="GZI20" s="111"/>
      <c r="GZJ20" s="111"/>
      <c r="GZK20" s="111"/>
      <c r="GZL20" s="111"/>
      <c r="GZM20" s="111"/>
      <c r="GZN20" s="111"/>
      <c r="GZO20" s="111"/>
      <c r="GZP20" s="111"/>
      <c r="GZQ20" s="111"/>
      <c r="GZR20" s="111"/>
      <c r="GZS20" s="111"/>
      <c r="GZT20" s="111"/>
      <c r="GZU20" s="111"/>
      <c r="GZV20" s="111"/>
      <c r="GZW20" s="111"/>
      <c r="GZX20" s="111"/>
      <c r="GZY20" s="111"/>
      <c r="GZZ20" s="111"/>
      <c r="HAA20" s="111"/>
      <c r="HAB20" s="111"/>
      <c r="HAC20" s="111"/>
      <c r="HAD20" s="111"/>
      <c r="HAE20" s="111"/>
      <c r="HAF20" s="111"/>
      <c r="HAG20" s="111"/>
      <c r="HAH20" s="111"/>
      <c r="HAI20" s="111"/>
      <c r="HAJ20" s="111"/>
      <c r="HAK20" s="111"/>
      <c r="HAL20" s="111"/>
      <c r="HAM20" s="111"/>
      <c r="HAN20" s="111"/>
      <c r="HAO20" s="111"/>
      <c r="HAP20" s="111"/>
      <c r="HAQ20" s="111"/>
      <c r="HAR20" s="111"/>
      <c r="HAS20" s="111"/>
      <c r="HAT20" s="111"/>
      <c r="HAU20" s="111"/>
      <c r="HAV20" s="111"/>
      <c r="HAW20" s="111"/>
      <c r="HAX20" s="111"/>
      <c r="HAY20" s="111"/>
      <c r="HAZ20" s="111"/>
      <c r="HBA20" s="111"/>
      <c r="HBB20" s="111"/>
      <c r="HBC20" s="111"/>
      <c r="HBD20" s="111"/>
      <c r="HBE20" s="111"/>
      <c r="HBF20" s="111"/>
      <c r="HBG20" s="111"/>
      <c r="HBH20" s="111"/>
      <c r="HBI20" s="111"/>
      <c r="HBJ20" s="111"/>
      <c r="HBK20" s="111"/>
      <c r="HBL20" s="111"/>
      <c r="HBM20" s="111"/>
      <c r="HBN20" s="111"/>
      <c r="HBO20" s="111"/>
      <c r="HBP20" s="111"/>
      <c r="HBQ20" s="111"/>
      <c r="HBR20" s="111"/>
      <c r="HBS20" s="111"/>
      <c r="HBT20" s="111"/>
      <c r="HBU20" s="111"/>
      <c r="HBV20" s="111"/>
      <c r="HBW20" s="111"/>
      <c r="HBX20" s="111"/>
      <c r="HBY20" s="111"/>
      <c r="HBZ20" s="111"/>
      <c r="HCA20" s="111"/>
      <c r="HCB20" s="111"/>
      <c r="HCC20" s="111"/>
      <c r="HCD20" s="111"/>
      <c r="HCE20" s="111"/>
      <c r="HCF20" s="111"/>
      <c r="HCG20" s="111"/>
      <c r="HCH20" s="111"/>
      <c r="HCI20" s="111"/>
      <c r="HCJ20" s="111"/>
      <c r="HCK20" s="111"/>
      <c r="HCL20" s="111"/>
      <c r="HCM20" s="111"/>
      <c r="HCN20" s="111"/>
      <c r="HCO20" s="111"/>
      <c r="HCP20" s="111"/>
      <c r="HCQ20" s="111"/>
      <c r="HCR20" s="111"/>
      <c r="HCS20" s="111"/>
      <c r="HCT20" s="111"/>
      <c r="HCU20" s="111"/>
      <c r="HCV20" s="111"/>
      <c r="HCW20" s="111"/>
      <c r="HCX20" s="111"/>
      <c r="HCY20" s="111"/>
      <c r="HCZ20" s="111"/>
      <c r="HDA20" s="111"/>
      <c r="HDB20" s="111"/>
      <c r="HDC20" s="111"/>
      <c r="HDD20" s="111"/>
      <c r="HDE20" s="111"/>
      <c r="HDF20" s="111"/>
      <c r="HDG20" s="111"/>
      <c r="HDH20" s="111"/>
      <c r="HDI20" s="111"/>
      <c r="HDJ20" s="111"/>
      <c r="HDK20" s="111"/>
      <c r="HDL20" s="111"/>
      <c r="HDM20" s="111"/>
      <c r="HDN20" s="111"/>
      <c r="HDO20" s="111"/>
      <c r="HDP20" s="111"/>
      <c r="HDQ20" s="111"/>
      <c r="HDR20" s="111"/>
      <c r="HDS20" s="111"/>
      <c r="HDT20" s="111"/>
      <c r="HDU20" s="111"/>
      <c r="HDV20" s="111"/>
      <c r="HDW20" s="111"/>
      <c r="HDX20" s="111"/>
      <c r="HDY20" s="111"/>
      <c r="HDZ20" s="111"/>
      <c r="HEA20" s="111"/>
      <c r="HEB20" s="111"/>
      <c r="HEC20" s="111"/>
      <c r="HED20" s="111"/>
      <c r="HEE20" s="111"/>
      <c r="HEF20" s="111"/>
      <c r="HEG20" s="111"/>
      <c r="HEH20" s="111"/>
      <c r="HEI20" s="111"/>
      <c r="HEJ20" s="111"/>
      <c r="HEK20" s="111"/>
      <c r="HEL20" s="111"/>
      <c r="HEM20" s="111"/>
      <c r="HEN20" s="111"/>
      <c r="HEO20" s="111"/>
      <c r="HEP20" s="111"/>
      <c r="HEQ20" s="111"/>
      <c r="HER20" s="111"/>
      <c r="HES20" s="111"/>
      <c r="HET20" s="111"/>
      <c r="HEU20" s="111"/>
      <c r="HEV20" s="111"/>
      <c r="HEW20" s="111"/>
      <c r="HEX20" s="111"/>
      <c r="HEY20" s="111"/>
      <c r="HEZ20" s="111"/>
      <c r="HFA20" s="111"/>
      <c r="HFB20" s="111"/>
      <c r="HFC20" s="111"/>
      <c r="HFD20" s="111"/>
      <c r="HFE20" s="111"/>
      <c r="HFF20" s="111"/>
      <c r="HFG20" s="111"/>
      <c r="HFH20" s="111"/>
      <c r="HFI20" s="111"/>
      <c r="HFJ20" s="111"/>
      <c r="HFK20" s="111"/>
      <c r="HFL20" s="111"/>
      <c r="HFM20" s="111"/>
      <c r="HFN20" s="111"/>
      <c r="HFO20" s="111"/>
      <c r="HFP20" s="111"/>
      <c r="HFQ20" s="111"/>
      <c r="HFR20" s="111"/>
      <c r="HFS20" s="111"/>
      <c r="HFT20" s="111"/>
      <c r="HFU20" s="111"/>
      <c r="HFV20" s="111"/>
      <c r="HFW20" s="111"/>
      <c r="HFX20" s="111"/>
      <c r="HFY20" s="111"/>
      <c r="HFZ20" s="111"/>
      <c r="HGA20" s="111"/>
      <c r="HGB20" s="111"/>
      <c r="HGC20" s="111"/>
      <c r="HGD20" s="111"/>
      <c r="HGE20" s="111"/>
      <c r="HGF20" s="111"/>
      <c r="HGG20" s="111"/>
      <c r="HGH20" s="111"/>
      <c r="HGI20" s="111"/>
      <c r="HGJ20" s="111"/>
      <c r="HGK20" s="111"/>
      <c r="HGL20" s="111"/>
      <c r="HGM20" s="111"/>
      <c r="HGN20" s="111"/>
      <c r="HGO20" s="111"/>
      <c r="HGP20" s="111"/>
      <c r="HGQ20" s="111"/>
      <c r="HGR20" s="111"/>
      <c r="HGS20" s="111"/>
      <c r="HGT20" s="111"/>
      <c r="HGU20" s="111"/>
      <c r="HGV20" s="111"/>
      <c r="HGW20" s="111"/>
      <c r="HGX20" s="111"/>
      <c r="HGY20" s="111"/>
      <c r="HGZ20" s="111"/>
      <c r="HHA20" s="111"/>
      <c r="HHB20" s="111"/>
      <c r="HHC20" s="111"/>
      <c r="HHD20" s="111"/>
      <c r="HHE20" s="111"/>
      <c r="HHF20" s="111"/>
      <c r="HHG20" s="111"/>
      <c r="HHH20" s="111"/>
      <c r="HHI20" s="111"/>
      <c r="HHJ20" s="111"/>
      <c r="HHK20" s="111"/>
      <c r="HHL20" s="111"/>
      <c r="HHM20" s="111"/>
      <c r="HHN20" s="111"/>
      <c r="HHO20" s="111"/>
      <c r="HHP20" s="111"/>
      <c r="HHQ20" s="111"/>
      <c r="HHR20" s="111"/>
      <c r="HHS20" s="111"/>
      <c r="HHT20" s="111"/>
      <c r="HHU20" s="111"/>
      <c r="HHV20" s="111"/>
      <c r="HHW20" s="111"/>
      <c r="HHX20" s="111"/>
      <c r="HHY20" s="111"/>
      <c r="HHZ20" s="111"/>
      <c r="HIA20" s="111"/>
      <c r="HIB20" s="111"/>
      <c r="HIC20" s="111"/>
      <c r="HID20" s="111"/>
      <c r="HIE20" s="111"/>
      <c r="HIF20" s="111"/>
      <c r="HIG20" s="111"/>
      <c r="HIH20" s="111"/>
      <c r="HII20" s="111"/>
      <c r="HIJ20" s="111"/>
      <c r="HIK20" s="111"/>
      <c r="HIL20" s="111"/>
      <c r="HIM20" s="111"/>
      <c r="HIN20" s="111"/>
      <c r="HIO20" s="111"/>
      <c r="HIP20" s="111"/>
      <c r="HIQ20" s="111"/>
      <c r="HIR20" s="111"/>
      <c r="HIS20" s="111"/>
      <c r="HIT20" s="111"/>
      <c r="HIU20" s="111"/>
      <c r="HIV20" s="111"/>
      <c r="HIW20" s="111"/>
      <c r="HIX20" s="111"/>
      <c r="HIY20" s="111"/>
      <c r="HIZ20" s="111"/>
      <c r="HJA20" s="111"/>
      <c r="HJB20" s="111"/>
      <c r="HJC20" s="111"/>
      <c r="HJD20" s="111"/>
      <c r="HJE20" s="111"/>
      <c r="HJF20" s="111"/>
      <c r="HJG20" s="111"/>
      <c r="HJH20" s="111"/>
      <c r="HJI20" s="111"/>
      <c r="HJJ20" s="111"/>
      <c r="HJK20" s="111"/>
      <c r="HJL20" s="111"/>
      <c r="HJM20" s="111"/>
      <c r="HJN20" s="111"/>
      <c r="HJO20" s="111"/>
      <c r="HJP20" s="111"/>
      <c r="HJQ20" s="111"/>
      <c r="HJR20" s="111"/>
      <c r="HJS20" s="111"/>
      <c r="HJT20" s="111"/>
      <c r="HJU20" s="111"/>
      <c r="HJV20" s="111"/>
      <c r="HJW20" s="111"/>
      <c r="HJX20" s="111"/>
      <c r="HJY20" s="111"/>
      <c r="HJZ20" s="111"/>
      <c r="HKA20" s="111"/>
      <c r="HKB20" s="111"/>
      <c r="HKC20" s="111"/>
      <c r="HKD20" s="111"/>
      <c r="HKE20" s="111"/>
      <c r="HKF20" s="111"/>
      <c r="HKG20" s="111"/>
      <c r="HKH20" s="111"/>
      <c r="HKI20" s="111"/>
      <c r="HKJ20" s="111"/>
      <c r="HKK20" s="111"/>
      <c r="HKL20" s="111"/>
      <c r="HKM20" s="111"/>
      <c r="HKN20" s="111"/>
      <c r="HKO20" s="111"/>
      <c r="HKP20" s="111"/>
      <c r="HKQ20" s="111"/>
      <c r="HKR20" s="111"/>
      <c r="HKS20" s="111"/>
      <c r="HKT20" s="111"/>
      <c r="HKU20" s="111"/>
      <c r="HKV20" s="111"/>
      <c r="HKW20" s="111"/>
      <c r="HKX20" s="111"/>
      <c r="HKY20" s="111"/>
      <c r="HKZ20" s="111"/>
      <c r="HLA20" s="111"/>
      <c r="HLB20" s="111"/>
      <c r="HLC20" s="111"/>
      <c r="HLD20" s="111"/>
      <c r="HLE20" s="111"/>
      <c r="HLF20" s="111"/>
      <c r="HLG20" s="111"/>
      <c r="HLH20" s="111"/>
      <c r="HLI20" s="111"/>
      <c r="HLJ20" s="111"/>
      <c r="HLK20" s="111"/>
      <c r="HLL20" s="111"/>
      <c r="HLM20" s="111"/>
      <c r="HLN20" s="111"/>
      <c r="HLO20" s="111"/>
      <c r="HLP20" s="111"/>
      <c r="HLQ20" s="111"/>
      <c r="HLR20" s="111"/>
      <c r="HLS20" s="111"/>
      <c r="HLT20" s="111"/>
      <c r="HLU20" s="111"/>
      <c r="HLV20" s="111"/>
      <c r="HLW20" s="111"/>
      <c r="HLX20" s="111"/>
      <c r="HLY20" s="111"/>
      <c r="HLZ20" s="111"/>
      <c r="HMA20" s="111"/>
      <c r="HMB20" s="111"/>
      <c r="HMC20" s="111"/>
      <c r="HMD20" s="111"/>
      <c r="HME20" s="111"/>
      <c r="HMF20" s="111"/>
      <c r="HMG20" s="111"/>
      <c r="HMH20" s="111"/>
      <c r="HMI20" s="111"/>
      <c r="HMJ20" s="111"/>
      <c r="HMK20" s="111"/>
      <c r="HML20" s="111"/>
      <c r="HMM20" s="111"/>
      <c r="HMN20" s="111"/>
      <c r="HMO20" s="111"/>
      <c r="HMP20" s="111"/>
      <c r="HMQ20" s="111"/>
      <c r="HMR20" s="111"/>
      <c r="HMS20" s="111"/>
      <c r="HMT20" s="111"/>
      <c r="HMU20" s="111"/>
      <c r="HMV20" s="111"/>
      <c r="HMW20" s="111"/>
      <c r="HMX20" s="111"/>
      <c r="HMY20" s="111"/>
      <c r="HMZ20" s="111"/>
      <c r="HNA20" s="111"/>
      <c r="HNB20" s="111"/>
      <c r="HNC20" s="111"/>
      <c r="HND20" s="111"/>
      <c r="HNE20" s="111"/>
      <c r="HNF20" s="111"/>
      <c r="HNG20" s="111"/>
      <c r="HNH20" s="111"/>
      <c r="HNI20" s="111"/>
      <c r="HNJ20" s="111"/>
      <c r="HNK20" s="111"/>
      <c r="HNL20" s="111"/>
      <c r="HNM20" s="111"/>
      <c r="HNN20" s="111"/>
      <c r="HNO20" s="111"/>
      <c r="HNP20" s="111"/>
      <c r="HNQ20" s="111"/>
      <c r="HNR20" s="111"/>
      <c r="HNS20" s="111"/>
      <c r="HNT20" s="111"/>
      <c r="HNU20" s="111"/>
      <c r="HNV20" s="111"/>
      <c r="HNW20" s="111"/>
      <c r="HNX20" s="111"/>
      <c r="HNY20" s="111"/>
      <c r="HNZ20" s="111"/>
      <c r="HOA20" s="111"/>
      <c r="HOB20" s="111"/>
      <c r="HOC20" s="111"/>
      <c r="HOD20" s="111"/>
      <c r="HOE20" s="111"/>
      <c r="HOF20" s="111"/>
      <c r="HOG20" s="111"/>
      <c r="HOH20" s="111"/>
      <c r="HOI20" s="111"/>
      <c r="HOJ20" s="111"/>
      <c r="HOK20" s="111"/>
      <c r="HOL20" s="111"/>
      <c r="HOM20" s="111"/>
      <c r="HON20" s="111"/>
      <c r="HOO20" s="111"/>
      <c r="HOP20" s="111"/>
      <c r="HOQ20" s="111"/>
      <c r="HOR20" s="111"/>
      <c r="HOS20" s="111"/>
      <c r="HOT20" s="111"/>
      <c r="HOU20" s="111"/>
      <c r="HOV20" s="111"/>
      <c r="HOW20" s="111"/>
      <c r="HOX20" s="111"/>
      <c r="HOY20" s="111"/>
      <c r="HOZ20" s="111"/>
      <c r="HPA20" s="111"/>
      <c r="HPB20" s="111"/>
      <c r="HPC20" s="111"/>
      <c r="HPD20" s="111"/>
      <c r="HPE20" s="111"/>
      <c r="HPF20" s="111"/>
      <c r="HPG20" s="111"/>
      <c r="HPH20" s="111"/>
      <c r="HPI20" s="111"/>
      <c r="HPJ20" s="111"/>
      <c r="HPK20" s="111"/>
      <c r="HPL20" s="111"/>
      <c r="HPM20" s="111"/>
      <c r="HPN20" s="111"/>
      <c r="HPO20" s="111"/>
      <c r="HPP20" s="111"/>
      <c r="HPQ20" s="111"/>
      <c r="HPR20" s="111"/>
      <c r="HPS20" s="111"/>
      <c r="HPT20" s="111"/>
      <c r="HPU20" s="111"/>
      <c r="HPV20" s="111"/>
      <c r="HPW20" s="111"/>
      <c r="HPX20" s="111"/>
      <c r="HPY20" s="111"/>
      <c r="HPZ20" s="111"/>
      <c r="HQA20" s="111"/>
      <c r="HQB20" s="111"/>
      <c r="HQC20" s="111"/>
      <c r="HQD20" s="111"/>
      <c r="HQE20" s="111"/>
      <c r="HQF20" s="111"/>
      <c r="HQG20" s="111"/>
      <c r="HQH20" s="111"/>
      <c r="HQI20" s="111"/>
      <c r="HQJ20" s="111"/>
      <c r="HQK20" s="111"/>
      <c r="HQL20" s="111"/>
      <c r="HQM20" s="111"/>
      <c r="HQN20" s="111"/>
      <c r="HQO20" s="111"/>
      <c r="HQP20" s="111"/>
      <c r="HQQ20" s="111"/>
      <c r="HQR20" s="111"/>
      <c r="HQS20" s="111"/>
      <c r="HQT20" s="111"/>
      <c r="HQU20" s="111"/>
      <c r="HQV20" s="111"/>
      <c r="HQW20" s="111"/>
      <c r="HQX20" s="111"/>
      <c r="HQY20" s="111"/>
      <c r="HQZ20" s="111"/>
      <c r="HRA20" s="111"/>
      <c r="HRB20" s="111"/>
      <c r="HRC20" s="111"/>
      <c r="HRD20" s="111"/>
      <c r="HRE20" s="111"/>
      <c r="HRF20" s="111"/>
      <c r="HRG20" s="111"/>
      <c r="HRH20" s="111"/>
      <c r="HRI20" s="111"/>
      <c r="HRJ20" s="111"/>
      <c r="HRK20" s="111"/>
      <c r="HRL20" s="111"/>
      <c r="HRM20" s="111"/>
      <c r="HRN20" s="111"/>
      <c r="HRO20" s="111"/>
      <c r="HRP20" s="111"/>
      <c r="HRQ20" s="111"/>
      <c r="HRR20" s="111"/>
      <c r="HRS20" s="111"/>
      <c r="HRT20" s="111"/>
      <c r="HRU20" s="111"/>
      <c r="HRV20" s="111"/>
      <c r="HRW20" s="111"/>
      <c r="HRX20" s="111"/>
      <c r="HRY20" s="111"/>
      <c r="HRZ20" s="111"/>
      <c r="HSA20" s="111"/>
      <c r="HSB20" s="111"/>
      <c r="HSC20" s="111"/>
      <c r="HSD20" s="111"/>
      <c r="HSE20" s="111"/>
      <c r="HSF20" s="111"/>
      <c r="HSG20" s="111"/>
      <c r="HSH20" s="111"/>
      <c r="HSI20" s="111"/>
      <c r="HSJ20" s="111"/>
      <c r="HSK20" s="111"/>
      <c r="HSL20" s="111"/>
      <c r="HSM20" s="111"/>
      <c r="HSN20" s="111"/>
      <c r="HSO20" s="111"/>
      <c r="HSP20" s="111"/>
      <c r="HSQ20" s="111"/>
      <c r="HSR20" s="111"/>
      <c r="HSS20" s="111"/>
      <c r="HST20" s="111"/>
      <c r="HSU20" s="111"/>
      <c r="HSV20" s="111"/>
      <c r="HSW20" s="111"/>
      <c r="HSX20" s="111"/>
      <c r="HSY20" s="111"/>
      <c r="HSZ20" s="111"/>
      <c r="HTA20" s="111"/>
      <c r="HTB20" s="111"/>
      <c r="HTC20" s="111"/>
      <c r="HTD20" s="111"/>
      <c r="HTE20" s="111"/>
      <c r="HTF20" s="111"/>
      <c r="HTG20" s="111"/>
      <c r="HTH20" s="111"/>
      <c r="HTI20" s="111"/>
      <c r="HTJ20" s="111"/>
      <c r="HTK20" s="111"/>
      <c r="HTL20" s="111"/>
      <c r="HTM20" s="111"/>
      <c r="HTN20" s="111"/>
      <c r="HTO20" s="111"/>
      <c r="HTP20" s="111"/>
      <c r="HTQ20" s="111"/>
      <c r="HTR20" s="111"/>
      <c r="HTS20" s="111"/>
      <c r="HTT20" s="111"/>
      <c r="HTU20" s="111"/>
      <c r="HTV20" s="111"/>
      <c r="HTW20" s="111"/>
      <c r="HTX20" s="111"/>
      <c r="HTY20" s="111"/>
      <c r="HTZ20" s="111"/>
      <c r="HUA20" s="111"/>
      <c r="HUB20" s="111"/>
      <c r="HUC20" s="111"/>
      <c r="HUD20" s="111"/>
      <c r="HUE20" s="111"/>
      <c r="HUF20" s="111"/>
      <c r="HUG20" s="111"/>
      <c r="HUH20" s="111"/>
      <c r="HUI20" s="111"/>
      <c r="HUJ20" s="111"/>
      <c r="HUK20" s="111"/>
      <c r="HUL20" s="111"/>
      <c r="HUM20" s="111"/>
      <c r="HUN20" s="111"/>
      <c r="HUO20" s="111"/>
      <c r="HUP20" s="111"/>
      <c r="HUQ20" s="111"/>
      <c r="HUR20" s="111"/>
      <c r="HUS20" s="111"/>
      <c r="HUT20" s="111"/>
      <c r="HUU20" s="111"/>
      <c r="HUV20" s="111"/>
      <c r="HUW20" s="111"/>
      <c r="HUX20" s="111"/>
      <c r="HUY20" s="111"/>
      <c r="HUZ20" s="111"/>
      <c r="HVA20" s="111"/>
      <c r="HVB20" s="111"/>
      <c r="HVC20" s="111"/>
      <c r="HVD20" s="111"/>
      <c r="HVE20" s="111"/>
      <c r="HVF20" s="111"/>
      <c r="HVG20" s="111"/>
      <c r="HVH20" s="111"/>
      <c r="HVI20" s="111"/>
      <c r="HVJ20" s="111"/>
      <c r="HVK20" s="111"/>
      <c r="HVL20" s="111"/>
      <c r="HVM20" s="111"/>
      <c r="HVN20" s="111"/>
      <c r="HVO20" s="111"/>
      <c r="HVP20" s="111"/>
      <c r="HVQ20" s="111"/>
      <c r="HVR20" s="111"/>
      <c r="HVS20" s="111"/>
      <c r="HVT20" s="111"/>
      <c r="HVU20" s="111"/>
      <c r="HVV20" s="111"/>
      <c r="HVW20" s="111"/>
      <c r="HVX20" s="111"/>
      <c r="HVY20" s="111"/>
      <c r="HVZ20" s="111"/>
      <c r="HWA20" s="111"/>
      <c r="HWB20" s="111"/>
      <c r="HWC20" s="111"/>
      <c r="HWD20" s="111"/>
      <c r="HWE20" s="111"/>
      <c r="HWF20" s="111"/>
      <c r="HWG20" s="111"/>
      <c r="HWH20" s="111"/>
      <c r="HWI20" s="111"/>
      <c r="HWJ20" s="111"/>
      <c r="HWK20" s="111"/>
      <c r="HWL20" s="111"/>
      <c r="HWM20" s="111"/>
      <c r="HWN20" s="111"/>
      <c r="HWO20" s="111"/>
      <c r="HWP20" s="111"/>
      <c r="HWQ20" s="111"/>
      <c r="HWR20" s="111"/>
      <c r="HWS20" s="111"/>
      <c r="HWT20" s="111"/>
      <c r="HWU20" s="111"/>
      <c r="HWV20" s="111"/>
      <c r="HWW20" s="111"/>
      <c r="HWX20" s="111"/>
      <c r="HWY20" s="111"/>
      <c r="HWZ20" s="111"/>
      <c r="HXA20" s="111"/>
      <c r="HXB20" s="111"/>
      <c r="HXC20" s="111"/>
      <c r="HXD20" s="111"/>
      <c r="HXE20" s="111"/>
      <c r="HXF20" s="111"/>
      <c r="HXG20" s="111"/>
      <c r="HXH20" s="111"/>
      <c r="HXI20" s="111"/>
      <c r="HXJ20" s="111"/>
      <c r="HXK20" s="111"/>
      <c r="HXL20" s="111"/>
      <c r="HXM20" s="111"/>
      <c r="HXN20" s="111"/>
      <c r="HXO20" s="111"/>
      <c r="HXP20" s="111"/>
      <c r="HXQ20" s="111"/>
      <c r="HXR20" s="111"/>
      <c r="HXS20" s="111"/>
      <c r="HXT20" s="111"/>
      <c r="HXU20" s="111"/>
      <c r="HXV20" s="111"/>
      <c r="HXW20" s="111"/>
      <c r="HXX20" s="111"/>
      <c r="HXY20" s="111"/>
      <c r="HXZ20" s="111"/>
      <c r="HYA20" s="111"/>
      <c r="HYB20" s="111"/>
      <c r="HYC20" s="111"/>
      <c r="HYD20" s="111"/>
      <c r="HYE20" s="111"/>
      <c r="HYF20" s="111"/>
      <c r="HYG20" s="111"/>
      <c r="HYH20" s="111"/>
      <c r="HYI20" s="111"/>
      <c r="HYJ20" s="111"/>
      <c r="HYK20" s="111"/>
      <c r="HYL20" s="111"/>
      <c r="HYM20" s="111"/>
      <c r="HYN20" s="111"/>
      <c r="HYO20" s="111"/>
      <c r="HYP20" s="111"/>
      <c r="HYQ20" s="111"/>
      <c r="HYR20" s="111"/>
      <c r="HYS20" s="111"/>
      <c r="HYT20" s="111"/>
      <c r="HYU20" s="111"/>
      <c r="HYV20" s="111"/>
      <c r="HYW20" s="111"/>
      <c r="HYX20" s="111"/>
      <c r="HYY20" s="111"/>
      <c r="HYZ20" s="111"/>
      <c r="HZA20" s="111"/>
      <c r="HZB20" s="111"/>
      <c r="HZC20" s="111"/>
      <c r="HZD20" s="111"/>
      <c r="HZE20" s="111"/>
      <c r="HZF20" s="111"/>
      <c r="HZG20" s="111"/>
      <c r="HZH20" s="111"/>
      <c r="HZI20" s="111"/>
      <c r="HZJ20" s="111"/>
      <c r="HZK20" s="111"/>
      <c r="HZL20" s="111"/>
      <c r="HZM20" s="111"/>
      <c r="HZN20" s="111"/>
      <c r="HZO20" s="111"/>
      <c r="HZP20" s="111"/>
      <c r="HZQ20" s="111"/>
      <c r="HZR20" s="111"/>
      <c r="HZS20" s="111"/>
      <c r="HZT20" s="111"/>
      <c r="HZU20" s="111"/>
      <c r="HZV20" s="111"/>
      <c r="HZW20" s="111"/>
      <c r="HZX20" s="111"/>
      <c r="HZY20" s="111"/>
      <c r="HZZ20" s="111"/>
      <c r="IAA20" s="111"/>
      <c r="IAB20" s="111"/>
      <c r="IAC20" s="111"/>
      <c r="IAD20" s="111"/>
      <c r="IAE20" s="111"/>
      <c r="IAF20" s="111"/>
      <c r="IAG20" s="111"/>
      <c r="IAH20" s="111"/>
      <c r="IAI20" s="111"/>
      <c r="IAJ20" s="111"/>
      <c r="IAK20" s="111"/>
      <c r="IAL20" s="111"/>
      <c r="IAM20" s="111"/>
      <c r="IAN20" s="111"/>
      <c r="IAO20" s="111"/>
      <c r="IAP20" s="111"/>
      <c r="IAQ20" s="111"/>
      <c r="IAR20" s="111"/>
      <c r="IAS20" s="111"/>
      <c r="IAT20" s="111"/>
      <c r="IAU20" s="111"/>
      <c r="IAV20" s="111"/>
      <c r="IAW20" s="111"/>
      <c r="IAX20" s="111"/>
      <c r="IAY20" s="111"/>
      <c r="IAZ20" s="111"/>
      <c r="IBA20" s="111"/>
      <c r="IBB20" s="111"/>
      <c r="IBC20" s="111"/>
      <c r="IBD20" s="111"/>
      <c r="IBE20" s="111"/>
      <c r="IBF20" s="111"/>
      <c r="IBG20" s="111"/>
      <c r="IBH20" s="111"/>
      <c r="IBI20" s="111"/>
      <c r="IBJ20" s="111"/>
      <c r="IBK20" s="111"/>
      <c r="IBL20" s="111"/>
      <c r="IBM20" s="111"/>
      <c r="IBN20" s="111"/>
      <c r="IBO20" s="111"/>
      <c r="IBP20" s="111"/>
      <c r="IBQ20" s="111"/>
      <c r="IBR20" s="111"/>
      <c r="IBS20" s="111"/>
      <c r="IBT20" s="111"/>
      <c r="IBU20" s="111"/>
      <c r="IBV20" s="111"/>
      <c r="IBW20" s="111"/>
      <c r="IBX20" s="111"/>
      <c r="IBY20" s="111"/>
      <c r="IBZ20" s="111"/>
      <c r="ICA20" s="111"/>
      <c r="ICB20" s="111"/>
      <c r="ICC20" s="111"/>
      <c r="ICD20" s="111"/>
      <c r="ICE20" s="111"/>
      <c r="ICF20" s="111"/>
      <c r="ICG20" s="111"/>
      <c r="ICH20" s="111"/>
      <c r="ICI20" s="111"/>
      <c r="ICJ20" s="111"/>
      <c r="ICK20" s="111"/>
      <c r="ICL20" s="111"/>
      <c r="ICM20" s="111"/>
      <c r="ICN20" s="111"/>
      <c r="ICO20" s="111"/>
      <c r="ICP20" s="111"/>
      <c r="ICQ20" s="111"/>
      <c r="ICR20" s="111"/>
      <c r="ICS20" s="111"/>
      <c r="ICT20" s="111"/>
      <c r="ICU20" s="111"/>
      <c r="ICV20" s="111"/>
      <c r="ICW20" s="111"/>
      <c r="ICX20" s="111"/>
      <c r="ICY20" s="111"/>
      <c r="ICZ20" s="111"/>
      <c r="IDA20" s="111"/>
      <c r="IDB20" s="111"/>
      <c r="IDC20" s="111"/>
      <c r="IDD20" s="111"/>
      <c r="IDE20" s="111"/>
      <c r="IDF20" s="111"/>
      <c r="IDG20" s="111"/>
      <c r="IDH20" s="111"/>
      <c r="IDI20" s="111"/>
      <c r="IDJ20" s="111"/>
      <c r="IDK20" s="111"/>
      <c r="IDL20" s="111"/>
      <c r="IDM20" s="111"/>
      <c r="IDN20" s="111"/>
      <c r="IDO20" s="111"/>
      <c r="IDP20" s="111"/>
      <c r="IDQ20" s="111"/>
      <c r="IDR20" s="111"/>
      <c r="IDS20" s="111"/>
      <c r="IDT20" s="111"/>
      <c r="IDU20" s="111"/>
      <c r="IDV20" s="111"/>
      <c r="IDW20" s="111"/>
      <c r="IDX20" s="111"/>
      <c r="IDY20" s="111"/>
      <c r="IDZ20" s="111"/>
      <c r="IEA20" s="111"/>
      <c r="IEB20" s="111"/>
      <c r="IEC20" s="111"/>
      <c r="IED20" s="111"/>
      <c r="IEE20" s="111"/>
      <c r="IEF20" s="111"/>
      <c r="IEG20" s="111"/>
      <c r="IEH20" s="111"/>
      <c r="IEI20" s="111"/>
      <c r="IEJ20" s="111"/>
      <c r="IEK20" s="111"/>
      <c r="IEL20" s="111"/>
      <c r="IEM20" s="111"/>
      <c r="IEN20" s="111"/>
      <c r="IEO20" s="111"/>
      <c r="IEP20" s="111"/>
      <c r="IEQ20" s="111"/>
      <c r="IER20" s="111"/>
      <c r="IES20" s="111"/>
      <c r="IET20" s="111"/>
      <c r="IEU20" s="111"/>
      <c r="IEV20" s="111"/>
      <c r="IEW20" s="111"/>
      <c r="IEX20" s="111"/>
      <c r="IEY20" s="111"/>
      <c r="IEZ20" s="111"/>
      <c r="IFA20" s="111"/>
      <c r="IFB20" s="111"/>
      <c r="IFC20" s="111"/>
      <c r="IFD20" s="111"/>
      <c r="IFE20" s="111"/>
      <c r="IFF20" s="111"/>
      <c r="IFG20" s="111"/>
      <c r="IFH20" s="111"/>
      <c r="IFI20" s="111"/>
      <c r="IFJ20" s="111"/>
      <c r="IFK20" s="111"/>
      <c r="IFL20" s="111"/>
      <c r="IFM20" s="111"/>
      <c r="IFN20" s="111"/>
      <c r="IFO20" s="111"/>
      <c r="IFP20" s="111"/>
      <c r="IFQ20" s="111"/>
      <c r="IFR20" s="111"/>
      <c r="IFS20" s="111"/>
      <c r="IFT20" s="111"/>
      <c r="IFU20" s="111"/>
      <c r="IFV20" s="111"/>
      <c r="IFW20" s="111"/>
      <c r="IFX20" s="111"/>
      <c r="IFY20" s="111"/>
      <c r="IFZ20" s="111"/>
      <c r="IGA20" s="111"/>
      <c r="IGB20" s="111"/>
      <c r="IGC20" s="111"/>
      <c r="IGD20" s="111"/>
      <c r="IGE20" s="111"/>
      <c r="IGF20" s="111"/>
      <c r="IGG20" s="111"/>
      <c r="IGH20" s="111"/>
      <c r="IGI20" s="111"/>
      <c r="IGJ20" s="111"/>
      <c r="IGK20" s="111"/>
      <c r="IGL20" s="111"/>
      <c r="IGM20" s="111"/>
      <c r="IGN20" s="111"/>
      <c r="IGO20" s="111"/>
      <c r="IGP20" s="111"/>
      <c r="IGQ20" s="111"/>
      <c r="IGR20" s="111"/>
      <c r="IGS20" s="111"/>
      <c r="IGT20" s="111"/>
      <c r="IGU20" s="111"/>
      <c r="IGV20" s="111"/>
      <c r="IGW20" s="111"/>
      <c r="IGX20" s="111"/>
      <c r="IGY20" s="111"/>
      <c r="IGZ20" s="111"/>
      <c r="IHA20" s="111"/>
      <c r="IHB20" s="111"/>
      <c r="IHC20" s="111"/>
      <c r="IHD20" s="111"/>
      <c r="IHE20" s="111"/>
      <c r="IHF20" s="111"/>
      <c r="IHG20" s="111"/>
      <c r="IHH20" s="111"/>
      <c r="IHI20" s="111"/>
      <c r="IHJ20" s="111"/>
      <c r="IHK20" s="111"/>
      <c r="IHL20" s="111"/>
      <c r="IHM20" s="111"/>
      <c r="IHN20" s="111"/>
      <c r="IHO20" s="111"/>
      <c r="IHP20" s="111"/>
      <c r="IHQ20" s="111"/>
      <c r="IHR20" s="111"/>
      <c r="IHS20" s="111"/>
      <c r="IHT20" s="111"/>
      <c r="IHU20" s="111"/>
      <c r="IHV20" s="111"/>
      <c r="IHW20" s="111"/>
      <c r="IHX20" s="111"/>
      <c r="IHY20" s="111"/>
      <c r="IHZ20" s="111"/>
      <c r="IIA20" s="111"/>
      <c r="IIB20" s="111"/>
      <c r="IIC20" s="111"/>
      <c r="IID20" s="111"/>
      <c r="IIE20" s="111"/>
      <c r="IIF20" s="111"/>
      <c r="IIG20" s="111"/>
      <c r="IIH20" s="111"/>
      <c r="III20" s="111"/>
      <c r="IIJ20" s="111"/>
      <c r="IIK20" s="111"/>
      <c r="IIL20" s="111"/>
      <c r="IIM20" s="111"/>
      <c r="IIN20" s="111"/>
      <c r="IIO20" s="111"/>
      <c r="IIP20" s="111"/>
      <c r="IIQ20" s="111"/>
      <c r="IIR20" s="111"/>
      <c r="IIS20" s="111"/>
      <c r="IIT20" s="111"/>
      <c r="IIU20" s="111"/>
      <c r="IIV20" s="111"/>
      <c r="IIW20" s="111"/>
      <c r="IIX20" s="111"/>
      <c r="IIY20" s="111"/>
      <c r="IIZ20" s="111"/>
      <c r="IJA20" s="111"/>
      <c r="IJB20" s="111"/>
      <c r="IJC20" s="111"/>
      <c r="IJD20" s="111"/>
      <c r="IJE20" s="111"/>
      <c r="IJF20" s="111"/>
      <c r="IJG20" s="111"/>
      <c r="IJH20" s="111"/>
      <c r="IJI20" s="111"/>
      <c r="IJJ20" s="111"/>
      <c r="IJK20" s="111"/>
      <c r="IJL20" s="111"/>
      <c r="IJM20" s="111"/>
      <c r="IJN20" s="111"/>
      <c r="IJO20" s="111"/>
      <c r="IJP20" s="111"/>
      <c r="IJQ20" s="111"/>
      <c r="IJR20" s="111"/>
      <c r="IJS20" s="111"/>
      <c r="IJT20" s="111"/>
      <c r="IJU20" s="111"/>
      <c r="IJV20" s="111"/>
      <c r="IJW20" s="111"/>
      <c r="IJX20" s="111"/>
      <c r="IJY20" s="111"/>
      <c r="IJZ20" s="111"/>
      <c r="IKA20" s="111"/>
      <c r="IKB20" s="111"/>
      <c r="IKC20" s="111"/>
      <c r="IKD20" s="111"/>
      <c r="IKE20" s="111"/>
      <c r="IKF20" s="111"/>
      <c r="IKG20" s="111"/>
      <c r="IKH20" s="111"/>
      <c r="IKI20" s="111"/>
      <c r="IKJ20" s="111"/>
      <c r="IKK20" s="111"/>
      <c r="IKL20" s="111"/>
      <c r="IKM20" s="111"/>
      <c r="IKN20" s="111"/>
      <c r="IKO20" s="111"/>
      <c r="IKP20" s="111"/>
      <c r="IKQ20" s="111"/>
      <c r="IKR20" s="111"/>
      <c r="IKS20" s="111"/>
      <c r="IKT20" s="111"/>
      <c r="IKU20" s="111"/>
      <c r="IKV20" s="111"/>
      <c r="IKW20" s="111"/>
      <c r="IKX20" s="111"/>
      <c r="IKY20" s="111"/>
      <c r="IKZ20" s="111"/>
      <c r="ILA20" s="111"/>
      <c r="ILB20" s="111"/>
      <c r="ILC20" s="111"/>
      <c r="ILD20" s="111"/>
      <c r="ILE20" s="111"/>
      <c r="ILF20" s="111"/>
      <c r="ILG20" s="111"/>
      <c r="ILH20" s="111"/>
      <c r="ILI20" s="111"/>
      <c r="ILJ20" s="111"/>
      <c r="ILK20" s="111"/>
      <c r="ILL20" s="111"/>
      <c r="ILM20" s="111"/>
      <c r="ILN20" s="111"/>
      <c r="ILO20" s="111"/>
      <c r="ILP20" s="111"/>
      <c r="ILQ20" s="111"/>
      <c r="ILR20" s="111"/>
      <c r="ILS20" s="111"/>
      <c r="ILT20" s="111"/>
      <c r="ILU20" s="111"/>
      <c r="ILV20" s="111"/>
      <c r="ILW20" s="111"/>
      <c r="ILX20" s="111"/>
      <c r="ILY20" s="111"/>
      <c r="ILZ20" s="111"/>
      <c r="IMA20" s="111"/>
      <c r="IMB20" s="111"/>
      <c r="IMC20" s="111"/>
      <c r="IMD20" s="111"/>
      <c r="IME20" s="111"/>
      <c r="IMF20" s="111"/>
      <c r="IMG20" s="111"/>
      <c r="IMH20" s="111"/>
      <c r="IMI20" s="111"/>
      <c r="IMJ20" s="111"/>
      <c r="IMK20" s="111"/>
      <c r="IML20" s="111"/>
      <c r="IMM20" s="111"/>
      <c r="IMN20" s="111"/>
      <c r="IMO20" s="111"/>
      <c r="IMP20" s="111"/>
      <c r="IMQ20" s="111"/>
      <c r="IMR20" s="111"/>
      <c r="IMS20" s="111"/>
      <c r="IMT20" s="111"/>
      <c r="IMU20" s="111"/>
      <c r="IMV20" s="111"/>
      <c r="IMW20" s="111"/>
      <c r="IMX20" s="111"/>
      <c r="IMY20" s="111"/>
      <c r="IMZ20" s="111"/>
      <c r="INA20" s="111"/>
      <c r="INB20" s="111"/>
      <c r="INC20" s="111"/>
      <c r="IND20" s="111"/>
      <c r="INE20" s="111"/>
      <c r="INF20" s="111"/>
      <c r="ING20" s="111"/>
      <c r="INH20" s="111"/>
      <c r="INI20" s="111"/>
      <c r="INJ20" s="111"/>
      <c r="INK20" s="111"/>
      <c r="INL20" s="111"/>
      <c r="INM20" s="111"/>
      <c r="INN20" s="111"/>
      <c r="INO20" s="111"/>
      <c r="INP20" s="111"/>
      <c r="INQ20" s="111"/>
      <c r="INR20" s="111"/>
      <c r="INS20" s="111"/>
      <c r="INT20" s="111"/>
      <c r="INU20" s="111"/>
      <c r="INV20" s="111"/>
      <c r="INW20" s="111"/>
      <c r="INX20" s="111"/>
      <c r="INY20" s="111"/>
      <c r="INZ20" s="111"/>
      <c r="IOA20" s="111"/>
      <c r="IOB20" s="111"/>
      <c r="IOC20" s="111"/>
      <c r="IOD20" s="111"/>
      <c r="IOE20" s="111"/>
      <c r="IOF20" s="111"/>
      <c r="IOG20" s="111"/>
      <c r="IOH20" s="111"/>
      <c r="IOI20" s="111"/>
      <c r="IOJ20" s="111"/>
      <c r="IOK20" s="111"/>
      <c r="IOL20" s="111"/>
      <c r="IOM20" s="111"/>
      <c r="ION20" s="111"/>
      <c r="IOO20" s="111"/>
      <c r="IOP20" s="111"/>
      <c r="IOQ20" s="111"/>
      <c r="IOR20" s="111"/>
      <c r="IOS20" s="111"/>
      <c r="IOT20" s="111"/>
      <c r="IOU20" s="111"/>
      <c r="IOV20" s="111"/>
      <c r="IOW20" s="111"/>
      <c r="IOX20" s="111"/>
      <c r="IOY20" s="111"/>
      <c r="IOZ20" s="111"/>
      <c r="IPA20" s="111"/>
      <c r="IPB20" s="111"/>
      <c r="IPC20" s="111"/>
      <c r="IPD20" s="111"/>
      <c r="IPE20" s="111"/>
      <c r="IPF20" s="111"/>
      <c r="IPG20" s="111"/>
      <c r="IPH20" s="111"/>
      <c r="IPI20" s="111"/>
      <c r="IPJ20" s="111"/>
      <c r="IPK20" s="111"/>
      <c r="IPL20" s="111"/>
      <c r="IPM20" s="111"/>
      <c r="IPN20" s="111"/>
      <c r="IPO20" s="111"/>
      <c r="IPP20" s="111"/>
      <c r="IPQ20" s="111"/>
      <c r="IPR20" s="111"/>
      <c r="IPS20" s="111"/>
      <c r="IPT20" s="111"/>
      <c r="IPU20" s="111"/>
      <c r="IPV20" s="111"/>
      <c r="IPW20" s="111"/>
      <c r="IPX20" s="111"/>
      <c r="IPY20" s="111"/>
      <c r="IPZ20" s="111"/>
      <c r="IQA20" s="111"/>
      <c r="IQB20" s="111"/>
      <c r="IQC20" s="111"/>
      <c r="IQD20" s="111"/>
      <c r="IQE20" s="111"/>
      <c r="IQF20" s="111"/>
      <c r="IQG20" s="111"/>
      <c r="IQH20" s="111"/>
      <c r="IQI20" s="111"/>
      <c r="IQJ20" s="111"/>
      <c r="IQK20" s="111"/>
      <c r="IQL20" s="111"/>
      <c r="IQM20" s="111"/>
      <c r="IQN20" s="111"/>
      <c r="IQO20" s="111"/>
      <c r="IQP20" s="111"/>
      <c r="IQQ20" s="111"/>
      <c r="IQR20" s="111"/>
      <c r="IQS20" s="111"/>
      <c r="IQT20" s="111"/>
      <c r="IQU20" s="111"/>
      <c r="IQV20" s="111"/>
      <c r="IQW20" s="111"/>
      <c r="IQX20" s="111"/>
      <c r="IQY20" s="111"/>
      <c r="IQZ20" s="111"/>
      <c r="IRA20" s="111"/>
      <c r="IRB20" s="111"/>
      <c r="IRC20" s="111"/>
      <c r="IRD20" s="111"/>
      <c r="IRE20" s="111"/>
      <c r="IRF20" s="111"/>
      <c r="IRG20" s="111"/>
      <c r="IRH20" s="111"/>
      <c r="IRI20" s="111"/>
      <c r="IRJ20" s="111"/>
      <c r="IRK20" s="111"/>
      <c r="IRL20" s="111"/>
      <c r="IRM20" s="111"/>
      <c r="IRN20" s="111"/>
      <c r="IRO20" s="111"/>
      <c r="IRP20" s="111"/>
      <c r="IRQ20" s="111"/>
      <c r="IRR20" s="111"/>
      <c r="IRS20" s="111"/>
      <c r="IRT20" s="111"/>
      <c r="IRU20" s="111"/>
      <c r="IRV20" s="111"/>
      <c r="IRW20" s="111"/>
      <c r="IRX20" s="111"/>
      <c r="IRY20" s="111"/>
      <c r="IRZ20" s="111"/>
      <c r="ISA20" s="111"/>
      <c r="ISB20" s="111"/>
      <c r="ISC20" s="111"/>
      <c r="ISD20" s="111"/>
      <c r="ISE20" s="111"/>
      <c r="ISF20" s="111"/>
      <c r="ISG20" s="111"/>
      <c r="ISH20" s="111"/>
      <c r="ISI20" s="111"/>
      <c r="ISJ20" s="111"/>
      <c r="ISK20" s="111"/>
      <c r="ISL20" s="111"/>
      <c r="ISM20" s="111"/>
      <c r="ISN20" s="111"/>
      <c r="ISO20" s="111"/>
      <c r="ISP20" s="111"/>
      <c r="ISQ20" s="111"/>
      <c r="ISR20" s="111"/>
      <c r="ISS20" s="111"/>
      <c r="IST20" s="111"/>
      <c r="ISU20" s="111"/>
      <c r="ISV20" s="111"/>
      <c r="ISW20" s="111"/>
      <c r="ISX20" s="111"/>
      <c r="ISY20" s="111"/>
      <c r="ISZ20" s="111"/>
      <c r="ITA20" s="111"/>
      <c r="ITB20" s="111"/>
      <c r="ITC20" s="111"/>
      <c r="ITD20" s="111"/>
      <c r="ITE20" s="111"/>
      <c r="ITF20" s="111"/>
      <c r="ITG20" s="111"/>
      <c r="ITH20" s="111"/>
      <c r="ITI20" s="111"/>
      <c r="ITJ20" s="111"/>
      <c r="ITK20" s="111"/>
      <c r="ITL20" s="111"/>
      <c r="ITM20" s="111"/>
      <c r="ITN20" s="111"/>
      <c r="ITO20" s="111"/>
      <c r="ITP20" s="111"/>
      <c r="ITQ20" s="111"/>
      <c r="ITR20" s="111"/>
      <c r="ITS20" s="111"/>
      <c r="ITT20" s="111"/>
      <c r="ITU20" s="111"/>
      <c r="ITV20" s="111"/>
      <c r="ITW20" s="111"/>
      <c r="ITX20" s="111"/>
      <c r="ITY20" s="111"/>
      <c r="ITZ20" s="111"/>
      <c r="IUA20" s="111"/>
      <c r="IUB20" s="111"/>
      <c r="IUC20" s="111"/>
      <c r="IUD20" s="111"/>
      <c r="IUE20" s="111"/>
      <c r="IUF20" s="111"/>
      <c r="IUG20" s="111"/>
      <c r="IUH20" s="111"/>
      <c r="IUI20" s="111"/>
      <c r="IUJ20" s="111"/>
      <c r="IUK20" s="111"/>
      <c r="IUL20" s="111"/>
      <c r="IUM20" s="111"/>
      <c r="IUN20" s="111"/>
      <c r="IUO20" s="111"/>
      <c r="IUP20" s="111"/>
      <c r="IUQ20" s="111"/>
      <c r="IUR20" s="111"/>
      <c r="IUS20" s="111"/>
      <c r="IUT20" s="111"/>
      <c r="IUU20" s="111"/>
      <c r="IUV20" s="111"/>
      <c r="IUW20" s="111"/>
      <c r="IUX20" s="111"/>
      <c r="IUY20" s="111"/>
      <c r="IUZ20" s="111"/>
      <c r="IVA20" s="111"/>
      <c r="IVB20" s="111"/>
      <c r="IVC20" s="111"/>
      <c r="IVD20" s="111"/>
      <c r="IVE20" s="111"/>
      <c r="IVF20" s="111"/>
      <c r="IVG20" s="111"/>
      <c r="IVH20" s="111"/>
      <c r="IVI20" s="111"/>
      <c r="IVJ20" s="111"/>
      <c r="IVK20" s="111"/>
      <c r="IVL20" s="111"/>
      <c r="IVM20" s="111"/>
      <c r="IVN20" s="111"/>
      <c r="IVO20" s="111"/>
      <c r="IVP20" s="111"/>
      <c r="IVQ20" s="111"/>
      <c r="IVR20" s="111"/>
      <c r="IVS20" s="111"/>
      <c r="IVT20" s="111"/>
      <c r="IVU20" s="111"/>
      <c r="IVV20" s="111"/>
      <c r="IVW20" s="111"/>
      <c r="IVX20" s="111"/>
      <c r="IVY20" s="111"/>
      <c r="IVZ20" s="111"/>
      <c r="IWA20" s="111"/>
      <c r="IWB20" s="111"/>
      <c r="IWC20" s="111"/>
      <c r="IWD20" s="111"/>
      <c r="IWE20" s="111"/>
      <c r="IWF20" s="111"/>
      <c r="IWG20" s="111"/>
      <c r="IWH20" s="111"/>
      <c r="IWI20" s="111"/>
      <c r="IWJ20" s="111"/>
      <c r="IWK20" s="111"/>
      <c r="IWL20" s="111"/>
      <c r="IWM20" s="111"/>
      <c r="IWN20" s="111"/>
      <c r="IWO20" s="111"/>
      <c r="IWP20" s="111"/>
      <c r="IWQ20" s="111"/>
      <c r="IWR20" s="111"/>
      <c r="IWS20" s="111"/>
      <c r="IWT20" s="111"/>
      <c r="IWU20" s="111"/>
      <c r="IWV20" s="111"/>
      <c r="IWW20" s="111"/>
      <c r="IWX20" s="111"/>
      <c r="IWY20" s="111"/>
      <c r="IWZ20" s="111"/>
      <c r="IXA20" s="111"/>
      <c r="IXB20" s="111"/>
      <c r="IXC20" s="111"/>
      <c r="IXD20" s="111"/>
      <c r="IXE20" s="111"/>
      <c r="IXF20" s="111"/>
      <c r="IXG20" s="111"/>
      <c r="IXH20" s="111"/>
      <c r="IXI20" s="111"/>
      <c r="IXJ20" s="111"/>
      <c r="IXK20" s="111"/>
      <c r="IXL20" s="111"/>
      <c r="IXM20" s="111"/>
      <c r="IXN20" s="111"/>
      <c r="IXO20" s="111"/>
      <c r="IXP20" s="111"/>
      <c r="IXQ20" s="111"/>
      <c r="IXR20" s="111"/>
      <c r="IXS20" s="111"/>
      <c r="IXT20" s="111"/>
      <c r="IXU20" s="111"/>
      <c r="IXV20" s="111"/>
      <c r="IXW20" s="111"/>
      <c r="IXX20" s="111"/>
      <c r="IXY20" s="111"/>
      <c r="IXZ20" s="111"/>
      <c r="IYA20" s="111"/>
      <c r="IYB20" s="111"/>
      <c r="IYC20" s="111"/>
      <c r="IYD20" s="111"/>
      <c r="IYE20" s="111"/>
      <c r="IYF20" s="111"/>
      <c r="IYG20" s="111"/>
      <c r="IYH20" s="111"/>
      <c r="IYI20" s="111"/>
      <c r="IYJ20" s="111"/>
      <c r="IYK20" s="111"/>
      <c r="IYL20" s="111"/>
      <c r="IYM20" s="111"/>
      <c r="IYN20" s="111"/>
      <c r="IYO20" s="111"/>
      <c r="IYP20" s="111"/>
      <c r="IYQ20" s="111"/>
      <c r="IYR20" s="111"/>
      <c r="IYS20" s="111"/>
      <c r="IYT20" s="111"/>
      <c r="IYU20" s="111"/>
      <c r="IYV20" s="111"/>
      <c r="IYW20" s="111"/>
      <c r="IYX20" s="111"/>
      <c r="IYY20" s="111"/>
      <c r="IYZ20" s="111"/>
      <c r="IZA20" s="111"/>
      <c r="IZB20" s="111"/>
      <c r="IZC20" s="111"/>
      <c r="IZD20" s="111"/>
      <c r="IZE20" s="111"/>
      <c r="IZF20" s="111"/>
      <c r="IZG20" s="111"/>
      <c r="IZH20" s="111"/>
      <c r="IZI20" s="111"/>
      <c r="IZJ20" s="111"/>
      <c r="IZK20" s="111"/>
      <c r="IZL20" s="111"/>
      <c r="IZM20" s="111"/>
      <c r="IZN20" s="111"/>
      <c r="IZO20" s="111"/>
      <c r="IZP20" s="111"/>
      <c r="IZQ20" s="111"/>
      <c r="IZR20" s="111"/>
      <c r="IZS20" s="111"/>
      <c r="IZT20" s="111"/>
      <c r="IZU20" s="111"/>
      <c r="IZV20" s="111"/>
      <c r="IZW20" s="111"/>
      <c r="IZX20" s="111"/>
      <c r="IZY20" s="111"/>
      <c r="IZZ20" s="111"/>
      <c r="JAA20" s="111"/>
      <c r="JAB20" s="111"/>
      <c r="JAC20" s="111"/>
      <c r="JAD20" s="111"/>
      <c r="JAE20" s="111"/>
      <c r="JAF20" s="111"/>
      <c r="JAG20" s="111"/>
      <c r="JAH20" s="111"/>
      <c r="JAI20" s="111"/>
      <c r="JAJ20" s="111"/>
      <c r="JAK20" s="111"/>
      <c r="JAL20" s="111"/>
      <c r="JAM20" s="111"/>
      <c r="JAN20" s="111"/>
      <c r="JAO20" s="111"/>
      <c r="JAP20" s="111"/>
      <c r="JAQ20" s="111"/>
      <c r="JAR20" s="111"/>
      <c r="JAS20" s="111"/>
      <c r="JAT20" s="111"/>
      <c r="JAU20" s="111"/>
      <c r="JAV20" s="111"/>
      <c r="JAW20" s="111"/>
      <c r="JAX20" s="111"/>
      <c r="JAY20" s="111"/>
      <c r="JAZ20" s="111"/>
      <c r="JBA20" s="111"/>
      <c r="JBB20" s="111"/>
      <c r="JBC20" s="111"/>
      <c r="JBD20" s="111"/>
      <c r="JBE20" s="111"/>
      <c r="JBF20" s="111"/>
      <c r="JBG20" s="111"/>
      <c r="JBH20" s="111"/>
      <c r="JBI20" s="111"/>
      <c r="JBJ20" s="111"/>
      <c r="JBK20" s="111"/>
      <c r="JBL20" s="111"/>
      <c r="JBM20" s="111"/>
      <c r="JBN20" s="111"/>
      <c r="JBO20" s="111"/>
      <c r="JBP20" s="111"/>
      <c r="JBQ20" s="111"/>
      <c r="JBR20" s="111"/>
      <c r="JBS20" s="111"/>
      <c r="JBT20" s="111"/>
      <c r="JBU20" s="111"/>
      <c r="JBV20" s="111"/>
      <c r="JBW20" s="111"/>
      <c r="JBX20" s="111"/>
      <c r="JBY20" s="111"/>
      <c r="JBZ20" s="111"/>
      <c r="JCA20" s="111"/>
      <c r="JCB20" s="111"/>
      <c r="JCC20" s="111"/>
      <c r="JCD20" s="111"/>
      <c r="JCE20" s="111"/>
      <c r="JCF20" s="111"/>
      <c r="JCG20" s="111"/>
      <c r="JCH20" s="111"/>
      <c r="JCI20" s="111"/>
      <c r="JCJ20" s="111"/>
      <c r="JCK20" s="111"/>
      <c r="JCL20" s="111"/>
      <c r="JCM20" s="111"/>
      <c r="JCN20" s="111"/>
      <c r="JCO20" s="111"/>
      <c r="JCP20" s="111"/>
      <c r="JCQ20" s="111"/>
      <c r="JCR20" s="111"/>
      <c r="JCS20" s="111"/>
      <c r="JCT20" s="111"/>
      <c r="JCU20" s="111"/>
      <c r="JCV20" s="111"/>
      <c r="JCW20" s="111"/>
      <c r="JCX20" s="111"/>
      <c r="JCY20" s="111"/>
      <c r="JCZ20" s="111"/>
      <c r="JDA20" s="111"/>
      <c r="JDB20" s="111"/>
      <c r="JDC20" s="111"/>
      <c r="JDD20" s="111"/>
      <c r="JDE20" s="111"/>
      <c r="JDF20" s="111"/>
      <c r="JDG20" s="111"/>
      <c r="JDH20" s="111"/>
      <c r="JDI20" s="111"/>
      <c r="JDJ20" s="111"/>
      <c r="JDK20" s="111"/>
      <c r="JDL20" s="111"/>
      <c r="JDM20" s="111"/>
      <c r="JDN20" s="111"/>
      <c r="JDO20" s="111"/>
      <c r="JDP20" s="111"/>
      <c r="JDQ20" s="111"/>
      <c r="JDR20" s="111"/>
      <c r="JDS20" s="111"/>
      <c r="JDT20" s="111"/>
      <c r="JDU20" s="111"/>
      <c r="JDV20" s="111"/>
      <c r="JDW20" s="111"/>
      <c r="JDX20" s="111"/>
      <c r="JDY20" s="111"/>
      <c r="JDZ20" s="111"/>
      <c r="JEA20" s="111"/>
      <c r="JEB20" s="111"/>
      <c r="JEC20" s="111"/>
      <c r="JED20" s="111"/>
      <c r="JEE20" s="111"/>
      <c r="JEF20" s="111"/>
      <c r="JEG20" s="111"/>
      <c r="JEH20" s="111"/>
      <c r="JEI20" s="111"/>
      <c r="JEJ20" s="111"/>
      <c r="JEK20" s="111"/>
      <c r="JEL20" s="111"/>
      <c r="JEM20" s="111"/>
      <c r="JEN20" s="111"/>
      <c r="JEO20" s="111"/>
      <c r="JEP20" s="111"/>
      <c r="JEQ20" s="111"/>
      <c r="JER20" s="111"/>
      <c r="JES20" s="111"/>
      <c r="JET20" s="111"/>
      <c r="JEU20" s="111"/>
      <c r="JEV20" s="111"/>
      <c r="JEW20" s="111"/>
      <c r="JEX20" s="111"/>
      <c r="JEY20" s="111"/>
      <c r="JEZ20" s="111"/>
      <c r="JFA20" s="111"/>
      <c r="JFB20" s="111"/>
      <c r="JFC20" s="111"/>
      <c r="JFD20" s="111"/>
      <c r="JFE20" s="111"/>
      <c r="JFF20" s="111"/>
      <c r="JFG20" s="111"/>
      <c r="JFH20" s="111"/>
      <c r="JFI20" s="111"/>
      <c r="JFJ20" s="111"/>
      <c r="JFK20" s="111"/>
      <c r="JFL20" s="111"/>
      <c r="JFM20" s="111"/>
      <c r="JFN20" s="111"/>
      <c r="JFO20" s="111"/>
      <c r="JFP20" s="111"/>
      <c r="JFQ20" s="111"/>
      <c r="JFR20" s="111"/>
      <c r="JFS20" s="111"/>
      <c r="JFT20" s="111"/>
      <c r="JFU20" s="111"/>
      <c r="JFV20" s="111"/>
      <c r="JFW20" s="111"/>
      <c r="JFX20" s="111"/>
      <c r="JFY20" s="111"/>
      <c r="JFZ20" s="111"/>
      <c r="JGA20" s="111"/>
      <c r="JGB20" s="111"/>
      <c r="JGC20" s="111"/>
      <c r="JGD20" s="111"/>
      <c r="JGE20" s="111"/>
      <c r="JGF20" s="111"/>
      <c r="JGG20" s="111"/>
      <c r="JGH20" s="111"/>
      <c r="JGI20" s="111"/>
      <c r="JGJ20" s="111"/>
      <c r="JGK20" s="111"/>
      <c r="JGL20" s="111"/>
      <c r="JGM20" s="111"/>
      <c r="JGN20" s="111"/>
      <c r="JGO20" s="111"/>
      <c r="JGP20" s="111"/>
      <c r="JGQ20" s="111"/>
      <c r="JGR20" s="111"/>
      <c r="JGS20" s="111"/>
      <c r="JGT20" s="111"/>
      <c r="JGU20" s="111"/>
      <c r="JGV20" s="111"/>
      <c r="JGW20" s="111"/>
      <c r="JGX20" s="111"/>
      <c r="JGY20" s="111"/>
      <c r="JGZ20" s="111"/>
      <c r="JHA20" s="111"/>
      <c r="JHB20" s="111"/>
      <c r="JHC20" s="111"/>
      <c r="JHD20" s="111"/>
      <c r="JHE20" s="111"/>
      <c r="JHF20" s="111"/>
      <c r="JHG20" s="111"/>
      <c r="JHH20" s="111"/>
      <c r="JHI20" s="111"/>
      <c r="JHJ20" s="111"/>
      <c r="JHK20" s="111"/>
      <c r="JHL20" s="111"/>
      <c r="JHM20" s="111"/>
      <c r="JHN20" s="111"/>
      <c r="JHO20" s="111"/>
      <c r="JHP20" s="111"/>
      <c r="JHQ20" s="111"/>
      <c r="JHR20" s="111"/>
      <c r="JHS20" s="111"/>
      <c r="JHT20" s="111"/>
      <c r="JHU20" s="111"/>
      <c r="JHV20" s="111"/>
      <c r="JHW20" s="111"/>
      <c r="JHX20" s="111"/>
      <c r="JHY20" s="111"/>
      <c r="JHZ20" s="111"/>
      <c r="JIA20" s="111"/>
      <c r="JIB20" s="111"/>
      <c r="JIC20" s="111"/>
      <c r="JID20" s="111"/>
      <c r="JIE20" s="111"/>
      <c r="JIF20" s="111"/>
      <c r="JIG20" s="111"/>
      <c r="JIH20" s="111"/>
      <c r="JII20" s="111"/>
      <c r="JIJ20" s="111"/>
      <c r="JIK20" s="111"/>
      <c r="JIL20" s="111"/>
      <c r="JIM20" s="111"/>
      <c r="JIN20" s="111"/>
      <c r="JIO20" s="111"/>
      <c r="JIP20" s="111"/>
      <c r="JIQ20" s="111"/>
      <c r="JIR20" s="111"/>
      <c r="JIS20" s="111"/>
      <c r="JIT20" s="111"/>
      <c r="JIU20" s="111"/>
      <c r="JIV20" s="111"/>
      <c r="JIW20" s="111"/>
      <c r="JIX20" s="111"/>
      <c r="JIY20" s="111"/>
      <c r="JIZ20" s="111"/>
      <c r="JJA20" s="111"/>
      <c r="JJB20" s="111"/>
      <c r="JJC20" s="111"/>
      <c r="JJD20" s="111"/>
      <c r="JJE20" s="111"/>
      <c r="JJF20" s="111"/>
      <c r="JJG20" s="111"/>
      <c r="JJH20" s="111"/>
      <c r="JJI20" s="111"/>
      <c r="JJJ20" s="111"/>
      <c r="JJK20" s="111"/>
      <c r="JJL20" s="111"/>
      <c r="JJM20" s="111"/>
      <c r="JJN20" s="111"/>
      <c r="JJO20" s="111"/>
      <c r="JJP20" s="111"/>
      <c r="JJQ20" s="111"/>
      <c r="JJR20" s="111"/>
      <c r="JJS20" s="111"/>
      <c r="JJT20" s="111"/>
      <c r="JJU20" s="111"/>
      <c r="JJV20" s="111"/>
      <c r="JJW20" s="111"/>
      <c r="JJX20" s="111"/>
      <c r="JJY20" s="111"/>
      <c r="JJZ20" s="111"/>
      <c r="JKA20" s="111"/>
      <c r="JKB20" s="111"/>
      <c r="JKC20" s="111"/>
      <c r="JKD20" s="111"/>
      <c r="JKE20" s="111"/>
      <c r="JKF20" s="111"/>
      <c r="JKG20" s="111"/>
      <c r="JKH20" s="111"/>
      <c r="JKI20" s="111"/>
      <c r="JKJ20" s="111"/>
      <c r="JKK20" s="111"/>
      <c r="JKL20" s="111"/>
      <c r="JKM20" s="111"/>
      <c r="JKN20" s="111"/>
      <c r="JKO20" s="111"/>
      <c r="JKP20" s="111"/>
      <c r="JKQ20" s="111"/>
      <c r="JKR20" s="111"/>
      <c r="JKS20" s="111"/>
      <c r="JKT20" s="111"/>
      <c r="JKU20" s="111"/>
      <c r="JKV20" s="111"/>
      <c r="JKW20" s="111"/>
      <c r="JKX20" s="111"/>
      <c r="JKY20" s="111"/>
      <c r="JKZ20" s="111"/>
      <c r="JLA20" s="111"/>
      <c r="JLB20" s="111"/>
      <c r="JLC20" s="111"/>
      <c r="JLD20" s="111"/>
      <c r="JLE20" s="111"/>
      <c r="JLF20" s="111"/>
      <c r="JLG20" s="111"/>
      <c r="JLH20" s="111"/>
      <c r="JLI20" s="111"/>
      <c r="JLJ20" s="111"/>
      <c r="JLK20" s="111"/>
      <c r="JLL20" s="111"/>
      <c r="JLM20" s="111"/>
      <c r="JLN20" s="111"/>
      <c r="JLO20" s="111"/>
      <c r="JLP20" s="111"/>
      <c r="JLQ20" s="111"/>
      <c r="JLR20" s="111"/>
      <c r="JLS20" s="111"/>
      <c r="JLT20" s="111"/>
      <c r="JLU20" s="111"/>
      <c r="JLV20" s="111"/>
      <c r="JLW20" s="111"/>
      <c r="JLX20" s="111"/>
      <c r="JLY20" s="111"/>
      <c r="JLZ20" s="111"/>
      <c r="JMA20" s="111"/>
      <c r="JMB20" s="111"/>
      <c r="JMC20" s="111"/>
      <c r="JMD20" s="111"/>
      <c r="JME20" s="111"/>
      <c r="JMF20" s="111"/>
      <c r="JMG20" s="111"/>
      <c r="JMH20" s="111"/>
      <c r="JMI20" s="111"/>
      <c r="JMJ20" s="111"/>
      <c r="JMK20" s="111"/>
      <c r="JML20" s="111"/>
      <c r="JMM20" s="111"/>
      <c r="JMN20" s="111"/>
      <c r="JMO20" s="111"/>
      <c r="JMP20" s="111"/>
      <c r="JMQ20" s="111"/>
      <c r="JMR20" s="111"/>
      <c r="JMS20" s="111"/>
      <c r="JMT20" s="111"/>
      <c r="JMU20" s="111"/>
      <c r="JMV20" s="111"/>
      <c r="JMW20" s="111"/>
      <c r="JMX20" s="111"/>
      <c r="JMY20" s="111"/>
      <c r="JMZ20" s="111"/>
      <c r="JNA20" s="111"/>
      <c r="JNB20" s="111"/>
      <c r="JNC20" s="111"/>
      <c r="JND20" s="111"/>
      <c r="JNE20" s="111"/>
      <c r="JNF20" s="111"/>
      <c r="JNG20" s="111"/>
      <c r="JNH20" s="111"/>
      <c r="JNI20" s="111"/>
      <c r="JNJ20" s="111"/>
      <c r="JNK20" s="111"/>
      <c r="JNL20" s="111"/>
      <c r="JNM20" s="111"/>
      <c r="JNN20" s="111"/>
      <c r="JNO20" s="111"/>
      <c r="JNP20" s="111"/>
      <c r="JNQ20" s="111"/>
      <c r="JNR20" s="111"/>
      <c r="JNS20" s="111"/>
      <c r="JNT20" s="111"/>
      <c r="JNU20" s="111"/>
      <c r="JNV20" s="111"/>
      <c r="JNW20" s="111"/>
      <c r="JNX20" s="111"/>
      <c r="JNY20" s="111"/>
      <c r="JNZ20" s="111"/>
      <c r="JOA20" s="111"/>
      <c r="JOB20" s="111"/>
      <c r="JOC20" s="111"/>
      <c r="JOD20" s="111"/>
      <c r="JOE20" s="111"/>
      <c r="JOF20" s="111"/>
      <c r="JOG20" s="111"/>
      <c r="JOH20" s="111"/>
      <c r="JOI20" s="111"/>
      <c r="JOJ20" s="111"/>
      <c r="JOK20" s="111"/>
      <c r="JOL20" s="111"/>
      <c r="JOM20" s="111"/>
      <c r="JON20" s="111"/>
      <c r="JOO20" s="111"/>
      <c r="JOP20" s="111"/>
      <c r="JOQ20" s="111"/>
      <c r="JOR20" s="111"/>
      <c r="JOS20" s="111"/>
      <c r="JOT20" s="111"/>
      <c r="JOU20" s="111"/>
      <c r="JOV20" s="111"/>
      <c r="JOW20" s="111"/>
      <c r="JOX20" s="111"/>
      <c r="JOY20" s="111"/>
      <c r="JOZ20" s="111"/>
      <c r="JPA20" s="111"/>
      <c r="JPB20" s="111"/>
      <c r="JPC20" s="111"/>
      <c r="JPD20" s="111"/>
      <c r="JPE20" s="111"/>
      <c r="JPF20" s="111"/>
      <c r="JPG20" s="111"/>
      <c r="JPH20" s="111"/>
      <c r="JPI20" s="111"/>
      <c r="JPJ20" s="111"/>
      <c r="JPK20" s="111"/>
      <c r="JPL20" s="111"/>
      <c r="JPM20" s="111"/>
      <c r="JPN20" s="111"/>
      <c r="JPO20" s="111"/>
      <c r="JPP20" s="111"/>
      <c r="JPQ20" s="111"/>
      <c r="JPR20" s="111"/>
      <c r="JPS20" s="111"/>
      <c r="JPT20" s="111"/>
      <c r="JPU20" s="111"/>
      <c r="JPV20" s="111"/>
      <c r="JPW20" s="111"/>
      <c r="JPX20" s="111"/>
      <c r="JPY20" s="111"/>
      <c r="JPZ20" s="111"/>
      <c r="JQA20" s="111"/>
      <c r="JQB20" s="111"/>
      <c r="JQC20" s="111"/>
      <c r="JQD20" s="111"/>
      <c r="JQE20" s="111"/>
      <c r="JQF20" s="111"/>
      <c r="JQG20" s="111"/>
      <c r="JQH20" s="111"/>
      <c r="JQI20" s="111"/>
      <c r="JQJ20" s="111"/>
      <c r="JQK20" s="111"/>
      <c r="JQL20" s="111"/>
      <c r="JQM20" s="111"/>
      <c r="JQN20" s="111"/>
      <c r="JQO20" s="111"/>
      <c r="JQP20" s="111"/>
      <c r="JQQ20" s="111"/>
      <c r="JQR20" s="111"/>
      <c r="JQS20" s="111"/>
      <c r="JQT20" s="111"/>
      <c r="JQU20" s="111"/>
      <c r="JQV20" s="111"/>
      <c r="JQW20" s="111"/>
      <c r="JQX20" s="111"/>
      <c r="JQY20" s="111"/>
      <c r="JQZ20" s="111"/>
      <c r="JRA20" s="111"/>
      <c r="JRB20" s="111"/>
      <c r="JRC20" s="111"/>
      <c r="JRD20" s="111"/>
      <c r="JRE20" s="111"/>
      <c r="JRF20" s="111"/>
      <c r="JRG20" s="111"/>
      <c r="JRH20" s="111"/>
      <c r="JRI20" s="111"/>
      <c r="JRJ20" s="111"/>
      <c r="JRK20" s="111"/>
      <c r="JRL20" s="111"/>
      <c r="JRM20" s="111"/>
      <c r="JRN20" s="111"/>
      <c r="JRO20" s="111"/>
      <c r="JRP20" s="111"/>
      <c r="JRQ20" s="111"/>
      <c r="JRR20" s="111"/>
      <c r="JRS20" s="111"/>
      <c r="JRT20" s="111"/>
      <c r="JRU20" s="111"/>
      <c r="JRV20" s="111"/>
      <c r="JRW20" s="111"/>
      <c r="JRX20" s="111"/>
      <c r="JRY20" s="111"/>
      <c r="JRZ20" s="111"/>
      <c r="JSA20" s="111"/>
      <c r="JSB20" s="111"/>
      <c r="JSC20" s="111"/>
      <c r="JSD20" s="111"/>
      <c r="JSE20" s="111"/>
      <c r="JSF20" s="111"/>
      <c r="JSG20" s="111"/>
      <c r="JSH20" s="111"/>
      <c r="JSI20" s="111"/>
      <c r="JSJ20" s="111"/>
      <c r="JSK20" s="111"/>
      <c r="JSL20" s="111"/>
      <c r="JSM20" s="111"/>
      <c r="JSN20" s="111"/>
      <c r="JSO20" s="111"/>
      <c r="JSP20" s="111"/>
      <c r="JSQ20" s="111"/>
      <c r="JSR20" s="111"/>
      <c r="JSS20" s="111"/>
      <c r="JST20" s="111"/>
      <c r="JSU20" s="111"/>
      <c r="JSV20" s="111"/>
      <c r="JSW20" s="111"/>
      <c r="JSX20" s="111"/>
      <c r="JSY20" s="111"/>
      <c r="JSZ20" s="111"/>
      <c r="JTA20" s="111"/>
      <c r="JTB20" s="111"/>
      <c r="JTC20" s="111"/>
      <c r="JTD20" s="111"/>
      <c r="JTE20" s="111"/>
      <c r="JTF20" s="111"/>
      <c r="JTG20" s="111"/>
      <c r="JTH20" s="111"/>
      <c r="JTI20" s="111"/>
      <c r="JTJ20" s="111"/>
      <c r="JTK20" s="111"/>
      <c r="JTL20" s="111"/>
      <c r="JTM20" s="111"/>
      <c r="JTN20" s="111"/>
      <c r="JTO20" s="111"/>
      <c r="JTP20" s="111"/>
      <c r="JTQ20" s="111"/>
      <c r="JTR20" s="111"/>
      <c r="JTS20" s="111"/>
      <c r="JTT20" s="111"/>
      <c r="JTU20" s="111"/>
      <c r="JTV20" s="111"/>
      <c r="JTW20" s="111"/>
      <c r="JTX20" s="111"/>
      <c r="JTY20" s="111"/>
      <c r="JTZ20" s="111"/>
      <c r="JUA20" s="111"/>
      <c r="JUB20" s="111"/>
      <c r="JUC20" s="111"/>
      <c r="JUD20" s="111"/>
      <c r="JUE20" s="111"/>
      <c r="JUF20" s="111"/>
      <c r="JUG20" s="111"/>
      <c r="JUH20" s="111"/>
      <c r="JUI20" s="111"/>
      <c r="JUJ20" s="111"/>
      <c r="JUK20" s="111"/>
      <c r="JUL20" s="111"/>
      <c r="JUM20" s="111"/>
      <c r="JUN20" s="111"/>
      <c r="JUO20" s="111"/>
      <c r="JUP20" s="111"/>
      <c r="JUQ20" s="111"/>
      <c r="JUR20" s="111"/>
      <c r="JUS20" s="111"/>
      <c r="JUT20" s="111"/>
      <c r="JUU20" s="111"/>
      <c r="JUV20" s="111"/>
      <c r="JUW20" s="111"/>
      <c r="JUX20" s="111"/>
      <c r="JUY20" s="111"/>
      <c r="JUZ20" s="111"/>
      <c r="JVA20" s="111"/>
      <c r="JVB20" s="111"/>
      <c r="JVC20" s="111"/>
      <c r="JVD20" s="111"/>
      <c r="JVE20" s="111"/>
      <c r="JVF20" s="111"/>
      <c r="JVG20" s="111"/>
      <c r="JVH20" s="111"/>
      <c r="JVI20" s="111"/>
      <c r="JVJ20" s="111"/>
      <c r="JVK20" s="111"/>
      <c r="JVL20" s="111"/>
      <c r="JVM20" s="111"/>
      <c r="JVN20" s="111"/>
      <c r="JVO20" s="111"/>
      <c r="JVP20" s="111"/>
      <c r="JVQ20" s="111"/>
      <c r="JVR20" s="111"/>
      <c r="JVS20" s="111"/>
      <c r="JVT20" s="111"/>
      <c r="JVU20" s="111"/>
      <c r="JVV20" s="111"/>
      <c r="JVW20" s="111"/>
      <c r="JVX20" s="111"/>
      <c r="JVY20" s="111"/>
      <c r="JVZ20" s="111"/>
      <c r="JWA20" s="111"/>
      <c r="JWB20" s="111"/>
      <c r="JWC20" s="111"/>
      <c r="JWD20" s="111"/>
      <c r="JWE20" s="111"/>
      <c r="JWF20" s="111"/>
      <c r="JWG20" s="111"/>
      <c r="JWH20" s="111"/>
      <c r="JWI20" s="111"/>
      <c r="JWJ20" s="111"/>
      <c r="JWK20" s="111"/>
      <c r="JWL20" s="111"/>
      <c r="JWM20" s="111"/>
      <c r="JWN20" s="111"/>
      <c r="JWO20" s="111"/>
      <c r="JWP20" s="111"/>
      <c r="JWQ20" s="111"/>
      <c r="JWR20" s="111"/>
      <c r="JWS20" s="111"/>
      <c r="JWT20" s="111"/>
      <c r="JWU20" s="111"/>
      <c r="JWV20" s="111"/>
      <c r="JWW20" s="111"/>
      <c r="JWX20" s="111"/>
      <c r="JWY20" s="111"/>
      <c r="JWZ20" s="111"/>
      <c r="JXA20" s="111"/>
      <c r="JXB20" s="111"/>
      <c r="JXC20" s="111"/>
      <c r="JXD20" s="111"/>
      <c r="JXE20" s="111"/>
      <c r="JXF20" s="111"/>
      <c r="JXG20" s="111"/>
      <c r="JXH20" s="111"/>
      <c r="JXI20" s="111"/>
      <c r="JXJ20" s="111"/>
      <c r="JXK20" s="111"/>
      <c r="JXL20" s="111"/>
      <c r="JXM20" s="111"/>
      <c r="JXN20" s="111"/>
      <c r="JXO20" s="111"/>
      <c r="JXP20" s="111"/>
      <c r="JXQ20" s="111"/>
      <c r="JXR20" s="111"/>
      <c r="JXS20" s="111"/>
      <c r="JXT20" s="111"/>
      <c r="JXU20" s="111"/>
      <c r="JXV20" s="111"/>
      <c r="JXW20" s="111"/>
      <c r="JXX20" s="111"/>
      <c r="JXY20" s="111"/>
      <c r="JXZ20" s="111"/>
      <c r="JYA20" s="111"/>
      <c r="JYB20" s="111"/>
      <c r="JYC20" s="111"/>
      <c r="JYD20" s="111"/>
      <c r="JYE20" s="111"/>
      <c r="JYF20" s="111"/>
      <c r="JYG20" s="111"/>
      <c r="JYH20" s="111"/>
      <c r="JYI20" s="111"/>
      <c r="JYJ20" s="111"/>
      <c r="JYK20" s="111"/>
      <c r="JYL20" s="111"/>
      <c r="JYM20" s="111"/>
      <c r="JYN20" s="111"/>
      <c r="JYO20" s="111"/>
      <c r="JYP20" s="111"/>
      <c r="JYQ20" s="111"/>
      <c r="JYR20" s="111"/>
      <c r="JYS20" s="111"/>
      <c r="JYT20" s="111"/>
      <c r="JYU20" s="111"/>
      <c r="JYV20" s="111"/>
      <c r="JYW20" s="111"/>
      <c r="JYX20" s="111"/>
      <c r="JYY20" s="111"/>
      <c r="JYZ20" s="111"/>
      <c r="JZA20" s="111"/>
      <c r="JZB20" s="111"/>
      <c r="JZC20" s="111"/>
      <c r="JZD20" s="111"/>
      <c r="JZE20" s="111"/>
      <c r="JZF20" s="111"/>
      <c r="JZG20" s="111"/>
      <c r="JZH20" s="111"/>
      <c r="JZI20" s="111"/>
      <c r="JZJ20" s="111"/>
      <c r="JZK20" s="111"/>
      <c r="JZL20" s="111"/>
      <c r="JZM20" s="111"/>
      <c r="JZN20" s="111"/>
      <c r="JZO20" s="111"/>
      <c r="JZP20" s="111"/>
      <c r="JZQ20" s="111"/>
      <c r="JZR20" s="111"/>
      <c r="JZS20" s="111"/>
      <c r="JZT20" s="111"/>
      <c r="JZU20" s="111"/>
      <c r="JZV20" s="111"/>
      <c r="JZW20" s="111"/>
      <c r="JZX20" s="111"/>
      <c r="JZY20" s="111"/>
      <c r="JZZ20" s="111"/>
      <c r="KAA20" s="111"/>
      <c r="KAB20" s="111"/>
      <c r="KAC20" s="111"/>
      <c r="KAD20" s="111"/>
      <c r="KAE20" s="111"/>
      <c r="KAF20" s="111"/>
      <c r="KAG20" s="111"/>
      <c r="KAH20" s="111"/>
      <c r="KAI20" s="111"/>
      <c r="KAJ20" s="111"/>
      <c r="KAK20" s="111"/>
      <c r="KAL20" s="111"/>
      <c r="KAM20" s="111"/>
      <c r="KAN20" s="111"/>
      <c r="KAO20" s="111"/>
      <c r="KAP20" s="111"/>
      <c r="KAQ20" s="111"/>
      <c r="KAR20" s="111"/>
      <c r="KAS20" s="111"/>
      <c r="KAT20" s="111"/>
      <c r="KAU20" s="111"/>
      <c r="KAV20" s="111"/>
      <c r="KAW20" s="111"/>
      <c r="KAX20" s="111"/>
      <c r="KAY20" s="111"/>
      <c r="KAZ20" s="111"/>
      <c r="KBA20" s="111"/>
      <c r="KBB20" s="111"/>
      <c r="KBC20" s="111"/>
      <c r="KBD20" s="111"/>
      <c r="KBE20" s="111"/>
      <c r="KBF20" s="111"/>
      <c r="KBG20" s="111"/>
      <c r="KBH20" s="111"/>
      <c r="KBI20" s="111"/>
      <c r="KBJ20" s="111"/>
      <c r="KBK20" s="111"/>
      <c r="KBL20" s="111"/>
      <c r="KBM20" s="111"/>
      <c r="KBN20" s="111"/>
      <c r="KBO20" s="111"/>
      <c r="KBP20" s="111"/>
      <c r="KBQ20" s="111"/>
      <c r="KBR20" s="111"/>
      <c r="KBS20" s="111"/>
      <c r="KBT20" s="111"/>
      <c r="KBU20" s="111"/>
      <c r="KBV20" s="111"/>
      <c r="KBW20" s="111"/>
      <c r="KBX20" s="111"/>
      <c r="KBY20" s="111"/>
      <c r="KBZ20" s="111"/>
      <c r="KCA20" s="111"/>
      <c r="KCB20" s="111"/>
      <c r="KCC20" s="111"/>
      <c r="KCD20" s="111"/>
      <c r="KCE20" s="111"/>
      <c r="KCF20" s="111"/>
      <c r="KCG20" s="111"/>
      <c r="KCH20" s="111"/>
      <c r="KCI20" s="111"/>
      <c r="KCJ20" s="111"/>
      <c r="KCK20" s="111"/>
      <c r="KCL20" s="111"/>
      <c r="KCM20" s="111"/>
      <c r="KCN20" s="111"/>
      <c r="KCO20" s="111"/>
      <c r="KCP20" s="111"/>
      <c r="KCQ20" s="111"/>
      <c r="KCR20" s="111"/>
      <c r="KCS20" s="111"/>
      <c r="KCT20" s="111"/>
      <c r="KCU20" s="111"/>
      <c r="KCV20" s="111"/>
      <c r="KCW20" s="111"/>
      <c r="KCX20" s="111"/>
      <c r="KCY20" s="111"/>
      <c r="KCZ20" s="111"/>
      <c r="KDA20" s="111"/>
      <c r="KDB20" s="111"/>
      <c r="KDC20" s="111"/>
      <c r="KDD20" s="111"/>
      <c r="KDE20" s="111"/>
      <c r="KDF20" s="111"/>
      <c r="KDG20" s="111"/>
      <c r="KDH20" s="111"/>
      <c r="KDI20" s="111"/>
      <c r="KDJ20" s="111"/>
      <c r="KDK20" s="111"/>
      <c r="KDL20" s="111"/>
      <c r="KDM20" s="111"/>
      <c r="KDN20" s="111"/>
      <c r="KDO20" s="111"/>
      <c r="KDP20" s="111"/>
      <c r="KDQ20" s="111"/>
      <c r="KDR20" s="111"/>
      <c r="KDS20" s="111"/>
      <c r="KDT20" s="111"/>
      <c r="KDU20" s="111"/>
      <c r="KDV20" s="111"/>
      <c r="KDW20" s="111"/>
      <c r="KDX20" s="111"/>
      <c r="KDY20" s="111"/>
      <c r="KDZ20" s="111"/>
      <c r="KEA20" s="111"/>
      <c r="KEB20" s="111"/>
      <c r="KEC20" s="111"/>
      <c r="KED20" s="111"/>
      <c r="KEE20" s="111"/>
      <c r="KEF20" s="111"/>
      <c r="KEG20" s="111"/>
      <c r="KEH20" s="111"/>
      <c r="KEI20" s="111"/>
      <c r="KEJ20" s="111"/>
      <c r="KEK20" s="111"/>
      <c r="KEL20" s="111"/>
      <c r="KEM20" s="111"/>
      <c r="KEN20" s="111"/>
      <c r="KEO20" s="111"/>
      <c r="KEP20" s="111"/>
      <c r="KEQ20" s="111"/>
      <c r="KER20" s="111"/>
      <c r="KES20" s="111"/>
      <c r="KET20" s="111"/>
      <c r="KEU20" s="111"/>
      <c r="KEV20" s="111"/>
      <c r="KEW20" s="111"/>
      <c r="KEX20" s="111"/>
      <c r="KEY20" s="111"/>
      <c r="KEZ20" s="111"/>
      <c r="KFA20" s="111"/>
      <c r="KFB20" s="111"/>
      <c r="KFC20" s="111"/>
      <c r="KFD20" s="111"/>
      <c r="KFE20" s="111"/>
      <c r="KFF20" s="111"/>
      <c r="KFG20" s="111"/>
      <c r="KFH20" s="111"/>
      <c r="KFI20" s="111"/>
      <c r="KFJ20" s="111"/>
      <c r="KFK20" s="111"/>
      <c r="KFL20" s="111"/>
      <c r="KFM20" s="111"/>
      <c r="KFN20" s="111"/>
      <c r="KFO20" s="111"/>
      <c r="KFP20" s="111"/>
      <c r="KFQ20" s="111"/>
      <c r="KFR20" s="111"/>
      <c r="KFS20" s="111"/>
      <c r="KFT20" s="111"/>
      <c r="KFU20" s="111"/>
      <c r="KFV20" s="111"/>
      <c r="KFW20" s="111"/>
      <c r="KFX20" s="111"/>
      <c r="KFY20" s="111"/>
      <c r="KFZ20" s="111"/>
      <c r="KGA20" s="111"/>
      <c r="KGB20" s="111"/>
      <c r="KGC20" s="111"/>
      <c r="KGD20" s="111"/>
      <c r="KGE20" s="111"/>
      <c r="KGF20" s="111"/>
      <c r="KGG20" s="111"/>
      <c r="KGH20" s="111"/>
      <c r="KGI20" s="111"/>
      <c r="KGJ20" s="111"/>
      <c r="KGK20" s="111"/>
      <c r="KGL20" s="111"/>
      <c r="KGM20" s="111"/>
      <c r="KGN20" s="111"/>
      <c r="KGO20" s="111"/>
      <c r="KGP20" s="111"/>
      <c r="KGQ20" s="111"/>
      <c r="KGR20" s="111"/>
      <c r="KGS20" s="111"/>
      <c r="KGT20" s="111"/>
      <c r="KGU20" s="111"/>
      <c r="KGV20" s="111"/>
      <c r="KGW20" s="111"/>
      <c r="KGX20" s="111"/>
      <c r="KGY20" s="111"/>
      <c r="KGZ20" s="111"/>
      <c r="KHA20" s="111"/>
      <c r="KHB20" s="111"/>
      <c r="KHC20" s="111"/>
      <c r="KHD20" s="111"/>
      <c r="KHE20" s="111"/>
      <c r="KHF20" s="111"/>
      <c r="KHG20" s="111"/>
      <c r="KHH20" s="111"/>
      <c r="KHI20" s="111"/>
      <c r="KHJ20" s="111"/>
      <c r="KHK20" s="111"/>
      <c r="KHL20" s="111"/>
      <c r="KHM20" s="111"/>
      <c r="KHN20" s="111"/>
      <c r="KHO20" s="111"/>
      <c r="KHP20" s="111"/>
      <c r="KHQ20" s="111"/>
      <c r="KHR20" s="111"/>
      <c r="KHS20" s="111"/>
      <c r="KHT20" s="111"/>
      <c r="KHU20" s="111"/>
      <c r="KHV20" s="111"/>
      <c r="KHW20" s="111"/>
      <c r="KHX20" s="111"/>
      <c r="KHY20" s="111"/>
      <c r="KHZ20" s="111"/>
      <c r="KIA20" s="111"/>
      <c r="KIB20" s="111"/>
      <c r="KIC20" s="111"/>
      <c r="KID20" s="111"/>
      <c r="KIE20" s="111"/>
      <c r="KIF20" s="111"/>
      <c r="KIG20" s="111"/>
      <c r="KIH20" s="111"/>
      <c r="KII20" s="111"/>
      <c r="KIJ20" s="111"/>
      <c r="KIK20" s="111"/>
      <c r="KIL20" s="111"/>
      <c r="KIM20" s="111"/>
      <c r="KIN20" s="111"/>
      <c r="KIO20" s="111"/>
      <c r="KIP20" s="111"/>
      <c r="KIQ20" s="111"/>
      <c r="KIR20" s="111"/>
      <c r="KIS20" s="111"/>
      <c r="KIT20" s="111"/>
      <c r="KIU20" s="111"/>
      <c r="KIV20" s="111"/>
      <c r="KIW20" s="111"/>
      <c r="KIX20" s="111"/>
      <c r="KIY20" s="111"/>
      <c r="KIZ20" s="111"/>
      <c r="KJA20" s="111"/>
      <c r="KJB20" s="111"/>
      <c r="KJC20" s="111"/>
      <c r="KJD20" s="111"/>
      <c r="KJE20" s="111"/>
      <c r="KJF20" s="111"/>
      <c r="KJG20" s="111"/>
      <c r="KJH20" s="111"/>
      <c r="KJI20" s="111"/>
      <c r="KJJ20" s="111"/>
      <c r="KJK20" s="111"/>
      <c r="KJL20" s="111"/>
      <c r="KJM20" s="111"/>
      <c r="KJN20" s="111"/>
      <c r="KJO20" s="111"/>
      <c r="KJP20" s="111"/>
      <c r="KJQ20" s="111"/>
      <c r="KJR20" s="111"/>
      <c r="KJS20" s="111"/>
      <c r="KJT20" s="111"/>
      <c r="KJU20" s="111"/>
      <c r="KJV20" s="111"/>
      <c r="KJW20" s="111"/>
      <c r="KJX20" s="111"/>
      <c r="KJY20" s="111"/>
      <c r="KJZ20" s="111"/>
      <c r="KKA20" s="111"/>
      <c r="KKB20" s="111"/>
      <c r="KKC20" s="111"/>
      <c r="KKD20" s="111"/>
      <c r="KKE20" s="111"/>
      <c r="KKF20" s="111"/>
      <c r="KKG20" s="111"/>
      <c r="KKH20" s="111"/>
      <c r="KKI20" s="111"/>
      <c r="KKJ20" s="111"/>
      <c r="KKK20" s="111"/>
      <c r="KKL20" s="111"/>
      <c r="KKM20" s="111"/>
      <c r="KKN20" s="111"/>
      <c r="KKO20" s="111"/>
      <c r="KKP20" s="111"/>
      <c r="KKQ20" s="111"/>
      <c r="KKR20" s="111"/>
      <c r="KKS20" s="111"/>
      <c r="KKT20" s="111"/>
      <c r="KKU20" s="111"/>
      <c r="KKV20" s="111"/>
      <c r="KKW20" s="111"/>
      <c r="KKX20" s="111"/>
      <c r="KKY20" s="111"/>
      <c r="KKZ20" s="111"/>
      <c r="KLA20" s="111"/>
      <c r="KLB20" s="111"/>
      <c r="KLC20" s="111"/>
      <c r="KLD20" s="111"/>
      <c r="KLE20" s="111"/>
      <c r="KLF20" s="111"/>
      <c r="KLG20" s="111"/>
      <c r="KLH20" s="111"/>
      <c r="KLI20" s="111"/>
      <c r="KLJ20" s="111"/>
      <c r="KLK20" s="111"/>
      <c r="KLL20" s="111"/>
      <c r="KLM20" s="111"/>
      <c r="KLN20" s="111"/>
      <c r="KLO20" s="111"/>
      <c r="KLP20" s="111"/>
      <c r="KLQ20" s="111"/>
      <c r="KLR20" s="111"/>
      <c r="KLS20" s="111"/>
      <c r="KLT20" s="111"/>
      <c r="KLU20" s="111"/>
      <c r="KLV20" s="111"/>
      <c r="KLW20" s="111"/>
      <c r="KLX20" s="111"/>
      <c r="KLY20" s="111"/>
      <c r="KLZ20" s="111"/>
      <c r="KMA20" s="111"/>
      <c r="KMB20" s="111"/>
      <c r="KMC20" s="111"/>
      <c r="KMD20" s="111"/>
      <c r="KME20" s="111"/>
      <c r="KMF20" s="111"/>
      <c r="KMG20" s="111"/>
      <c r="KMH20" s="111"/>
      <c r="KMI20" s="111"/>
      <c r="KMJ20" s="111"/>
      <c r="KMK20" s="111"/>
      <c r="KML20" s="111"/>
      <c r="KMM20" s="111"/>
      <c r="KMN20" s="111"/>
      <c r="KMO20" s="111"/>
      <c r="KMP20" s="111"/>
      <c r="KMQ20" s="111"/>
      <c r="KMR20" s="111"/>
      <c r="KMS20" s="111"/>
      <c r="KMT20" s="111"/>
      <c r="KMU20" s="111"/>
      <c r="KMV20" s="111"/>
      <c r="KMW20" s="111"/>
      <c r="KMX20" s="111"/>
      <c r="KMY20" s="111"/>
      <c r="KMZ20" s="111"/>
      <c r="KNA20" s="111"/>
      <c r="KNB20" s="111"/>
      <c r="KNC20" s="111"/>
      <c r="KND20" s="111"/>
      <c r="KNE20" s="111"/>
      <c r="KNF20" s="111"/>
      <c r="KNG20" s="111"/>
      <c r="KNH20" s="111"/>
      <c r="KNI20" s="111"/>
      <c r="KNJ20" s="111"/>
      <c r="KNK20" s="111"/>
      <c r="KNL20" s="111"/>
      <c r="KNM20" s="111"/>
      <c r="KNN20" s="111"/>
      <c r="KNO20" s="111"/>
      <c r="KNP20" s="111"/>
      <c r="KNQ20" s="111"/>
      <c r="KNR20" s="111"/>
      <c r="KNS20" s="111"/>
      <c r="KNT20" s="111"/>
      <c r="KNU20" s="111"/>
      <c r="KNV20" s="111"/>
      <c r="KNW20" s="111"/>
      <c r="KNX20" s="111"/>
      <c r="KNY20" s="111"/>
      <c r="KNZ20" s="111"/>
      <c r="KOA20" s="111"/>
      <c r="KOB20" s="111"/>
      <c r="KOC20" s="111"/>
      <c r="KOD20" s="111"/>
      <c r="KOE20" s="111"/>
      <c r="KOF20" s="111"/>
      <c r="KOG20" s="111"/>
      <c r="KOH20" s="111"/>
      <c r="KOI20" s="111"/>
      <c r="KOJ20" s="111"/>
      <c r="KOK20" s="111"/>
      <c r="KOL20" s="111"/>
      <c r="KOM20" s="111"/>
      <c r="KON20" s="111"/>
      <c r="KOO20" s="111"/>
      <c r="KOP20" s="111"/>
      <c r="KOQ20" s="111"/>
      <c r="KOR20" s="111"/>
      <c r="KOS20" s="111"/>
      <c r="KOT20" s="111"/>
      <c r="KOU20" s="111"/>
      <c r="KOV20" s="111"/>
      <c r="KOW20" s="111"/>
      <c r="KOX20" s="111"/>
      <c r="KOY20" s="111"/>
      <c r="KOZ20" s="111"/>
      <c r="KPA20" s="111"/>
      <c r="KPB20" s="111"/>
      <c r="KPC20" s="111"/>
      <c r="KPD20" s="111"/>
      <c r="KPE20" s="111"/>
      <c r="KPF20" s="111"/>
      <c r="KPG20" s="111"/>
      <c r="KPH20" s="111"/>
      <c r="KPI20" s="111"/>
      <c r="KPJ20" s="111"/>
      <c r="KPK20" s="111"/>
      <c r="KPL20" s="111"/>
      <c r="KPM20" s="111"/>
      <c r="KPN20" s="111"/>
      <c r="KPO20" s="111"/>
      <c r="KPP20" s="111"/>
      <c r="KPQ20" s="111"/>
      <c r="KPR20" s="111"/>
      <c r="KPS20" s="111"/>
      <c r="KPT20" s="111"/>
      <c r="KPU20" s="111"/>
      <c r="KPV20" s="111"/>
      <c r="KPW20" s="111"/>
      <c r="KPX20" s="111"/>
      <c r="KPY20" s="111"/>
      <c r="KPZ20" s="111"/>
      <c r="KQA20" s="111"/>
      <c r="KQB20" s="111"/>
      <c r="KQC20" s="111"/>
      <c r="KQD20" s="111"/>
      <c r="KQE20" s="111"/>
      <c r="KQF20" s="111"/>
      <c r="KQG20" s="111"/>
      <c r="KQH20" s="111"/>
      <c r="KQI20" s="111"/>
      <c r="KQJ20" s="111"/>
      <c r="KQK20" s="111"/>
      <c r="KQL20" s="111"/>
      <c r="KQM20" s="111"/>
      <c r="KQN20" s="111"/>
      <c r="KQO20" s="111"/>
      <c r="KQP20" s="111"/>
      <c r="KQQ20" s="111"/>
      <c r="KQR20" s="111"/>
      <c r="KQS20" s="111"/>
      <c r="KQT20" s="111"/>
      <c r="KQU20" s="111"/>
      <c r="KQV20" s="111"/>
      <c r="KQW20" s="111"/>
      <c r="KQX20" s="111"/>
      <c r="KQY20" s="111"/>
      <c r="KQZ20" s="111"/>
      <c r="KRA20" s="111"/>
      <c r="KRB20" s="111"/>
      <c r="KRC20" s="111"/>
      <c r="KRD20" s="111"/>
      <c r="KRE20" s="111"/>
      <c r="KRF20" s="111"/>
      <c r="KRG20" s="111"/>
      <c r="KRH20" s="111"/>
      <c r="KRI20" s="111"/>
      <c r="KRJ20" s="111"/>
      <c r="KRK20" s="111"/>
      <c r="KRL20" s="111"/>
      <c r="KRM20" s="111"/>
      <c r="KRN20" s="111"/>
      <c r="KRO20" s="111"/>
      <c r="KRP20" s="111"/>
      <c r="KRQ20" s="111"/>
      <c r="KRR20" s="111"/>
      <c r="KRS20" s="111"/>
      <c r="KRT20" s="111"/>
      <c r="KRU20" s="111"/>
      <c r="KRV20" s="111"/>
      <c r="KRW20" s="111"/>
      <c r="KRX20" s="111"/>
      <c r="KRY20" s="111"/>
      <c r="KRZ20" s="111"/>
      <c r="KSA20" s="111"/>
      <c r="KSB20" s="111"/>
      <c r="KSC20" s="111"/>
      <c r="KSD20" s="111"/>
      <c r="KSE20" s="111"/>
      <c r="KSF20" s="111"/>
      <c r="KSG20" s="111"/>
      <c r="KSH20" s="111"/>
      <c r="KSI20" s="111"/>
      <c r="KSJ20" s="111"/>
      <c r="KSK20" s="111"/>
      <c r="KSL20" s="111"/>
      <c r="KSM20" s="111"/>
      <c r="KSN20" s="111"/>
      <c r="KSO20" s="111"/>
      <c r="KSP20" s="111"/>
      <c r="KSQ20" s="111"/>
      <c r="KSR20" s="111"/>
      <c r="KSS20" s="111"/>
      <c r="KST20" s="111"/>
      <c r="KSU20" s="111"/>
      <c r="KSV20" s="111"/>
      <c r="KSW20" s="111"/>
      <c r="KSX20" s="111"/>
      <c r="KSY20" s="111"/>
      <c r="KSZ20" s="111"/>
      <c r="KTA20" s="111"/>
      <c r="KTB20" s="111"/>
      <c r="KTC20" s="111"/>
      <c r="KTD20" s="111"/>
      <c r="KTE20" s="111"/>
      <c r="KTF20" s="111"/>
      <c r="KTG20" s="111"/>
      <c r="KTH20" s="111"/>
      <c r="KTI20" s="111"/>
      <c r="KTJ20" s="111"/>
      <c r="KTK20" s="111"/>
      <c r="KTL20" s="111"/>
      <c r="KTM20" s="111"/>
      <c r="KTN20" s="111"/>
      <c r="KTO20" s="111"/>
      <c r="KTP20" s="111"/>
      <c r="KTQ20" s="111"/>
      <c r="KTR20" s="111"/>
      <c r="KTS20" s="111"/>
      <c r="KTT20" s="111"/>
      <c r="KTU20" s="111"/>
      <c r="KTV20" s="111"/>
      <c r="KTW20" s="111"/>
      <c r="KTX20" s="111"/>
      <c r="KTY20" s="111"/>
      <c r="KTZ20" s="111"/>
      <c r="KUA20" s="111"/>
      <c r="KUB20" s="111"/>
      <c r="KUC20" s="111"/>
      <c r="KUD20" s="111"/>
      <c r="KUE20" s="111"/>
      <c r="KUF20" s="111"/>
      <c r="KUG20" s="111"/>
      <c r="KUH20" s="111"/>
      <c r="KUI20" s="111"/>
      <c r="KUJ20" s="111"/>
      <c r="KUK20" s="111"/>
      <c r="KUL20" s="111"/>
      <c r="KUM20" s="111"/>
      <c r="KUN20" s="111"/>
      <c r="KUO20" s="111"/>
      <c r="KUP20" s="111"/>
      <c r="KUQ20" s="111"/>
      <c r="KUR20" s="111"/>
      <c r="KUS20" s="111"/>
      <c r="KUT20" s="111"/>
      <c r="KUU20" s="111"/>
      <c r="KUV20" s="111"/>
      <c r="KUW20" s="111"/>
      <c r="KUX20" s="111"/>
      <c r="KUY20" s="111"/>
      <c r="KUZ20" s="111"/>
      <c r="KVA20" s="111"/>
      <c r="KVB20" s="111"/>
      <c r="KVC20" s="111"/>
      <c r="KVD20" s="111"/>
      <c r="KVE20" s="111"/>
      <c r="KVF20" s="111"/>
      <c r="KVG20" s="111"/>
      <c r="KVH20" s="111"/>
      <c r="KVI20" s="111"/>
      <c r="KVJ20" s="111"/>
      <c r="KVK20" s="111"/>
      <c r="KVL20" s="111"/>
      <c r="KVM20" s="111"/>
      <c r="KVN20" s="111"/>
      <c r="KVO20" s="111"/>
      <c r="KVP20" s="111"/>
      <c r="KVQ20" s="111"/>
      <c r="KVR20" s="111"/>
      <c r="KVS20" s="111"/>
      <c r="KVT20" s="111"/>
      <c r="KVU20" s="111"/>
      <c r="KVV20" s="111"/>
      <c r="KVW20" s="111"/>
      <c r="KVX20" s="111"/>
      <c r="KVY20" s="111"/>
      <c r="KVZ20" s="111"/>
      <c r="KWA20" s="111"/>
      <c r="KWB20" s="111"/>
      <c r="KWC20" s="111"/>
      <c r="KWD20" s="111"/>
      <c r="KWE20" s="111"/>
      <c r="KWF20" s="111"/>
      <c r="KWG20" s="111"/>
      <c r="KWH20" s="111"/>
      <c r="KWI20" s="111"/>
      <c r="KWJ20" s="111"/>
      <c r="KWK20" s="111"/>
      <c r="KWL20" s="111"/>
      <c r="KWM20" s="111"/>
      <c r="KWN20" s="111"/>
      <c r="KWO20" s="111"/>
      <c r="KWP20" s="111"/>
      <c r="KWQ20" s="111"/>
      <c r="KWR20" s="111"/>
      <c r="KWS20" s="111"/>
      <c r="KWT20" s="111"/>
      <c r="KWU20" s="111"/>
      <c r="KWV20" s="111"/>
      <c r="KWW20" s="111"/>
      <c r="KWX20" s="111"/>
      <c r="KWY20" s="111"/>
      <c r="KWZ20" s="111"/>
      <c r="KXA20" s="111"/>
      <c r="KXB20" s="111"/>
      <c r="KXC20" s="111"/>
      <c r="KXD20" s="111"/>
      <c r="KXE20" s="111"/>
      <c r="KXF20" s="111"/>
      <c r="KXG20" s="111"/>
      <c r="KXH20" s="111"/>
      <c r="KXI20" s="111"/>
      <c r="KXJ20" s="111"/>
      <c r="KXK20" s="111"/>
      <c r="KXL20" s="111"/>
      <c r="KXM20" s="111"/>
      <c r="KXN20" s="111"/>
      <c r="KXO20" s="111"/>
      <c r="KXP20" s="111"/>
      <c r="KXQ20" s="111"/>
      <c r="KXR20" s="111"/>
      <c r="KXS20" s="111"/>
      <c r="KXT20" s="111"/>
      <c r="KXU20" s="111"/>
      <c r="KXV20" s="111"/>
      <c r="KXW20" s="111"/>
      <c r="KXX20" s="111"/>
      <c r="KXY20" s="111"/>
      <c r="KXZ20" s="111"/>
      <c r="KYA20" s="111"/>
      <c r="KYB20" s="111"/>
      <c r="KYC20" s="111"/>
      <c r="KYD20" s="111"/>
      <c r="KYE20" s="111"/>
      <c r="KYF20" s="111"/>
      <c r="KYG20" s="111"/>
      <c r="KYH20" s="111"/>
      <c r="KYI20" s="111"/>
      <c r="KYJ20" s="111"/>
      <c r="KYK20" s="111"/>
      <c r="KYL20" s="111"/>
      <c r="KYM20" s="111"/>
      <c r="KYN20" s="111"/>
      <c r="KYO20" s="111"/>
      <c r="KYP20" s="111"/>
      <c r="KYQ20" s="111"/>
      <c r="KYR20" s="111"/>
      <c r="KYS20" s="111"/>
      <c r="KYT20" s="111"/>
      <c r="KYU20" s="111"/>
      <c r="KYV20" s="111"/>
      <c r="KYW20" s="111"/>
      <c r="KYX20" s="111"/>
      <c r="KYY20" s="111"/>
      <c r="KYZ20" s="111"/>
      <c r="KZA20" s="111"/>
      <c r="KZB20" s="111"/>
      <c r="KZC20" s="111"/>
      <c r="KZD20" s="111"/>
      <c r="KZE20" s="111"/>
      <c r="KZF20" s="111"/>
      <c r="KZG20" s="111"/>
      <c r="KZH20" s="111"/>
      <c r="KZI20" s="111"/>
      <c r="KZJ20" s="111"/>
      <c r="KZK20" s="111"/>
      <c r="KZL20" s="111"/>
      <c r="KZM20" s="111"/>
      <c r="KZN20" s="111"/>
      <c r="KZO20" s="111"/>
      <c r="KZP20" s="111"/>
      <c r="KZQ20" s="111"/>
      <c r="KZR20" s="111"/>
      <c r="KZS20" s="111"/>
      <c r="KZT20" s="111"/>
      <c r="KZU20" s="111"/>
      <c r="KZV20" s="111"/>
      <c r="KZW20" s="111"/>
      <c r="KZX20" s="111"/>
      <c r="KZY20" s="111"/>
      <c r="KZZ20" s="111"/>
      <c r="LAA20" s="111"/>
      <c r="LAB20" s="111"/>
      <c r="LAC20" s="111"/>
      <c r="LAD20" s="111"/>
      <c r="LAE20" s="111"/>
      <c r="LAF20" s="111"/>
      <c r="LAG20" s="111"/>
      <c r="LAH20" s="111"/>
      <c r="LAI20" s="111"/>
      <c r="LAJ20" s="111"/>
      <c r="LAK20" s="111"/>
      <c r="LAL20" s="111"/>
      <c r="LAM20" s="111"/>
      <c r="LAN20" s="111"/>
      <c r="LAO20" s="111"/>
      <c r="LAP20" s="111"/>
      <c r="LAQ20" s="111"/>
      <c r="LAR20" s="111"/>
      <c r="LAS20" s="111"/>
      <c r="LAT20" s="111"/>
      <c r="LAU20" s="111"/>
      <c r="LAV20" s="111"/>
      <c r="LAW20" s="111"/>
      <c r="LAX20" s="111"/>
      <c r="LAY20" s="111"/>
      <c r="LAZ20" s="111"/>
      <c r="LBA20" s="111"/>
      <c r="LBB20" s="111"/>
      <c r="LBC20" s="111"/>
      <c r="LBD20" s="111"/>
      <c r="LBE20" s="111"/>
      <c r="LBF20" s="111"/>
      <c r="LBG20" s="111"/>
      <c r="LBH20" s="111"/>
      <c r="LBI20" s="111"/>
      <c r="LBJ20" s="111"/>
      <c r="LBK20" s="111"/>
      <c r="LBL20" s="111"/>
      <c r="LBM20" s="111"/>
      <c r="LBN20" s="111"/>
      <c r="LBO20" s="111"/>
      <c r="LBP20" s="111"/>
      <c r="LBQ20" s="111"/>
      <c r="LBR20" s="111"/>
      <c r="LBS20" s="111"/>
      <c r="LBT20" s="111"/>
      <c r="LBU20" s="111"/>
      <c r="LBV20" s="111"/>
      <c r="LBW20" s="111"/>
      <c r="LBX20" s="111"/>
      <c r="LBY20" s="111"/>
      <c r="LBZ20" s="111"/>
      <c r="LCA20" s="111"/>
      <c r="LCB20" s="111"/>
      <c r="LCC20" s="111"/>
      <c r="LCD20" s="111"/>
      <c r="LCE20" s="111"/>
      <c r="LCF20" s="111"/>
      <c r="LCG20" s="111"/>
      <c r="LCH20" s="111"/>
      <c r="LCI20" s="111"/>
      <c r="LCJ20" s="111"/>
      <c r="LCK20" s="111"/>
      <c r="LCL20" s="111"/>
      <c r="LCM20" s="111"/>
      <c r="LCN20" s="111"/>
      <c r="LCO20" s="111"/>
      <c r="LCP20" s="111"/>
      <c r="LCQ20" s="111"/>
      <c r="LCR20" s="111"/>
      <c r="LCS20" s="111"/>
      <c r="LCT20" s="111"/>
      <c r="LCU20" s="111"/>
      <c r="LCV20" s="111"/>
      <c r="LCW20" s="111"/>
      <c r="LCX20" s="111"/>
      <c r="LCY20" s="111"/>
      <c r="LCZ20" s="111"/>
      <c r="LDA20" s="111"/>
      <c r="LDB20" s="111"/>
      <c r="LDC20" s="111"/>
      <c r="LDD20" s="111"/>
      <c r="LDE20" s="111"/>
      <c r="LDF20" s="111"/>
      <c r="LDG20" s="111"/>
      <c r="LDH20" s="111"/>
      <c r="LDI20" s="111"/>
      <c r="LDJ20" s="111"/>
      <c r="LDK20" s="111"/>
      <c r="LDL20" s="111"/>
      <c r="LDM20" s="111"/>
      <c r="LDN20" s="111"/>
      <c r="LDO20" s="111"/>
      <c r="LDP20" s="111"/>
      <c r="LDQ20" s="111"/>
      <c r="LDR20" s="111"/>
      <c r="LDS20" s="111"/>
      <c r="LDT20" s="111"/>
      <c r="LDU20" s="111"/>
      <c r="LDV20" s="111"/>
      <c r="LDW20" s="111"/>
      <c r="LDX20" s="111"/>
      <c r="LDY20" s="111"/>
      <c r="LDZ20" s="111"/>
      <c r="LEA20" s="111"/>
      <c r="LEB20" s="111"/>
      <c r="LEC20" s="111"/>
      <c r="LED20" s="111"/>
      <c r="LEE20" s="111"/>
      <c r="LEF20" s="111"/>
      <c r="LEG20" s="111"/>
      <c r="LEH20" s="111"/>
      <c r="LEI20" s="111"/>
      <c r="LEJ20" s="111"/>
      <c r="LEK20" s="111"/>
      <c r="LEL20" s="111"/>
      <c r="LEM20" s="111"/>
      <c r="LEN20" s="111"/>
      <c r="LEO20" s="111"/>
      <c r="LEP20" s="111"/>
      <c r="LEQ20" s="111"/>
      <c r="LER20" s="111"/>
      <c r="LES20" s="111"/>
      <c r="LET20" s="111"/>
      <c r="LEU20" s="111"/>
      <c r="LEV20" s="111"/>
      <c r="LEW20" s="111"/>
      <c r="LEX20" s="111"/>
      <c r="LEY20" s="111"/>
      <c r="LEZ20" s="111"/>
      <c r="LFA20" s="111"/>
      <c r="LFB20" s="111"/>
      <c r="LFC20" s="111"/>
      <c r="LFD20" s="111"/>
      <c r="LFE20" s="111"/>
      <c r="LFF20" s="111"/>
      <c r="LFG20" s="111"/>
      <c r="LFH20" s="111"/>
      <c r="LFI20" s="111"/>
      <c r="LFJ20" s="111"/>
      <c r="LFK20" s="111"/>
      <c r="LFL20" s="111"/>
      <c r="LFM20" s="111"/>
      <c r="LFN20" s="111"/>
      <c r="LFO20" s="111"/>
      <c r="LFP20" s="111"/>
      <c r="LFQ20" s="111"/>
      <c r="LFR20" s="111"/>
      <c r="LFS20" s="111"/>
      <c r="LFT20" s="111"/>
      <c r="LFU20" s="111"/>
      <c r="LFV20" s="111"/>
      <c r="LFW20" s="111"/>
      <c r="LFX20" s="111"/>
      <c r="LFY20" s="111"/>
      <c r="LFZ20" s="111"/>
      <c r="LGA20" s="111"/>
      <c r="LGB20" s="111"/>
      <c r="LGC20" s="111"/>
      <c r="LGD20" s="111"/>
      <c r="LGE20" s="111"/>
      <c r="LGF20" s="111"/>
      <c r="LGG20" s="111"/>
      <c r="LGH20" s="111"/>
      <c r="LGI20" s="111"/>
      <c r="LGJ20" s="111"/>
      <c r="LGK20" s="111"/>
      <c r="LGL20" s="111"/>
      <c r="LGM20" s="111"/>
      <c r="LGN20" s="111"/>
      <c r="LGO20" s="111"/>
      <c r="LGP20" s="111"/>
      <c r="LGQ20" s="111"/>
      <c r="LGR20" s="111"/>
      <c r="LGS20" s="111"/>
      <c r="LGT20" s="111"/>
      <c r="LGU20" s="111"/>
      <c r="LGV20" s="111"/>
      <c r="LGW20" s="111"/>
      <c r="LGX20" s="111"/>
      <c r="LGY20" s="111"/>
      <c r="LGZ20" s="111"/>
      <c r="LHA20" s="111"/>
      <c r="LHB20" s="111"/>
      <c r="LHC20" s="111"/>
      <c r="LHD20" s="111"/>
      <c r="LHE20" s="111"/>
      <c r="LHF20" s="111"/>
      <c r="LHG20" s="111"/>
      <c r="LHH20" s="111"/>
      <c r="LHI20" s="111"/>
      <c r="LHJ20" s="111"/>
      <c r="LHK20" s="111"/>
      <c r="LHL20" s="111"/>
      <c r="LHM20" s="111"/>
      <c r="LHN20" s="111"/>
      <c r="LHO20" s="111"/>
      <c r="LHP20" s="111"/>
      <c r="LHQ20" s="111"/>
      <c r="LHR20" s="111"/>
      <c r="LHS20" s="111"/>
      <c r="LHT20" s="111"/>
      <c r="LHU20" s="111"/>
      <c r="LHV20" s="111"/>
      <c r="LHW20" s="111"/>
      <c r="LHX20" s="111"/>
      <c r="LHY20" s="111"/>
      <c r="LHZ20" s="111"/>
      <c r="LIA20" s="111"/>
      <c r="LIB20" s="111"/>
      <c r="LIC20" s="111"/>
      <c r="LID20" s="111"/>
      <c r="LIE20" s="111"/>
      <c r="LIF20" s="111"/>
      <c r="LIG20" s="111"/>
      <c r="LIH20" s="111"/>
      <c r="LII20" s="111"/>
      <c r="LIJ20" s="111"/>
      <c r="LIK20" s="111"/>
      <c r="LIL20" s="111"/>
      <c r="LIM20" s="111"/>
      <c r="LIN20" s="111"/>
      <c r="LIO20" s="111"/>
      <c r="LIP20" s="111"/>
      <c r="LIQ20" s="111"/>
      <c r="LIR20" s="111"/>
      <c r="LIS20" s="111"/>
      <c r="LIT20" s="111"/>
      <c r="LIU20" s="111"/>
      <c r="LIV20" s="111"/>
      <c r="LIW20" s="111"/>
      <c r="LIX20" s="111"/>
      <c r="LIY20" s="111"/>
      <c r="LIZ20" s="111"/>
      <c r="LJA20" s="111"/>
      <c r="LJB20" s="111"/>
      <c r="LJC20" s="111"/>
      <c r="LJD20" s="111"/>
      <c r="LJE20" s="111"/>
      <c r="LJF20" s="111"/>
      <c r="LJG20" s="111"/>
      <c r="LJH20" s="111"/>
      <c r="LJI20" s="111"/>
      <c r="LJJ20" s="111"/>
      <c r="LJK20" s="111"/>
      <c r="LJL20" s="111"/>
      <c r="LJM20" s="111"/>
      <c r="LJN20" s="111"/>
      <c r="LJO20" s="111"/>
      <c r="LJP20" s="111"/>
      <c r="LJQ20" s="111"/>
      <c r="LJR20" s="111"/>
      <c r="LJS20" s="111"/>
      <c r="LJT20" s="111"/>
      <c r="LJU20" s="111"/>
      <c r="LJV20" s="111"/>
      <c r="LJW20" s="111"/>
      <c r="LJX20" s="111"/>
      <c r="LJY20" s="111"/>
      <c r="LJZ20" s="111"/>
      <c r="LKA20" s="111"/>
      <c r="LKB20" s="111"/>
      <c r="LKC20" s="111"/>
      <c r="LKD20" s="111"/>
      <c r="LKE20" s="111"/>
      <c r="LKF20" s="111"/>
      <c r="LKG20" s="111"/>
      <c r="LKH20" s="111"/>
      <c r="LKI20" s="111"/>
      <c r="LKJ20" s="111"/>
      <c r="LKK20" s="111"/>
      <c r="LKL20" s="111"/>
      <c r="LKM20" s="111"/>
      <c r="LKN20" s="111"/>
      <c r="LKO20" s="111"/>
      <c r="LKP20" s="111"/>
      <c r="LKQ20" s="111"/>
      <c r="LKR20" s="111"/>
      <c r="LKS20" s="111"/>
      <c r="LKT20" s="111"/>
      <c r="LKU20" s="111"/>
      <c r="LKV20" s="111"/>
      <c r="LKW20" s="111"/>
      <c r="LKX20" s="111"/>
      <c r="LKY20" s="111"/>
      <c r="LKZ20" s="111"/>
      <c r="LLA20" s="111"/>
      <c r="LLB20" s="111"/>
      <c r="LLC20" s="111"/>
      <c r="LLD20" s="111"/>
      <c r="LLE20" s="111"/>
      <c r="LLF20" s="111"/>
      <c r="LLG20" s="111"/>
      <c r="LLH20" s="111"/>
      <c r="LLI20" s="111"/>
      <c r="LLJ20" s="111"/>
      <c r="LLK20" s="111"/>
      <c r="LLL20" s="111"/>
      <c r="LLM20" s="111"/>
      <c r="LLN20" s="111"/>
      <c r="LLO20" s="111"/>
      <c r="LLP20" s="111"/>
      <c r="LLQ20" s="111"/>
      <c r="LLR20" s="111"/>
      <c r="LLS20" s="111"/>
      <c r="LLT20" s="111"/>
      <c r="LLU20" s="111"/>
      <c r="LLV20" s="111"/>
      <c r="LLW20" s="111"/>
      <c r="LLX20" s="111"/>
      <c r="LLY20" s="111"/>
      <c r="LLZ20" s="111"/>
      <c r="LMA20" s="111"/>
      <c r="LMB20" s="111"/>
      <c r="LMC20" s="111"/>
      <c r="LMD20" s="111"/>
      <c r="LME20" s="111"/>
      <c r="LMF20" s="111"/>
      <c r="LMG20" s="111"/>
      <c r="LMH20" s="111"/>
      <c r="LMI20" s="111"/>
      <c r="LMJ20" s="111"/>
      <c r="LMK20" s="111"/>
      <c r="LML20" s="111"/>
      <c r="LMM20" s="111"/>
      <c r="LMN20" s="111"/>
      <c r="LMO20" s="111"/>
      <c r="LMP20" s="111"/>
      <c r="LMQ20" s="111"/>
      <c r="LMR20" s="111"/>
      <c r="LMS20" s="111"/>
      <c r="LMT20" s="111"/>
      <c r="LMU20" s="111"/>
      <c r="LMV20" s="111"/>
      <c r="LMW20" s="111"/>
      <c r="LMX20" s="111"/>
      <c r="LMY20" s="111"/>
      <c r="LMZ20" s="111"/>
      <c r="LNA20" s="111"/>
      <c r="LNB20" s="111"/>
      <c r="LNC20" s="111"/>
      <c r="LND20" s="111"/>
      <c r="LNE20" s="111"/>
      <c r="LNF20" s="111"/>
      <c r="LNG20" s="111"/>
      <c r="LNH20" s="111"/>
      <c r="LNI20" s="111"/>
      <c r="LNJ20" s="111"/>
      <c r="LNK20" s="111"/>
      <c r="LNL20" s="111"/>
      <c r="LNM20" s="111"/>
      <c r="LNN20" s="111"/>
      <c r="LNO20" s="111"/>
      <c r="LNP20" s="111"/>
      <c r="LNQ20" s="111"/>
      <c r="LNR20" s="111"/>
      <c r="LNS20" s="111"/>
      <c r="LNT20" s="111"/>
      <c r="LNU20" s="111"/>
      <c r="LNV20" s="111"/>
      <c r="LNW20" s="111"/>
      <c r="LNX20" s="111"/>
      <c r="LNY20" s="111"/>
      <c r="LNZ20" s="111"/>
      <c r="LOA20" s="111"/>
      <c r="LOB20" s="111"/>
      <c r="LOC20" s="111"/>
      <c r="LOD20" s="111"/>
      <c r="LOE20" s="111"/>
      <c r="LOF20" s="111"/>
      <c r="LOG20" s="111"/>
      <c r="LOH20" s="111"/>
      <c r="LOI20" s="111"/>
      <c r="LOJ20" s="111"/>
      <c r="LOK20" s="111"/>
      <c r="LOL20" s="111"/>
      <c r="LOM20" s="111"/>
      <c r="LON20" s="111"/>
      <c r="LOO20" s="111"/>
      <c r="LOP20" s="111"/>
      <c r="LOQ20" s="111"/>
      <c r="LOR20" s="111"/>
      <c r="LOS20" s="111"/>
      <c r="LOT20" s="111"/>
      <c r="LOU20" s="111"/>
      <c r="LOV20" s="111"/>
      <c r="LOW20" s="111"/>
      <c r="LOX20" s="111"/>
      <c r="LOY20" s="111"/>
      <c r="LOZ20" s="111"/>
      <c r="LPA20" s="111"/>
      <c r="LPB20" s="111"/>
      <c r="LPC20" s="111"/>
      <c r="LPD20" s="111"/>
      <c r="LPE20" s="111"/>
      <c r="LPF20" s="111"/>
      <c r="LPG20" s="111"/>
      <c r="LPH20" s="111"/>
      <c r="LPI20" s="111"/>
      <c r="LPJ20" s="111"/>
      <c r="LPK20" s="111"/>
      <c r="LPL20" s="111"/>
      <c r="LPM20" s="111"/>
      <c r="LPN20" s="111"/>
      <c r="LPO20" s="111"/>
      <c r="LPP20" s="111"/>
      <c r="LPQ20" s="111"/>
      <c r="LPR20" s="111"/>
      <c r="LPS20" s="111"/>
      <c r="LPT20" s="111"/>
      <c r="LPU20" s="111"/>
      <c r="LPV20" s="111"/>
      <c r="LPW20" s="111"/>
      <c r="LPX20" s="111"/>
      <c r="LPY20" s="111"/>
      <c r="LPZ20" s="111"/>
      <c r="LQA20" s="111"/>
      <c r="LQB20" s="111"/>
      <c r="LQC20" s="111"/>
      <c r="LQD20" s="111"/>
      <c r="LQE20" s="111"/>
      <c r="LQF20" s="111"/>
      <c r="LQG20" s="111"/>
      <c r="LQH20" s="111"/>
      <c r="LQI20" s="111"/>
      <c r="LQJ20" s="111"/>
      <c r="LQK20" s="111"/>
      <c r="LQL20" s="111"/>
      <c r="LQM20" s="111"/>
      <c r="LQN20" s="111"/>
      <c r="LQO20" s="111"/>
      <c r="LQP20" s="111"/>
      <c r="LQQ20" s="111"/>
      <c r="LQR20" s="111"/>
      <c r="LQS20" s="111"/>
      <c r="LQT20" s="111"/>
      <c r="LQU20" s="111"/>
      <c r="LQV20" s="111"/>
      <c r="LQW20" s="111"/>
      <c r="LQX20" s="111"/>
      <c r="LQY20" s="111"/>
      <c r="LQZ20" s="111"/>
      <c r="LRA20" s="111"/>
      <c r="LRB20" s="111"/>
      <c r="LRC20" s="111"/>
      <c r="LRD20" s="111"/>
      <c r="LRE20" s="111"/>
      <c r="LRF20" s="111"/>
      <c r="LRG20" s="111"/>
      <c r="LRH20" s="111"/>
      <c r="LRI20" s="111"/>
      <c r="LRJ20" s="111"/>
      <c r="LRK20" s="111"/>
      <c r="LRL20" s="111"/>
      <c r="LRM20" s="111"/>
      <c r="LRN20" s="111"/>
      <c r="LRO20" s="111"/>
      <c r="LRP20" s="111"/>
      <c r="LRQ20" s="111"/>
      <c r="LRR20" s="111"/>
      <c r="LRS20" s="111"/>
      <c r="LRT20" s="111"/>
      <c r="LRU20" s="111"/>
      <c r="LRV20" s="111"/>
      <c r="LRW20" s="111"/>
      <c r="LRX20" s="111"/>
      <c r="LRY20" s="111"/>
      <c r="LRZ20" s="111"/>
      <c r="LSA20" s="111"/>
      <c r="LSB20" s="111"/>
      <c r="LSC20" s="111"/>
      <c r="LSD20" s="111"/>
      <c r="LSE20" s="111"/>
      <c r="LSF20" s="111"/>
      <c r="LSG20" s="111"/>
      <c r="LSH20" s="111"/>
      <c r="LSI20" s="111"/>
      <c r="LSJ20" s="111"/>
      <c r="LSK20" s="111"/>
      <c r="LSL20" s="111"/>
      <c r="LSM20" s="111"/>
      <c r="LSN20" s="111"/>
      <c r="LSO20" s="111"/>
      <c r="LSP20" s="111"/>
      <c r="LSQ20" s="111"/>
      <c r="LSR20" s="111"/>
      <c r="LSS20" s="111"/>
      <c r="LST20" s="111"/>
      <c r="LSU20" s="111"/>
      <c r="LSV20" s="111"/>
      <c r="LSW20" s="111"/>
      <c r="LSX20" s="111"/>
      <c r="LSY20" s="111"/>
      <c r="LSZ20" s="111"/>
      <c r="LTA20" s="111"/>
      <c r="LTB20" s="111"/>
      <c r="LTC20" s="111"/>
      <c r="LTD20" s="111"/>
      <c r="LTE20" s="111"/>
      <c r="LTF20" s="111"/>
      <c r="LTG20" s="111"/>
      <c r="LTH20" s="111"/>
      <c r="LTI20" s="111"/>
      <c r="LTJ20" s="111"/>
      <c r="LTK20" s="111"/>
      <c r="LTL20" s="111"/>
      <c r="LTM20" s="111"/>
      <c r="LTN20" s="111"/>
      <c r="LTO20" s="111"/>
      <c r="LTP20" s="111"/>
      <c r="LTQ20" s="111"/>
      <c r="LTR20" s="111"/>
      <c r="LTS20" s="111"/>
      <c r="LTT20" s="111"/>
      <c r="LTU20" s="111"/>
      <c r="LTV20" s="111"/>
      <c r="LTW20" s="111"/>
      <c r="LTX20" s="111"/>
      <c r="LTY20" s="111"/>
      <c r="LTZ20" s="111"/>
      <c r="LUA20" s="111"/>
      <c r="LUB20" s="111"/>
      <c r="LUC20" s="111"/>
      <c r="LUD20" s="111"/>
      <c r="LUE20" s="111"/>
      <c r="LUF20" s="111"/>
      <c r="LUG20" s="111"/>
      <c r="LUH20" s="111"/>
      <c r="LUI20" s="111"/>
      <c r="LUJ20" s="111"/>
      <c r="LUK20" s="111"/>
      <c r="LUL20" s="111"/>
      <c r="LUM20" s="111"/>
      <c r="LUN20" s="111"/>
      <c r="LUO20" s="111"/>
      <c r="LUP20" s="111"/>
      <c r="LUQ20" s="111"/>
      <c r="LUR20" s="111"/>
      <c r="LUS20" s="111"/>
      <c r="LUT20" s="111"/>
      <c r="LUU20" s="111"/>
      <c r="LUV20" s="111"/>
      <c r="LUW20" s="111"/>
      <c r="LUX20" s="111"/>
      <c r="LUY20" s="111"/>
      <c r="LUZ20" s="111"/>
      <c r="LVA20" s="111"/>
      <c r="LVB20" s="111"/>
      <c r="LVC20" s="111"/>
      <c r="LVD20" s="111"/>
      <c r="LVE20" s="111"/>
      <c r="LVF20" s="111"/>
      <c r="LVG20" s="111"/>
      <c r="LVH20" s="111"/>
      <c r="LVI20" s="111"/>
      <c r="LVJ20" s="111"/>
      <c r="LVK20" s="111"/>
      <c r="LVL20" s="111"/>
      <c r="LVM20" s="111"/>
      <c r="LVN20" s="111"/>
      <c r="LVO20" s="111"/>
      <c r="LVP20" s="111"/>
      <c r="LVQ20" s="111"/>
      <c r="LVR20" s="111"/>
      <c r="LVS20" s="111"/>
      <c r="LVT20" s="111"/>
      <c r="LVU20" s="111"/>
      <c r="LVV20" s="111"/>
      <c r="LVW20" s="111"/>
      <c r="LVX20" s="111"/>
      <c r="LVY20" s="111"/>
      <c r="LVZ20" s="111"/>
      <c r="LWA20" s="111"/>
      <c r="LWB20" s="111"/>
      <c r="LWC20" s="111"/>
      <c r="LWD20" s="111"/>
      <c r="LWE20" s="111"/>
      <c r="LWF20" s="111"/>
      <c r="LWG20" s="111"/>
      <c r="LWH20" s="111"/>
      <c r="LWI20" s="111"/>
      <c r="LWJ20" s="111"/>
      <c r="LWK20" s="111"/>
      <c r="LWL20" s="111"/>
      <c r="LWM20" s="111"/>
      <c r="LWN20" s="111"/>
      <c r="LWO20" s="111"/>
      <c r="LWP20" s="111"/>
      <c r="LWQ20" s="111"/>
      <c r="LWR20" s="111"/>
      <c r="LWS20" s="111"/>
      <c r="LWT20" s="111"/>
      <c r="LWU20" s="111"/>
      <c r="LWV20" s="111"/>
      <c r="LWW20" s="111"/>
      <c r="LWX20" s="111"/>
      <c r="LWY20" s="111"/>
      <c r="LWZ20" s="111"/>
      <c r="LXA20" s="111"/>
      <c r="LXB20" s="111"/>
      <c r="LXC20" s="111"/>
      <c r="LXD20" s="111"/>
      <c r="LXE20" s="111"/>
      <c r="LXF20" s="111"/>
      <c r="LXG20" s="111"/>
      <c r="LXH20" s="111"/>
      <c r="LXI20" s="111"/>
      <c r="LXJ20" s="111"/>
      <c r="LXK20" s="111"/>
      <c r="LXL20" s="111"/>
      <c r="LXM20" s="111"/>
      <c r="LXN20" s="111"/>
      <c r="LXO20" s="111"/>
      <c r="LXP20" s="111"/>
      <c r="LXQ20" s="111"/>
      <c r="LXR20" s="111"/>
      <c r="LXS20" s="111"/>
      <c r="LXT20" s="111"/>
      <c r="LXU20" s="111"/>
      <c r="LXV20" s="111"/>
      <c r="LXW20" s="111"/>
      <c r="LXX20" s="111"/>
      <c r="LXY20" s="111"/>
      <c r="LXZ20" s="111"/>
      <c r="LYA20" s="111"/>
      <c r="LYB20" s="111"/>
      <c r="LYC20" s="111"/>
      <c r="LYD20" s="111"/>
      <c r="LYE20" s="111"/>
      <c r="LYF20" s="111"/>
      <c r="LYG20" s="111"/>
      <c r="LYH20" s="111"/>
      <c r="LYI20" s="111"/>
      <c r="LYJ20" s="111"/>
      <c r="LYK20" s="111"/>
      <c r="LYL20" s="111"/>
      <c r="LYM20" s="111"/>
      <c r="LYN20" s="111"/>
      <c r="LYO20" s="111"/>
      <c r="LYP20" s="111"/>
      <c r="LYQ20" s="111"/>
      <c r="LYR20" s="111"/>
      <c r="LYS20" s="111"/>
      <c r="LYT20" s="111"/>
      <c r="LYU20" s="111"/>
      <c r="LYV20" s="111"/>
      <c r="LYW20" s="111"/>
      <c r="LYX20" s="111"/>
      <c r="LYY20" s="111"/>
      <c r="LYZ20" s="111"/>
      <c r="LZA20" s="111"/>
      <c r="LZB20" s="111"/>
      <c r="LZC20" s="111"/>
      <c r="LZD20" s="111"/>
      <c r="LZE20" s="111"/>
      <c r="LZF20" s="111"/>
      <c r="LZG20" s="111"/>
      <c r="LZH20" s="111"/>
      <c r="LZI20" s="111"/>
      <c r="LZJ20" s="111"/>
      <c r="LZK20" s="111"/>
      <c r="LZL20" s="111"/>
      <c r="LZM20" s="111"/>
      <c r="LZN20" s="111"/>
      <c r="LZO20" s="111"/>
      <c r="LZP20" s="111"/>
      <c r="LZQ20" s="111"/>
      <c r="LZR20" s="111"/>
      <c r="LZS20" s="111"/>
      <c r="LZT20" s="111"/>
      <c r="LZU20" s="111"/>
      <c r="LZV20" s="111"/>
      <c r="LZW20" s="111"/>
      <c r="LZX20" s="111"/>
      <c r="LZY20" s="111"/>
      <c r="LZZ20" s="111"/>
      <c r="MAA20" s="111"/>
      <c r="MAB20" s="111"/>
      <c r="MAC20" s="111"/>
      <c r="MAD20" s="111"/>
      <c r="MAE20" s="111"/>
      <c r="MAF20" s="111"/>
      <c r="MAG20" s="111"/>
      <c r="MAH20" s="111"/>
      <c r="MAI20" s="111"/>
      <c r="MAJ20" s="111"/>
      <c r="MAK20" s="111"/>
      <c r="MAL20" s="111"/>
      <c r="MAM20" s="111"/>
      <c r="MAN20" s="111"/>
      <c r="MAO20" s="111"/>
      <c r="MAP20" s="111"/>
      <c r="MAQ20" s="111"/>
      <c r="MAR20" s="111"/>
      <c r="MAS20" s="111"/>
      <c r="MAT20" s="111"/>
      <c r="MAU20" s="111"/>
      <c r="MAV20" s="111"/>
      <c r="MAW20" s="111"/>
      <c r="MAX20" s="111"/>
      <c r="MAY20" s="111"/>
      <c r="MAZ20" s="111"/>
      <c r="MBA20" s="111"/>
      <c r="MBB20" s="111"/>
      <c r="MBC20" s="111"/>
      <c r="MBD20" s="111"/>
      <c r="MBE20" s="111"/>
      <c r="MBF20" s="111"/>
      <c r="MBG20" s="111"/>
      <c r="MBH20" s="111"/>
      <c r="MBI20" s="111"/>
      <c r="MBJ20" s="111"/>
      <c r="MBK20" s="111"/>
      <c r="MBL20" s="111"/>
      <c r="MBM20" s="111"/>
      <c r="MBN20" s="111"/>
      <c r="MBO20" s="111"/>
      <c r="MBP20" s="111"/>
      <c r="MBQ20" s="111"/>
      <c r="MBR20" s="111"/>
      <c r="MBS20" s="111"/>
      <c r="MBT20" s="111"/>
      <c r="MBU20" s="111"/>
      <c r="MBV20" s="111"/>
      <c r="MBW20" s="111"/>
      <c r="MBX20" s="111"/>
      <c r="MBY20" s="111"/>
      <c r="MBZ20" s="111"/>
      <c r="MCA20" s="111"/>
      <c r="MCB20" s="111"/>
      <c r="MCC20" s="111"/>
      <c r="MCD20" s="111"/>
      <c r="MCE20" s="111"/>
      <c r="MCF20" s="111"/>
      <c r="MCG20" s="111"/>
      <c r="MCH20" s="111"/>
      <c r="MCI20" s="111"/>
      <c r="MCJ20" s="111"/>
      <c r="MCK20" s="111"/>
      <c r="MCL20" s="111"/>
      <c r="MCM20" s="111"/>
      <c r="MCN20" s="111"/>
      <c r="MCO20" s="111"/>
      <c r="MCP20" s="111"/>
      <c r="MCQ20" s="111"/>
      <c r="MCR20" s="111"/>
      <c r="MCS20" s="111"/>
      <c r="MCT20" s="111"/>
      <c r="MCU20" s="111"/>
      <c r="MCV20" s="111"/>
      <c r="MCW20" s="111"/>
      <c r="MCX20" s="111"/>
      <c r="MCY20" s="111"/>
      <c r="MCZ20" s="111"/>
      <c r="MDA20" s="111"/>
      <c r="MDB20" s="111"/>
      <c r="MDC20" s="111"/>
      <c r="MDD20" s="111"/>
      <c r="MDE20" s="111"/>
      <c r="MDF20" s="111"/>
      <c r="MDG20" s="111"/>
      <c r="MDH20" s="111"/>
      <c r="MDI20" s="111"/>
      <c r="MDJ20" s="111"/>
      <c r="MDK20" s="111"/>
      <c r="MDL20" s="111"/>
      <c r="MDM20" s="111"/>
      <c r="MDN20" s="111"/>
      <c r="MDO20" s="111"/>
      <c r="MDP20" s="111"/>
      <c r="MDQ20" s="111"/>
      <c r="MDR20" s="111"/>
      <c r="MDS20" s="111"/>
      <c r="MDT20" s="111"/>
      <c r="MDU20" s="111"/>
      <c r="MDV20" s="111"/>
      <c r="MDW20" s="111"/>
      <c r="MDX20" s="111"/>
      <c r="MDY20" s="111"/>
      <c r="MDZ20" s="111"/>
      <c r="MEA20" s="111"/>
      <c r="MEB20" s="111"/>
      <c r="MEC20" s="111"/>
      <c r="MED20" s="111"/>
      <c r="MEE20" s="111"/>
      <c r="MEF20" s="111"/>
      <c r="MEG20" s="111"/>
      <c r="MEH20" s="111"/>
      <c r="MEI20" s="111"/>
      <c r="MEJ20" s="111"/>
      <c r="MEK20" s="111"/>
      <c r="MEL20" s="111"/>
      <c r="MEM20" s="111"/>
      <c r="MEN20" s="111"/>
      <c r="MEO20" s="111"/>
      <c r="MEP20" s="111"/>
      <c r="MEQ20" s="111"/>
      <c r="MER20" s="111"/>
      <c r="MES20" s="111"/>
      <c r="MET20" s="111"/>
      <c r="MEU20" s="111"/>
      <c r="MEV20" s="111"/>
      <c r="MEW20" s="111"/>
      <c r="MEX20" s="111"/>
      <c r="MEY20" s="111"/>
      <c r="MEZ20" s="111"/>
      <c r="MFA20" s="111"/>
      <c r="MFB20" s="111"/>
      <c r="MFC20" s="111"/>
      <c r="MFD20" s="111"/>
      <c r="MFE20" s="111"/>
      <c r="MFF20" s="111"/>
      <c r="MFG20" s="111"/>
      <c r="MFH20" s="111"/>
      <c r="MFI20" s="111"/>
      <c r="MFJ20" s="111"/>
      <c r="MFK20" s="111"/>
      <c r="MFL20" s="111"/>
      <c r="MFM20" s="111"/>
      <c r="MFN20" s="111"/>
      <c r="MFO20" s="111"/>
      <c r="MFP20" s="111"/>
      <c r="MFQ20" s="111"/>
      <c r="MFR20" s="111"/>
      <c r="MFS20" s="111"/>
      <c r="MFT20" s="111"/>
      <c r="MFU20" s="111"/>
      <c r="MFV20" s="111"/>
      <c r="MFW20" s="111"/>
      <c r="MFX20" s="111"/>
      <c r="MFY20" s="111"/>
      <c r="MFZ20" s="111"/>
      <c r="MGA20" s="111"/>
      <c r="MGB20" s="111"/>
      <c r="MGC20" s="111"/>
      <c r="MGD20" s="111"/>
      <c r="MGE20" s="111"/>
      <c r="MGF20" s="111"/>
      <c r="MGG20" s="111"/>
      <c r="MGH20" s="111"/>
      <c r="MGI20" s="111"/>
      <c r="MGJ20" s="111"/>
      <c r="MGK20" s="111"/>
      <c r="MGL20" s="111"/>
      <c r="MGM20" s="111"/>
      <c r="MGN20" s="111"/>
      <c r="MGO20" s="111"/>
      <c r="MGP20" s="111"/>
      <c r="MGQ20" s="111"/>
      <c r="MGR20" s="111"/>
      <c r="MGS20" s="111"/>
      <c r="MGT20" s="111"/>
      <c r="MGU20" s="111"/>
      <c r="MGV20" s="111"/>
      <c r="MGW20" s="111"/>
      <c r="MGX20" s="111"/>
      <c r="MGY20" s="111"/>
      <c r="MGZ20" s="111"/>
      <c r="MHA20" s="111"/>
      <c r="MHB20" s="111"/>
      <c r="MHC20" s="111"/>
      <c r="MHD20" s="111"/>
      <c r="MHE20" s="111"/>
      <c r="MHF20" s="111"/>
      <c r="MHG20" s="111"/>
      <c r="MHH20" s="111"/>
      <c r="MHI20" s="111"/>
      <c r="MHJ20" s="111"/>
      <c r="MHK20" s="111"/>
      <c r="MHL20" s="111"/>
      <c r="MHM20" s="111"/>
      <c r="MHN20" s="111"/>
      <c r="MHO20" s="111"/>
      <c r="MHP20" s="111"/>
      <c r="MHQ20" s="111"/>
      <c r="MHR20" s="111"/>
      <c r="MHS20" s="111"/>
      <c r="MHT20" s="111"/>
      <c r="MHU20" s="111"/>
      <c r="MHV20" s="111"/>
      <c r="MHW20" s="111"/>
      <c r="MHX20" s="111"/>
      <c r="MHY20" s="111"/>
      <c r="MHZ20" s="111"/>
      <c r="MIA20" s="111"/>
      <c r="MIB20" s="111"/>
      <c r="MIC20" s="111"/>
      <c r="MID20" s="111"/>
      <c r="MIE20" s="111"/>
      <c r="MIF20" s="111"/>
      <c r="MIG20" s="111"/>
      <c r="MIH20" s="111"/>
      <c r="MII20" s="111"/>
      <c r="MIJ20" s="111"/>
      <c r="MIK20" s="111"/>
      <c r="MIL20" s="111"/>
      <c r="MIM20" s="111"/>
      <c r="MIN20" s="111"/>
      <c r="MIO20" s="111"/>
      <c r="MIP20" s="111"/>
      <c r="MIQ20" s="111"/>
      <c r="MIR20" s="111"/>
      <c r="MIS20" s="111"/>
      <c r="MIT20" s="111"/>
      <c r="MIU20" s="111"/>
      <c r="MIV20" s="111"/>
      <c r="MIW20" s="111"/>
      <c r="MIX20" s="111"/>
      <c r="MIY20" s="111"/>
      <c r="MIZ20" s="111"/>
      <c r="MJA20" s="111"/>
      <c r="MJB20" s="111"/>
      <c r="MJC20" s="111"/>
      <c r="MJD20" s="111"/>
      <c r="MJE20" s="111"/>
      <c r="MJF20" s="111"/>
      <c r="MJG20" s="111"/>
      <c r="MJH20" s="111"/>
      <c r="MJI20" s="111"/>
      <c r="MJJ20" s="111"/>
      <c r="MJK20" s="111"/>
      <c r="MJL20" s="111"/>
      <c r="MJM20" s="111"/>
      <c r="MJN20" s="111"/>
      <c r="MJO20" s="111"/>
      <c r="MJP20" s="111"/>
      <c r="MJQ20" s="111"/>
      <c r="MJR20" s="111"/>
      <c r="MJS20" s="111"/>
      <c r="MJT20" s="111"/>
      <c r="MJU20" s="111"/>
      <c r="MJV20" s="111"/>
      <c r="MJW20" s="111"/>
      <c r="MJX20" s="111"/>
      <c r="MJY20" s="111"/>
      <c r="MJZ20" s="111"/>
      <c r="MKA20" s="111"/>
      <c r="MKB20" s="111"/>
      <c r="MKC20" s="111"/>
      <c r="MKD20" s="111"/>
      <c r="MKE20" s="111"/>
      <c r="MKF20" s="111"/>
      <c r="MKG20" s="111"/>
      <c r="MKH20" s="111"/>
      <c r="MKI20" s="111"/>
      <c r="MKJ20" s="111"/>
      <c r="MKK20" s="111"/>
      <c r="MKL20" s="111"/>
      <c r="MKM20" s="111"/>
      <c r="MKN20" s="111"/>
      <c r="MKO20" s="111"/>
      <c r="MKP20" s="111"/>
      <c r="MKQ20" s="111"/>
      <c r="MKR20" s="111"/>
      <c r="MKS20" s="111"/>
      <c r="MKT20" s="111"/>
      <c r="MKU20" s="111"/>
      <c r="MKV20" s="111"/>
      <c r="MKW20" s="111"/>
      <c r="MKX20" s="111"/>
      <c r="MKY20" s="111"/>
      <c r="MKZ20" s="111"/>
      <c r="MLA20" s="111"/>
      <c r="MLB20" s="111"/>
      <c r="MLC20" s="111"/>
      <c r="MLD20" s="111"/>
      <c r="MLE20" s="111"/>
      <c r="MLF20" s="111"/>
      <c r="MLG20" s="111"/>
      <c r="MLH20" s="111"/>
      <c r="MLI20" s="111"/>
      <c r="MLJ20" s="111"/>
      <c r="MLK20" s="111"/>
      <c r="MLL20" s="111"/>
      <c r="MLM20" s="111"/>
      <c r="MLN20" s="111"/>
      <c r="MLO20" s="111"/>
      <c r="MLP20" s="111"/>
      <c r="MLQ20" s="111"/>
      <c r="MLR20" s="111"/>
      <c r="MLS20" s="111"/>
      <c r="MLT20" s="111"/>
      <c r="MLU20" s="111"/>
      <c r="MLV20" s="111"/>
      <c r="MLW20" s="111"/>
      <c r="MLX20" s="111"/>
      <c r="MLY20" s="111"/>
      <c r="MLZ20" s="111"/>
      <c r="MMA20" s="111"/>
      <c r="MMB20" s="111"/>
      <c r="MMC20" s="111"/>
      <c r="MMD20" s="111"/>
      <c r="MME20" s="111"/>
      <c r="MMF20" s="111"/>
      <c r="MMG20" s="111"/>
      <c r="MMH20" s="111"/>
      <c r="MMI20" s="111"/>
      <c r="MMJ20" s="111"/>
      <c r="MMK20" s="111"/>
      <c r="MML20" s="111"/>
      <c r="MMM20" s="111"/>
      <c r="MMN20" s="111"/>
      <c r="MMO20" s="111"/>
      <c r="MMP20" s="111"/>
      <c r="MMQ20" s="111"/>
      <c r="MMR20" s="111"/>
      <c r="MMS20" s="111"/>
      <c r="MMT20" s="111"/>
      <c r="MMU20" s="111"/>
      <c r="MMV20" s="111"/>
      <c r="MMW20" s="111"/>
      <c r="MMX20" s="111"/>
      <c r="MMY20" s="111"/>
      <c r="MMZ20" s="111"/>
      <c r="MNA20" s="111"/>
      <c r="MNB20" s="111"/>
      <c r="MNC20" s="111"/>
      <c r="MND20" s="111"/>
      <c r="MNE20" s="111"/>
      <c r="MNF20" s="111"/>
      <c r="MNG20" s="111"/>
      <c r="MNH20" s="111"/>
      <c r="MNI20" s="111"/>
      <c r="MNJ20" s="111"/>
      <c r="MNK20" s="111"/>
      <c r="MNL20" s="111"/>
      <c r="MNM20" s="111"/>
      <c r="MNN20" s="111"/>
      <c r="MNO20" s="111"/>
      <c r="MNP20" s="111"/>
      <c r="MNQ20" s="111"/>
      <c r="MNR20" s="111"/>
      <c r="MNS20" s="111"/>
      <c r="MNT20" s="111"/>
      <c r="MNU20" s="111"/>
      <c r="MNV20" s="111"/>
      <c r="MNW20" s="111"/>
      <c r="MNX20" s="111"/>
      <c r="MNY20" s="111"/>
      <c r="MNZ20" s="111"/>
      <c r="MOA20" s="111"/>
      <c r="MOB20" s="111"/>
      <c r="MOC20" s="111"/>
      <c r="MOD20" s="111"/>
      <c r="MOE20" s="111"/>
      <c r="MOF20" s="111"/>
      <c r="MOG20" s="111"/>
      <c r="MOH20" s="111"/>
      <c r="MOI20" s="111"/>
      <c r="MOJ20" s="111"/>
      <c r="MOK20" s="111"/>
      <c r="MOL20" s="111"/>
      <c r="MOM20" s="111"/>
      <c r="MON20" s="111"/>
      <c r="MOO20" s="111"/>
      <c r="MOP20" s="111"/>
      <c r="MOQ20" s="111"/>
      <c r="MOR20" s="111"/>
      <c r="MOS20" s="111"/>
      <c r="MOT20" s="111"/>
      <c r="MOU20" s="111"/>
      <c r="MOV20" s="111"/>
      <c r="MOW20" s="111"/>
      <c r="MOX20" s="111"/>
      <c r="MOY20" s="111"/>
      <c r="MOZ20" s="111"/>
      <c r="MPA20" s="111"/>
      <c r="MPB20" s="111"/>
      <c r="MPC20" s="111"/>
      <c r="MPD20" s="111"/>
      <c r="MPE20" s="111"/>
      <c r="MPF20" s="111"/>
      <c r="MPG20" s="111"/>
      <c r="MPH20" s="111"/>
      <c r="MPI20" s="111"/>
      <c r="MPJ20" s="111"/>
      <c r="MPK20" s="111"/>
      <c r="MPL20" s="111"/>
      <c r="MPM20" s="111"/>
      <c r="MPN20" s="111"/>
      <c r="MPO20" s="111"/>
      <c r="MPP20" s="111"/>
      <c r="MPQ20" s="111"/>
      <c r="MPR20" s="111"/>
      <c r="MPS20" s="111"/>
      <c r="MPT20" s="111"/>
      <c r="MPU20" s="111"/>
      <c r="MPV20" s="111"/>
      <c r="MPW20" s="111"/>
      <c r="MPX20" s="111"/>
      <c r="MPY20" s="111"/>
      <c r="MPZ20" s="111"/>
      <c r="MQA20" s="111"/>
      <c r="MQB20" s="111"/>
      <c r="MQC20" s="111"/>
      <c r="MQD20" s="111"/>
      <c r="MQE20" s="111"/>
      <c r="MQF20" s="111"/>
      <c r="MQG20" s="111"/>
      <c r="MQH20" s="111"/>
      <c r="MQI20" s="111"/>
      <c r="MQJ20" s="111"/>
      <c r="MQK20" s="111"/>
      <c r="MQL20" s="111"/>
      <c r="MQM20" s="111"/>
      <c r="MQN20" s="111"/>
      <c r="MQO20" s="111"/>
      <c r="MQP20" s="111"/>
      <c r="MQQ20" s="111"/>
      <c r="MQR20" s="111"/>
      <c r="MQS20" s="111"/>
      <c r="MQT20" s="111"/>
      <c r="MQU20" s="111"/>
      <c r="MQV20" s="111"/>
      <c r="MQW20" s="111"/>
      <c r="MQX20" s="111"/>
      <c r="MQY20" s="111"/>
      <c r="MQZ20" s="111"/>
      <c r="MRA20" s="111"/>
      <c r="MRB20" s="111"/>
      <c r="MRC20" s="111"/>
      <c r="MRD20" s="111"/>
      <c r="MRE20" s="111"/>
      <c r="MRF20" s="111"/>
      <c r="MRG20" s="111"/>
      <c r="MRH20" s="111"/>
      <c r="MRI20" s="111"/>
      <c r="MRJ20" s="111"/>
      <c r="MRK20" s="111"/>
      <c r="MRL20" s="111"/>
      <c r="MRM20" s="111"/>
      <c r="MRN20" s="111"/>
      <c r="MRO20" s="111"/>
      <c r="MRP20" s="111"/>
      <c r="MRQ20" s="111"/>
      <c r="MRR20" s="111"/>
      <c r="MRS20" s="111"/>
      <c r="MRT20" s="111"/>
      <c r="MRU20" s="111"/>
      <c r="MRV20" s="111"/>
      <c r="MRW20" s="111"/>
      <c r="MRX20" s="111"/>
      <c r="MRY20" s="111"/>
      <c r="MRZ20" s="111"/>
      <c r="MSA20" s="111"/>
      <c r="MSB20" s="111"/>
      <c r="MSC20" s="111"/>
      <c r="MSD20" s="111"/>
      <c r="MSE20" s="111"/>
      <c r="MSF20" s="111"/>
      <c r="MSG20" s="111"/>
      <c r="MSH20" s="111"/>
      <c r="MSI20" s="111"/>
      <c r="MSJ20" s="111"/>
      <c r="MSK20" s="111"/>
      <c r="MSL20" s="111"/>
      <c r="MSM20" s="111"/>
      <c r="MSN20" s="111"/>
      <c r="MSO20" s="111"/>
      <c r="MSP20" s="111"/>
      <c r="MSQ20" s="111"/>
      <c r="MSR20" s="111"/>
      <c r="MSS20" s="111"/>
      <c r="MST20" s="111"/>
      <c r="MSU20" s="111"/>
      <c r="MSV20" s="111"/>
      <c r="MSW20" s="111"/>
      <c r="MSX20" s="111"/>
      <c r="MSY20" s="111"/>
      <c r="MSZ20" s="111"/>
      <c r="MTA20" s="111"/>
      <c r="MTB20" s="111"/>
      <c r="MTC20" s="111"/>
      <c r="MTD20" s="111"/>
      <c r="MTE20" s="111"/>
      <c r="MTF20" s="111"/>
      <c r="MTG20" s="111"/>
      <c r="MTH20" s="111"/>
      <c r="MTI20" s="111"/>
      <c r="MTJ20" s="111"/>
      <c r="MTK20" s="111"/>
      <c r="MTL20" s="111"/>
      <c r="MTM20" s="111"/>
      <c r="MTN20" s="111"/>
      <c r="MTO20" s="111"/>
      <c r="MTP20" s="111"/>
      <c r="MTQ20" s="111"/>
      <c r="MTR20" s="111"/>
      <c r="MTS20" s="111"/>
      <c r="MTT20" s="111"/>
      <c r="MTU20" s="111"/>
      <c r="MTV20" s="111"/>
      <c r="MTW20" s="111"/>
      <c r="MTX20" s="111"/>
      <c r="MTY20" s="111"/>
      <c r="MTZ20" s="111"/>
      <c r="MUA20" s="111"/>
      <c r="MUB20" s="111"/>
      <c r="MUC20" s="111"/>
      <c r="MUD20" s="111"/>
      <c r="MUE20" s="111"/>
      <c r="MUF20" s="111"/>
      <c r="MUG20" s="111"/>
      <c r="MUH20" s="111"/>
      <c r="MUI20" s="111"/>
      <c r="MUJ20" s="111"/>
      <c r="MUK20" s="111"/>
      <c r="MUL20" s="111"/>
      <c r="MUM20" s="111"/>
      <c r="MUN20" s="111"/>
      <c r="MUO20" s="111"/>
      <c r="MUP20" s="111"/>
      <c r="MUQ20" s="111"/>
      <c r="MUR20" s="111"/>
      <c r="MUS20" s="111"/>
      <c r="MUT20" s="111"/>
      <c r="MUU20" s="111"/>
      <c r="MUV20" s="111"/>
      <c r="MUW20" s="111"/>
      <c r="MUX20" s="111"/>
      <c r="MUY20" s="111"/>
      <c r="MUZ20" s="111"/>
      <c r="MVA20" s="111"/>
      <c r="MVB20" s="111"/>
      <c r="MVC20" s="111"/>
      <c r="MVD20" s="111"/>
      <c r="MVE20" s="111"/>
      <c r="MVF20" s="111"/>
      <c r="MVG20" s="111"/>
      <c r="MVH20" s="111"/>
      <c r="MVI20" s="111"/>
      <c r="MVJ20" s="111"/>
      <c r="MVK20" s="111"/>
      <c r="MVL20" s="111"/>
      <c r="MVM20" s="111"/>
      <c r="MVN20" s="111"/>
      <c r="MVO20" s="111"/>
      <c r="MVP20" s="111"/>
      <c r="MVQ20" s="111"/>
      <c r="MVR20" s="111"/>
      <c r="MVS20" s="111"/>
      <c r="MVT20" s="111"/>
      <c r="MVU20" s="111"/>
      <c r="MVV20" s="111"/>
      <c r="MVW20" s="111"/>
      <c r="MVX20" s="111"/>
      <c r="MVY20" s="111"/>
      <c r="MVZ20" s="111"/>
      <c r="MWA20" s="111"/>
      <c r="MWB20" s="111"/>
      <c r="MWC20" s="111"/>
      <c r="MWD20" s="111"/>
      <c r="MWE20" s="111"/>
      <c r="MWF20" s="111"/>
      <c r="MWG20" s="111"/>
      <c r="MWH20" s="111"/>
      <c r="MWI20" s="111"/>
      <c r="MWJ20" s="111"/>
      <c r="MWK20" s="111"/>
      <c r="MWL20" s="111"/>
      <c r="MWM20" s="111"/>
      <c r="MWN20" s="111"/>
      <c r="MWO20" s="111"/>
      <c r="MWP20" s="111"/>
      <c r="MWQ20" s="111"/>
      <c r="MWR20" s="111"/>
      <c r="MWS20" s="111"/>
      <c r="MWT20" s="111"/>
      <c r="MWU20" s="111"/>
      <c r="MWV20" s="111"/>
      <c r="MWW20" s="111"/>
      <c r="MWX20" s="111"/>
      <c r="MWY20" s="111"/>
      <c r="MWZ20" s="111"/>
      <c r="MXA20" s="111"/>
      <c r="MXB20" s="111"/>
      <c r="MXC20" s="111"/>
      <c r="MXD20" s="111"/>
      <c r="MXE20" s="111"/>
      <c r="MXF20" s="111"/>
      <c r="MXG20" s="111"/>
      <c r="MXH20" s="111"/>
      <c r="MXI20" s="111"/>
      <c r="MXJ20" s="111"/>
      <c r="MXK20" s="111"/>
      <c r="MXL20" s="111"/>
      <c r="MXM20" s="111"/>
      <c r="MXN20" s="111"/>
      <c r="MXO20" s="111"/>
      <c r="MXP20" s="111"/>
      <c r="MXQ20" s="111"/>
      <c r="MXR20" s="111"/>
      <c r="MXS20" s="111"/>
      <c r="MXT20" s="111"/>
      <c r="MXU20" s="111"/>
      <c r="MXV20" s="111"/>
      <c r="MXW20" s="111"/>
      <c r="MXX20" s="111"/>
      <c r="MXY20" s="111"/>
      <c r="MXZ20" s="111"/>
      <c r="MYA20" s="111"/>
      <c r="MYB20" s="111"/>
      <c r="MYC20" s="111"/>
      <c r="MYD20" s="111"/>
      <c r="MYE20" s="111"/>
      <c r="MYF20" s="111"/>
      <c r="MYG20" s="111"/>
      <c r="MYH20" s="111"/>
      <c r="MYI20" s="111"/>
      <c r="MYJ20" s="111"/>
      <c r="MYK20" s="111"/>
      <c r="MYL20" s="111"/>
      <c r="MYM20" s="111"/>
      <c r="MYN20" s="111"/>
      <c r="MYO20" s="111"/>
      <c r="MYP20" s="111"/>
      <c r="MYQ20" s="111"/>
      <c r="MYR20" s="111"/>
      <c r="MYS20" s="111"/>
      <c r="MYT20" s="111"/>
      <c r="MYU20" s="111"/>
      <c r="MYV20" s="111"/>
      <c r="MYW20" s="111"/>
      <c r="MYX20" s="111"/>
      <c r="MYY20" s="111"/>
      <c r="MYZ20" s="111"/>
      <c r="MZA20" s="111"/>
      <c r="MZB20" s="111"/>
      <c r="MZC20" s="111"/>
      <c r="MZD20" s="111"/>
      <c r="MZE20" s="111"/>
      <c r="MZF20" s="111"/>
      <c r="MZG20" s="111"/>
      <c r="MZH20" s="111"/>
      <c r="MZI20" s="111"/>
      <c r="MZJ20" s="111"/>
      <c r="MZK20" s="111"/>
      <c r="MZL20" s="111"/>
      <c r="MZM20" s="111"/>
      <c r="MZN20" s="111"/>
      <c r="MZO20" s="111"/>
      <c r="MZP20" s="111"/>
      <c r="MZQ20" s="111"/>
      <c r="MZR20" s="111"/>
      <c r="MZS20" s="111"/>
      <c r="MZT20" s="111"/>
      <c r="MZU20" s="111"/>
      <c r="MZV20" s="111"/>
      <c r="MZW20" s="111"/>
      <c r="MZX20" s="111"/>
      <c r="MZY20" s="111"/>
      <c r="MZZ20" s="111"/>
      <c r="NAA20" s="111"/>
      <c r="NAB20" s="111"/>
      <c r="NAC20" s="111"/>
      <c r="NAD20" s="111"/>
      <c r="NAE20" s="111"/>
      <c r="NAF20" s="111"/>
      <c r="NAG20" s="111"/>
      <c r="NAH20" s="111"/>
      <c r="NAI20" s="111"/>
      <c r="NAJ20" s="111"/>
      <c r="NAK20" s="111"/>
      <c r="NAL20" s="111"/>
      <c r="NAM20" s="111"/>
      <c r="NAN20" s="111"/>
      <c r="NAO20" s="111"/>
      <c r="NAP20" s="111"/>
      <c r="NAQ20" s="111"/>
      <c r="NAR20" s="111"/>
      <c r="NAS20" s="111"/>
      <c r="NAT20" s="111"/>
      <c r="NAU20" s="111"/>
      <c r="NAV20" s="111"/>
      <c r="NAW20" s="111"/>
      <c r="NAX20" s="111"/>
      <c r="NAY20" s="111"/>
      <c r="NAZ20" s="111"/>
      <c r="NBA20" s="111"/>
      <c r="NBB20" s="111"/>
      <c r="NBC20" s="111"/>
      <c r="NBD20" s="111"/>
      <c r="NBE20" s="111"/>
      <c r="NBF20" s="111"/>
      <c r="NBG20" s="111"/>
      <c r="NBH20" s="111"/>
      <c r="NBI20" s="111"/>
      <c r="NBJ20" s="111"/>
      <c r="NBK20" s="111"/>
      <c r="NBL20" s="111"/>
      <c r="NBM20" s="111"/>
      <c r="NBN20" s="111"/>
      <c r="NBO20" s="111"/>
      <c r="NBP20" s="111"/>
      <c r="NBQ20" s="111"/>
      <c r="NBR20" s="111"/>
      <c r="NBS20" s="111"/>
      <c r="NBT20" s="111"/>
      <c r="NBU20" s="111"/>
      <c r="NBV20" s="111"/>
      <c r="NBW20" s="111"/>
      <c r="NBX20" s="111"/>
      <c r="NBY20" s="111"/>
      <c r="NBZ20" s="111"/>
      <c r="NCA20" s="111"/>
      <c r="NCB20" s="111"/>
      <c r="NCC20" s="111"/>
      <c r="NCD20" s="111"/>
      <c r="NCE20" s="111"/>
      <c r="NCF20" s="111"/>
      <c r="NCG20" s="111"/>
      <c r="NCH20" s="111"/>
      <c r="NCI20" s="111"/>
      <c r="NCJ20" s="111"/>
      <c r="NCK20" s="111"/>
      <c r="NCL20" s="111"/>
      <c r="NCM20" s="111"/>
      <c r="NCN20" s="111"/>
      <c r="NCO20" s="111"/>
      <c r="NCP20" s="111"/>
      <c r="NCQ20" s="111"/>
      <c r="NCR20" s="111"/>
      <c r="NCS20" s="111"/>
      <c r="NCT20" s="111"/>
      <c r="NCU20" s="111"/>
      <c r="NCV20" s="111"/>
      <c r="NCW20" s="111"/>
      <c r="NCX20" s="111"/>
      <c r="NCY20" s="111"/>
      <c r="NCZ20" s="111"/>
      <c r="NDA20" s="111"/>
      <c r="NDB20" s="111"/>
      <c r="NDC20" s="111"/>
      <c r="NDD20" s="111"/>
      <c r="NDE20" s="111"/>
      <c r="NDF20" s="111"/>
      <c r="NDG20" s="111"/>
      <c r="NDH20" s="111"/>
      <c r="NDI20" s="111"/>
      <c r="NDJ20" s="111"/>
      <c r="NDK20" s="111"/>
      <c r="NDL20" s="111"/>
      <c r="NDM20" s="111"/>
      <c r="NDN20" s="111"/>
      <c r="NDO20" s="111"/>
      <c r="NDP20" s="111"/>
      <c r="NDQ20" s="111"/>
      <c r="NDR20" s="111"/>
      <c r="NDS20" s="111"/>
      <c r="NDT20" s="111"/>
      <c r="NDU20" s="111"/>
      <c r="NDV20" s="111"/>
      <c r="NDW20" s="111"/>
      <c r="NDX20" s="111"/>
      <c r="NDY20" s="111"/>
      <c r="NDZ20" s="111"/>
      <c r="NEA20" s="111"/>
      <c r="NEB20" s="111"/>
      <c r="NEC20" s="111"/>
      <c r="NED20" s="111"/>
      <c r="NEE20" s="111"/>
      <c r="NEF20" s="111"/>
      <c r="NEG20" s="111"/>
      <c r="NEH20" s="111"/>
      <c r="NEI20" s="111"/>
      <c r="NEJ20" s="111"/>
      <c r="NEK20" s="111"/>
      <c r="NEL20" s="111"/>
      <c r="NEM20" s="111"/>
      <c r="NEN20" s="111"/>
      <c r="NEO20" s="111"/>
      <c r="NEP20" s="111"/>
      <c r="NEQ20" s="111"/>
      <c r="NER20" s="111"/>
      <c r="NES20" s="111"/>
      <c r="NET20" s="111"/>
      <c r="NEU20" s="111"/>
      <c r="NEV20" s="111"/>
      <c r="NEW20" s="111"/>
      <c r="NEX20" s="111"/>
      <c r="NEY20" s="111"/>
      <c r="NEZ20" s="111"/>
      <c r="NFA20" s="111"/>
      <c r="NFB20" s="111"/>
      <c r="NFC20" s="111"/>
      <c r="NFD20" s="111"/>
      <c r="NFE20" s="111"/>
      <c r="NFF20" s="111"/>
      <c r="NFG20" s="111"/>
      <c r="NFH20" s="111"/>
      <c r="NFI20" s="111"/>
      <c r="NFJ20" s="111"/>
      <c r="NFK20" s="111"/>
      <c r="NFL20" s="111"/>
      <c r="NFM20" s="111"/>
      <c r="NFN20" s="111"/>
      <c r="NFO20" s="111"/>
      <c r="NFP20" s="111"/>
      <c r="NFQ20" s="111"/>
      <c r="NFR20" s="111"/>
      <c r="NFS20" s="111"/>
      <c r="NFT20" s="111"/>
      <c r="NFU20" s="111"/>
      <c r="NFV20" s="111"/>
      <c r="NFW20" s="111"/>
      <c r="NFX20" s="111"/>
      <c r="NFY20" s="111"/>
      <c r="NFZ20" s="111"/>
      <c r="NGA20" s="111"/>
      <c r="NGB20" s="111"/>
      <c r="NGC20" s="111"/>
      <c r="NGD20" s="111"/>
      <c r="NGE20" s="111"/>
      <c r="NGF20" s="111"/>
      <c r="NGG20" s="111"/>
      <c r="NGH20" s="111"/>
      <c r="NGI20" s="111"/>
      <c r="NGJ20" s="111"/>
      <c r="NGK20" s="111"/>
      <c r="NGL20" s="111"/>
      <c r="NGM20" s="111"/>
      <c r="NGN20" s="111"/>
      <c r="NGO20" s="111"/>
      <c r="NGP20" s="111"/>
      <c r="NGQ20" s="111"/>
      <c r="NGR20" s="111"/>
      <c r="NGS20" s="111"/>
      <c r="NGT20" s="111"/>
      <c r="NGU20" s="111"/>
      <c r="NGV20" s="111"/>
      <c r="NGW20" s="111"/>
      <c r="NGX20" s="111"/>
      <c r="NGY20" s="111"/>
      <c r="NGZ20" s="111"/>
      <c r="NHA20" s="111"/>
      <c r="NHB20" s="111"/>
      <c r="NHC20" s="111"/>
      <c r="NHD20" s="111"/>
      <c r="NHE20" s="111"/>
      <c r="NHF20" s="111"/>
      <c r="NHG20" s="111"/>
      <c r="NHH20" s="111"/>
      <c r="NHI20" s="111"/>
      <c r="NHJ20" s="111"/>
      <c r="NHK20" s="111"/>
      <c r="NHL20" s="111"/>
      <c r="NHM20" s="111"/>
      <c r="NHN20" s="111"/>
      <c r="NHO20" s="111"/>
      <c r="NHP20" s="111"/>
      <c r="NHQ20" s="111"/>
      <c r="NHR20" s="111"/>
      <c r="NHS20" s="111"/>
      <c r="NHT20" s="111"/>
      <c r="NHU20" s="111"/>
      <c r="NHV20" s="111"/>
      <c r="NHW20" s="111"/>
      <c r="NHX20" s="111"/>
      <c r="NHY20" s="111"/>
      <c r="NHZ20" s="111"/>
      <c r="NIA20" s="111"/>
      <c r="NIB20" s="111"/>
      <c r="NIC20" s="111"/>
      <c r="NID20" s="111"/>
      <c r="NIE20" s="111"/>
      <c r="NIF20" s="111"/>
      <c r="NIG20" s="111"/>
      <c r="NIH20" s="111"/>
      <c r="NII20" s="111"/>
      <c r="NIJ20" s="111"/>
      <c r="NIK20" s="111"/>
      <c r="NIL20" s="111"/>
      <c r="NIM20" s="111"/>
      <c r="NIN20" s="111"/>
      <c r="NIO20" s="111"/>
      <c r="NIP20" s="111"/>
      <c r="NIQ20" s="111"/>
      <c r="NIR20" s="111"/>
      <c r="NIS20" s="111"/>
      <c r="NIT20" s="111"/>
      <c r="NIU20" s="111"/>
      <c r="NIV20" s="111"/>
      <c r="NIW20" s="111"/>
      <c r="NIX20" s="111"/>
      <c r="NIY20" s="111"/>
      <c r="NIZ20" s="111"/>
      <c r="NJA20" s="111"/>
      <c r="NJB20" s="111"/>
      <c r="NJC20" s="111"/>
      <c r="NJD20" s="111"/>
      <c r="NJE20" s="111"/>
      <c r="NJF20" s="111"/>
      <c r="NJG20" s="111"/>
      <c r="NJH20" s="111"/>
      <c r="NJI20" s="111"/>
      <c r="NJJ20" s="111"/>
      <c r="NJK20" s="111"/>
      <c r="NJL20" s="111"/>
      <c r="NJM20" s="111"/>
      <c r="NJN20" s="111"/>
      <c r="NJO20" s="111"/>
      <c r="NJP20" s="111"/>
      <c r="NJQ20" s="111"/>
      <c r="NJR20" s="111"/>
      <c r="NJS20" s="111"/>
      <c r="NJT20" s="111"/>
      <c r="NJU20" s="111"/>
      <c r="NJV20" s="111"/>
      <c r="NJW20" s="111"/>
      <c r="NJX20" s="111"/>
      <c r="NJY20" s="111"/>
      <c r="NJZ20" s="111"/>
      <c r="NKA20" s="111"/>
      <c r="NKB20" s="111"/>
      <c r="NKC20" s="111"/>
      <c r="NKD20" s="111"/>
      <c r="NKE20" s="111"/>
      <c r="NKF20" s="111"/>
      <c r="NKG20" s="111"/>
      <c r="NKH20" s="111"/>
      <c r="NKI20" s="111"/>
      <c r="NKJ20" s="111"/>
      <c r="NKK20" s="111"/>
      <c r="NKL20" s="111"/>
      <c r="NKM20" s="111"/>
      <c r="NKN20" s="111"/>
      <c r="NKO20" s="111"/>
      <c r="NKP20" s="111"/>
      <c r="NKQ20" s="111"/>
      <c r="NKR20" s="111"/>
      <c r="NKS20" s="111"/>
      <c r="NKT20" s="111"/>
      <c r="NKU20" s="111"/>
      <c r="NKV20" s="111"/>
      <c r="NKW20" s="111"/>
      <c r="NKX20" s="111"/>
      <c r="NKY20" s="111"/>
      <c r="NKZ20" s="111"/>
      <c r="NLA20" s="111"/>
      <c r="NLB20" s="111"/>
      <c r="NLC20" s="111"/>
      <c r="NLD20" s="111"/>
      <c r="NLE20" s="111"/>
      <c r="NLF20" s="111"/>
      <c r="NLG20" s="111"/>
      <c r="NLH20" s="111"/>
      <c r="NLI20" s="111"/>
      <c r="NLJ20" s="111"/>
      <c r="NLK20" s="111"/>
      <c r="NLL20" s="111"/>
      <c r="NLM20" s="111"/>
      <c r="NLN20" s="111"/>
      <c r="NLO20" s="111"/>
      <c r="NLP20" s="111"/>
      <c r="NLQ20" s="111"/>
      <c r="NLR20" s="111"/>
      <c r="NLS20" s="111"/>
      <c r="NLT20" s="111"/>
      <c r="NLU20" s="111"/>
      <c r="NLV20" s="111"/>
      <c r="NLW20" s="111"/>
      <c r="NLX20" s="111"/>
      <c r="NLY20" s="111"/>
      <c r="NLZ20" s="111"/>
      <c r="NMA20" s="111"/>
      <c r="NMB20" s="111"/>
      <c r="NMC20" s="111"/>
      <c r="NMD20" s="111"/>
      <c r="NME20" s="111"/>
      <c r="NMF20" s="111"/>
      <c r="NMG20" s="111"/>
      <c r="NMH20" s="111"/>
      <c r="NMI20" s="111"/>
      <c r="NMJ20" s="111"/>
      <c r="NMK20" s="111"/>
      <c r="NML20" s="111"/>
      <c r="NMM20" s="111"/>
      <c r="NMN20" s="111"/>
      <c r="NMO20" s="111"/>
      <c r="NMP20" s="111"/>
      <c r="NMQ20" s="111"/>
      <c r="NMR20" s="111"/>
      <c r="NMS20" s="111"/>
      <c r="NMT20" s="111"/>
      <c r="NMU20" s="111"/>
      <c r="NMV20" s="111"/>
      <c r="NMW20" s="111"/>
      <c r="NMX20" s="111"/>
      <c r="NMY20" s="111"/>
      <c r="NMZ20" s="111"/>
      <c r="NNA20" s="111"/>
      <c r="NNB20" s="111"/>
      <c r="NNC20" s="111"/>
      <c r="NND20" s="111"/>
      <c r="NNE20" s="111"/>
      <c r="NNF20" s="111"/>
      <c r="NNG20" s="111"/>
      <c r="NNH20" s="111"/>
      <c r="NNI20" s="111"/>
      <c r="NNJ20" s="111"/>
      <c r="NNK20" s="111"/>
      <c r="NNL20" s="111"/>
      <c r="NNM20" s="111"/>
      <c r="NNN20" s="111"/>
      <c r="NNO20" s="111"/>
      <c r="NNP20" s="111"/>
      <c r="NNQ20" s="111"/>
      <c r="NNR20" s="111"/>
      <c r="NNS20" s="111"/>
      <c r="NNT20" s="111"/>
      <c r="NNU20" s="111"/>
      <c r="NNV20" s="111"/>
      <c r="NNW20" s="111"/>
      <c r="NNX20" s="111"/>
      <c r="NNY20" s="111"/>
      <c r="NNZ20" s="111"/>
      <c r="NOA20" s="111"/>
      <c r="NOB20" s="111"/>
      <c r="NOC20" s="111"/>
      <c r="NOD20" s="111"/>
      <c r="NOE20" s="111"/>
      <c r="NOF20" s="111"/>
      <c r="NOG20" s="111"/>
      <c r="NOH20" s="111"/>
      <c r="NOI20" s="111"/>
      <c r="NOJ20" s="111"/>
      <c r="NOK20" s="111"/>
      <c r="NOL20" s="111"/>
      <c r="NOM20" s="111"/>
      <c r="NON20" s="111"/>
      <c r="NOO20" s="111"/>
      <c r="NOP20" s="111"/>
      <c r="NOQ20" s="111"/>
      <c r="NOR20" s="111"/>
      <c r="NOS20" s="111"/>
      <c r="NOT20" s="111"/>
      <c r="NOU20" s="111"/>
      <c r="NOV20" s="111"/>
      <c r="NOW20" s="111"/>
      <c r="NOX20" s="111"/>
      <c r="NOY20" s="111"/>
      <c r="NOZ20" s="111"/>
      <c r="NPA20" s="111"/>
      <c r="NPB20" s="111"/>
      <c r="NPC20" s="111"/>
      <c r="NPD20" s="111"/>
      <c r="NPE20" s="111"/>
      <c r="NPF20" s="111"/>
      <c r="NPG20" s="111"/>
      <c r="NPH20" s="111"/>
      <c r="NPI20" s="111"/>
      <c r="NPJ20" s="111"/>
      <c r="NPK20" s="111"/>
      <c r="NPL20" s="111"/>
      <c r="NPM20" s="111"/>
      <c r="NPN20" s="111"/>
      <c r="NPO20" s="111"/>
      <c r="NPP20" s="111"/>
      <c r="NPQ20" s="111"/>
      <c r="NPR20" s="111"/>
      <c r="NPS20" s="111"/>
      <c r="NPT20" s="111"/>
      <c r="NPU20" s="111"/>
      <c r="NPV20" s="111"/>
      <c r="NPW20" s="111"/>
      <c r="NPX20" s="111"/>
      <c r="NPY20" s="111"/>
      <c r="NPZ20" s="111"/>
      <c r="NQA20" s="111"/>
      <c r="NQB20" s="111"/>
      <c r="NQC20" s="111"/>
      <c r="NQD20" s="111"/>
      <c r="NQE20" s="111"/>
      <c r="NQF20" s="111"/>
      <c r="NQG20" s="111"/>
      <c r="NQH20" s="111"/>
      <c r="NQI20" s="111"/>
      <c r="NQJ20" s="111"/>
      <c r="NQK20" s="111"/>
      <c r="NQL20" s="111"/>
      <c r="NQM20" s="111"/>
      <c r="NQN20" s="111"/>
      <c r="NQO20" s="111"/>
      <c r="NQP20" s="111"/>
      <c r="NQQ20" s="111"/>
      <c r="NQR20" s="111"/>
      <c r="NQS20" s="111"/>
      <c r="NQT20" s="111"/>
      <c r="NQU20" s="111"/>
      <c r="NQV20" s="111"/>
      <c r="NQW20" s="111"/>
      <c r="NQX20" s="111"/>
      <c r="NQY20" s="111"/>
      <c r="NQZ20" s="111"/>
      <c r="NRA20" s="111"/>
      <c r="NRB20" s="111"/>
      <c r="NRC20" s="111"/>
      <c r="NRD20" s="111"/>
      <c r="NRE20" s="111"/>
      <c r="NRF20" s="111"/>
      <c r="NRG20" s="111"/>
      <c r="NRH20" s="111"/>
      <c r="NRI20" s="111"/>
      <c r="NRJ20" s="111"/>
      <c r="NRK20" s="111"/>
      <c r="NRL20" s="111"/>
      <c r="NRM20" s="111"/>
      <c r="NRN20" s="111"/>
      <c r="NRO20" s="111"/>
      <c r="NRP20" s="111"/>
      <c r="NRQ20" s="111"/>
      <c r="NRR20" s="111"/>
      <c r="NRS20" s="111"/>
      <c r="NRT20" s="111"/>
      <c r="NRU20" s="111"/>
      <c r="NRV20" s="111"/>
      <c r="NRW20" s="111"/>
      <c r="NRX20" s="111"/>
      <c r="NRY20" s="111"/>
      <c r="NRZ20" s="111"/>
      <c r="NSA20" s="111"/>
      <c r="NSB20" s="111"/>
      <c r="NSC20" s="111"/>
      <c r="NSD20" s="111"/>
      <c r="NSE20" s="111"/>
      <c r="NSF20" s="111"/>
      <c r="NSG20" s="111"/>
      <c r="NSH20" s="111"/>
      <c r="NSI20" s="111"/>
      <c r="NSJ20" s="111"/>
      <c r="NSK20" s="111"/>
      <c r="NSL20" s="111"/>
      <c r="NSM20" s="111"/>
      <c r="NSN20" s="111"/>
      <c r="NSO20" s="111"/>
      <c r="NSP20" s="111"/>
      <c r="NSQ20" s="111"/>
      <c r="NSR20" s="111"/>
      <c r="NSS20" s="111"/>
      <c r="NST20" s="111"/>
      <c r="NSU20" s="111"/>
      <c r="NSV20" s="111"/>
      <c r="NSW20" s="111"/>
      <c r="NSX20" s="111"/>
      <c r="NSY20" s="111"/>
      <c r="NSZ20" s="111"/>
      <c r="NTA20" s="111"/>
      <c r="NTB20" s="111"/>
      <c r="NTC20" s="111"/>
      <c r="NTD20" s="111"/>
      <c r="NTE20" s="111"/>
      <c r="NTF20" s="111"/>
      <c r="NTG20" s="111"/>
      <c r="NTH20" s="111"/>
      <c r="NTI20" s="111"/>
      <c r="NTJ20" s="111"/>
      <c r="NTK20" s="111"/>
      <c r="NTL20" s="111"/>
      <c r="NTM20" s="111"/>
      <c r="NTN20" s="111"/>
      <c r="NTO20" s="111"/>
      <c r="NTP20" s="111"/>
      <c r="NTQ20" s="111"/>
      <c r="NTR20" s="111"/>
      <c r="NTS20" s="111"/>
      <c r="NTT20" s="111"/>
      <c r="NTU20" s="111"/>
      <c r="NTV20" s="111"/>
      <c r="NTW20" s="111"/>
      <c r="NTX20" s="111"/>
      <c r="NTY20" s="111"/>
      <c r="NTZ20" s="111"/>
      <c r="NUA20" s="111"/>
      <c r="NUB20" s="111"/>
      <c r="NUC20" s="111"/>
      <c r="NUD20" s="111"/>
      <c r="NUE20" s="111"/>
      <c r="NUF20" s="111"/>
      <c r="NUG20" s="111"/>
      <c r="NUH20" s="111"/>
      <c r="NUI20" s="111"/>
      <c r="NUJ20" s="111"/>
      <c r="NUK20" s="111"/>
      <c r="NUL20" s="111"/>
      <c r="NUM20" s="111"/>
      <c r="NUN20" s="111"/>
      <c r="NUO20" s="111"/>
      <c r="NUP20" s="111"/>
      <c r="NUQ20" s="111"/>
      <c r="NUR20" s="111"/>
      <c r="NUS20" s="111"/>
      <c r="NUT20" s="111"/>
      <c r="NUU20" s="111"/>
      <c r="NUV20" s="111"/>
      <c r="NUW20" s="111"/>
      <c r="NUX20" s="111"/>
      <c r="NUY20" s="111"/>
      <c r="NUZ20" s="111"/>
      <c r="NVA20" s="111"/>
      <c r="NVB20" s="111"/>
      <c r="NVC20" s="111"/>
      <c r="NVD20" s="111"/>
      <c r="NVE20" s="111"/>
      <c r="NVF20" s="111"/>
      <c r="NVG20" s="111"/>
      <c r="NVH20" s="111"/>
      <c r="NVI20" s="111"/>
      <c r="NVJ20" s="111"/>
      <c r="NVK20" s="111"/>
      <c r="NVL20" s="111"/>
      <c r="NVM20" s="111"/>
      <c r="NVN20" s="111"/>
      <c r="NVO20" s="111"/>
      <c r="NVP20" s="111"/>
      <c r="NVQ20" s="111"/>
      <c r="NVR20" s="111"/>
      <c r="NVS20" s="111"/>
      <c r="NVT20" s="111"/>
      <c r="NVU20" s="111"/>
      <c r="NVV20" s="111"/>
      <c r="NVW20" s="111"/>
      <c r="NVX20" s="111"/>
      <c r="NVY20" s="111"/>
      <c r="NVZ20" s="111"/>
      <c r="NWA20" s="111"/>
      <c r="NWB20" s="111"/>
      <c r="NWC20" s="111"/>
      <c r="NWD20" s="111"/>
      <c r="NWE20" s="111"/>
      <c r="NWF20" s="111"/>
      <c r="NWG20" s="111"/>
      <c r="NWH20" s="111"/>
      <c r="NWI20" s="111"/>
      <c r="NWJ20" s="111"/>
      <c r="NWK20" s="111"/>
      <c r="NWL20" s="111"/>
      <c r="NWM20" s="111"/>
      <c r="NWN20" s="111"/>
      <c r="NWO20" s="111"/>
      <c r="NWP20" s="111"/>
      <c r="NWQ20" s="111"/>
      <c r="NWR20" s="111"/>
      <c r="NWS20" s="111"/>
      <c r="NWT20" s="111"/>
      <c r="NWU20" s="111"/>
      <c r="NWV20" s="111"/>
      <c r="NWW20" s="111"/>
      <c r="NWX20" s="111"/>
      <c r="NWY20" s="111"/>
      <c r="NWZ20" s="111"/>
      <c r="NXA20" s="111"/>
      <c r="NXB20" s="111"/>
      <c r="NXC20" s="111"/>
      <c r="NXD20" s="111"/>
      <c r="NXE20" s="111"/>
      <c r="NXF20" s="111"/>
      <c r="NXG20" s="111"/>
      <c r="NXH20" s="111"/>
      <c r="NXI20" s="111"/>
      <c r="NXJ20" s="111"/>
      <c r="NXK20" s="111"/>
      <c r="NXL20" s="111"/>
      <c r="NXM20" s="111"/>
      <c r="NXN20" s="111"/>
      <c r="NXO20" s="111"/>
      <c r="NXP20" s="111"/>
      <c r="NXQ20" s="111"/>
      <c r="NXR20" s="111"/>
      <c r="NXS20" s="111"/>
      <c r="NXT20" s="111"/>
      <c r="NXU20" s="111"/>
      <c r="NXV20" s="111"/>
      <c r="NXW20" s="111"/>
      <c r="NXX20" s="111"/>
      <c r="NXY20" s="111"/>
      <c r="NXZ20" s="111"/>
      <c r="NYA20" s="111"/>
      <c r="NYB20" s="111"/>
      <c r="NYC20" s="111"/>
      <c r="NYD20" s="111"/>
      <c r="NYE20" s="111"/>
      <c r="NYF20" s="111"/>
      <c r="NYG20" s="111"/>
      <c r="NYH20" s="111"/>
      <c r="NYI20" s="111"/>
      <c r="NYJ20" s="111"/>
      <c r="NYK20" s="111"/>
      <c r="NYL20" s="111"/>
      <c r="NYM20" s="111"/>
      <c r="NYN20" s="111"/>
      <c r="NYO20" s="111"/>
      <c r="NYP20" s="111"/>
      <c r="NYQ20" s="111"/>
      <c r="NYR20" s="111"/>
      <c r="NYS20" s="111"/>
      <c r="NYT20" s="111"/>
      <c r="NYU20" s="111"/>
      <c r="NYV20" s="111"/>
      <c r="NYW20" s="111"/>
      <c r="NYX20" s="111"/>
      <c r="NYY20" s="111"/>
      <c r="NYZ20" s="111"/>
      <c r="NZA20" s="111"/>
      <c r="NZB20" s="111"/>
      <c r="NZC20" s="111"/>
      <c r="NZD20" s="111"/>
      <c r="NZE20" s="111"/>
      <c r="NZF20" s="111"/>
      <c r="NZG20" s="111"/>
      <c r="NZH20" s="111"/>
      <c r="NZI20" s="111"/>
      <c r="NZJ20" s="111"/>
      <c r="NZK20" s="111"/>
      <c r="NZL20" s="111"/>
      <c r="NZM20" s="111"/>
      <c r="NZN20" s="111"/>
      <c r="NZO20" s="111"/>
      <c r="NZP20" s="111"/>
      <c r="NZQ20" s="111"/>
      <c r="NZR20" s="111"/>
      <c r="NZS20" s="111"/>
      <c r="NZT20" s="111"/>
      <c r="NZU20" s="111"/>
      <c r="NZV20" s="111"/>
      <c r="NZW20" s="111"/>
      <c r="NZX20" s="111"/>
      <c r="NZY20" s="111"/>
      <c r="NZZ20" s="111"/>
      <c r="OAA20" s="111"/>
      <c r="OAB20" s="111"/>
      <c r="OAC20" s="111"/>
      <c r="OAD20" s="111"/>
      <c r="OAE20" s="111"/>
      <c r="OAF20" s="111"/>
      <c r="OAG20" s="111"/>
      <c r="OAH20" s="111"/>
      <c r="OAI20" s="111"/>
      <c r="OAJ20" s="111"/>
      <c r="OAK20" s="111"/>
      <c r="OAL20" s="111"/>
      <c r="OAM20" s="111"/>
      <c r="OAN20" s="111"/>
      <c r="OAO20" s="111"/>
      <c r="OAP20" s="111"/>
      <c r="OAQ20" s="111"/>
      <c r="OAR20" s="111"/>
      <c r="OAS20" s="111"/>
      <c r="OAT20" s="111"/>
      <c r="OAU20" s="111"/>
      <c r="OAV20" s="111"/>
      <c r="OAW20" s="111"/>
      <c r="OAX20" s="111"/>
      <c r="OAY20" s="111"/>
      <c r="OAZ20" s="111"/>
      <c r="OBA20" s="111"/>
      <c r="OBB20" s="111"/>
      <c r="OBC20" s="111"/>
      <c r="OBD20" s="111"/>
      <c r="OBE20" s="111"/>
      <c r="OBF20" s="111"/>
      <c r="OBG20" s="111"/>
      <c r="OBH20" s="111"/>
      <c r="OBI20" s="111"/>
      <c r="OBJ20" s="111"/>
      <c r="OBK20" s="111"/>
      <c r="OBL20" s="111"/>
      <c r="OBM20" s="111"/>
      <c r="OBN20" s="111"/>
      <c r="OBO20" s="111"/>
      <c r="OBP20" s="111"/>
      <c r="OBQ20" s="111"/>
      <c r="OBR20" s="111"/>
      <c r="OBS20" s="111"/>
      <c r="OBT20" s="111"/>
      <c r="OBU20" s="111"/>
      <c r="OBV20" s="111"/>
      <c r="OBW20" s="111"/>
      <c r="OBX20" s="111"/>
      <c r="OBY20" s="111"/>
      <c r="OBZ20" s="111"/>
      <c r="OCA20" s="111"/>
      <c r="OCB20" s="111"/>
      <c r="OCC20" s="111"/>
      <c r="OCD20" s="111"/>
      <c r="OCE20" s="111"/>
      <c r="OCF20" s="111"/>
      <c r="OCG20" s="111"/>
      <c r="OCH20" s="111"/>
      <c r="OCI20" s="111"/>
      <c r="OCJ20" s="111"/>
      <c r="OCK20" s="111"/>
      <c r="OCL20" s="111"/>
      <c r="OCM20" s="111"/>
      <c r="OCN20" s="111"/>
      <c r="OCO20" s="111"/>
      <c r="OCP20" s="111"/>
      <c r="OCQ20" s="111"/>
      <c r="OCR20" s="111"/>
      <c r="OCS20" s="111"/>
      <c r="OCT20" s="111"/>
      <c r="OCU20" s="111"/>
      <c r="OCV20" s="111"/>
      <c r="OCW20" s="111"/>
      <c r="OCX20" s="111"/>
      <c r="OCY20" s="111"/>
      <c r="OCZ20" s="111"/>
      <c r="ODA20" s="111"/>
      <c r="ODB20" s="111"/>
      <c r="ODC20" s="111"/>
      <c r="ODD20" s="111"/>
      <c r="ODE20" s="111"/>
      <c r="ODF20" s="111"/>
      <c r="ODG20" s="111"/>
      <c r="ODH20" s="111"/>
      <c r="ODI20" s="111"/>
      <c r="ODJ20" s="111"/>
      <c r="ODK20" s="111"/>
      <c r="ODL20" s="111"/>
      <c r="ODM20" s="111"/>
      <c r="ODN20" s="111"/>
      <c r="ODO20" s="111"/>
      <c r="ODP20" s="111"/>
      <c r="ODQ20" s="111"/>
      <c r="ODR20" s="111"/>
      <c r="ODS20" s="111"/>
      <c r="ODT20" s="111"/>
      <c r="ODU20" s="111"/>
      <c r="ODV20" s="111"/>
      <c r="ODW20" s="111"/>
      <c r="ODX20" s="111"/>
      <c r="ODY20" s="111"/>
      <c r="ODZ20" s="111"/>
      <c r="OEA20" s="111"/>
      <c r="OEB20" s="111"/>
      <c r="OEC20" s="111"/>
      <c r="OED20" s="111"/>
      <c r="OEE20" s="111"/>
      <c r="OEF20" s="111"/>
      <c r="OEG20" s="111"/>
      <c r="OEH20" s="111"/>
      <c r="OEI20" s="111"/>
      <c r="OEJ20" s="111"/>
      <c r="OEK20" s="111"/>
      <c r="OEL20" s="111"/>
      <c r="OEM20" s="111"/>
      <c r="OEN20" s="111"/>
      <c r="OEO20" s="111"/>
      <c r="OEP20" s="111"/>
      <c r="OEQ20" s="111"/>
      <c r="OER20" s="111"/>
      <c r="OES20" s="111"/>
      <c r="OET20" s="111"/>
      <c r="OEU20" s="111"/>
      <c r="OEV20" s="111"/>
      <c r="OEW20" s="111"/>
      <c r="OEX20" s="111"/>
      <c r="OEY20" s="111"/>
      <c r="OEZ20" s="111"/>
      <c r="OFA20" s="111"/>
      <c r="OFB20" s="111"/>
      <c r="OFC20" s="111"/>
      <c r="OFD20" s="111"/>
      <c r="OFE20" s="111"/>
      <c r="OFF20" s="111"/>
      <c r="OFG20" s="111"/>
      <c r="OFH20" s="111"/>
      <c r="OFI20" s="111"/>
      <c r="OFJ20" s="111"/>
      <c r="OFK20" s="111"/>
      <c r="OFL20" s="111"/>
      <c r="OFM20" s="111"/>
      <c r="OFN20" s="111"/>
      <c r="OFO20" s="111"/>
      <c r="OFP20" s="111"/>
      <c r="OFQ20" s="111"/>
      <c r="OFR20" s="111"/>
      <c r="OFS20" s="111"/>
      <c r="OFT20" s="111"/>
      <c r="OFU20" s="111"/>
      <c r="OFV20" s="111"/>
      <c r="OFW20" s="111"/>
      <c r="OFX20" s="111"/>
      <c r="OFY20" s="111"/>
      <c r="OFZ20" s="111"/>
      <c r="OGA20" s="111"/>
      <c r="OGB20" s="111"/>
      <c r="OGC20" s="111"/>
      <c r="OGD20" s="111"/>
      <c r="OGE20" s="111"/>
      <c r="OGF20" s="111"/>
      <c r="OGG20" s="111"/>
      <c r="OGH20" s="111"/>
      <c r="OGI20" s="111"/>
      <c r="OGJ20" s="111"/>
      <c r="OGK20" s="111"/>
      <c r="OGL20" s="111"/>
      <c r="OGM20" s="111"/>
      <c r="OGN20" s="111"/>
      <c r="OGO20" s="111"/>
      <c r="OGP20" s="111"/>
      <c r="OGQ20" s="111"/>
      <c r="OGR20" s="111"/>
      <c r="OGS20" s="111"/>
      <c r="OGT20" s="111"/>
      <c r="OGU20" s="111"/>
      <c r="OGV20" s="111"/>
      <c r="OGW20" s="111"/>
      <c r="OGX20" s="111"/>
      <c r="OGY20" s="111"/>
      <c r="OGZ20" s="111"/>
      <c r="OHA20" s="111"/>
      <c r="OHB20" s="111"/>
      <c r="OHC20" s="111"/>
      <c r="OHD20" s="111"/>
      <c r="OHE20" s="111"/>
      <c r="OHF20" s="111"/>
      <c r="OHG20" s="111"/>
      <c r="OHH20" s="111"/>
      <c r="OHI20" s="111"/>
      <c r="OHJ20" s="111"/>
      <c r="OHK20" s="111"/>
      <c r="OHL20" s="111"/>
      <c r="OHM20" s="111"/>
      <c r="OHN20" s="111"/>
      <c r="OHO20" s="111"/>
      <c r="OHP20" s="111"/>
      <c r="OHQ20" s="111"/>
      <c r="OHR20" s="111"/>
      <c r="OHS20" s="111"/>
      <c r="OHT20" s="111"/>
      <c r="OHU20" s="111"/>
      <c r="OHV20" s="111"/>
      <c r="OHW20" s="111"/>
      <c r="OHX20" s="111"/>
      <c r="OHY20" s="111"/>
      <c r="OHZ20" s="111"/>
      <c r="OIA20" s="111"/>
      <c r="OIB20" s="111"/>
      <c r="OIC20" s="111"/>
      <c r="OID20" s="111"/>
      <c r="OIE20" s="111"/>
      <c r="OIF20" s="111"/>
      <c r="OIG20" s="111"/>
      <c r="OIH20" s="111"/>
      <c r="OII20" s="111"/>
      <c r="OIJ20" s="111"/>
      <c r="OIK20" s="111"/>
      <c r="OIL20" s="111"/>
      <c r="OIM20" s="111"/>
      <c r="OIN20" s="111"/>
      <c r="OIO20" s="111"/>
      <c r="OIP20" s="111"/>
      <c r="OIQ20" s="111"/>
      <c r="OIR20" s="111"/>
      <c r="OIS20" s="111"/>
      <c r="OIT20" s="111"/>
      <c r="OIU20" s="111"/>
      <c r="OIV20" s="111"/>
      <c r="OIW20" s="111"/>
      <c r="OIX20" s="111"/>
      <c r="OIY20" s="111"/>
      <c r="OIZ20" s="111"/>
      <c r="OJA20" s="111"/>
      <c r="OJB20" s="111"/>
      <c r="OJC20" s="111"/>
      <c r="OJD20" s="111"/>
      <c r="OJE20" s="111"/>
      <c r="OJF20" s="111"/>
      <c r="OJG20" s="111"/>
      <c r="OJH20" s="111"/>
      <c r="OJI20" s="111"/>
      <c r="OJJ20" s="111"/>
      <c r="OJK20" s="111"/>
      <c r="OJL20" s="111"/>
      <c r="OJM20" s="111"/>
      <c r="OJN20" s="111"/>
      <c r="OJO20" s="111"/>
      <c r="OJP20" s="111"/>
      <c r="OJQ20" s="111"/>
      <c r="OJR20" s="111"/>
      <c r="OJS20" s="111"/>
      <c r="OJT20" s="111"/>
      <c r="OJU20" s="111"/>
      <c r="OJV20" s="111"/>
      <c r="OJW20" s="111"/>
      <c r="OJX20" s="111"/>
      <c r="OJY20" s="111"/>
      <c r="OJZ20" s="111"/>
      <c r="OKA20" s="111"/>
      <c r="OKB20" s="111"/>
      <c r="OKC20" s="111"/>
      <c r="OKD20" s="111"/>
      <c r="OKE20" s="111"/>
      <c r="OKF20" s="111"/>
      <c r="OKG20" s="111"/>
      <c r="OKH20" s="111"/>
      <c r="OKI20" s="111"/>
      <c r="OKJ20" s="111"/>
      <c r="OKK20" s="111"/>
      <c r="OKL20" s="111"/>
      <c r="OKM20" s="111"/>
      <c r="OKN20" s="111"/>
      <c r="OKO20" s="111"/>
      <c r="OKP20" s="111"/>
      <c r="OKQ20" s="111"/>
      <c r="OKR20" s="111"/>
      <c r="OKS20" s="111"/>
      <c r="OKT20" s="111"/>
      <c r="OKU20" s="111"/>
      <c r="OKV20" s="111"/>
      <c r="OKW20" s="111"/>
      <c r="OKX20" s="111"/>
      <c r="OKY20" s="111"/>
      <c r="OKZ20" s="111"/>
      <c r="OLA20" s="111"/>
      <c r="OLB20" s="111"/>
      <c r="OLC20" s="111"/>
      <c r="OLD20" s="111"/>
      <c r="OLE20" s="111"/>
      <c r="OLF20" s="111"/>
      <c r="OLG20" s="111"/>
      <c r="OLH20" s="111"/>
      <c r="OLI20" s="111"/>
      <c r="OLJ20" s="111"/>
      <c r="OLK20" s="111"/>
      <c r="OLL20" s="111"/>
      <c r="OLM20" s="111"/>
      <c r="OLN20" s="111"/>
      <c r="OLO20" s="111"/>
      <c r="OLP20" s="111"/>
      <c r="OLQ20" s="111"/>
      <c r="OLR20" s="111"/>
      <c r="OLS20" s="111"/>
      <c r="OLT20" s="111"/>
      <c r="OLU20" s="111"/>
      <c r="OLV20" s="111"/>
      <c r="OLW20" s="111"/>
      <c r="OLX20" s="111"/>
      <c r="OLY20" s="111"/>
      <c r="OLZ20" s="111"/>
      <c r="OMA20" s="111"/>
      <c r="OMB20" s="111"/>
      <c r="OMC20" s="111"/>
      <c r="OMD20" s="111"/>
      <c r="OME20" s="111"/>
      <c r="OMF20" s="111"/>
      <c r="OMG20" s="111"/>
      <c r="OMH20" s="111"/>
      <c r="OMI20" s="111"/>
      <c r="OMJ20" s="111"/>
      <c r="OMK20" s="111"/>
      <c r="OML20" s="111"/>
      <c r="OMM20" s="111"/>
      <c r="OMN20" s="111"/>
      <c r="OMO20" s="111"/>
      <c r="OMP20" s="111"/>
      <c r="OMQ20" s="111"/>
      <c r="OMR20" s="111"/>
      <c r="OMS20" s="111"/>
      <c r="OMT20" s="111"/>
      <c r="OMU20" s="111"/>
      <c r="OMV20" s="111"/>
      <c r="OMW20" s="111"/>
      <c r="OMX20" s="111"/>
      <c r="OMY20" s="111"/>
      <c r="OMZ20" s="111"/>
      <c r="ONA20" s="111"/>
      <c r="ONB20" s="111"/>
      <c r="ONC20" s="111"/>
      <c r="OND20" s="111"/>
      <c r="ONE20" s="111"/>
      <c r="ONF20" s="111"/>
      <c r="ONG20" s="111"/>
      <c r="ONH20" s="111"/>
      <c r="ONI20" s="111"/>
      <c r="ONJ20" s="111"/>
      <c r="ONK20" s="111"/>
      <c r="ONL20" s="111"/>
      <c r="ONM20" s="111"/>
      <c r="ONN20" s="111"/>
      <c r="ONO20" s="111"/>
      <c r="ONP20" s="111"/>
      <c r="ONQ20" s="111"/>
      <c r="ONR20" s="111"/>
      <c r="ONS20" s="111"/>
      <c r="ONT20" s="111"/>
      <c r="ONU20" s="111"/>
      <c r="ONV20" s="111"/>
      <c r="ONW20" s="111"/>
      <c r="ONX20" s="111"/>
      <c r="ONY20" s="111"/>
      <c r="ONZ20" s="111"/>
      <c r="OOA20" s="111"/>
      <c r="OOB20" s="111"/>
      <c r="OOC20" s="111"/>
      <c r="OOD20" s="111"/>
      <c r="OOE20" s="111"/>
      <c r="OOF20" s="111"/>
      <c r="OOG20" s="111"/>
      <c r="OOH20" s="111"/>
      <c r="OOI20" s="111"/>
      <c r="OOJ20" s="111"/>
      <c r="OOK20" s="111"/>
      <c r="OOL20" s="111"/>
      <c r="OOM20" s="111"/>
      <c r="OON20" s="111"/>
      <c r="OOO20" s="111"/>
      <c r="OOP20" s="111"/>
      <c r="OOQ20" s="111"/>
      <c r="OOR20" s="111"/>
      <c r="OOS20" s="111"/>
      <c r="OOT20" s="111"/>
      <c r="OOU20" s="111"/>
      <c r="OOV20" s="111"/>
      <c r="OOW20" s="111"/>
      <c r="OOX20" s="111"/>
      <c r="OOY20" s="111"/>
      <c r="OOZ20" s="111"/>
      <c r="OPA20" s="111"/>
      <c r="OPB20" s="111"/>
      <c r="OPC20" s="111"/>
      <c r="OPD20" s="111"/>
      <c r="OPE20" s="111"/>
      <c r="OPF20" s="111"/>
      <c r="OPG20" s="111"/>
      <c r="OPH20" s="111"/>
      <c r="OPI20" s="111"/>
      <c r="OPJ20" s="111"/>
      <c r="OPK20" s="111"/>
      <c r="OPL20" s="111"/>
      <c r="OPM20" s="111"/>
      <c r="OPN20" s="111"/>
      <c r="OPO20" s="111"/>
      <c r="OPP20" s="111"/>
      <c r="OPQ20" s="111"/>
      <c r="OPR20" s="111"/>
      <c r="OPS20" s="111"/>
      <c r="OPT20" s="111"/>
      <c r="OPU20" s="111"/>
      <c r="OPV20" s="111"/>
      <c r="OPW20" s="111"/>
      <c r="OPX20" s="111"/>
      <c r="OPY20" s="111"/>
      <c r="OPZ20" s="111"/>
      <c r="OQA20" s="111"/>
      <c r="OQB20" s="111"/>
      <c r="OQC20" s="111"/>
      <c r="OQD20" s="111"/>
      <c r="OQE20" s="111"/>
      <c r="OQF20" s="111"/>
      <c r="OQG20" s="111"/>
      <c r="OQH20" s="111"/>
      <c r="OQI20" s="111"/>
      <c r="OQJ20" s="111"/>
      <c r="OQK20" s="111"/>
      <c r="OQL20" s="111"/>
      <c r="OQM20" s="111"/>
      <c r="OQN20" s="111"/>
      <c r="OQO20" s="111"/>
      <c r="OQP20" s="111"/>
      <c r="OQQ20" s="111"/>
      <c r="OQR20" s="111"/>
      <c r="OQS20" s="111"/>
      <c r="OQT20" s="111"/>
      <c r="OQU20" s="111"/>
      <c r="OQV20" s="111"/>
      <c r="OQW20" s="111"/>
      <c r="OQX20" s="111"/>
      <c r="OQY20" s="111"/>
      <c r="OQZ20" s="111"/>
      <c r="ORA20" s="111"/>
      <c r="ORB20" s="111"/>
      <c r="ORC20" s="111"/>
      <c r="ORD20" s="111"/>
      <c r="ORE20" s="111"/>
      <c r="ORF20" s="111"/>
      <c r="ORG20" s="111"/>
      <c r="ORH20" s="111"/>
      <c r="ORI20" s="111"/>
      <c r="ORJ20" s="111"/>
      <c r="ORK20" s="111"/>
      <c r="ORL20" s="111"/>
      <c r="ORM20" s="111"/>
      <c r="ORN20" s="111"/>
      <c r="ORO20" s="111"/>
      <c r="ORP20" s="111"/>
      <c r="ORQ20" s="111"/>
      <c r="ORR20" s="111"/>
      <c r="ORS20" s="111"/>
      <c r="ORT20" s="111"/>
      <c r="ORU20" s="111"/>
      <c r="ORV20" s="111"/>
      <c r="ORW20" s="111"/>
      <c r="ORX20" s="111"/>
      <c r="ORY20" s="111"/>
      <c r="ORZ20" s="111"/>
      <c r="OSA20" s="111"/>
      <c r="OSB20" s="111"/>
      <c r="OSC20" s="111"/>
      <c r="OSD20" s="111"/>
      <c r="OSE20" s="111"/>
      <c r="OSF20" s="111"/>
      <c r="OSG20" s="111"/>
      <c r="OSH20" s="111"/>
      <c r="OSI20" s="111"/>
      <c r="OSJ20" s="111"/>
      <c r="OSK20" s="111"/>
      <c r="OSL20" s="111"/>
      <c r="OSM20" s="111"/>
      <c r="OSN20" s="111"/>
      <c r="OSO20" s="111"/>
      <c r="OSP20" s="111"/>
      <c r="OSQ20" s="111"/>
      <c r="OSR20" s="111"/>
      <c r="OSS20" s="111"/>
      <c r="OST20" s="111"/>
      <c r="OSU20" s="111"/>
      <c r="OSV20" s="111"/>
      <c r="OSW20" s="111"/>
      <c r="OSX20" s="111"/>
      <c r="OSY20" s="111"/>
      <c r="OSZ20" s="111"/>
      <c r="OTA20" s="111"/>
      <c r="OTB20" s="111"/>
      <c r="OTC20" s="111"/>
      <c r="OTD20" s="111"/>
      <c r="OTE20" s="111"/>
      <c r="OTF20" s="111"/>
      <c r="OTG20" s="111"/>
      <c r="OTH20" s="111"/>
      <c r="OTI20" s="111"/>
      <c r="OTJ20" s="111"/>
      <c r="OTK20" s="111"/>
      <c r="OTL20" s="111"/>
      <c r="OTM20" s="111"/>
      <c r="OTN20" s="111"/>
      <c r="OTO20" s="111"/>
      <c r="OTP20" s="111"/>
      <c r="OTQ20" s="111"/>
      <c r="OTR20" s="111"/>
      <c r="OTS20" s="111"/>
      <c r="OTT20" s="111"/>
      <c r="OTU20" s="111"/>
      <c r="OTV20" s="111"/>
      <c r="OTW20" s="111"/>
      <c r="OTX20" s="111"/>
      <c r="OTY20" s="111"/>
      <c r="OTZ20" s="111"/>
      <c r="OUA20" s="111"/>
      <c r="OUB20" s="111"/>
      <c r="OUC20" s="111"/>
      <c r="OUD20" s="111"/>
      <c r="OUE20" s="111"/>
      <c r="OUF20" s="111"/>
      <c r="OUG20" s="111"/>
      <c r="OUH20" s="111"/>
      <c r="OUI20" s="111"/>
      <c r="OUJ20" s="111"/>
      <c r="OUK20" s="111"/>
      <c r="OUL20" s="111"/>
      <c r="OUM20" s="111"/>
      <c r="OUN20" s="111"/>
      <c r="OUO20" s="111"/>
      <c r="OUP20" s="111"/>
      <c r="OUQ20" s="111"/>
      <c r="OUR20" s="111"/>
      <c r="OUS20" s="111"/>
      <c r="OUT20" s="111"/>
      <c r="OUU20" s="111"/>
      <c r="OUV20" s="111"/>
      <c r="OUW20" s="111"/>
      <c r="OUX20" s="111"/>
      <c r="OUY20" s="111"/>
      <c r="OUZ20" s="111"/>
      <c r="OVA20" s="111"/>
      <c r="OVB20" s="111"/>
      <c r="OVC20" s="111"/>
      <c r="OVD20" s="111"/>
      <c r="OVE20" s="111"/>
      <c r="OVF20" s="111"/>
      <c r="OVG20" s="111"/>
      <c r="OVH20" s="111"/>
      <c r="OVI20" s="111"/>
      <c r="OVJ20" s="111"/>
      <c r="OVK20" s="111"/>
      <c r="OVL20" s="111"/>
      <c r="OVM20" s="111"/>
      <c r="OVN20" s="111"/>
      <c r="OVO20" s="111"/>
      <c r="OVP20" s="111"/>
      <c r="OVQ20" s="111"/>
      <c r="OVR20" s="111"/>
      <c r="OVS20" s="111"/>
      <c r="OVT20" s="111"/>
      <c r="OVU20" s="111"/>
      <c r="OVV20" s="111"/>
      <c r="OVW20" s="111"/>
      <c r="OVX20" s="111"/>
      <c r="OVY20" s="111"/>
      <c r="OVZ20" s="111"/>
      <c r="OWA20" s="111"/>
      <c r="OWB20" s="111"/>
      <c r="OWC20" s="111"/>
      <c r="OWD20" s="111"/>
      <c r="OWE20" s="111"/>
      <c r="OWF20" s="111"/>
      <c r="OWG20" s="111"/>
      <c r="OWH20" s="111"/>
      <c r="OWI20" s="111"/>
      <c r="OWJ20" s="111"/>
      <c r="OWK20" s="111"/>
      <c r="OWL20" s="111"/>
      <c r="OWM20" s="111"/>
      <c r="OWN20" s="111"/>
      <c r="OWO20" s="111"/>
      <c r="OWP20" s="111"/>
      <c r="OWQ20" s="111"/>
      <c r="OWR20" s="111"/>
      <c r="OWS20" s="111"/>
      <c r="OWT20" s="111"/>
      <c r="OWU20" s="111"/>
      <c r="OWV20" s="111"/>
      <c r="OWW20" s="111"/>
      <c r="OWX20" s="111"/>
      <c r="OWY20" s="111"/>
      <c r="OWZ20" s="111"/>
      <c r="OXA20" s="111"/>
      <c r="OXB20" s="111"/>
      <c r="OXC20" s="111"/>
      <c r="OXD20" s="111"/>
      <c r="OXE20" s="111"/>
      <c r="OXF20" s="111"/>
      <c r="OXG20" s="111"/>
      <c r="OXH20" s="111"/>
      <c r="OXI20" s="111"/>
      <c r="OXJ20" s="111"/>
      <c r="OXK20" s="111"/>
      <c r="OXL20" s="111"/>
      <c r="OXM20" s="111"/>
      <c r="OXN20" s="111"/>
      <c r="OXO20" s="111"/>
      <c r="OXP20" s="111"/>
      <c r="OXQ20" s="111"/>
      <c r="OXR20" s="111"/>
      <c r="OXS20" s="111"/>
      <c r="OXT20" s="111"/>
      <c r="OXU20" s="111"/>
      <c r="OXV20" s="111"/>
      <c r="OXW20" s="111"/>
      <c r="OXX20" s="111"/>
      <c r="OXY20" s="111"/>
      <c r="OXZ20" s="111"/>
      <c r="OYA20" s="111"/>
      <c r="OYB20" s="111"/>
      <c r="OYC20" s="111"/>
      <c r="OYD20" s="111"/>
      <c r="OYE20" s="111"/>
      <c r="OYF20" s="111"/>
      <c r="OYG20" s="111"/>
      <c r="OYH20" s="111"/>
      <c r="OYI20" s="111"/>
      <c r="OYJ20" s="111"/>
      <c r="OYK20" s="111"/>
      <c r="OYL20" s="111"/>
      <c r="OYM20" s="111"/>
      <c r="OYN20" s="111"/>
      <c r="OYO20" s="111"/>
      <c r="OYP20" s="111"/>
      <c r="OYQ20" s="111"/>
      <c r="OYR20" s="111"/>
      <c r="OYS20" s="111"/>
      <c r="OYT20" s="111"/>
      <c r="OYU20" s="111"/>
      <c r="OYV20" s="111"/>
      <c r="OYW20" s="111"/>
      <c r="OYX20" s="111"/>
      <c r="OYY20" s="111"/>
      <c r="OYZ20" s="111"/>
      <c r="OZA20" s="111"/>
      <c r="OZB20" s="111"/>
      <c r="OZC20" s="111"/>
      <c r="OZD20" s="111"/>
      <c r="OZE20" s="111"/>
      <c r="OZF20" s="111"/>
      <c r="OZG20" s="111"/>
      <c r="OZH20" s="111"/>
      <c r="OZI20" s="111"/>
      <c r="OZJ20" s="111"/>
      <c r="OZK20" s="111"/>
      <c r="OZL20" s="111"/>
      <c r="OZM20" s="111"/>
      <c r="OZN20" s="111"/>
      <c r="OZO20" s="111"/>
      <c r="OZP20" s="111"/>
      <c r="OZQ20" s="111"/>
      <c r="OZR20" s="111"/>
      <c r="OZS20" s="111"/>
      <c r="OZT20" s="111"/>
      <c r="OZU20" s="111"/>
      <c r="OZV20" s="111"/>
      <c r="OZW20" s="111"/>
      <c r="OZX20" s="111"/>
      <c r="OZY20" s="111"/>
      <c r="OZZ20" s="111"/>
      <c r="PAA20" s="111"/>
      <c r="PAB20" s="111"/>
      <c r="PAC20" s="111"/>
      <c r="PAD20" s="111"/>
      <c r="PAE20" s="111"/>
      <c r="PAF20" s="111"/>
      <c r="PAG20" s="111"/>
      <c r="PAH20" s="111"/>
      <c r="PAI20" s="111"/>
      <c r="PAJ20" s="111"/>
      <c r="PAK20" s="111"/>
      <c r="PAL20" s="111"/>
      <c r="PAM20" s="111"/>
      <c r="PAN20" s="111"/>
      <c r="PAO20" s="111"/>
      <c r="PAP20" s="111"/>
      <c r="PAQ20" s="111"/>
      <c r="PAR20" s="111"/>
      <c r="PAS20" s="111"/>
      <c r="PAT20" s="111"/>
      <c r="PAU20" s="111"/>
      <c r="PAV20" s="111"/>
      <c r="PAW20" s="111"/>
      <c r="PAX20" s="111"/>
      <c r="PAY20" s="111"/>
      <c r="PAZ20" s="111"/>
      <c r="PBA20" s="111"/>
      <c r="PBB20" s="111"/>
      <c r="PBC20" s="111"/>
      <c r="PBD20" s="111"/>
      <c r="PBE20" s="111"/>
      <c r="PBF20" s="111"/>
      <c r="PBG20" s="111"/>
      <c r="PBH20" s="111"/>
      <c r="PBI20" s="111"/>
      <c r="PBJ20" s="111"/>
      <c r="PBK20" s="111"/>
      <c r="PBL20" s="111"/>
      <c r="PBM20" s="111"/>
      <c r="PBN20" s="111"/>
      <c r="PBO20" s="111"/>
      <c r="PBP20" s="111"/>
      <c r="PBQ20" s="111"/>
      <c r="PBR20" s="111"/>
      <c r="PBS20" s="111"/>
      <c r="PBT20" s="111"/>
      <c r="PBU20" s="111"/>
      <c r="PBV20" s="111"/>
      <c r="PBW20" s="111"/>
      <c r="PBX20" s="111"/>
      <c r="PBY20" s="111"/>
      <c r="PBZ20" s="111"/>
      <c r="PCA20" s="111"/>
      <c r="PCB20" s="111"/>
      <c r="PCC20" s="111"/>
      <c r="PCD20" s="111"/>
      <c r="PCE20" s="111"/>
      <c r="PCF20" s="111"/>
      <c r="PCG20" s="111"/>
      <c r="PCH20" s="111"/>
      <c r="PCI20" s="111"/>
      <c r="PCJ20" s="111"/>
      <c r="PCK20" s="111"/>
      <c r="PCL20" s="111"/>
      <c r="PCM20" s="111"/>
      <c r="PCN20" s="111"/>
      <c r="PCO20" s="111"/>
      <c r="PCP20" s="111"/>
      <c r="PCQ20" s="111"/>
      <c r="PCR20" s="111"/>
      <c r="PCS20" s="111"/>
      <c r="PCT20" s="111"/>
      <c r="PCU20" s="111"/>
      <c r="PCV20" s="111"/>
      <c r="PCW20" s="111"/>
      <c r="PCX20" s="111"/>
      <c r="PCY20" s="111"/>
      <c r="PCZ20" s="111"/>
      <c r="PDA20" s="111"/>
      <c r="PDB20" s="111"/>
      <c r="PDC20" s="111"/>
      <c r="PDD20" s="111"/>
      <c r="PDE20" s="111"/>
      <c r="PDF20" s="111"/>
      <c r="PDG20" s="111"/>
      <c r="PDH20" s="111"/>
      <c r="PDI20" s="111"/>
      <c r="PDJ20" s="111"/>
      <c r="PDK20" s="111"/>
      <c r="PDL20" s="111"/>
      <c r="PDM20" s="111"/>
      <c r="PDN20" s="111"/>
      <c r="PDO20" s="111"/>
      <c r="PDP20" s="111"/>
      <c r="PDQ20" s="111"/>
      <c r="PDR20" s="111"/>
      <c r="PDS20" s="111"/>
      <c r="PDT20" s="111"/>
      <c r="PDU20" s="111"/>
      <c r="PDV20" s="111"/>
      <c r="PDW20" s="111"/>
      <c r="PDX20" s="111"/>
      <c r="PDY20" s="111"/>
      <c r="PDZ20" s="111"/>
      <c r="PEA20" s="111"/>
      <c r="PEB20" s="111"/>
      <c r="PEC20" s="111"/>
      <c r="PED20" s="111"/>
      <c r="PEE20" s="111"/>
      <c r="PEF20" s="111"/>
      <c r="PEG20" s="111"/>
      <c r="PEH20" s="111"/>
      <c r="PEI20" s="111"/>
      <c r="PEJ20" s="111"/>
      <c r="PEK20" s="111"/>
      <c r="PEL20" s="111"/>
      <c r="PEM20" s="111"/>
      <c r="PEN20" s="111"/>
      <c r="PEO20" s="111"/>
      <c r="PEP20" s="111"/>
      <c r="PEQ20" s="111"/>
      <c r="PER20" s="111"/>
      <c r="PES20" s="111"/>
      <c r="PET20" s="111"/>
      <c r="PEU20" s="111"/>
      <c r="PEV20" s="111"/>
      <c r="PEW20" s="111"/>
      <c r="PEX20" s="111"/>
      <c r="PEY20" s="111"/>
      <c r="PEZ20" s="111"/>
      <c r="PFA20" s="111"/>
      <c r="PFB20" s="111"/>
      <c r="PFC20" s="111"/>
      <c r="PFD20" s="111"/>
      <c r="PFE20" s="111"/>
      <c r="PFF20" s="111"/>
      <c r="PFG20" s="111"/>
      <c r="PFH20" s="111"/>
      <c r="PFI20" s="111"/>
      <c r="PFJ20" s="111"/>
      <c r="PFK20" s="111"/>
      <c r="PFL20" s="111"/>
      <c r="PFM20" s="111"/>
      <c r="PFN20" s="111"/>
      <c r="PFO20" s="111"/>
      <c r="PFP20" s="111"/>
      <c r="PFQ20" s="111"/>
      <c r="PFR20" s="111"/>
      <c r="PFS20" s="111"/>
      <c r="PFT20" s="111"/>
      <c r="PFU20" s="111"/>
      <c r="PFV20" s="111"/>
      <c r="PFW20" s="111"/>
      <c r="PFX20" s="111"/>
      <c r="PFY20" s="111"/>
      <c r="PFZ20" s="111"/>
      <c r="PGA20" s="111"/>
      <c r="PGB20" s="111"/>
      <c r="PGC20" s="111"/>
      <c r="PGD20" s="111"/>
      <c r="PGE20" s="111"/>
      <c r="PGF20" s="111"/>
      <c r="PGG20" s="111"/>
      <c r="PGH20" s="111"/>
      <c r="PGI20" s="111"/>
      <c r="PGJ20" s="111"/>
      <c r="PGK20" s="111"/>
      <c r="PGL20" s="111"/>
      <c r="PGM20" s="111"/>
      <c r="PGN20" s="111"/>
      <c r="PGO20" s="111"/>
      <c r="PGP20" s="111"/>
      <c r="PGQ20" s="111"/>
      <c r="PGR20" s="111"/>
      <c r="PGS20" s="111"/>
      <c r="PGT20" s="111"/>
      <c r="PGU20" s="111"/>
      <c r="PGV20" s="111"/>
      <c r="PGW20" s="111"/>
      <c r="PGX20" s="111"/>
      <c r="PGY20" s="111"/>
      <c r="PGZ20" s="111"/>
      <c r="PHA20" s="111"/>
      <c r="PHB20" s="111"/>
      <c r="PHC20" s="111"/>
      <c r="PHD20" s="111"/>
      <c r="PHE20" s="111"/>
      <c r="PHF20" s="111"/>
      <c r="PHG20" s="111"/>
      <c r="PHH20" s="111"/>
      <c r="PHI20" s="111"/>
      <c r="PHJ20" s="111"/>
      <c r="PHK20" s="111"/>
      <c r="PHL20" s="111"/>
      <c r="PHM20" s="111"/>
      <c r="PHN20" s="111"/>
      <c r="PHO20" s="111"/>
      <c r="PHP20" s="111"/>
      <c r="PHQ20" s="111"/>
      <c r="PHR20" s="111"/>
      <c r="PHS20" s="111"/>
      <c r="PHT20" s="111"/>
      <c r="PHU20" s="111"/>
      <c r="PHV20" s="111"/>
      <c r="PHW20" s="111"/>
      <c r="PHX20" s="111"/>
      <c r="PHY20" s="111"/>
      <c r="PHZ20" s="111"/>
      <c r="PIA20" s="111"/>
      <c r="PIB20" s="111"/>
      <c r="PIC20" s="111"/>
      <c r="PID20" s="111"/>
      <c r="PIE20" s="111"/>
      <c r="PIF20" s="111"/>
      <c r="PIG20" s="111"/>
      <c r="PIH20" s="111"/>
      <c r="PII20" s="111"/>
      <c r="PIJ20" s="111"/>
      <c r="PIK20" s="111"/>
      <c r="PIL20" s="111"/>
      <c r="PIM20" s="111"/>
      <c r="PIN20" s="111"/>
      <c r="PIO20" s="111"/>
      <c r="PIP20" s="111"/>
      <c r="PIQ20" s="111"/>
      <c r="PIR20" s="111"/>
      <c r="PIS20" s="111"/>
      <c r="PIT20" s="111"/>
      <c r="PIU20" s="111"/>
      <c r="PIV20" s="111"/>
      <c r="PIW20" s="111"/>
      <c r="PIX20" s="111"/>
      <c r="PIY20" s="111"/>
      <c r="PIZ20" s="111"/>
      <c r="PJA20" s="111"/>
      <c r="PJB20" s="111"/>
      <c r="PJC20" s="111"/>
      <c r="PJD20" s="111"/>
      <c r="PJE20" s="111"/>
      <c r="PJF20" s="111"/>
      <c r="PJG20" s="111"/>
      <c r="PJH20" s="111"/>
      <c r="PJI20" s="111"/>
      <c r="PJJ20" s="111"/>
      <c r="PJK20" s="111"/>
      <c r="PJL20" s="111"/>
      <c r="PJM20" s="111"/>
      <c r="PJN20" s="111"/>
      <c r="PJO20" s="111"/>
      <c r="PJP20" s="111"/>
      <c r="PJQ20" s="111"/>
      <c r="PJR20" s="111"/>
      <c r="PJS20" s="111"/>
      <c r="PJT20" s="111"/>
      <c r="PJU20" s="111"/>
      <c r="PJV20" s="111"/>
      <c r="PJW20" s="111"/>
      <c r="PJX20" s="111"/>
      <c r="PJY20" s="111"/>
      <c r="PJZ20" s="111"/>
      <c r="PKA20" s="111"/>
      <c r="PKB20" s="111"/>
      <c r="PKC20" s="111"/>
      <c r="PKD20" s="111"/>
      <c r="PKE20" s="111"/>
      <c r="PKF20" s="111"/>
      <c r="PKG20" s="111"/>
      <c r="PKH20" s="111"/>
      <c r="PKI20" s="111"/>
      <c r="PKJ20" s="111"/>
      <c r="PKK20" s="111"/>
      <c r="PKL20" s="111"/>
      <c r="PKM20" s="111"/>
      <c r="PKN20" s="111"/>
      <c r="PKO20" s="111"/>
      <c r="PKP20" s="111"/>
      <c r="PKQ20" s="111"/>
      <c r="PKR20" s="111"/>
      <c r="PKS20" s="111"/>
      <c r="PKT20" s="111"/>
      <c r="PKU20" s="111"/>
      <c r="PKV20" s="111"/>
      <c r="PKW20" s="111"/>
      <c r="PKX20" s="111"/>
      <c r="PKY20" s="111"/>
      <c r="PKZ20" s="111"/>
      <c r="PLA20" s="111"/>
      <c r="PLB20" s="111"/>
      <c r="PLC20" s="111"/>
      <c r="PLD20" s="111"/>
      <c r="PLE20" s="111"/>
      <c r="PLF20" s="111"/>
      <c r="PLG20" s="111"/>
      <c r="PLH20" s="111"/>
      <c r="PLI20" s="111"/>
      <c r="PLJ20" s="111"/>
      <c r="PLK20" s="111"/>
      <c r="PLL20" s="111"/>
      <c r="PLM20" s="111"/>
      <c r="PLN20" s="111"/>
      <c r="PLO20" s="111"/>
      <c r="PLP20" s="111"/>
      <c r="PLQ20" s="111"/>
      <c r="PLR20" s="111"/>
      <c r="PLS20" s="111"/>
      <c r="PLT20" s="111"/>
      <c r="PLU20" s="111"/>
      <c r="PLV20" s="111"/>
      <c r="PLW20" s="111"/>
      <c r="PLX20" s="111"/>
      <c r="PLY20" s="111"/>
      <c r="PLZ20" s="111"/>
      <c r="PMA20" s="111"/>
      <c r="PMB20" s="111"/>
      <c r="PMC20" s="111"/>
      <c r="PMD20" s="111"/>
      <c r="PME20" s="111"/>
      <c r="PMF20" s="111"/>
      <c r="PMG20" s="111"/>
      <c r="PMH20" s="111"/>
      <c r="PMI20" s="111"/>
      <c r="PMJ20" s="111"/>
      <c r="PMK20" s="111"/>
      <c r="PML20" s="111"/>
      <c r="PMM20" s="111"/>
      <c r="PMN20" s="111"/>
      <c r="PMO20" s="111"/>
      <c r="PMP20" s="111"/>
      <c r="PMQ20" s="111"/>
      <c r="PMR20" s="111"/>
      <c r="PMS20" s="111"/>
      <c r="PMT20" s="111"/>
      <c r="PMU20" s="111"/>
      <c r="PMV20" s="111"/>
      <c r="PMW20" s="111"/>
      <c r="PMX20" s="111"/>
      <c r="PMY20" s="111"/>
      <c r="PMZ20" s="111"/>
      <c r="PNA20" s="111"/>
      <c r="PNB20" s="111"/>
      <c r="PNC20" s="111"/>
      <c r="PND20" s="111"/>
      <c r="PNE20" s="111"/>
      <c r="PNF20" s="111"/>
      <c r="PNG20" s="111"/>
      <c r="PNH20" s="111"/>
      <c r="PNI20" s="111"/>
      <c r="PNJ20" s="111"/>
      <c r="PNK20" s="111"/>
      <c r="PNL20" s="111"/>
      <c r="PNM20" s="111"/>
      <c r="PNN20" s="111"/>
      <c r="PNO20" s="111"/>
      <c r="PNP20" s="111"/>
      <c r="PNQ20" s="111"/>
      <c r="PNR20" s="111"/>
      <c r="PNS20" s="111"/>
      <c r="PNT20" s="111"/>
      <c r="PNU20" s="111"/>
      <c r="PNV20" s="111"/>
      <c r="PNW20" s="111"/>
      <c r="PNX20" s="111"/>
      <c r="PNY20" s="111"/>
      <c r="PNZ20" s="111"/>
      <c r="POA20" s="111"/>
      <c r="POB20" s="111"/>
      <c r="POC20" s="111"/>
      <c r="POD20" s="111"/>
      <c r="POE20" s="111"/>
      <c r="POF20" s="111"/>
      <c r="POG20" s="111"/>
      <c r="POH20" s="111"/>
      <c r="POI20" s="111"/>
      <c r="POJ20" s="111"/>
      <c r="POK20" s="111"/>
      <c r="POL20" s="111"/>
      <c r="POM20" s="111"/>
      <c r="PON20" s="111"/>
      <c r="POO20" s="111"/>
      <c r="POP20" s="111"/>
      <c r="POQ20" s="111"/>
      <c r="POR20" s="111"/>
      <c r="POS20" s="111"/>
      <c r="POT20" s="111"/>
      <c r="POU20" s="111"/>
      <c r="POV20" s="111"/>
      <c r="POW20" s="111"/>
      <c r="POX20" s="111"/>
      <c r="POY20" s="111"/>
      <c r="POZ20" s="111"/>
      <c r="PPA20" s="111"/>
      <c r="PPB20" s="111"/>
      <c r="PPC20" s="111"/>
      <c r="PPD20" s="111"/>
      <c r="PPE20" s="111"/>
      <c r="PPF20" s="111"/>
      <c r="PPG20" s="111"/>
      <c r="PPH20" s="111"/>
      <c r="PPI20" s="111"/>
      <c r="PPJ20" s="111"/>
      <c r="PPK20" s="111"/>
      <c r="PPL20" s="111"/>
      <c r="PPM20" s="111"/>
      <c r="PPN20" s="111"/>
      <c r="PPO20" s="111"/>
      <c r="PPP20" s="111"/>
      <c r="PPQ20" s="111"/>
      <c r="PPR20" s="111"/>
      <c r="PPS20" s="111"/>
      <c r="PPT20" s="111"/>
      <c r="PPU20" s="111"/>
      <c r="PPV20" s="111"/>
      <c r="PPW20" s="111"/>
      <c r="PPX20" s="111"/>
      <c r="PPY20" s="111"/>
      <c r="PPZ20" s="111"/>
      <c r="PQA20" s="111"/>
      <c r="PQB20" s="111"/>
      <c r="PQC20" s="111"/>
      <c r="PQD20" s="111"/>
      <c r="PQE20" s="111"/>
      <c r="PQF20" s="111"/>
      <c r="PQG20" s="111"/>
      <c r="PQH20" s="111"/>
      <c r="PQI20" s="111"/>
      <c r="PQJ20" s="111"/>
      <c r="PQK20" s="111"/>
      <c r="PQL20" s="111"/>
      <c r="PQM20" s="111"/>
      <c r="PQN20" s="111"/>
      <c r="PQO20" s="111"/>
      <c r="PQP20" s="111"/>
      <c r="PQQ20" s="111"/>
      <c r="PQR20" s="111"/>
      <c r="PQS20" s="111"/>
      <c r="PQT20" s="111"/>
      <c r="PQU20" s="111"/>
      <c r="PQV20" s="111"/>
      <c r="PQW20" s="111"/>
      <c r="PQX20" s="111"/>
      <c r="PQY20" s="111"/>
      <c r="PQZ20" s="111"/>
      <c r="PRA20" s="111"/>
      <c r="PRB20" s="111"/>
      <c r="PRC20" s="111"/>
      <c r="PRD20" s="111"/>
      <c r="PRE20" s="111"/>
      <c r="PRF20" s="111"/>
      <c r="PRG20" s="111"/>
      <c r="PRH20" s="111"/>
      <c r="PRI20" s="111"/>
      <c r="PRJ20" s="111"/>
      <c r="PRK20" s="111"/>
      <c r="PRL20" s="111"/>
      <c r="PRM20" s="111"/>
      <c r="PRN20" s="111"/>
      <c r="PRO20" s="111"/>
      <c r="PRP20" s="111"/>
      <c r="PRQ20" s="111"/>
      <c r="PRR20" s="111"/>
      <c r="PRS20" s="111"/>
      <c r="PRT20" s="111"/>
      <c r="PRU20" s="111"/>
      <c r="PRV20" s="111"/>
      <c r="PRW20" s="111"/>
      <c r="PRX20" s="111"/>
      <c r="PRY20" s="111"/>
      <c r="PRZ20" s="111"/>
      <c r="PSA20" s="111"/>
      <c r="PSB20" s="111"/>
      <c r="PSC20" s="111"/>
      <c r="PSD20" s="111"/>
      <c r="PSE20" s="111"/>
      <c r="PSF20" s="111"/>
      <c r="PSG20" s="111"/>
      <c r="PSH20" s="111"/>
      <c r="PSI20" s="111"/>
      <c r="PSJ20" s="111"/>
      <c r="PSK20" s="111"/>
      <c r="PSL20" s="111"/>
      <c r="PSM20" s="111"/>
      <c r="PSN20" s="111"/>
      <c r="PSO20" s="111"/>
      <c r="PSP20" s="111"/>
      <c r="PSQ20" s="111"/>
      <c r="PSR20" s="111"/>
      <c r="PSS20" s="111"/>
      <c r="PST20" s="111"/>
      <c r="PSU20" s="111"/>
      <c r="PSV20" s="111"/>
      <c r="PSW20" s="111"/>
      <c r="PSX20" s="111"/>
      <c r="PSY20" s="111"/>
      <c r="PSZ20" s="111"/>
      <c r="PTA20" s="111"/>
      <c r="PTB20" s="111"/>
      <c r="PTC20" s="111"/>
      <c r="PTD20" s="111"/>
      <c r="PTE20" s="111"/>
      <c r="PTF20" s="111"/>
      <c r="PTG20" s="111"/>
      <c r="PTH20" s="111"/>
      <c r="PTI20" s="111"/>
      <c r="PTJ20" s="111"/>
      <c r="PTK20" s="111"/>
      <c r="PTL20" s="111"/>
      <c r="PTM20" s="111"/>
      <c r="PTN20" s="111"/>
      <c r="PTO20" s="111"/>
      <c r="PTP20" s="111"/>
      <c r="PTQ20" s="111"/>
      <c r="PTR20" s="111"/>
      <c r="PTS20" s="111"/>
      <c r="PTT20" s="111"/>
      <c r="PTU20" s="111"/>
      <c r="PTV20" s="111"/>
      <c r="PTW20" s="111"/>
      <c r="PTX20" s="111"/>
      <c r="PTY20" s="111"/>
      <c r="PTZ20" s="111"/>
      <c r="PUA20" s="111"/>
      <c r="PUB20" s="111"/>
      <c r="PUC20" s="111"/>
      <c r="PUD20" s="111"/>
      <c r="PUE20" s="111"/>
      <c r="PUF20" s="111"/>
      <c r="PUG20" s="111"/>
      <c r="PUH20" s="111"/>
      <c r="PUI20" s="111"/>
      <c r="PUJ20" s="111"/>
      <c r="PUK20" s="111"/>
      <c r="PUL20" s="111"/>
      <c r="PUM20" s="111"/>
      <c r="PUN20" s="111"/>
      <c r="PUO20" s="111"/>
      <c r="PUP20" s="111"/>
      <c r="PUQ20" s="111"/>
      <c r="PUR20" s="111"/>
      <c r="PUS20" s="111"/>
      <c r="PUT20" s="111"/>
      <c r="PUU20" s="111"/>
      <c r="PUV20" s="111"/>
      <c r="PUW20" s="111"/>
      <c r="PUX20" s="111"/>
      <c r="PUY20" s="111"/>
      <c r="PUZ20" s="111"/>
      <c r="PVA20" s="111"/>
      <c r="PVB20" s="111"/>
      <c r="PVC20" s="111"/>
      <c r="PVD20" s="111"/>
      <c r="PVE20" s="111"/>
      <c r="PVF20" s="111"/>
      <c r="PVG20" s="111"/>
      <c r="PVH20" s="111"/>
      <c r="PVI20" s="111"/>
      <c r="PVJ20" s="111"/>
      <c r="PVK20" s="111"/>
      <c r="PVL20" s="111"/>
      <c r="PVM20" s="111"/>
      <c r="PVN20" s="111"/>
      <c r="PVO20" s="111"/>
      <c r="PVP20" s="111"/>
      <c r="PVQ20" s="111"/>
      <c r="PVR20" s="111"/>
      <c r="PVS20" s="111"/>
      <c r="PVT20" s="111"/>
      <c r="PVU20" s="111"/>
      <c r="PVV20" s="111"/>
      <c r="PVW20" s="111"/>
      <c r="PVX20" s="111"/>
      <c r="PVY20" s="111"/>
      <c r="PVZ20" s="111"/>
      <c r="PWA20" s="111"/>
      <c r="PWB20" s="111"/>
      <c r="PWC20" s="111"/>
      <c r="PWD20" s="111"/>
      <c r="PWE20" s="111"/>
      <c r="PWF20" s="111"/>
      <c r="PWG20" s="111"/>
      <c r="PWH20" s="111"/>
      <c r="PWI20" s="111"/>
      <c r="PWJ20" s="111"/>
      <c r="PWK20" s="111"/>
      <c r="PWL20" s="111"/>
      <c r="PWM20" s="111"/>
      <c r="PWN20" s="111"/>
      <c r="PWO20" s="111"/>
      <c r="PWP20" s="111"/>
      <c r="PWQ20" s="111"/>
      <c r="PWR20" s="111"/>
      <c r="PWS20" s="111"/>
      <c r="PWT20" s="111"/>
      <c r="PWU20" s="111"/>
      <c r="PWV20" s="111"/>
      <c r="PWW20" s="111"/>
      <c r="PWX20" s="111"/>
      <c r="PWY20" s="111"/>
      <c r="PWZ20" s="111"/>
      <c r="PXA20" s="111"/>
      <c r="PXB20" s="111"/>
      <c r="PXC20" s="111"/>
      <c r="PXD20" s="111"/>
      <c r="PXE20" s="111"/>
      <c r="PXF20" s="111"/>
      <c r="PXG20" s="111"/>
      <c r="PXH20" s="111"/>
      <c r="PXI20" s="111"/>
      <c r="PXJ20" s="111"/>
      <c r="PXK20" s="111"/>
      <c r="PXL20" s="111"/>
      <c r="PXM20" s="111"/>
      <c r="PXN20" s="111"/>
      <c r="PXO20" s="111"/>
      <c r="PXP20" s="111"/>
      <c r="PXQ20" s="111"/>
      <c r="PXR20" s="111"/>
      <c r="PXS20" s="111"/>
      <c r="PXT20" s="111"/>
      <c r="PXU20" s="111"/>
      <c r="PXV20" s="111"/>
      <c r="PXW20" s="111"/>
      <c r="PXX20" s="111"/>
      <c r="PXY20" s="111"/>
      <c r="PXZ20" s="111"/>
      <c r="PYA20" s="111"/>
      <c r="PYB20" s="111"/>
      <c r="PYC20" s="111"/>
      <c r="PYD20" s="111"/>
      <c r="PYE20" s="111"/>
      <c r="PYF20" s="111"/>
      <c r="PYG20" s="111"/>
      <c r="PYH20" s="111"/>
      <c r="PYI20" s="111"/>
      <c r="PYJ20" s="111"/>
      <c r="PYK20" s="111"/>
      <c r="PYL20" s="111"/>
      <c r="PYM20" s="111"/>
      <c r="PYN20" s="111"/>
      <c r="PYO20" s="111"/>
      <c r="PYP20" s="111"/>
      <c r="PYQ20" s="111"/>
      <c r="PYR20" s="111"/>
      <c r="PYS20" s="111"/>
      <c r="PYT20" s="111"/>
      <c r="PYU20" s="111"/>
      <c r="PYV20" s="111"/>
      <c r="PYW20" s="111"/>
      <c r="PYX20" s="111"/>
      <c r="PYY20" s="111"/>
      <c r="PYZ20" s="111"/>
      <c r="PZA20" s="111"/>
      <c r="PZB20" s="111"/>
      <c r="PZC20" s="111"/>
      <c r="PZD20" s="111"/>
      <c r="PZE20" s="111"/>
      <c r="PZF20" s="111"/>
      <c r="PZG20" s="111"/>
      <c r="PZH20" s="111"/>
      <c r="PZI20" s="111"/>
      <c r="PZJ20" s="111"/>
      <c r="PZK20" s="111"/>
      <c r="PZL20" s="111"/>
      <c r="PZM20" s="111"/>
      <c r="PZN20" s="111"/>
      <c r="PZO20" s="111"/>
      <c r="PZP20" s="111"/>
      <c r="PZQ20" s="111"/>
      <c r="PZR20" s="111"/>
      <c r="PZS20" s="111"/>
      <c r="PZT20" s="111"/>
      <c r="PZU20" s="111"/>
      <c r="PZV20" s="111"/>
      <c r="PZW20" s="111"/>
      <c r="PZX20" s="111"/>
      <c r="PZY20" s="111"/>
      <c r="PZZ20" s="111"/>
      <c r="QAA20" s="111"/>
      <c r="QAB20" s="111"/>
      <c r="QAC20" s="111"/>
      <c r="QAD20" s="111"/>
      <c r="QAE20" s="111"/>
      <c r="QAF20" s="111"/>
      <c r="QAG20" s="111"/>
      <c r="QAH20" s="111"/>
      <c r="QAI20" s="111"/>
      <c r="QAJ20" s="111"/>
      <c r="QAK20" s="111"/>
      <c r="QAL20" s="111"/>
      <c r="QAM20" s="111"/>
      <c r="QAN20" s="111"/>
      <c r="QAO20" s="111"/>
      <c r="QAP20" s="111"/>
      <c r="QAQ20" s="111"/>
      <c r="QAR20" s="111"/>
      <c r="QAS20" s="111"/>
      <c r="QAT20" s="111"/>
      <c r="QAU20" s="111"/>
      <c r="QAV20" s="111"/>
      <c r="QAW20" s="111"/>
      <c r="QAX20" s="111"/>
      <c r="QAY20" s="111"/>
      <c r="QAZ20" s="111"/>
      <c r="QBA20" s="111"/>
      <c r="QBB20" s="111"/>
      <c r="QBC20" s="111"/>
      <c r="QBD20" s="111"/>
      <c r="QBE20" s="111"/>
      <c r="QBF20" s="111"/>
      <c r="QBG20" s="111"/>
      <c r="QBH20" s="111"/>
      <c r="QBI20" s="111"/>
      <c r="QBJ20" s="111"/>
      <c r="QBK20" s="111"/>
      <c r="QBL20" s="111"/>
      <c r="QBM20" s="111"/>
      <c r="QBN20" s="111"/>
      <c r="QBO20" s="111"/>
      <c r="QBP20" s="111"/>
      <c r="QBQ20" s="111"/>
      <c r="QBR20" s="111"/>
      <c r="QBS20" s="111"/>
      <c r="QBT20" s="111"/>
      <c r="QBU20" s="111"/>
      <c r="QBV20" s="111"/>
      <c r="QBW20" s="111"/>
      <c r="QBX20" s="111"/>
      <c r="QBY20" s="111"/>
      <c r="QBZ20" s="111"/>
      <c r="QCA20" s="111"/>
      <c r="QCB20" s="111"/>
      <c r="QCC20" s="111"/>
      <c r="QCD20" s="111"/>
      <c r="QCE20" s="111"/>
      <c r="QCF20" s="111"/>
      <c r="QCG20" s="111"/>
      <c r="QCH20" s="111"/>
      <c r="QCI20" s="111"/>
      <c r="QCJ20" s="111"/>
      <c r="QCK20" s="111"/>
      <c r="QCL20" s="111"/>
      <c r="QCM20" s="111"/>
      <c r="QCN20" s="111"/>
      <c r="QCO20" s="111"/>
      <c r="QCP20" s="111"/>
      <c r="QCQ20" s="111"/>
      <c r="QCR20" s="111"/>
      <c r="QCS20" s="111"/>
      <c r="QCT20" s="111"/>
      <c r="QCU20" s="111"/>
      <c r="QCV20" s="111"/>
      <c r="QCW20" s="111"/>
      <c r="QCX20" s="111"/>
      <c r="QCY20" s="111"/>
      <c r="QCZ20" s="111"/>
      <c r="QDA20" s="111"/>
      <c r="QDB20" s="111"/>
      <c r="QDC20" s="111"/>
      <c r="QDD20" s="111"/>
      <c r="QDE20" s="111"/>
      <c r="QDF20" s="111"/>
      <c r="QDG20" s="111"/>
      <c r="QDH20" s="111"/>
      <c r="QDI20" s="111"/>
      <c r="QDJ20" s="111"/>
      <c r="QDK20" s="111"/>
      <c r="QDL20" s="111"/>
      <c r="QDM20" s="111"/>
      <c r="QDN20" s="111"/>
      <c r="QDO20" s="111"/>
      <c r="QDP20" s="111"/>
      <c r="QDQ20" s="111"/>
      <c r="QDR20" s="111"/>
      <c r="QDS20" s="111"/>
      <c r="QDT20" s="111"/>
      <c r="QDU20" s="111"/>
      <c r="QDV20" s="111"/>
      <c r="QDW20" s="111"/>
      <c r="QDX20" s="111"/>
      <c r="QDY20" s="111"/>
      <c r="QDZ20" s="111"/>
      <c r="QEA20" s="111"/>
      <c r="QEB20" s="111"/>
      <c r="QEC20" s="111"/>
      <c r="QED20" s="111"/>
      <c r="QEE20" s="111"/>
      <c r="QEF20" s="111"/>
      <c r="QEG20" s="111"/>
      <c r="QEH20" s="111"/>
      <c r="QEI20" s="111"/>
      <c r="QEJ20" s="111"/>
      <c r="QEK20" s="111"/>
      <c r="QEL20" s="111"/>
      <c r="QEM20" s="111"/>
      <c r="QEN20" s="111"/>
      <c r="QEO20" s="111"/>
      <c r="QEP20" s="111"/>
      <c r="QEQ20" s="111"/>
      <c r="QER20" s="111"/>
      <c r="QES20" s="111"/>
      <c r="QET20" s="111"/>
      <c r="QEU20" s="111"/>
      <c r="QEV20" s="111"/>
      <c r="QEW20" s="111"/>
      <c r="QEX20" s="111"/>
      <c r="QEY20" s="111"/>
      <c r="QEZ20" s="111"/>
      <c r="QFA20" s="111"/>
      <c r="QFB20" s="111"/>
      <c r="QFC20" s="111"/>
      <c r="QFD20" s="111"/>
      <c r="QFE20" s="111"/>
      <c r="QFF20" s="111"/>
      <c r="QFG20" s="111"/>
      <c r="QFH20" s="111"/>
      <c r="QFI20" s="111"/>
      <c r="QFJ20" s="111"/>
      <c r="QFK20" s="111"/>
      <c r="QFL20" s="111"/>
      <c r="QFM20" s="111"/>
      <c r="QFN20" s="111"/>
      <c r="QFO20" s="111"/>
      <c r="QFP20" s="111"/>
      <c r="QFQ20" s="111"/>
      <c r="QFR20" s="111"/>
      <c r="QFS20" s="111"/>
      <c r="QFT20" s="111"/>
      <c r="QFU20" s="111"/>
      <c r="QFV20" s="111"/>
      <c r="QFW20" s="111"/>
      <c r="QFX20" s="111"/>
      <c r="QFY20" s="111"/>
      <c r="QFZ20" s="111"/>
      <c r="QGA20" s="111"/>
      <c r="QGB20" s="111"/>
      <c r="QGC20" s="111"/>
      <c r="QGD20" s="111"/>
      <c r="QGE20" s="111"/>
      <c r="QGF20" s="111"/>
      <c r="QGG20" s="111"/>
      <c r="QGH20" s="111"/>
      <c r="QGI20" s="111"/>
      <c r="QGJ20" s="111"/>
      <c r="QGK20" s="111"/>
      <c r="QGL20" s="111"/>
      <c r="QGM20" s="111"/>
      <c r="QGN20" s="111"/>
      <c r="QGO20" s="111"/>
      <c r="QGP20" s="111"/>
      <c r="QGQ20" s="111"/>
      <c r="QGR20" s="111"/>
      <c r="QGS20" s="111"/>
      <c r="QGT20" s="111"/>
      <c r="QGU20" s="111"/>
      <c r="QGV20" s="111"/>
      <c r="QGW20" s="111"/>
      <c r="QGX20" s="111"/>
      <c r="QGY20" s="111"/>
      <c r="QGZ20" s="111"/>
      <c r="QHA20" s="111"/>
      <c r="QHB20" s="111"/>
      <c r="QHC20" s="111"/>
      <c r="QHD20" s="111"/>
      <c r="QHE20" s="111"/>
      <c r="QHF20" s="111"/>
      <c r="QHG20" s="111"/>
      <c r="QHH20" s="111"/>
      <c r="QHI20" s="111"/>
      <c r="QHJ20" s="111"/>
      <c r="QHK20" s="111"/>
      <c r="QHL20" s="111"/>
      <c r="QHM20" s="111"/>
      <c r="QHN20" s="111"/>
      <c r="QHO20" s="111"/>
      <c r="QHP20" s="111"/>
      <c r="QHQ20" s="111"/>
      <c r="QHR20" s="111"/>
      <c r="QHS20" s="111"/>
      <c r="QHT20" s="111"/>
      <c r="QHU20" s="111"/>
      <c r="QHV20" s="111"/>
      <c r="QHW20" s="111"/>
      <c r="QHX20" s="111"/>
      <c r="QHY20" s="111"/>
      <c r="QHZ20" s="111"/>
      <c r="QIA20" s="111"/>
      <c r="QIB20" s="111"/>
      <c r="QIC20" s="111"/>
      <c r="QID20" s="111"/>
      <c r="QIE20" s="111"/>
      <c r="QIF20" s="111"/>
      <c r="QIG20" s="111"/>
      <c r="QIH20" s="111"/>
      <c r="QII20" s="111"/>
      <c r="QIJ20" s="111"/>
      <c r="QIK20" s="111"/>
      <c r="QIL20" s="111"/>
      <c r="QIM20" s="111"/>
      <c r="QIN20" s="111"/>
      <c r="QIO20" s="111"/>
      <c r="QIP20" s="111"/>
      <c r="QIQ20" s="111"/>
      <c r="QIR20" s="111"/>
      <c r="QIS20" s="111"/>
      <c r="QIT20" s="111"/>
      <c r="QIU20" s="111"/>
      <c r="QIV20" s="111"/>
      <c r="QIW20" s="111"/>
      <c r="QIX20" s="111"/>
      <c r="QIY20" s="111"/>
      <c r="QIZ20" s="111"/>
      <c r="QJA20" s="111"/>
      <c r="QJB20" s="111"/>
      <c r="QJC20" s="111"/>
      <c r="QJD20" s="111"/>
      <c r="QJE20" s="111"/>
      <c r="QJF20" s="111"/>
      <c r="QJG20" s="111"/>
      <c r="QJH20" s="111"/>
      <c r="QJI20" s="111"/>
      <c r="QJJ20" s="111"/>
      <c r="QJK20" s="111"/>
      <c r="QJL20" s="111"/>
      <c r="QJM20" s="111"/>
      <c r="QJN20" s="111"/>
      <c r="QJO20" s="111"/>
      <c r="QJP20" s="111"/>
      <c r="QJQ20" s="111"/>
      <c r="QJR20" s="111"/>
      <c r="QJS20" s="111"/>
      <c r="QJT20" s="111"/>
      <c r="QJU20" s="111"/>
      <c r="QJV20" s="111"/>
      <c r="QJW20" s="111"/>
      <c r="QJX20" s="111"/>
      <c r="QJY20" s="111"/>
      <c r="QJZ20" s="111"/>
      <c r="QKA20" s="111"/>
      <c r="QKB20" s="111"/>
      <c r="QKC20" s="111"/>
      <c r="QKD20" s="111"/>
      <c r="QKE20" s="111"/>
      <c r="QKF20" s="111"/>
      <c r="QKG20" s="111"/>
      <c r="QKH20" s="111"/>
      <c r="QKI20" s="111"/>
      <c r="QKJ20" s="111"/>
      <c r="QKK20" s="111"/>
      <c r="QKL20" s="111"/>
      <c r="QKM20" s="111"/>
      <c r="QKN20" s="111"/>
      <c r="QKO20" s="111"/>
      <c r="QKP20" s="111"/>
      <c r="QKQ20" s="111"/>
      <c r="QKR20" s="111"/>
      <c r="QKS20" s="111"/>
      <c r="QKT20" s="111"/>
      <c r="QKU20" s="111"/>
      <c r="QKV20" s="111"/>
      <c r="QKW20" s="111"/>
      <c r="QKX20" s="111"/>
      <c r="QKY20" s="111"/>
      <c r="QKZ20" s="111"/>
      <c r="QLA20" s="111"/>
      <c r="QLB20" s="111"/>
      <c r="QLC20" s="111"/>
      <c r="QLD20" s="111"/>
      <c r="QLE20" s="111"/>
      <c r="QLF20" s="111"/>
      <c r="QLG20" s="111"/>
      <c r="QLH20" s="111"/>
      <c r="QLI20" s="111"/>
      <c r="QLJ20" s="111"/>
      <c r="QLK20" s="111"/>
      <c r="QLL20" s="111"/>
      <c r="QLM20" s="111"/>
      <c r="QLN20" s="111"/>
      <c r="QLO20" s="111"/>
      <c r="QLP20" s="111"/>
      <c r="QLQ20" s="111"/>
      <c r="QLR20" s="111"/>
      <c r="QLS20" s="111"/>
      <c r="QLT20" s="111"/>
      <c r="QLU20" s="111"/>
      <c r="QLV20" s="111"/>
      <c r="QLW20" s="111"/>
      <c r="QLX20" s="111"/>
      <c r="QLY20" s="111"/>
      <c r="QLZ20" s="111"/>
      <c r="QMA20" s="111"/>
      <c r="QMB20" s="111"/>
      <c r="QMC20" s="111"/>
      <c r="QMD20" s="111"/>
      <c r="QME20" s="111"/>
      <c r="QMF20" s="111"/>
      <c r="QMG20" s="111"/>
      <c r="QMH20" s="111"/>
      <c r="QMI20" s="111"/>
      <c r="QMJ20" s="111"/>
      <c r="QMK20" s="111"/>
      <c r="QML20" s="111"/>
      <c r="QMM20" s="111"/>
      <c r="QMN20" s="111"/>
      <c r="QMO20" s="111"/>
      <c r="QMP20" s="111"/>
      <c r="QMQ20" s="111"/>
      <c r="QMR20" s="111"/>
      <c r="QMS20" s="111"/>
      <c r="QMT20" s="111"/>
      <c r="QMU20" s="111"/>
      <c r="QMV20" s="111"/>
      <c r="QMW20" s="111"/>
      <c r="QMX20" s="111"/>
      <c r="QMY20" s="111"/>
      <c r="QMZ20" s="111"/>
      <c r="QNA20" s="111"/>
      <c r="QNB20" s="111"/>
      <c r="QNC20" s="111"/>
      <c r="QND20" s="111"/>
      <c r="QNE20" s="111"/>
      <c r="QNF20" s="111"/>
      <c r="QNG20" s="111"/>
      <c r="QNH20" s="111"/>
      <c r="QNI20" s="111"/>
      <c r="QNJ20" s="111"/>
      <c r="QNK20" s="111"/>
      <c r="QNL20" s="111"/>
      <c r="QNM20" s="111"/>
      <c r="QNN20" s="111"/>
      <c r="QNO20" s="111"/>
      <c r="QNP20" s="111"/>
      <c r="QNQ20" s="111"/>
      <c r="QNR20" s="111"/>
      <c r="QNS20" s="111"/>
      <c r="QNT20" s="111"/>
      <c r="QNU20" s="111"/>
      <c r="QNV20" s="111"/>
      <c r="QNW20" s="111"/>
      <c r="QNX20" s="111"/>
      <c r="QNY20" s="111"/>
      <c r="QNZ20" s="111"/>
      <c r="QOA20" s="111"/>
      <c r="QOB20" s="111"/>
      <c r="QOC20" s="111"/>
      <c r="QOD20" s="111"/>
      <c r="QOE20" s="111"/>
      <c r="QOF20" s="111"/>
      <c r="QOG20" s="111"/>
      <c r="QOH20" s="111"/>
      <c r="QOI20" s="111"/>
      <c r="QOJ20" s="111"/>
      <c r="QOK20" s="111"/>
      <c r="QOL20" s="111"/>
      <c r="QOM20" s="111"/>
      <c r="QON20" s="111"/>
      <c r="QOO20" s="111"/>
      <c r="QOP20" s="111"/>
      <c r="QOQ20" s="111"/>
      <c r="QOR20" s="111"/>
      <c r="QOS20" s="111"/>
      <c r="QOT20" s="111"/>
      <c r="QOU20" s="111"/>
      <c r="QOV20" s="111"/>
      <c r="QOW20" s="111"/>
      <c r="QOX20" s="111"/>
      <c r="QOY20" s="111"/>
      <c r="QOZ20" s="111"/>
      <c r="QPA20" s="111"/>
      <c r="QPB20" s="111"/>
      <c r="QPC20" s="111"/>
      <c r="QPD20" s="111"/>
      <c r="QPE20" s="111"/>
      <c r="QPF20" s="111"/>
      <c r="QPG20" s="111"/>
      <c r="QPH20" s="111"/>
      <c r="QPI20" s="111"/>
      <c r="QPJ20" s="111"/>
      <c r="QPK20" s="111"/>
      <c r="QPL20" s="111"/>
      <c r="QPM20" s="111"/>
      <c r="QPN20" s="111"/>
      <c r="QPO20" s="111"/>
      <c r="QPP20" s="111"/>
      <c r="QPQ20" s="111"/>
      <c r="QPR20" s="111"/>
      <c r="QPS20" s="111"/>
      <c r="QPT20" s="111"/>
      <c r="QPU20" s="111"/>
      <c r="QPV20" s="111"/>
      <c r="QPW20" s="111"/>
      <c r="QPX20" s="111"/>
      <c r="QPY20" s="111"/>
      <c r="QPZ20" s="111"/>
      <c r="QQA20" s="111"/>
      <c r="QQB20" s="111"/>
      <c r="QQC20" s="111"/>
      <c r="QQD20" s="111"/>
      <c r="QQE20" s="111"/>
      <c r="QQF20" s="111"/>
      <c r="QQG20" s="111"/>
      <c r="QQH20" s="111"/>
      <c r="QQI20" s="111"/>
      <c r="QQJ20" s="111"/>
      <c r="QQK20" s="111"/>
      <c r="QQL20" s="111"/>
      <c r="QQM20" s="111"/>
      <c r="QQN20" s="111"/>
      <c r="QQO20" s="111"/>
      <c r="QQP20" s="111"/>
      <c r="QQQ20" s="111"/>
      <c r="QQR20" s="111"/>
      <c r="QQS20" s="111"/>
      <c r="QQT20" s="111"/>
      <c r="QQU20" s="111"/>
      <c r="QQV20" s="111"/>
      <c r="QQW20" s="111"/>
      <c r="QQX20" s="111"/>
      <c r="QQY20" s="111"/>
      <c r="QQZ20" s="111"/>
      <c r="QRA20" s="111"/>
      <c r="QRB20" s="111"/>
      <c r="QRC20" s="111"/>
      <c r="QRD20" s="111"/>
      <c r="QRE20" s="111"/>
      <c r="QRF20" s="111"/>
      <c r="QRG20" s="111"/>
      <c r="QRH20" s="111"/>
      <c r="QRI20" s="111"/>
      <c r="QRJ20" s="111"/>
      <c r="QRK20" s="111"/>
      <c r="QRL20" s="111"/>
      <c r="QRM20" s="111"/>
      <c r="QRN20" s="111"/>
      <c r="QRO20" s="111"/>
      <c r="QRP20" s="111"/>
      <c r="QRQ20" s="111"/>
      <c r="QRR20" s="111"/>
      <c r="QRS20" s="111"/>
      <c r="QRT20" s="111"/>
      <c r="QRU20" s="111"/>
      <c r="QRV20" s="111"/>
      <c r="QRW20" s="111"/>
      <c r="QRX20" s="111"/>
      <c r="QRY20" s="111"/>
      <c r="QRZ20" s="111"/>
      <c r="QSA20" s="111"/>
      <c r="QSB20" s="111"/>
      <c r="QSC20" s="111"/>
      <c r="QSD20" s="111"/>
      <c r="QSE20" s="111"/>
      <c r="QSF20" s="111"/>
      <c r="QSG20" s="111"/>
      <c r="QSH20" s="111"/>
      <c r="QSI20" s="111"/>
      <c r="QSJ20" s="111"/>
      <c r="QSK20" s="111"/>
      <c r="QSL20" s="111"/>
      <c r="QSM20" s="111"/>
      <c r="QSN20" s="111"/>
      <c r="QSO20" s="111"/>
      <c r="QSP20" s="111"/>
      <c r="QSQ20" s="111"/>
      <c r="QSR20" s="111"/>
      <c r="QSS20" s="111"/>
      <c r="QST20" s="111"/>
      <c r="QSU20" s="111"/>
      <c r="QSV20" s="111"/>
      <c r="QSW20" s="111"/>
      <c r="QSX20" s="111"/>
      <c r="QSY20" s="111"/>
      <c r="QSZ20" s="111"/>
      <c r="QTA20" s="111"/>
      <c r="QTB20" s="111"/>
      <c r="QTC20" s="111"/>
      <c r="QTD20" s="111"/>
      <c r="QTE20" s="111"/>
      <c r="QTF20" s="111"/>
      <c r="QTG20" s="111"/>
      <c r="QTH20" s="111"/>
      <c r="QTI20" s="111"/>
      <c r="QTJ20" s="111"/>
      <c r="QTK20" s="111"/>
      <c r="QTL20" s="111"/>
      <c r="QTM20" s="111"/>
      <c r="QTN20" s="111"/>
      <c r="QTO20" s="111"/>
      <c r="QTP20" s="111"/>
      <c r="QTQ20" s="111"/>
      <c r="QTR20" s="111"/>
      <c r="QTS20" s="111"/>
      <c r="QTT20" s="111"/>
      <c r="QTU20" s="111"/>
      <c r="QTV20" s="111"/>
      <c r="QTW20" s="111"/>
      <c r="QTX20" s="111"/>
      <c r="QTY20" s="111"/>
      <c r="QTZ20" s="111"/>
      <c r="QUA20" s="111"/>
      <c r="QUB20" s="111"/>
      <c r="QUC20" s="111"/>
      <c r="QUD20" s="111"/>
      <c r="QUE20" s="111"/>
      <c r="QUF20" s="111"/>
      <c r="QUG20" s="111"/>
      <c r="QUH20" s="111"/>
      <c r="QUI20" s="111"/>
      <c r="QUJ20" s="111"/>
      <c r="QUK20" s="111"/>
      <c r="QUL20" s="111"/>
      <c r="QUM20" s="111"/>
      <c r="QUN20" s="111"/>
      <c r="QUO20" s="111"/>
      <c r="QUP20" s="111"/>
      <c r="QUQ20" s="111"/>
      <c r="QUR20" s="111"/>
      <c r="QUS20" s="111"/>
      <c r="QUT20" s="111"/>
      <c r="QUU20" s="111"/>
      <c r="QUV20" s="111"/>
      <c r="QUW20" s="111"/>
      <c r="QUX20" s="111"/>
      <c r="QUY20" s="111"/>
      <c r="QUZ20" s="111"/>
      <c r="QVA20" s="111"/>
      <c r="QVB20" s="111"/>
      <c r="QVC20" s="111"/>
      <c r="QVD20" s="111"/>
      <c r="QVE20" s="111"/>
      <c r="QVF20" s="111"/>
      <c r="QVG20" s="111"/>
      <c r="QVH20" s="111"/>
      <c r="QVI20" s="111"/>
      <c r="QVJ20" s="111"/>
      <c r="QVK20" s="111"/>
      <c r="QVL20" s="111"/>
      <c r="QVM20" s="111"/>
      <c r="QVN20" s="111"/>
      <c r="QVO20" s="111"/>
      <c r="QVP20" s="111"/>
      <c r="QVQ20" s="111"/>
      <c r="QVR20" s="111"/>
      <c r="QVS20" s="111"/>
      <c r="QVT20" s="111"/>
      <c r="QVU20" s="111"/>
      <c r="QVV20" s="111"/>
      <c r="QVW20" s="111"/>
      <c r="QVX20" s="111"/>
      <c r="QVY20" s="111"/>
      <c r="QVZ20" s="111"/>
      <c r="QWA20" s="111"/>
      <c r="QWB20" s="111"/>
      <c r="QWC20" s="111"/>
      <c r="QWD20" s="111"/>
      <c r="QWE20" s="111"/>
      <c r="QWF20" s="111"/>
      <c r="QWG20" s="111"/>
      <c r="QWH20" s="111"/>
      <c r="QWI20" s="111"/>
      <c r="QWJ20" s="111"/>
      <c r="QWK20" s="111"/>
      <c r="QWL20" s="111"/>
      <c r="QWM20" s="111"/>
      <c r="QWN20" s="111"/>
      <c r="QWO20" s="111"/>
      <c r="QWP20" s="111"/>
      <c r="QWQ20" s="111"/>
      <c r="QWR20" s="111"/>
      <c r="QWS20" s="111"/>
      <c r="QWT20" s="111"/>
      <c r="QWU20" s="111"/>
      <c r="QWV20" s="111"/>
      <c r="QWW20" s="111"/>
      <c r="QWX20" s="111"/>
      <c r="QWY20" s="111"/>
      <c r="QWZ20" s="111"/>
      <c r="QXA20" s="111"/>
      <c r="QXB20" s="111"/>
      <c r="QXC20" s="111"/>
      <c r="QXD20" s="111"/>
      <c r="QXE20" s="111"/>
      <c r="QXF20" s="111"/>
      <c r="QXG20" s="111"/>
      <c r="QXH20" s="111"/>
      <c r="QXI20" s="111"/>
      <c r="QXJ20" s="111"/>
      <c r="QXK20" s="111"/>
      <c r="QXL20" s="111"/>
      <c r="QXM20" s="111"/>
      <c r="QXN20" s="111"/>
      <c r="QXO20" s="111"/>
      <c r="QXP20" s="111"/>
      <c r="QXQ20" s="111"/>
      <c r="QXR20" s="111"/>
      <c r="QXS20" s="111"/>
      <c r="QXT20" s="111"/>
      <c r="QXU20" s="111"/>
      <c r="QXV20" s="111"/>
      <c r="QXW20" s="111"/>
      <c r="QXX20" s="111"/>
      <c r="QXY20" s="111"/>
      <c r="QXZ20" s="111"/>
      <c r="QYA20" s="111"/>
      <c r="QYB20" s="111"/>
      <c r="QYC20" s="111"/>
      <c r="QYD20" s="111"/>
      <c r="QYE20" s="111"/>
      <c r="QYF20" s="111"/>
      <c r="QYG20" s="111"/>
      <c r="QYH20" s="111"/>
      <c r="QYI20" s="111"/>
      <c r="QYJ20" s="111"/>
      <c r="QYK20" s="111"/>
      <c r="QYL20" s="111"/>
      <c r="QYM20" s="111"/>
      <c r="QYN20" s="111"/>
      <c r="QYO20" s="111"/>
      <c r="QYP20" s="111"/>
      <c r="QYQ20" s="111"/>
      <c r="QYR20" s="111"/>
      <c r="QYS20" s="111"/>
      <c r="QYT20" s="111"/>
      <c r="QYU20" s="111"/>
      <c r="QYV20" s="111"/>
      <c r="QYW20" s="111"/>
      <c r="QYX20" s="111"/>
      <c r="QYY20" s="111"/>
      <c r="QYZ20" s="111"/>
      <c r="QZA20" s="111"/>
      <c r="QZB20" s="111"/>
      <c r="QZC20" s="111"/>
      <c r="QZD20" s="111"/>
      <c r="QZE20" s="111"/>
      <c r="QZF20" s="111"/>
      <c r="QZG20" s="111"/>
      <c r="QZH20" s="111"/>
      <c r="QZI20" s="111"/>
      <c r="QZJ20" s="111"/>
      <c r="QZK20" s="111"/>
      <c r="QZL20" s="111"/>
      <c r="QZM20" s="111"/>
      <c r="QZN20" s="111"/>
      <c r="QZO20" s="111"/>
      <c r="QZP20" s="111"/>
      <c r="QZQ20" s="111"/>
      <c r="QZR20" s="111"/>
      <c r="QZS20" s="111"/>
      <c r="QZT20" s="111"/>
      <c r="QZU20" s="111"/>
      <c r="QZV20" s="111"/>
      <c r="QZW20" s="111"/>
      <c r="QZX20" s="111"/>
      <c r="QZY20" s="111"/>
      <c r="QZZ20" s="111"/>
      <c r="RAA20" s="111"/>
      <c r="RAB20" s="111"/>
      <c r="RAC20" s="111"/>
      <c r="RAD20" s="111"/>
      <c r="RAE20" s="111"/>
      <c r="RAF20" s="111"/>
      <c r="RAG20" s="111"/>
      <c r="RAH20" s="111"/>
      <c r="RAI20" s="111"/>
      <c r="RAJ20" s="111"/>
      <c r="RAK20" s="111"/>
      <c r="RAL20" s="111"/>
      <c r="RAM20" s="111"/>
      <c r="RAN20" s="111"/>
      <c r="RAO20" s="111"/>
      <c r="RAP20" s="111"/>
      <c r="RAQ20" s="111"/>
      <c r="RAR20" s="111"/>
      <c r="RAS20" s="111"/>
      <c r="RAT20" s="111"/>
      <c r="RAU20" s="111"/>
      <c r="RAV20" s="111"/>
      <c r="RAW20" s="111"/>
      <c r="RAX20" s="111"/>
      <c r="RAY20" s="111"/>
      <c r="RAZ20" s="111"/>
      <c r="RBA20" s="111"/>
      <c r="RBB20" s="111"/>
      <c r="RBC20" s="111"/>
      <c r="RBD20" s="111"/>
      <c r="RBE20" s="111"/>
      <c r="RBF20" s="111"/>
      <c r="RBG20" s="111"/>
      <c r="RBH20" s="111"/>
      <c r="RBI20" s="111"/>
      <c r="RBJ20" s="111"/>
      <c r="RBK20" s="111"/>
      <c r="RBL20" s="111"/>
      <c r="RBM20" s="111"/>
      <c r="RBN20" s="111"/>
      <c r="RBO20" s="111"/>
      <c r="RBP20" s="111"/>
      <c r="RBQ20" s="111"/>
      <c r="RBR20" s="111"/>
      <c r="RBS20" s="111"/>
      <c r="RBT20" s="111"/>
      <c r="RBU20" s="111"/>
      <c r="RBV20" s="111"/>
      <c r="RBW20" s="111"/>
      <c r="RBX20" s="111"/>
      <c r="RBY20" s="111"/>
      <c r="RBZ20" s="111"/>
      <c r="RCA20" s="111"/>
      <c r="RCB20" s="111"/>
      <c r="RCC20" s="111"/>
      <c r="RCD20" s="111"/>
      <c r="RCE20" s="111"/>
      <c r="RCF20" s="111"/>
      <c r="RCG20" s="111"/>
      <c r="RCH20" s="111"/>
      <c r="RCI20" s="111"/>
      <c r="RCJ20" s="111"/>
      <c r="RCK20" s="111"/>
      <c r="RCL20" s="111"/>
      <c r="RCM20" s="111"/>
      <c r="RCN20" s="111"/>
      <c r="RCO20" s="111"/>
      <c r="RCP20" s="111"/>
      <c r="RCQ20" s="111"/>
      <c r="RCR20" s="111"/>
      <c r="RCS20" s="111"/>
      <c r="RCT20" s="111"/>
      <c r="RCU20" s="111"/>
      <c r="RCV20" s="111"/>
      <c r="RCW20" s="111"/>
      <c r="RCX20" s="111"/>
      <c r="RCY20" s="111"/>
      <c r="RCZ20" s="111"/>
      <c r="RDA20" s="111"/>
      <c r="RDB20" s="111"/>
      <c r="RDC20" s="111"/>
      <c r="RDD20" s="111"/>
      <c r="RDE20" s="111"/>
      <c r="RDF20" s="111"/>
      <c r="RDG20" s="111"/>
      <c r="RDH20" s="111"/>
      <c r="RDI20" s="111"/>
      <c r="RDJ20" s="111"/>
      <c r="RDK20" s="111"/>
      <c r="RDL20" s="111"/>
      <c r="RDM20" s="111"/>
      <c r="RDN20" s="111"/>
      <c r="RDO20" s="111"/>
      <c r="RDP20" s="111"/>
      <c r="RDQ20" s="111"/>
      <c r="RDR20" s="111"/>
      <c r="RDS20" s="111"/>
      <c r="RDT20" s="111"/>
      <c r="RDU20" s="111"/>
      <c r="RDV20" s="111"/>
      <c r="RDW20" s="111"/>
      <c r="RDX20" s="111"/>
      <c r="RDY20" s="111"/>
      <c r="RDZ20" s="111"/>
      <c r="REA20" s="111"/>
      <c r="REB20" s="111"/>
      <c r="REC20" s="111"/>
      <c r="RED20" s="111"/>
      <c r="REE20" s="111"/>
      <c r="REF20" s="111"/>
      <c r="REG20" s="111"/>
      <c r="REH20" s="111"/>
      <c r="REI20" s="111"/>
      <c r="REJ20" s="111"/>
      <c r="REK20" s="111"/>
      <c r="REL20" s="111"/>
      <c r="REM20" s="111"/>
      <c r="REN20" s="111"/>
      <c r="REO20" s="111"/>
      <c r="REP20" s="111"/>
      <c r="REQ20" s="111"/>
      <c r="RER20" s="111"/>
      <c r="RES20" s="111"/>
      <c r="RET20" s="111"/>
      <c r="REU20" s="111"/>
      <c r="REV20" s="111"/>
      <c r="REW20" s="111"/>
      <c r="REX20" s="111"/>
      <c r="REY20" s="111"/>
      <c r="REZ20" s="111"/>
      <c r="RFA20" s="111"/>
      <c r="RFB20" s="111"/>
      <c r="RFC20" s="111"/>
      <c r="RFD20" s="111"/>
      <c r="RFE20" s="111"/>
      <c r="RFF20" s="111"/>
      <c r="RFG20" s="111"/>
      <c r="RFH20" s="111"/>
      <c r="RFI20" s="111"/>
      <c r="RFJ20" s="111"/>
      <c r="RFK20" s="111"/>
      <c r="RFL20" s="111"/>
      <c r="RFM20" s="111"/>
      <c r="RFN20" s="111"/>
      <c r="RFO20" s="111"/>
      <c r="RFP20" s="111"/>
      <c r="RFQ20" s="111"/>
      <c r="RFR20" s="111"/>
      <c r="RFS20" s="111"/>
      <c r="RFT20" s="111"/>
      <c r="RFU20" s="111"/>
      <c r="RFV20" s="111"/>
      <c r="RFW20" s="111"/>
      <c r="RFX20" s="111"/>
      <c r="RFY20" s="111"/>
      <c r="RFZ20" s="111"/>
      <c r="RGA20" s="111"/>
      <c r="RGB20" s="111"/>
      <c r="RGC20" s="111"/>
      <c r="RGD20" s="111"/>
      <c r="RGE20" s="111"/>
      <c r="RGF20" s="111"/>
      <c r="RGG20" s="111"/>
      <c r="RGH20" s="111"/>
      <c r="RGI20" s="111"/>
      <c r="RGJ20" s="111"/>
      <c r="RGK20" s="111"/>
      <c r="RGL20" s="111"/>
      <c r="RGM20" s="111"/>
      <c r="RGN20" s="111"/>
      <c r="RGO20" s="111"/>
      <c r="RGP20" s="111"/>
      <c r="RGQ20" s="111"/>
      <c r="RGR20" s="111"/>
      <c r="RGS20" s="111"/>
      <c r="RGT20" s="111"/>
      <c r="RGU20" s="111"/>
      <c r="RGV20" s="111"/>
      <c r="RGW20" s="111"/>
      <c r="RGX20" s="111"/>
      <c r="RGY20" s="111"/>
      <c r="RGZ20" s="111"/>
      <c r="RHA20" s="111"/>
      <c r="RHB20" s="111"/>
      <c r="RHC20" s="111"/>
      <c r="RHD20" s="111"/>
      <c r="RHE20" s="111"/>
      <c r="RHF20" s="111"/>
      <c r="RHG20" s="111"/>
      <c r="RHH20" s="111"/>
      <c r="RHI20" s="111"/>
      <c r="RHJ20" s="111"/>
      <c r="RHK20" s="111"/>
      <c r="RHL20" s="111"/>
      <c r="RHM20" s="111"/>
      <c r="RHN20" s="111"/>
      <c r="RHO20" s="111"/>
      <c r="RHP20" s="111"/>
      <c r="RHQ20" s="111"/>
      <c r="RHR20" s="111"/>
      <c r="RHS20" s="111"/>
      <c r="RHT20" s="111"/>
      <c r="RHU20" s="111"/>
      <c r="RHV20" s="111"/>
      <c r="RHW20" s="111"/>
      <c r="RHX20" s="111"/>
      <c r="RHY20" s="111"/>
      <c r="RHZ20" s="111"/>
      <c r="RIA20" s="111"/>
      <c r="RIB20" s="111"/>
      <c r="RIC20" s="111"/>
      <c r="RID20" s="111"/>
      <c r="RIE20" s="111"/>
      <c r="RIF20" s="111"/>
      <c r="RIG20" s="111"/>
      <c r="RIH20" s="111"/>
      <c r="RII20" s="111"/>
      <c r="RIJ20" s="111"/>
      <c r="RIK20" s="111"/>
      <c r="RIL20" s="111"/>
      <c r="RIM20" s="111"/>
      <c r="RIN20" s="111"/>
      <c r="RIO20" s="111"/>
      <c r="RIP20" s="111"/>
      <c r="RIQ20" s="111"/>
      <c r="RIR20" s="111"/>
      <c r="RIS20" s="111"/>
      <c r="RIT20" s="111"/>
      <c r="RIU20" s="111"/>
      <c r="RIV20" s="111"/>
      <c r="RIW20" s="111"/>
      <c r="RIX20" s="111"/>
      <c r="RIY20" s="111"/>
      <c r="RIZ20" s="111"/>
      <c r="RJA20" s="111"/>
      <c r="RJB20" s="111"/>
      <c r="RJC20" s="111"/>
      <c r="RJD20" s="111"/>
      <c r="RJE20" s="111"/>
      <c r="RJF20" s="111"/>
      <c r="RJG20" s="111"/>
      <c r="RJH20" s="111"/>
      <c r="RJI20" s="111"/>
      <c r="RJJ20" s="111"/>
      <c r="RJK20" s="111"/>
      <c r="RJL20" s="111"/>
      <c r="RJM20" s="111"/>
      <c r="RJN20" s="111"/>
      <c r="RJO20" s="111"/>
      <c r="RJP20" s="111"/>
      <c r="RJQ20" s="111"/>
      <c r="RJR20" s="111"/>
      <c r="RJS20" s="111"/>
      <c r="RJT20" s="111"/>
      <c r="RJU20" s="111"/>
      <c r="RJV20" s="111"/>
      <c r="RJW20" s="111"/>
      <c r="RJX20" s="111"/>
      <c r="RJY20" s="111"/>
      <c r="RJZ20" s="111"/>
      <c r="RKA20" s="111"/>
      <c r="RKB20" s="111"/>
      <c r="RKC20" s="111"/>
      <c r="RKD20" s="111"/>
      <c r="RKE20" s="111"/>
      <c r="RKF20" s="111"/>
      <c r="RKG20" s="111"/>
      <c r="RKH20" s="111"/>
      <c r="RKI20" s="111"/>
      <c r="RKJ20" s="111"/>
      <c r="RKK20" s="111"/>
      <c r="RKL20" s="111"/>
      <c r="RKM20" s="111"/>
      <c r="RKN20" s="111"/>
      <c r="RKO20" s="111"/>
      <c r="RKP20" s="111"/>
      <c r="RKQ20" s="111"/>
      <c r="RKR20" s="111"/>
      <c r="RKS20" s="111"/>
      <c r="RKT20" s="111"/>
      <c r="RKU20" s="111"/>
      <c r="RKV20" s="111"/>
      <c r="RKW20" s="111"/>
      <c r="RKX20" s="111"/>
      <c r="RKY20" s="111"/>
      <c r="RKZ20" s="111"/>
      <c r="RLA20" s="111"/>
      <c r="RLB20" s="111"/>
      <c r="RLC20" s="111"/>
      <c r="RLD20" s="111"/>
      <c r="RLE20" s="111"/>
      <c r="RLF20" s="111"/>
      <c r="RLG20" s="111"/>
      <c r="RLH20" s="111"/>
      <c r="RLI20" s="111"/>
      <c r="RLJ20" s="111"/>
      <c r="RLK20" s="111"/>
      <c r="RLL20" s="111"/>
      <c r="RLM20" s="111"/>
      <c r="RLN20" s="111"/>
      <c r="RLO20" s="111"/>
      <c r="RLP20" s="111"/>
      <c r="RLQ20" s="111"/>
      <c r="RLR20" s="111"/>
      <c r="RLS20" s="111"/>
      <c r="RLT20" s="111"/>
      <c r="RLU20" s="111"/>
      <c r="RLV20" s="111"/>
      <c r="RLW20" s="111"/>
      <c r="RLX20" s="111"/>
      <c r="RLY20" s="111"/>
      <c r="RLZ20" s="111"/>
      <c r="RMA20" s="111"/>
      <c r="RMB20" s="111"/>
      <c r="RMC20" s="111"/>
      <c r="RMD20" s="111"/>
      <c r="RME20" s="111"/>
      <c r="RMF20" s="111"/>
      <c r="RMG20" s="111"/>
      <c r="RMH20" s="111"/>
      <c r="RMI20" s="111"/>
      <c r="RMJ20" s="111"/>
      <c r="RMK20" s="111"/>
      <c r="RML20" s="111"/>
      <c r="RMM20" s="111"/>
      <c r="RMN20" s="111"/>
      <c r="RMO20" s="111"/>
      <c r="RMP20" s="111"/>
      <c r="RMQ20" s="111"/>
      <c r="RMR20" s="111"/>
      <c r="RMS20" s="111"/>
      <c r="RMT20" s="111"/>
      <c r="RMU20" s="111"/>
      <c r="RMV20" s="111"/>
      <c r="RMW20" s="111"/>
      <c r="RMX20" s="111"/>
      <c r="RMY20" s="111"/>
      <c r="RMZ20" s="111"/>
      <c r="RNA20" s="111"/>
      <c r="RNB20" s="111"/>
      <c r="RNC20" s="111"/>
      <c r="RND20" s="111"/>
      <c r="RNE20" s="111"/>
      <c r="RNF20" s="111"/>
      <c r="RNG20" s="111"/>
      <c r="RNH20" s="111"/>
      <c r="RNI20" s="111"/>
      <c r="RNJ20" s="111"/>
      <c r="RNK20" s="111"/>
      <c r="RNL20" s="111"/>
      <c r="RNM20" s="111"/>
      <c r="RNN20" s="111"/>
      <c r="RNO20" s="111"/>
      <c r="RNP20" s="111"/>
      <c r="RNQ20" s="111"/>
      <c r="RNR20" s="111"/>
      <c r="RNS20" s="111"/>
      <c r="RNT20" s="111"/>
      <c r="RNU20" s="111"/>
      <c r="RNV20" s="111"/>
      <c r="RNW20" s="111"/>
      <c r="RNX20" s="111"/>
      <c r="RNY20" s="111"/>
      <c r="RNZ20" s="111"/>
      <c r="ROA20" s="111"/>
      <c r="ROB20" s="111"/>
      <c r="ROC20" s="111"/>
      <c r="ROD20" s="111"/>
      <c r="ROE20" s="111"/>
      <c r="ROF20" s="111"/>
      <c r="ROG20" s="111"/>
      <c r="ROH20" s="111"/>
      <c r="ROI20" s="111"/>
      <c r="ROJ20" s="111"/>
      <c r="ROK20" s="111"/>
      <c r="ROL20" s="111"/>
      <c r="ROM20" s="111"/>
      <c r="RON20" s="111"/>
      <c r="ROO20" s="111"/>
      <c r="ROP20" s="111"/>
      <c r="ROQ20" s="111"/>
      <c r="ROR20" s="111"/>
      <c r="ROS20" s="111"/>
      <c r="ROT20" s="111"/>
      <c r="ROU20" s="111"/>
      <c r="ROV20" s="111"/>
      <c r="ROW20" s="111"/>
      <c r="ROX20" s="111"/>
      <c r="ROY20" s="111"/>
      <c r="ROZ20" s="111"/>
      <c r="RPA20" s="111"/>
      <c r="RPB20" s="111"/>
      <c r="RPC20" s="111"/>
      <c r="RPD20" s="111"/>
      <c r="RPE20" s="111"/>
      <c r="RPF20" s="111"/>
      <c r="RPG20" s="111"/>
      <c r="RPH20" s="111"/>
      <c r="RPI20" s="111"/>
      <c r="RPJ20" s="111"/>
      <c r="RPK20" s="111"/>
      <c r="RPL20" s="111"/>
      <c r="RPM20" s="111"/>
      <c r="RPN20" s="111"/>
      <c r="RPO20" s="111"/>
      <c r="RPP20" s="111"/>
      <c r="RPQ20" s="111"/>
      <c r="RPR20" s="111"/>
      <c r="RPS20" s="111"/>
      <c r="RPT20" s="111"/>
      <c r="RPU20" s="111"/>
      <c r="RPV20" s="111"/>
      <c r="RPW20" s="111"/>
      <c r="RPX20" s="111"/>
      <c r="RPY20" s="111"/>
      <c r="RPZ20" s="111"/>
      <c r="RQA20" s="111"/>
      <c r="RQB20" s="111"/>
      <c r="RQC20" s="111"/>
      <c r="RQD20" s="111"/>
      <c r="RQE20" s="111"/>
      <c r="RQF20" s="111"/>
      <c r="RQG20" s="111"/>
      <c r="RQH20" s="111"/>
      <c r="RQI20" s="111"/>
      <c r="RQJ20" s="111"/>
      <c r="RQK20" s="111"/>
      <c r="RQL20" s="111"/>
      <c r="RQM20" s="111"/>
      <c r="RQN20" s="111"/>
      <c r="RQO20" s="111"/>
      <c r="RQP20" s="111"/>
      <c r="RQQ20" s="111"/>
      <c r="RQR20" s="111"/>
      <c r="RQS20" s="111"/>
      <c r="RQT20" s="111"/>
      <c r="RQU20" s="111"/>
      <c r="RQV20" s="111"/>
      <c r="RQW20" s="111"/>
      <c r="RQX20" s="111"/>
      <c r="RQY20" s="111"/>
      <c r="RQZ20" s="111"/>
      <c r="RRA20" s="111"/>
      <c r="RRB20" s="111"/>
      <c r="RRC20" s="111"/>
      <c r="RRD20" s="111"/>
      <c r="RRE20" s="111"/>
      <c r="RRF20" s="111"/>
      <c r="RRG20" s="111"/>
      <c r="RRH20" s="111"/>
      <c r="RRI20" s="111"/>
      <c r="RRJ20" s="111"/>
      <c r="RRK20" s="111"/>
      <c r="RRL20" s="111"/>
      <c r="RRM20" s="111"/>
      <c r="RRN20" s="111"/>
      <c r="RRO20" s="111"/>
      <c r="RRP20" s="111"/>
      <c r="RRQ20" s="111"/>
      <c r="RRR20" s="111"/>
      <c r="RRS20" s="111"/>
      <c r="RRT20" s="111"/>
      <c r="RRU20" s="111"/>
      <c r="RRV20" s="111"/>
      <c r="RRW20" s="111"/>
      <c r="RRX20" s="111"/>
      <c r="RRY20" s="111"/>
      <c r="RRZ20" s="111"/>
      <c r="RSA20" s="111"/>
      <c r="RSB20" s="111"/>
      <c r="RSC20" s="111"/>
      <c r="RSD20" s="111"/>
      <c r="RSE20" s="111"/>
      <c r="RSF20" s="111"/>
      <c r="RSG20" s="111"/>
      <c r="RSH20" s="111"/>
      <c r="RSI20" s="111"/>
      <c r="RSJ20" s="111"/>
      <c r="RSK20" s="111"/>
      <c r="RSL20" s="111"/>
      <c r="RSM20" s="111"/>
      <c r="RSN20" s="111"/>
      <c r="RSO20" s="111"/>
      <c r="RSP20" s="111"/>
      <c r="RSQ20" s="111"/>
      <c r="RSR20" s="111"/>
      <c r="RSS20" s="111"/>
      <c r="RST20" s="111"/>
      <c r="RSU20" s="111"/>
      <c r="RSV20" s="111"/>
      <c r="RSW20" s="111"/>
      <c r="RSX20" s="111"/>
      <c r="RSY20" s="111"/>
      <c r="RSZ20" s="111"/>
      <c r="RTA20" s="111"/>
      <c r="RTB20" s="111"/>
      <c r="RTC20" s="111"/>
      <c r="RTD20" s="111"/>
      <c r="RTE20" s="111"/>
      <c r="RTF20" s="111"/>
      <c r="RTG20" s="111"/>
      <c r="RTH20" s="111"/>
      <c r="RTI20" s="111"/>
      <c r="RTJ20" s="111"/>
      <c r="RTK20" s="111"/>
      <c r="RTL20" s="111"/>
      <c r="RTM20" s="111"/>
      <c r="RTN20" s="111"/>
      <c r="RTO20" s="111"/>
      <c r="RTP20" s="111"/>
      <c r="RTQ20" s="111"/>
      <c r="RTR20" s="111"/>
      <c r="RTS20" s="111"/>
      <c r="RTT20" s="111"/>
      <c r="RTU20" s="111"/>
      <c r="RTV20" s="111"/>
      <c r="RTW20" s="111"/>
      <c r="RTX20" s="111"/>
      <c r="RTY20" s="111"/>
      <c r="RTZ20" s="111"/>
      <c r="RUA20" s="111"/>
      <c r="RUB20" s="111"/>
      <c r="RUC20" s="111"/>
      <c r="RUD20" s="111"/>
      <c r="RUE20" s="111"/>
      <c r="RUF20" s="111"/>
      <c r="RUG20" s="111"/>
      <c r="RUH20" s="111"/>
      <c r="RUI20" s="111"/>
      <c r="RUJ20" s="111"/>
      <c r="RUK20" s="111"/>
      <c r="RUL20" s="111"/>
      <c r="RUM20" s="111"/>
      <c r="RUN20" s="111"/>
      <c r="RUO20" s="111"/>
      <c r="RUP20" s="111"/>
      <c r="RUQ20" s="111"/>
      <c r="RUR20" s="111"/>
      <c r="RUS20" s="111"/>
      <c r="RUT20" s="111"/>
      <c r="RUU20" s="111"/>
      <c r="RUV20" s="111"/>
      <c r="RUW20" s="111"/>
      <c r="RUX20" s="111"/>
      <c r="RUY20" s="111"/>
      <c r="RUZ20" s="111"/>
      <c r="RVA20" s="111"/>
      <c r="RVB20" s="111"/>
      <c r="RVC20" s="111"/>
      <c r="RVD20" s="111"/>
      <c r="RVE20" s="111"/>
      <c r="RVF20" s="111"/>
      <c r="RVG20" s="111"/>
      <c r="RVH20" s="111"/>
      <c r="RVI20" s="111"/>
      <c r="RVJ20" s="111"/>
      <c r="RVK20" s="111"/>
      <c r="RVL20" s="111"/>
      <c r="RVM20" s="111"/>
      <c r="RVN20" s="111"/>
      <c r="RVO20" s="111"/>
      <c r="RVP20" s="111"/>
      <c r="RVQ20" s="111"/>
      <c r="RVR20" s="111"/>
      <c r="RVS20" s="111"/>
      <c r="RVT20" s="111"/>
      <c r="RVU20" s="111"/>
      <c r="RVV20" s="111"/>
      <c r="RVW20" s="111"/>
      <c r="RVX20" s="111"/>
      <c r="RVY20" s="111"/>
      <c r="RVZ20" s="111"/>
      <c r="RWA20" s="111"/>
      <c r="RWB20" s="111"/>
      <c r="RWC20" s="111"/>
      <c r="RWD20" s="111"/>
      <c r="RWE20" s="111"/>
      <c r="RWF20" s="111"/>
      <c r="RWG20" s="111"/>
      <c r="RWH20" s="111"/>
      <c r="RWI20" s="111"/>
      <c r="RWJ20" s="111"/>
      <c r="RWK20" s="111"/>
      <c r="RWL20" s="111"/>
      <c r="RWM20" s="111"/>
      <c r="RWN20" s="111"/>
      <c r="RWO20" s="111"/>
      <c r="RWP20" s="111"/>
      <c r="RWQ20" s="111"/>
      <c r="RWR20" s="111"/>
      <c r="RWS20" s="111"/>
      <c r="RWT20" s="111"/>
      <c r="RWU20" s="111"/>
      <c r="RWV20" s="111"/>
      <c r="RWW20" s="111"/>
      <c r="RWX20" s="111"/>
      <c r="RWY20" s="111"/>
      <c r="RWZ20" s="111"/>
      <c r="RXA20" s="111"/>
      <c r="RXB20" s="111"/>
      <c r="RXC20" s="111"/>
      <c r="RXD20" s="111"/>
      <c r="RXE20" s="111"/>
      <c r="RXF20" s="111"/>
      <c r="RXG20" s="111"/>
      <c r="RXH20" s="111"/>
      <c r="RXI20" s="111"/>
      <c r="RXJ20" s="111"/>
      <c r="RXK20" s="111"/>
      <c r="RXL20" s="111"/>
      <c r="RXM20" s="111"/>
      <c r="RXN20" s="111"/>
      <c r="RXO20" s="111"/>
      <c r="RXP20" s="111"/>
      <c r="RXQ20" s="111"/>
      <c r="RXR20" s="111"/>
      <c r="RXS20" s="111"/>
      <c r="RXT20" s="111"/>
      <c r="RXU20" s="111"/>
      <c r="RXV20" s="111"/>
      <c r="RXW20" s="111"/>
      <c r="RXX20" s="111"/>
      <c r="RXY20" s="111"/>
      <c r="RXZ20" s="111"/>
      <c r="RYA20" s="111"/>
      <c r="RYB20" s="111"/>
      <c r="RYC20" s="111"/>
      <c r="RYD20" s="111"/>
      <c r="RYE20" s="111"/>
      <c r="RYF20" s="111"/>
      <c r="RYG20" s="111"/>
      <c r="RYH20" s="111"/>
      <c r="RYI20" s="111"/>
      <c r="RYJ20" s="111"/>
      <c r="RYK20" s="111"/>
      <c r="RYL20" s="111"/>
      <c r="RYM20" s="111"/>
      <c r="RYN20" s="111"/>
      <c r="RYO20" s="111"/>
      <c r="RYP20" s="111"/>
      <c r="RYQ20" s="111"/>
      <c r="RYR20" s="111"/>
      <c r="RYS20" s="111"/>
      <c r="RYT20" s="111"/>
      <c r="RYU20" s="111"/>
      <c r="RYV20" s="111"/>
      <c r="RYW20" s="111"/>
      <c r="RYX20" s="111"/>
      <c r="RYY20" s="111"/>
      <c r="RYZ20" s="111"/>
      <c r="RZA20" s="111"/>
      <c r="RZB20" s="111"/>
      <c r="RZC20" s="111"/>
      <c r="RZD20" s="111"/>
      <c r="RZE20" s="111"/>
      <c r="RZF20" s="111"/>
      <c r="RZG20" s="111"/>
      <c r="RZH20" s="111"/>
      <c r="RZI20" s="111"/>
      <c r="RZJ20" s="111"/>
      <c r="RZK20" s="111"/>
      <c r="RZL20" s="111"/>
      <c r="RZM20" s="111"/>
      <c r="RZN20" s="111"/>
      <c r="RZO20" s="111"/>
      <c r="RZP20" s="111"/>
      <c r="RZQ20" s="111"/>
      <c r="RZR20" s="111"/>
      <c r="RZS20" s="111"/>
      <c r="RZT20" s="111"/>
      <c r="RZU20" s="111"/>
      <c r="RZV20" s="111"/>
      <c r="RZW20" s="111"/>
      <c r="RZX20" s="111"/>
      <c r="RZY20" s="111"/>
      <c r="RZZ20" s="111"/>
      <c r="SAA20" s="111"/>
      <c r="SAB20" s="111"/>
      <c r="SAC20" s="111"/>
      <c r="SAD20" s="111"/>
      <c r="SAE20" s="111"/>
      <c r="SAF20" s="111"/>
      <c r="SAG20" s="111"/>
      <c r="SAH20" s="111"/>
      <c r="SAI20" s="111"/>
      <c r="SAJ20" s="111"/>
      <c r="SAK20" s="111"/>
      <c r="SAL20" s="111"/>
      <c r="SAM20" s="111"/>
      <c r="SAN20" s="111"/>
      <c r="SAO20" s="111"/>
      <c r="SAP20" s="111"/>
      <c r="SAQ20" s="111"/>
      <c r="SAR20" s="111"/>
      <c r="SAS20" s="111"/>
      <c r="SAT20" s="111"/>
      <c r="SAU20" s="111"/>
      <c r="SAV20" s="111"/>
      <c r="SAW20" s="111"/>
      <c r="SAX20" s="111"/>
      <c r="SAY20" s="111"/>
      <c r="SAZ20" s="111"/>
      <c r="SBA20" s="111"/>
      <c r="SBB20" s="111"/>
      <c r="SBC20" s="111"/>
      <c r="SBD20" s="111"/>
      <c r="SBE20" s="111"/>
      <c r="SBF20" s="111"/>
      <c r="SBG20" s="111"/>
      <c r="SBH20" s="111"/>
      <c r="SBI20" s="111"/>
      <c r="SBJ20" s="111"/>
      <c r="SBK20" s="111"/>
      <c r="SBL20" s="111"/>
      <c r="SBM20" s="111"/>
      <c r="SBN20" s="111"/>
      <c r="SBO20" s="111"/>
      <c r="SBP20" s="111"/>
      <c r="SBQ20" s="111"/>
      <c r="SBR20" s="111"/>
      <c r="SBS20" s="111"/>
      <c r="SBT20" s="111"/>
      <c r="SBU20" s="111"/>
      <c r="SBV20" s="111"/>
      <c r="SBW20" s="111"/>
      <c r="SBX20" s="111"/>
      <c r="SBY20" s="111"/>
      <c r="SBZ20" s="111"/>
      <c r="SCA20" s="111"/>
      <c r="SCB20" s="111"/>
      <c r="SCC20" s="111"/>
      <c r="SCD20" s="111"/>
      <c r="SCE20" s="111"/>
      <c r="SCF20" s="111"/>
      <c r="SCG20" s="111"/>
      <c r="SCH20" s="111"/>
      <c r="SCI20" s="111"/>
      <c r="SCJ20" s="111"/>
      <c r="SCK20" s="111"/>
      <c r="SCL20" s="111"/>
      <c r="SCM20" s="111"/>
      <c r="SCN20" s="111"/>
      <c r="SCO20" s="111"/>
      <c r="SCP20" s="111"/>
      <c r="SCQ20" s="111"/>
      <c r="SCR20" s="111"/>
      <c r="SCS20" s="111"/>
      <c r="SCT20" s="111"/>
      <c r="SCU20" s="111"/>
      <c r="SCV20" s="111"/>
      <c r="SCW20" s="111"/>
      <c r="SCX20" s="111"/>
      <c r="SCY20" s="111"/>
      <c r="SCZ20" s="111"/>
      <c r="SDA20" s="111"/>
      <c r="SDB20" s="111"/>
      <c r="SDC20" s="111"/>
      <c r="SDD20" s="111"/>
      <c r="SDE20" s="111"/>
      <c r="SDF20" s="111"/>
      <c r="SDG20" s="111"/>
      <c r="SDH20" s="111"/>
      <c r="SDI20" s="111"/>
      <c r="SDJ20" s="111"/>
      <c r="SDK20" s="111"/>
      <c r="SDL20" s="111"/>
      <c r="SDM20" s="111"/>
      <c r="SDN20" s="111"/>
      <c r="SDO20" s="111"/>
      <c r="SDP20" s="111"/>
      <c r="SDQ20" s="111"/>
      <c r="SDR20" s="111"/>
      <c r="SDS20" s="111"/>
      <c r="SDT20" s="111"/>
      <c r="SDU20" s="111"/>
      <c r="SDV20" s="111"/>
      <c r="SDW20" s="111"/>
      <c r="SDX20" s="111"/>
      <c r="SDY20" s="111"/>
      <c r="SDZ20" s="111"/>
      <c r="SEA20" s="111"/>
      <c r="SEB20" s="111"/>
      <c r="SEC20" s="111"/>
      <c r="SED20" s="111"/>
      <c r="SEE20" s="111"/>
      <c r="SEF20" s="111"/>
      <c r="SEG20" s="111"/>
      <c r="SEH20" s="111"/>
      <c r="SEI20" s="111"/>
      <c r="SEJ20" s="111"/>
      <c r="SEK20" s="111"/>
      <c r="SEL20" s="111"/>
      <c r="SEM20" s="111"/>
      <c r="SEN20" s="111"/>
      <c r="SEO20" s="111"/>
      <c r="SEP20" s="111"/>
      <c r="SEQ20" s="111"/>
      <c r="SER20" s="111"/>
      <c r="SES20" s="111"/>
      <c r="SET20" s="111"/>
      <c r="SEU20" s="111"/>
      <c r="SEV20" s="111"/>
      <c r="SEW20" s="111"/>
      <c r="SEX20" s="111"/>
      <c r="SEY20" s="111"/>
      <c r="SEZ20" s="111"/>
      <c r="SFA20" s="111"/>
      <c r="SFB20" s="111"/>
      <c r="SFC20" s="111"/>
      <c r="SFD20" s="111"/>
      <c r="SFE20" s="111"/>
      <c r="SFF20" s="111"/>
      <c r="SFG20" s="111"/>
      <c r="SFH20" s="111"/>
      <c r="SFI20" s="111"/>
      <c r="SFJ20" s="111"/>
      <c r="SFK20" s="111"/>
      <c r="SFL20" s="111"/>
      <c r="SFM20" s="111"/>
      <c r="SFN20" s="111"/>
      <c r="SFO20" s="111"/>
      <c r="SFP20" s="111"/>
      <c r="SFQ20" s="111"/>
      <c r="SFR20" s="111"/>
      <c r="SFS20" s="111"/>
      <c r="SFT20" s="111"/>
      <c r="SFU20" s="111"/>
      <c r="SFV20" s="111"/>
      <c r="SFW20" s="111"/>
      <c r="SFX20" s="111"/>
      <c r="SFY20" s="111"/>
      <c r="SFZ20" s="111"/>
      <c r="SGA20" s="111"/>
      <c r="SGB20" s="111"/>
      <c r="SGC20" s="111"/>
      <c r="SGD20" s="111"/>
      <c r="SGE20" s="111"/>
      <c r="SGF20" s="111"/>
      <c r="SGG20" s="111"/>
      <c r="SGH20" s="111"/>
      <c r="SGI20" s="111"/>
      <c r="SGJ20" s="111"/>
      <c r="SGK20" s="111"/>
      <c r="SGL20" s="111"/>
      <c r="SGM20" s="111"/>
      <c r="SGN20" s="111"/>
      <c r="SGO20" s="111"/>
      <c r="SGP20" s="111"/>
      <c r="SGQ20" s="111"/>
      <c r="SGR20" s="111"/>
      <c r="SGS20" s="111"/>
      <c r="SGT20" s="111"/>
      <c r="SGU20" s="111"/>
      <c r="SGV20" s="111"/>
      <c r="SGW20" s="111"/>
      <c r="SGX20" s="111"/>
      <c r="SGY20" s="111"/>
      <c r="SGZ20" s="111"/>
      <c r="SHA20" s="111"/>
      <c r="SHB20" s="111"/>
      <c r="SHC20" s="111"/>
      <c r="SHD20" s="111"/>
      <c r="SHE20" s="111"/>
      <c r="SHF20" s="111"/>
      <c r="SHG20" s="111"/>
      <c r="SHH20" s="111"/>
      <c r="SHI20" s="111"/>
      <c r="SHJ20" s="111"/>
      <c r="SHK20" s="111"/>
      <c r="SHL20" s="111"/>
      <c r="SHM20" s="111"/>
      <c r="SHN20" s="111"/>
      <c r="SHO20" s="111"/>
      <c r="SHP20" s="111"/>
      <c r="SHQ20" s="111"/>
      <c r="SHR20" s="111"/>
      <c r="SHS20" s="111"/>
      <c r="SHT20" s="111"/>
      <c r="SHU20" s="111"/>
      <c r="SHV20" s="111"/>
      <c r="SHW20" s="111"/>
      <c r="SHX20" s="111"/>
      <c r="SHY20" s="111"/>
      <c r="SHZ20" s="111"/>
      <c r="SIA20" s="111"/>
      <c r="SIB20" s="111"/>
      <c r="SIC20" s="111"/>
      <c r="SID20" s="111"/>
      <c r="SIE20" s="111"/>
      <c r="SIF20" s="111"/>
      <c r="SIG20" s="111"/>
      <c r="SIH20" s="111"/>
      <c r="SII20" s="111"/>
      <c r="SIJ20" s="111"/>
      <c r="SIK20" s="111"/>
      <c r="SIL20" s="111"/>
      <c r="SIM20" s="111"/>
      <c r="SIN20" s="111"/>
      <c r="SIO20" s="111"/>
      <c r="SIP20" s="111"/>
      <c r="SIQ20" s="111"/>
      <c r="SIR20" s="111"/>
      <c r="SIS20" s="111"/>
      <c r="SIT20" s="111"/>
      <c r="SIU20" s="111"/>
      <c r="SIV20" s="111"/>
      <c r="SIW20" s="111"/>
      <c r="SIX20" s="111"/>
      <c r="SIY20" s="111"/>
      <c r="SIZ20" s="111"/>
      <c r="SJA20" s="111"/>
      <c r="SJB20" s="111"/>
      <c r="SJC20" s="111"/>
      <c r="SJD20" s="111"/>
      <c r="SJE20" s="111"/>
      <c r="SJF20" s="111"/>
      <c r="SJG20" s="111"/>
      <c r="SJH20" s="111"/>
      <c r="SJI20" s="111"/>
      <c r="SJJ20" s="111"/>
      <c r="SJK20" s="111"/>
      <c r="SJL20" s="111"/>
      <c r="SJM20" s="111"/>
      <c r="SJN20" s="111"/>
      <c r="SJO20" s="111"/>
      <c r="SJP20" s="111"/>
      <c r="SJQ20" s="111"/>
      <c r="SJR20" s="111"/>
      <c r="SJS20" s="111"/>
      <c r="SJT20" s="111"/>
      <c r="SJU20" s="111"/>
      <c r="SJV20" s="111"/>
      <c r="SJW20" s="111"/>
      <c r="SJX20" s="111"/>
      <c r="SJY20" s="111"/>
      <c r="SJZ20" s="111"/>
      <c r="SKA20" s="111"/>
      <c r="SKB20" s="111"/>
      <c r="SKC20" s="111"/>
      <c r="SKD20" s="111"/>
      <c r="SKE20" s="111"/>
      <c r="SKF20" s="111"/>
      <c r="SKG20" s="111"/>
      <c r="SKH20" s="111"/>
      <c r="SKI20" s="111"/>
      <c r="SKJ20" s="111"/>
      <c r="SKK20" s="111"/>
      <c r="SKL20" s="111"/>
      <c r="SKM20" s="111"/>
      <c r="SKN20" s="111"/>
      <c r="SKO20" s="111"/>
      <c r="SKP20" s="111"/>
      <c r="SKQ20" s="111"/>
      <c r="SKR20" s="111"/>
      <c r="SKS20" s="111"/>
      <c r="SKT20" s="111"/>
      <c r="SKU20" s="111"/>
      <c r="SKV20" s="111"/>
      <c r="SKW20" s="111"/>
      <c r="SKX20" s="111"/>
      <c r="SKY20" s="111"/>
      <c r="SKZ20" s="111"/>
      <c r="SLA20" s="111"/>
      <c r="SLB20" s="111"/>
      <c r="SLC20" s="111"/>
      <c r="SLD20" s="111"/>
      <c r="SLE20" s="111"/>
      <c r="SLF20" s="111"/>
      <c r="SLG20" s="111"/>
      <c r="SLH20" s="111"/>
      <c r="SLI20" s="111"/>
      <c r="SLJ20" s="111"/>
      <c r="SLK20" s="111"/>
      <c r="SLL20" s="111"/>
      <c r="SLM20" s="111"/>
      <c r="SLN20" s="111"/>
      <c r="SLO20" s="111"/>
      <c r="SLP20" s="111"/>
      <c r="SLQ20" s="111"/>
      <c r="SLR20" s="111"/>
      <c r="SLS20" s="111"/>
      <c r="SLT20" s="111"/>
      <c r="SLU20" s="111"/>
      <c r="SLV20" s="111"/>
      <c r="SLW20" s="111"/>
      <c r="SLX20" s="111"/>
      <c r="SLY20" s="111"/>
      <c r="SLZ20" s="111"/>
      <c r="SMA20" s="111"/>
      <c r="SMB20" s="111"/>
      <c r="SMC20" s="111"/>
      <c r="SMD20" s="111"/>
      <c r="SME20" s="111"/>
      <c r="SMF20" s="111"/>
      <c r="SMG20" s="111"/>
      <c r="SMH20" s="111"/>
      <c r="SMI20" s="111"/>
      <c r="SMJ20" s="111"/>
      <c r="SMK20" s="111"/>
      <c r="SML20" s="111"/>
      <c r="SMM20" s="111"/>
      <c r="SMN20" s="111"/>
      <c r="SMO20" s="111"/>
      <c r="SMP20" s="111"/>
      <c r="SMQ20" s="111"/>
      <c r="SMR20" s="111"/>
      <c r="SMS20" s="111"/>
      <c r="SMT20" s="111"/>
      <c r="SMU20" s="111"/>
      <c r="SMV20" s="111"/>
      <c r="SMW20" s="111"/>
      <c r="SMX20" s="111"/>
      <c r="SMY20" s="111"/>
      <c r="SMZ20" s="111"/>
      <c r="SNA20" s="111"/>
      <c r="SNB20" s="111"/>
      <c r="SNC20" s="111"/>
      <c r="SND20" s="111"/>
      <c r="SNE20" s="111"/>
      <c r="SNF20" s="111"/>
      <c r="SNG20" s="111"/>
      <c r="SNH20" s="111"/>
      <c r="SNI20" s="111"/>
      <c r="SNJ20" s="111"/>
      <c r="SNK20" s="111"/>
      <c r="SNL20" s="111"/>
      <c r="SNM20" s="111"/>
      <c r="SNN20" s="111"/>
      <c r="SNO20" s="111"/>
      <c r="SNP20" s="111"/>
      <c r="SNQ20" s="111"/>
      <c r="SNR20" s="111"/>
      <c r="SNS20" s="111"/>
      <c r="SNT20" s="111"/>
      <c r="SNU20" s="111"/>
      <c r="SNV20" s="111"/>
      <c r="SNW20" s="111"/>
      <c r="SNX20" s="111"/>
      <c r="SNY20" s="111"/>
      <c r="SNZ20" s="111"/>
      <c r="SOA20" s="111"/>
      <c r="SOB20" s="111"/>
      <c r="SOC20" s="111"/>
      <c r="SOD20" s="111"/>
      <c r="SOE20" s="111"/>
      <c r="SOF20" s="111"/>
      <c r="SOG20" s="111"/>
      <c r="SOH20" s="111"/>
      <c r="SOI20" s="111"/>
      <c r="SOJ20" s="111"/>
      <c r="SOK20" s="111"/>
      <c r="SOL20" s="111"/>
      <c r="SOM20" s="111"/>
      <c r="SON20" s="111"/>
      <c r="SOO20" s="111"/>
      <c r="SOP20" s="111"/>
      <c r="SOQ20" s="111"/>
      <c r="SOR20" s="111"/>
      <c r="SOS20" s="111"/>
      <c r="SOT20" s="111"/>
      <c r="SOU20" s="111"/>
      <c r="SOV20" s="111"/>
      <c r="SOW20" s="111"/>
      <c r="SOX20" s="111"/>
      <c r="SOY20" s="111"/>
      <c r="SOZ20" s="111"/>
      <c r="SPA20" s="111"/>
      <c r="SPB20" s="111"/>
      <c r="SPC20" s="111"/>
      <c r="SPD20" s="111"/>
      <c r="SPE20" s="111"/>
      <c r="SPF20" s="111"/>
      <c r="SPG20" s="111"/>
      <c r="SPH20" s="111"/>
      <c r="SPI20" s="111"/>
      <c r="SPJ20" s="111"/>
      <c r="SPK20" s="111"/>
      <c r="SPL20" s="111"/>
      <c r="SPM20" s="111"/>
      <c r="SPN20" s="111"/>
      <c r="SPO20" s="111"/>
      <c r="SPP20" s="111"/>
      <c r="SPQ20" s="111"/>
      <c r="SPR20" s="111"/>
      <c r="SPS20" s="111"/>
      <c r="SPT20" s="111"/>
      <c r="SPU20" s="111"/>
      <c r="SPV20" s="111"/>
      <c r="SPW20" s="111"/>
      <c r="SPX20" s="111"/>
      <c r="SPY20" s="111"/>
      <c r="SPZ20" s="111"/>
      <c r="SQA20" s="111"/>
      <c r="SQB20" s="111"/>
      <c r="SQC20" s="111"/>
      <c r="SQD20" s="111"/>
      <c r="SQE20" s="111"/>
      <c r="SQF20" s="111"/>
      <c r="SQG20" s="111"/>
      <c r="SQH20" s="111"/>
      <c r="SQI20" s="111"/>
      <c r="SQJ20" s="111"/>
      <c r="SQK20" s="111"/>
      <c r="SQL20" s="111"/>
      <c r="SQM20" s="111"/>
      <c r="SQN20" s="111"/>
      <c r="SQO20" s="111"/>
      <c r="SQP20" s="111"/>
      <c r="SQQ20" s="111"/>
      <c r="SQR20" s="111"/>
      <c r="SQS20" s="111"/>
      <c r="SQT20" s="111"/>
      <c r="SQU20" s="111"/>
      <c r="SQV20" s="111"/>
      <c r="SQW20" s="111"/>
      <c r="SQX20" s="111"/>
      <c r="SQY20" s="111"/>
      <c r="SQZ20" s="111"/>
      <c r="SRA20" s="111"/>
      <c r="SRB20" s="111"/>
      <c r="SRC20" s="111"/>
      <c r="SRD20" s="111"/>
      <c r="SRE20" s="111"/>
      <c r="SRF20" s="111"/>
      <c r="SRG20" s="111"/>
      <c r="SRH20" s="111"/>
      <c r="SRI20" s="111"/>
      <c r="SRJ20" s="111"/>
      <c r="SRK20" s="111"/>
      <c r="SRL20" s="111"/>
      <c r="SRM20" s="111"/>
      <c r="SRN20" s="111"/>
      <c r="SRO20" s="111"/>
      <c r="SRP20" s="111"/>
      <c r="SRQ20" s="111"/>
      <c r="SRR20" s="111"/>
      <c r="SRS20" s="111"/>
      <c r="SRT20" s="111"/>
      <c r="SRU20" s="111"/>
      <c r="SRV20" s="111"/>
      <c r="SRW20" s="111"/>
      <c r="SRX20" s="111"/>
      <c r="SRY20" s="111"/>
      <c r="SRZ20" s="111"/>
      <c r="SSA20" s="111"/>
      <c r="SSB20" s="111"/>
      <c r="SSC20" s="111"/>
      <c r="SSD20" s="111"/>
      <c r="SSE20" s="111"/>
      <c r="SSF20" s="111"/>
      <c r="SSG20" s="111"/>
      <c r="SSH20" s="111"/>
      <c r="SSI20" s="111"/>
      <c r="SSJ20" s="111"/>
      <c r="SSK20" s="111"/>
      <c r="SSL20" s="111"/>
      <c r="SSM20" s="111"/>
      <c r="SSN20" s="111"/>
      <c r="SSO20" s="111"/>
      <c r="SSP20" s="111"/>
      <c r="SSQ20" s="111"/>
      <c r="SSR20" s="111"/>
      <c r="SSS20" s="111"/>
      <c r="SST20" s="111"/>
      <c r="SSU20" s="111"/>
      <c r="SSV20" s="111"/>
      <c r="SSW20" s="111"/>
      <c r="SSX20" s="111"/>
      <c r="SSY20" s="111"/>
      <c r="SSZ20" s="111"/>
      <c r="STA20" s="111"/>
      <c r="STB20" s="111"/>
      <c r="STC20" s="111"/>
      <c r="STD20" s="111"/>
      <c r="STE20" s="111"/>
      <c r="STF20" s="111"/>
      <c r="STG20" s="111"/>
      <c r="STH20" s="111"/>
      <c r="STI20" s="111"/>
      <c r="STJ20" s="111"/>
      <c r="STK20" s="111"/>
      <c r="STL20" s="111"/>
      <c r="STM20" s="111"/>
      <c r="STN20" s="111"/>
      <c r="STO20" s="111"/>
      <c r="STP20" s="111"/>
      <c r="STQ20" s="111"/>
      <c r="STR20" s="111"/>
      <c r="STS20" s="111"/>
      <c r="STT20" s="111"/>
      <c r="STU20" s="111"/>
      <c r="STV20" s="111"/>
      <c r="STW20" s="111"/>
      <c r="STX20" s="111"/>
      <c r="STY20" s="111"/>
      <c r="STZ20" s="111"/>
      <c r="SUA20" s="111"/>
      <c r="SUB20" s="111"/>
      <c r="SUC20" s="111"/>
      <c r="SUD20" s="111"/>
      <c r="SUE20" s="111"/>
      <c r="SUF20" s="111"/>
      <c r="SUG20" s="111"/>
      <c r="SUH20" s="111"/>
      <c r="SUI20" s="111"/>
      <c r="SUJ20" s="111"/>
      <c r="SUK20" s="111"/>
      <c r="SUL20" s="111"/>
      <c r="SUM20" s="111"/>
      <c r="SUN20" s="111"/>
      <c r="SUO20" s="111"/>
      <c r="SUP20" s="111"/>
      <c r="SUQ20" s="111"/>
      <c r="SUR20" s="111"/>
      <c r="SUS20" s="111"/>
      <c r="SUT20" s="111"/>
      <c r="SUU20" s="111"/>
      <c r="SUV20" s="111"/>
      <c r="SUW20" s="111"/>
      <c r="SUX20" s="111"/>
      <c r="SUY20" s="111"/>
      <c r="SUZ20" s="111"/>
      <c r="SVA20" s="111"/>
      <c r="SVB20" s="111"/>
      <c r="SVC20" s="111"/>
      <c r="SVD20" s="111"/>
      <c r="SVE20" s="111"/>
      <c r="SVF20" s="111"/>
      <c r="SVG20" s="111"/>
      <c r="SVH20" s="111"/>
      <c r="SVI20" s="111"/>
      <c r="SVJ20" s="111"/>
      <c r="SVK20" s="111"/>
      <c r="SVL20" s="111"/>
      <c r="SVM20" s="111"/>
      <c r="SVN20" s="111"/>
      <c r="SVO20" s="111"/>
      <c r="SVP20" s="111"/>
      <c r="SVQ20" s="111"/>
      <c r="SVR20" s="111"/>
      <c r="SVS20" s="111"/>
      <c r="SVT20" s="111"/>
      <c r="SVU20" s="111"/>
      <c r="SVV20" s="111"/>
      <c r="SVW20" s="111"/>
      <c r="SVX20" s="111"/>
      <c r="SVY20" s="111"/>
      <c r="SVZ20" s="111"/>
      <c r="SWA20" s="111"/>
      <c r="SWB20" s="111"/>
      <c r="SWC20" s="111"/>
      <c r="SWD20" s="111"/>
      <c r="SWE20" s="111"/>
      <c r="SWF20" s="111"/>
      <c r="SWG20" s="111"/>
      <c r="SWH20" s="111"/>
      <c r="SWI20" s="111"/>
      <c r="SWJ20" s="111"/>
      <c r="SWK20" s="111"/>
      <c r="SWL20" s="111"/>
      <c r="SWM20" s="111"/>
      <c r="SWN20" s="111"/>
      <c r="SWO20" s="111"/>
      <c r="SWP20" s="111"/>
      <c r="SWQ20" s="111"/>
      <c r="SWR20" s="111"/>
      <c r="SWS20" s="111"/>
      <c r="SWT20" s="111"/>
      <c r="SWU20" s="111"/>
      <c r="SWV20" s="111"/>
      <c r="SWW20" s="111"/>
      <c r="SWX20" s="111"/>
      <c r="SWY20" s="111"/>
      <c r="SWZ20" s="111"/>
      <c r="SXA20" s="111"/>
      <c r="SXB20" s="111"/>
      <c r="SXC20" s="111"/>
      <c r="SXD20" s="111"/>
      <c r="SXE20" s="111"/>
      <c r="SXF20" s="111"/>
      <c r="SXG20" s="111"/>
      <c r="SXH20" s="111"/>
      <c r="SXI20" s="111"/>
      <c r="SXJ20" s="111"/>
      <c r="SXK20" s="111"/>
      <c r="SXL20" s="111"/>
      <c r="SXM20" s="111"/>
      <c r="SXN20" s="111"/>
      <c r="SXO20" s="111"/>
      <c r="SXP20" s="111"/>
      <c r="SXQ20" s="111"/>
      <c r="SXR20" s="111"/>
      <c r="SXS20" s="111"/>
      <c r="SXT20" s="111"/>
      <c r="SXU20" s="111"/>
      <c r="SXV20" s="111"/>
      <c r="SXW20" s="111"/>
      <c r="SXX20" s="111"/>
      <c r="SXY20" s="111"/>
      <c r="SXZ20" s="111"/>
      <c r="SYA20" s="111"/>
      <c r="SYB20" s="111"/>
      <c r="SYC20" s="111"/>
      <c r="SYD20" s="111"/>
      <c r="SYE20" s="111"/>
      <c r="SYF20" s="111"/>
      <c r="SYG20" s="111"/>
      <c r="SYH20" s="111"/>
      <c r="SYI20" s="111"/>
      <c r="SYJ20" s="111"/>
      <c r="SYK20" s="111"/>
      <c r="SYL20" s="111"/>
      <c r="SYM20" s="111"/>
      <c r="SYN20" s="111"/>
      <c r="SYO20" s="111"/>
      <c r="SYP20" s="111"/>
      <c r="SYQ20" s="111"/>
      <c r="SYR20" s="111"/>
      <c r="SYS20" s="111"/>
      <c r="SYT20" s="111"/>
      <c r="SYU20" s="111"/>
      <c r="SYV20" s="111"/>
      <c r="SYW20" s="111"/>
      <c r="SYX20" s="111"/>
      <c r="SYY20" s="111"/>
      <c r="SYZ20" s="111"/>
      <c r="SZA20" s="111"/>
      <c r="SZB20" s="111"/>
      <c r="SZC20" s="111"/>
      <c r="SZD20" s="111"/>
      <c r="SZE20" s="111"/>
      <c r="SZF20" s="111"/>
      <c r="SZG20" s="111"/>
      <c r="SZH20" s="111"/>
      <c r="SZI20" s="111"/>
      <c r="SZJ20" s="111"/>
      <c r="SZK20" s="111"/>
      <c r="SZL20" s="111"/>
      <c r="SZM20" s="111"/>
      <c r="SZN20" s="111"/>
      <c r="SZO20" s="111"/>
      <c r="SZP20" s="111"/>
      <c r="SZQ20" s="111"/>
      <c r="SZR20" s="111"/>
      <c r="SZS20" s="111"/>
      <c r="SZT20" s="111"/>
      <c r="SZU20" s="111"/>
      <c r="SZV20" s="111"/>
      <c r="SZW20" s="111"/>
      <c r="SZX20" s="111"/>
      <c r="SZY20" s="111"/>
      <c r="SZZ20" s="111"/>
      <c r="TAA20" s="111"/>
      <c r="TAB20" s="111"/>
      <c r="TAC20" s="111"/>
      <c r="TAD20" s="111"/>
      <c r="TAE20" s="111"/>
      <c r="TAF20" s="111"/>
      <c r="TAG20" s="111"/>
      <c r="TAH20" s="111"/>
      <c r="TAI20" s="111"/>
      <c r="TAJ20" s="111"/>
      <c r="TAK20" s="111"/>
      <c r="TAL20" s="111"/>
      <c r="TAM20" s="111"/>
      <c r="TAN20" s="111"/>
      <c r="TAO20" s="111"/>
      <c r="TAP20" s="111"/>
      <c r="TAQ20" s="111"/>
      <c r="TAR20" s="111"/>
      <c r="TAS20" s="111"/>
      <c r="TAT20" s="111"/>
      <c r="TAU20" s="111"/>
      <c r="TAV20" s="111"/>
      <c r="TAW20" s="111"/>
      <c r="TAX20" s="111"/>
      <c r="TAY20" s="111"/>
      <c r="TAZ20" s="111"/>
      <c r="TBA20" s="111"/>
      <c r="TBB20" s="111"/>
      <c r="TBC20" s="111"/>
      <c r="TBD20" s="111"/>
      <c r="TBE20" s="111"/>
      <c r="TBF20" s="111"/>
      <c r="TBG20" s="111"/>
      <c r="TBH20" s="111"/>
      <c r="TBI20" s="111"/>
      <c r="TBJ20" s="111"/>
      <c r="TBK20" s="111"/>
      <c r="TBL20" s="111"/>
      <c r="TBM20" s="111"/>
      <c r="TBN20" s="111"/>
      <c r="TBO20" s="111"/>
      <c r="TBP20" s="111"/>
      <c r="TBQ20" s="111"/>
      <c r="TBR20" s="111"/>
      <c r="TBS20" s="111"/>
      <c r="TBT20" s="111"/>
      <c r="TBU20" s="111"/>
      <c r="TBV20" s="111"/>
      <c r="TBW20" s="111"/>
      <c r="TBX20" s="111"/>
      <c r="TBY20" s="111"/>
      <c r="TBZ20" s="111"/>
      <c r="TCA20" s="111"/>
      <c r="TCB20" s="111"/>
      <c r="TCC20" s="111"/>
      <c r="TCD20" s="111"/>
      <c r="TCE20" s="111"/>
      <c r="TCF20" s="111"/>
      <c r="TCG20" s="111"/>
      <c r="TCH20" s="111"/>
      <c r="TCI20" s="111"/>
      <c r="TCJ20" s="111"/>
      <c r="TCK20" s="111"/>
      <c r="TCL20" s="111"/>
      <c r="TCM20" s="111"/>
      <c r="TCN20" s="111"/>
      <c r="TCO20" s="111"/>
      <c r="TCP20" s="111"/>
      <c r="TCQ20" s="111"/>
      <c r="TCR20" s="111"/>
      <c r="TCS20" s="111"/>
      <c r="TCT20" s="111"/>
      <c r="TCU20" s="111"/>
      <c r="TCV20" s="111"/>
      <c r="TCW20" s="111"/>
      <c r="TCX20" s="111"/>
      <c r="TCY20" s="111"/>
      <c r="TCZ20" s="111"/>
      <c r="TDA20" s="111"/>
      <c r="TDB20" s="111"/>
      <c r="TDC20" s="111"/>
      <c r="TDD20" s="111"/>
      <c r="TDE20" s="111"/>
      <c r="TDF20" s="111"/>
      <c r="TDG20" s="111"/>
      <c r="TDH20" s="111"/>
      <c r="TDI20" s="111"/>
      <c r="TDJ20" s="111"/>
      <c r="TDK20" s="111"/>
      <c r="TDL20" s="111"/>
      <c r="TDM20" s="111"/>
      <c r="TDN20" s="111"/>
      <c r="TDO20" s="111"/>
      <c r="TDP20" s="111"/>
      <c r="TDQ20" s="111"/>
      <c r="TDR20" s="111"/>
      <c r="TDS20" s="111"/>
      <c r="TDT20" s="111"/>
      <c r="TDU20" s="111"/>
      <c r="TDV20" s="111"/>
      <c r="TDW20" s="111"/>
      <c r="TDX20" s="111"/>
      <c r="TDY20" s="111"/>
      <c r="TDZ20" s="111"/>
      <c r="TEA20" s="111"/>
      <c r="TEB20" s="111"/>
      <c r="TEC20" s="111"/>
      <c r="TED20" s="111"/>
      <c r="TEE20" s="111"/>
      <c r="TEF20" s="111"/>
      <c r="TEG20" s="111"/>
      <c r="TEH20" s="111"/>
      <c r="TEI20" s="111"/>
      <c r="TEJ20" s="111"/>
      <c r="TEK20" s="111"/>
      <c r="TEL20" s="111"/>
      <c r="TEM20" s="111"/>
      <c r="TEN20" s="111"/>
      <c r="TEO20" s="111"/>
      <c r="TEP20" s="111"/>
      <c r="TEQ20" s="111"/>
      <c r="TER20" s="111"/>
      <c r="TES20" s="111"/>
      <c r="TET20" s="111"/>
      <c r="TEU20" s="111"/>
      <c r="TEV20" s="111"/>
      <c r="TEW20" s="111"/>
      <c r="TEX20" s="111"/>
      <c r="TEY20" s="111"/>
      <c r="TEZ20" s="111"/>
      <c r="TFA20" s="111"/>
      <c r="TFB20" s="111"/>
      <c r="TFC20" s="111"/>
      <c r="TFD20" s="111"/>
      <c r="TFE20" s="111"/>
      <c r="TFF20" s="111"/>
      <c r="TFG20" s="111"/>
      <c r="TFH20" s="111"/>
      <c r="TFI20" s="111"/>
      <c r="TFJ20" s="111"/>
      <c r="TFK20" s="111"/>
      <c r="TFL20" s="111"/>
      <c r="TFM20" s="111"/>
      <c r="TFN20" s="111"/>
      <c r="TFO20" s="111"/>
      <c r="TFP20" s="111"/>
      <c r="TFQ20" s="111"/>
      <c r="TFR20" s="111"/>
      <c r="TFS20" s="111"/>
      <c r="TFT20" s="111"/>
      <c r="TFU20" s="111"/>
      <c r="TFV20" s="111"/>
      <c r="TFW20" s="111"/>
      <c r="TFX20" s="111"/>
      <c r="TFY20" s="111"/>
      <c r="TFZ20" s="111"/>
      <c r="TGA20" s="111"/>
      <c r="TGB20" s="111"/>
      <c r="TGC20" s="111"/>
      <c r="TGD20" s="111"/>
      <c r="TGE20" s="111"/>
      <c r="TGF20" s="111"/>
      <c r="TGG20" s="111"/>
      <c r="TGH20" s="111"/>
      <c r="TGI20" s="111"/>
      <c r="TGJ20" s="111"/>
      <c r="TGK20" s="111"/>
      <c r="TGL20" s="111"/>
      <c r="TGM20" s="111"/>
      <c r="TGN20" s="111"/>
      <c r="TGO20" s="111"/>
      <c r="TGP20" s="111"/>
      <c r="TGQ20" s="111"/>
      <c r="TGR20" s="111"/>
      <c r="TGS20" s="111"/>
      <c r="TGT20" s="111"/>
      <c r="TGU20" s="111"/>
      <c r="TGV20" s="111"/>
      <c r="TGW20" s="111"/>
      <c r="TGX20" s="111"/>
      <c r="TGY20" s="111"/>
      <c r="TGZ20" s="111"/>
      <c r="THA20" s="111"/>
      <c r="THB20" s="111"/>
      <c r="THC20" s="111"/>
      <c r="THD20" s="111"/>
      <c r="THE20" s="111"/>
      <c r="THF20" s="111"/>
      <c r="THG20" s="111"/>
      <c r="THH20" s="111"/>
      <c r="THI20" s="111"/>
      <c r="THJ20" s="111"/>
      <c r="THK20" s="111"/>
      <c r="THL20" s="111"/>
      <c r="THM20" s="111"/>
      <c r="THN20" s="111"/>
      <c r="THO20" s="111"/>
      <c r="THP20" s="111"/>
      <c r="THQ20" s="111"/>
      <c r="THR20" s="111"/>
      <c r="THS20" s="111"/>
      <c r="THT20" s="111"/>
      <c r="THU20" s="111"/>
      <c r="THV20" s="111"/>
      <c r="THW20" s="111"/>
      <c r="THX20" s="111"/>
      <c r="THY20" s="111"/>
      <c r="THZ20" s="111"/>
      <c r="TIA20" s="111"/>
      <c r="TIB20" s="111"/>
      <c r="TIC20" s="111"/>
      <c r="TID20" s="111"/>
      <c r="TIE20" s="111"/>
      <c r="TIF20" s="111"/>
      <c r="TIG20" s="111"/>
      <c r="TIH20" s="111"/>
      <c r="TII20" s="111"/>
      <c r="TIJ20" s="111"/>
      <c r="TIK20" s="111"/>
      <c r="TIL20" s="111"/>
      <c r="TIM20" s="111"/>
      <c r="TIN20" s="111"/>
      <c r="TIO20" s="111"/>
      <c r="TIP20" s="111"/>
      <c r="TIQ20" s="111"/>
      <c r="TIR20" s="111"/>
      <c r="TIS20" s="111"/>
      <c r="TIT20" s="111"/>
      <c r="TIU20" s="111"/>
      <c r="TIV20" s="111"/>
      <c r="TIW20" s="111"/>
      <c r="TIX20" s="111"/>
      <c r="TIY20" s="111"/>
      <c r="TIZ20" s="111"/>
      <c r="TJA20" s="111"/>
      <c r="TJB20" s="111"/>
      <c r="TJC20" s="111"/>
      <c r="TJD20" s="111"/>
      <c r="TJE20" s="111"/>
      <c r="TJF20" s="111"/>
      <c r="TJG20" s="111"/>
      <c r="TJH20" s="111"/>
      <c r="TJI20" s="111"/>
      <c r="TJJ20" s="111"/>
      <c r="TJK20" s="111"/>
      <c r="TJL20" s="111"/>
      <c r="TJM20" s="111"/>
      <c r="TJN20" s="111"/>
      <c r="TJO20" s="111"/>
      <c r="TJP20" s="111"/>
      <c r="TJQ20" s="111"/>
      <c r="TJR20" s="111"/>
      <c r="TJS20" s="111"/>
      <c r="TJT20" s="111"/>
      <c r="TJU20" s="111"/>
      <c r="TJV20" s="111"/>
      <c r="TJW20" s="111"/>
      <c r="TJX20" s="111"/>
      <c r="TJY20" s="111"/>
      <c r="TJZ20" s="111"/>
      <c r="TKA20" s="111"/>
      <c r="TKB20" s="111"/>
      <c r="TKC20" s="111"/>
      <c r="TKD20" s="111"/>
      <c r="TKE20" s="111"/>
      <c r="TKF20" s="111"/>
      <c r="TKG20" s="111"/>
      <c r="TKH20" s="111"/>
      <c r="TKI20" s="111"/>
      <c r="TKJ20" s="111"/>
      <c r="TKK20" s="111"/>
      <c r="TKL20" s="111"/>
      <c r="TKM20" s="111"/>
      <c r="TKN20" s="111"/>
      <c r="TKO20" s="111"/>
      <c r="TKP20" s="111"/>
      <c r="TKQ20" s="111"/>
      <c r="TKR20" s="111"/>
      <c r="TKS20" s="111"/>
      <c r="TKT20" s="111"/>
      <c r="TKU20" s="111"/>
      <c r="TKV20" s="111"/>
      <c r="TKW20" s="111"/>
      <c r="TKX20" s="111"/>
      <c r="TKY20" s="111"/>
      <c r="TKZ20" s="111"/>
      <c r="TLA20" s="111"/>
      <c r="TLB20" s="111"/>
      <c r="TLC20" s="111"/>
      <c r="TLD20" s="111"/>
      <c r="TLE20" s="111"/>
      <c r="TLF20" s="111"/>
      <c r="TLG20" s="111"/>
      <c r="TLH20" s="111"/>
      <c r="TLI20" s="111"/>
      <c r="TLJ20" s="111"/>
      <c r="TLK20" s="111"/>
      <c r="TLL20" s="111"/>
      <c r="TLM20" s="111"/>
      <c r="TLN20" s="111"/>
      <c r="TLO20" s="111"/>
      <c r="TLP20" s="111"/>
      <c r="TLQ20" s="111"/>
      <c r="TLR20" s="111"/>
      <c r="TLS20" s="111"/>
      <c r="TLT20" s="111"/>
      <c r="TLU20" s="111"/>
      <c r="TLV20" s="111"/>
      <c r="TLW20" s="111"/>
      <c r="TLX20" s="111"/>
      <c r="TLY20" s="111"/>
      <c r="TLZ20" s="111"/>
      <c r="TMA20" s="111"/>
      <c r="TMB20" s="111"/>
      <c r="TMC20" s="111"/>
      <c r="TMD20" s="111"/>
      <c r="TME20" s="111"/>
      <c r="TMF20" s="111"/>
      <c r="TMG20" s="111"/>
      <c r="TMH20" s="111"/>
      <c r="TMI20" s="111"/>
      <c r="TMJ20" s="111"/>
      <c r="TMK20" s="111"/>
      <c r="TML20" s="111"/>
      <c r="TMM20" s="111"/>
      <c r="TMN20" s="111"/>
      <c r="TMO20" s="111"/>
      <c r="TMP20" s="111"/>
      <c r="TMQ20" s="111"/>
      <c r="TMR20" s="111"/>
      <c r="TMS20" s="111"/>
      <c r="TMT20" s="111"/>
      <c r="TMU20" s="111"/>
      <c r="TMV20" s="111"/>
      <c r="TMW20" s="111"/>
      <c r="TMX20" s="111"/>
      <c r="TMY20" s="111"/>
      <c r="TMZ20" s="111"/>
      <c r="TNA20" s="111"/>
      <c r="TNB20" s="111"/>
      <c r="TNC20" s="111"/>
      <c r="TND20" s="111"/>
      <c r="TNE20" s="111"/>
      <c r="TNF20" s="111"/>
      <c r="TNG20" s="111"/>
      <c r="TNH20" s="111"/>
      <c r="TNI20" s="111"/>
      <c r="TNJ20" s="111"/>
      <c r="TNK20" s="111"/>
      <c r="TNL20" s="111"/>
      <c r="TNM20" s="111"/>
      <c r="TNN20" s="111"/>
      <c r="TNO20" s="111"/>
      <c r="TNP20" s="111"/>
      <c r="TNQ20" s="111"/>
      <c r="TNR20" s="111"/>
      <c r="TNS20" s="111"/>
      <c r="TNT20" s="111"/>
      <c r="TNU20" s="111"/>
      <c r="TNV20" s="111"/>
      <c r="TNW20" s="111"/>
      <c r="TNX20" s="111"/>
      <c r="TNY20" s="111"/>
      <c r="TNZ20" s="111"/>
      <c r="TOA20" s="111"/>
      <c r="TOB20" s="111"/>
      <c r="TOC20" s="111"/>
      <c r="TOD20" s="111"/>
      <c r="TOE20" s="111"/>
      <c r="TOF20" s="111"/>
      <c r="TOG20" s="111"/>
      <c r="TOH20" s="111"/>
      <c r="TOI20" s="111"/>
      <c r="TOJ20" s="111"/>
      <c r="TOK20" s="111"/>
      <c r="TOL20" s="111"/>
      <c r="TOM20" s="111"/>
      <c r="TON20" s="111"/>
      <c r="TOO20" s="111"/>
      <c r="TOP20" s="111"/>
      <c r="TOQ20" s="111"/>
      <c r="TOR20" s="111"/>
      <c r="TOS20" s="111"/>
      <c r="TOT20" s="111"/>
      <c r="TOU20" s="111"/>
      <c r="TOV20" s="111"/>
      <c r="TOW20" s="111"/>
      <c r="TOX20" s="111"/>
      <c r="TOY20" s="111"/>
      <c r="TOZ20" s="111"/>
      <c r="TPA20" s="111"/>
      <c r="TPB20" s="111"/>
      <c r="TPC20" s="111"/>
      <c r="TPD20" s="111"/>
      <c r="TPE20" s="111"/>
      <c r="TPF20" s="111"/>
      <c r="TPG20" s="111"/>
      <c r="TPH20" s="111"/>
      <c r="TPI20" s="111"/>
      <c r="TPJ20" s="111"/>
      <c r="TPK20" s="111"/>
      <c r="TPL20" s="111"/>
      <c r="TPM20" s="111"/>
      <c r="TPN20" s="111"/>
      <c r="TPO20" s="111"/>
      <c r="TPP20" s="111"/>
      <c r="TPQ20" s="111"/>
      <c r="TPR20" s="111"/>
      <c r="TPS20" s="111"/>
      <c r="TPT20" s="111"/>
      <c r="TPU20" s="111"/>
      <c r="TPV20" s="111"/>
      <c r="TPW20" s="111"/>
      <c r="TPX20" s="111"/>
      <c r="TPY20" s="111"/>
      <c r="TPZ20" s="111"/>
      <c r="TQA20" s="111"/>
      <c r="TQB20" s="111"/>
      <c r="TQC20" s="111"/>
      <c r="TQD20" s="111"/>
      <c r="TQE20" s="111"/>
      <c r="TQF20" s="111"/>
      <c r="TQG20" s="111"/>
      <c r="TQH20" s="111"/>
      <c r="TQI20" s="111"/>
      <c r="TQJ20" s="111"/>
      <c r="TQK20" s="111"/>
      <c r="TQL20" s="111"/>
      <c r="TQM20" s="111"/>
      <c r="TQN20" s="111"/>
      <c r="TQO20" s="111"/>
      <c r="TQP20" s="111"/>
      <c r="TQQ20" s="111"/>
      <c r="TQR20" s="111"/>
      <c r="TQS20" s="111"/>
      <c r="TQT20" s="111"/>
      <c r="TQU20" s="111"/>
      <c r="TQV20" s="111"/>
      <c r="TQW20" s="111"/>
      <c r="TQX20" s="111"/>
      <c r="TQY20" s="111"/>
      <c r="TQZ20" s="111"/>
      <c r="TRA20" s="111"/>
      <c r="TRB20" s="111"/>
      <c r="TRC20" s="111"/>
      <c r="TRD20" s="111"/>
      <c r="TRE20" s="111"/>
      <c r="TRF20" s="111"/>
      <c r="TRG20" s="111"/>
      <c r="TRH20" s="111"/>
      <c r="TRI20" s="111"/>
      <c r="TRJ20" s="111"/>
      <c r="TRK20" s="111"/>
      <c r="TRL20" s="111"/>
      <c r="TRM20" s="111"/>
      <c r="TRN20" s="111"/>
      <c r="TRO20" s="111"/>
      <c r="TRP20" s="111"/>
      <c r="TRQ20" s="111"/>
      <c r="TRR20" s="111"/>
      <c r="TRS20" s="111"/>
      <c r="TRT20" s="111"/>
      <c r="TRU20" s="111"/>
      <c r="TRV20" s="111"/>
      <c r="TRW20" s="111"/>
      <c r="TRX20" s="111"/>
      <c r="TRY20" s="111"/>
      <c r="TRZ20" s="111"/>
      <c r="TSA20" s="111"/>
      <c r="TSB20" s="111"/>
      <c r="TSC20" s="111"/>
      <c r="TSD20" s="111"/>
      <c r="TSE20" s="111"/>
      <c r="TSF20" s="111"/>
      <c r="TSG20" s="111"/>
      <c r="TSH20" s="111"/>
      <c r="TSI20" s="111"/>
      <c r="TSJ20" s="111"/>
      <c r="TSK20" s="111"/>
      <c r="TSL20" s="111"/>
      <c r="TSM20" s="111"/>
      <c r="TSN20" s="111"/>
      <c r="TSO20" s="111"/>
      <c r="TSP20" s="111"/>
      <c r="TSQ20" s="111"/>
      <c r="TSR20" s="111"/>
      <c r="TSS20" s="111"/>
      <c r="TST20" s="111"/>
      <c r="TSU20" s="111"/>
      <c r="TSV20" s="111"/>
      <c r="TSW20" s="111"/>
      <c r="TSX20" s="111"/>
      <c r="TSY20" s="111"/>
      <c r="TSZ20" s="111"/>
      <c r="TTA20" s="111"/>
      <c r="TTB20" s="111"/>
      <c r="TTC20" s="111"/>
      <c r="TTD20" s="111"/>
      <c r="TTE20" s="111"/>
      <c r="TTF20" s="111"/>
      <c r="TTG20" s="111"/>
      <c r="TTH20" s="111"/>
      <c r="TTI20" s="111"/>
      <c r="TTJ20" s="111"/>
      <c r="TTK20" s="111"/>
      <c r="TTL20" s="111"/>
      <c r="TTM20" s="111"/>
      <c r="TTN20" s="111"/>
      <c r="TTO20" s="111"/>
      <c r="TTP20" s="111"/>
      <c r="TTQ20" s="111"/>
      <c r="TTR20" s="111"/>
      <c r="TTS20" s="111"/>
      <c r="TTT20" s="111"/>
      <c r="TTU20" s="111"/>
      <c r="TTV20" s="111"/>
      <c r="TTW20" s="111"/>
      <c r="TTX20" s="111"/>
      <c r="TTY20" s="111"/>
      <c r="TTZ20" s="111"/>
      <c r="TUA20" s="111"/>
      <c r="TUB20" s="111"/>
      <c r="TUC20" s="111"/>
      <c r="TUD20" s="111"/>
      <c r="TUE20" s="111"/>
      <c r="TUF20" s="111"/>
      <c r="TUG20" s="111"/>
      <c r="TUH20" s="111"/>
      <c r="TUI20" s="111"/>
      <c r="TUJ20" s="111"/>
      <c r="TUK20" s="111"/>
      <c r="TUL20" s="111"/>
      <c r="TUM20" s="111"/>
      <c r="TUN20" s="111"/>
      <c r="TUO20" s="111"/>
      <c r="TUP20" s="111"/>
      <c r="TUQ20" s="111"/>
      <c r="TUR20" s="111"/>
      <c r="TUS20" s="111"/>
      <c r="TUT20" s="111"/>
      <c r="TUU20" s="111"/>
      <c r="TUV20" s="111"/>
      <c r="TUW20" s="111"/>
      <c r="TUX20" s="111"/>
      <c r="TUY20" s="111"/>
      <c r="TUZ20" s="111"/>
      <c r="TVA20" s="111"/>
      <c r="TVB20" s="111"/>
      <c r="TVC20" s="111"/>
      <c r="TVD20" s="111"/>
      <c r="TVE20" s="111"/>
      <c r="TVF20" s="111"/>
      <c r="TVG20" s="111"/>
      <c r="TVH20" s="111"/>
      <c r="TVI20" s="111"/>
      <c r="TVJ20" s="111"/>
      <c r="TVK20" s="111"/>
      <c r="TVL20" s="111"/>
      <c r="TVM20" s="111"/>
      <c r="TVN20" s="111"/>
      <c r="TVO20" s="111"/>
      <c r="TVP20" s="111"/>
      <c r="TVQ20" s="111"/>
      <c r="TVR20" s="111"/>
      <c r="TVS20" s="111"/>
      <c r="TVT20" s="111"/>
      <c r="TVU20" s="111"/>
      <c r="TVV20" s="111"/>
      <c r="TVW20" s="111"/>
      <c r="TVX20" s="111"/>
      <c r="TVY20" s="111"/>
      <c r="TVZ20" s="111"/>
      <c r="TWA20" s="111"/>
      <c r="TWB20" s="111"/>
      <c r="TWC20" s="111"/>
      <c r="TWD20" s="111"/>
      <c r="TWE20" s="111"/>
      <c r="TWF20" s="111"/>
      <c r="TWG20" s="111"/>
      <c r="TWH20" s="111"/>
      <c r="TWI20" s="111"/>
      <c r="TWJ20" s="111"/>
      <c r="TWK20" s="111"/>
      <c r="TWL20" s="111"/>
      <c r="TWM20" s="111"/>
      <c r="TWN20" s="111"/>
      <c r="TWO20" s="111"/>
      <c r="TWP20" s="111"/>
      <c r="TWQ20" s="111"/>
      <c r="TWR20" s="111"/>
      <c r="TWS20" s="111"/>
      <c r="TWT20" s="111"/>
      <c r="TWU20" s="111"/>
      <c r="TWV20" s="111"/>
      <c r="TWW20" s="111"/>
      <c r="TWX20" s="111"/>
      <c r="TWY20" s="111"/>
      <c r="TWZ20" s="111"/>
      <c r="TXA20" s="111"/>
      <c r="TXB20" s="111"/>
      <c r="TXC20" s="111"/>
      <c r="TXD20" s="111"/>
      <c r="TXE20" s="111"/>
      <c r="TXF20" s="111"/>
      <c r="TXG20" s="111"/>
      <c r="TXH20" s="111"/>
      <c r="TXI20" s="111"/>
      <c r="TXJ20" s="111"/>
      <c r="TXK20" s="111"/>
      <c r="TXL20" s="111"/>
      <c r="TXM20" s="111"/>
      <c r="TXN20" s="111"/>
      <c r="TXO20" s="111"/>
      <c r="TXP20" s="111"/>
      <c r="TXQ20" s="111"/>
      <c r="TXR20" s="111"/>
      <c r="TXS20" s="111"/>
      <c r="TXT20" s="111"/>
      <c r="TXU20" s="111"/>
      <c r="TXV20" s="111"/>
      <c r="TXW20" s="111"/>
      <c r="TXX20" s="111"/>
      <c r="TXY20" s="111"/>
      <c r="TXZ20" s="111"/>
      <c r="TYA20" s="111"/>
      <c r="TYB20" s="111"/>
      <c r="TYC20" s="111"/>
      <c r="TYD20" s="111"/>
      <c r="TYE20" s="111"/>
      <c r="TYF20" s="111"/>
      <c r="TYG20" s="111"/>
      <c r="TYH20" s="111"/>
      <c r="TYI20" s="111"/>
      <c r="TYJ20" s="111"/>
      <c r="TYK20" s="111"/>
      <c r="TYL20" s="111"/>
      <c r="TYM20" s="111"/>
      <c r="TYN20" s="111"/>
      <c r="TYO20" s="111"/>
      <c r="TYP20" s="111"/>
      <c r="TYQ20" s="111"/>
      <c r="TYR20" s="111"/>
      <c r="TYS20" s="111"/>
      <c r="TYT20" s="111"/>
      <c r="TYU20" s="111"/>
      <c r="TYV20" s="111"/>
      <c r="TYW20" s="111"/>
      <c r="TYX20" s="111"/>
      <c r="TYY20" s="111"/>
      <c r="TYZ20" s="111"/>
      <c r="TZA20" s="111"/>
      <c r="TZB20" s="111"/>
      <c r="TZC20" s="111"/>
      <c r="TZD20" s="111"/>
      <c r="TZE20" s="111"/>
      <c r="TZF20" s="111"/>
      <c r="TZG20" s="111"/>
      <c r="TZH20" s="111"/>
      <c r="TZI20" s="111"/>
      <c r="TZJ20" s="111"/>
      <c r="TZK20" s="111"/>
      <c r="TZL20" s="111"/>
      <c r="TZM20" s="111"/>
      <c r="TZN20" s="111"/>
      <c r="TZO20" s="111"/>
      <c r="TZP20" s="111"/>
      <c r="TZQ20" s="111"/>
      <c r="TZR20" s="111"/>
      <c r="TZS20" s="111"/>
      <c r="TZT20" s="111"/>
      <c r="TZU20" s="111"/>
      <c r="TZV20" s="111"/>
      <c r="TZW20" s="111"/>
      <c r="TZX20" s="111"/>
      <c r="TZY20" s="111"/>
      <c r="TZZ20" s="111"/>
      <c r="UAA20" s="111"/>
      <c r="UAB20" s="111"/>
      <c r="UAC20" s="111"/>
      <c r="UAD20" s="111"/>
      <c r="UAE20" s="111"/>
      <c r="UAF20" s="111"/>
      <c r="UAG20" s="111"/>
      <c r="UAH20" s="111"/>
      <c r="UAI20" s="111"/>
      <c r="UAJ20" s="111"/>
      <c r="UAK20" s="111"/>
      <c r="UAL20" s="111"/>
      <c r="UAM20" s="111"/>
      <c r="UAN20" s="111"/>
      <c r="UAO20" s="111"/>
      <c r="UAP20" s="111"/>
      <c r="UAQ20" s="111"/>
      <c r="UAR20" s="111"/>
      <c r="UAS20" s="111"/>
      <c r="UAT20" s="111"/>
      <c r="UAU20" s="111"/>
      <c r="UAV20" s="111"/>
      <c r="UAW20" s="111"/>
      <c r="UAX20" s="111"/>
      <c r="UAY20" s="111"/>
      <c r="UAZ20" s="111"/>
      <c r="UBA20" s="111"/>
      <c r="UBB20" s="111"/>
      <c r="UBC20" s="111"/>
      <c r="UBD20" s="111"/>
      <c r="UBE20" s="111"/>
      <c r="UBF20" s="111"/>
      <c r="UBG20" s="111"/>
      <c r="UBH20" s="111"/>
      <c r="UBI20" s="111"/>
      <c r="UBJ20" s="111"/>
      <c r="UBK20" s="111"/>
      <c r="UBL20" s="111"/>
      <c r="UBM20" s="111"/>
      <c r="UBN20" s="111"/>
      <c r="UBO20" s="111"/>
      <c r="UBP20" s="111"/>
      <c r="UBQ20" s="111"/>
      <c r="UBR20" s="111"/>
      <c r="UBS20" s="111"/>
      <c r="UBT20" s="111"/>
      <c r="UBU20" s="111"/>
      <c r="UBV20" s="111"/>
      <c r="UBW20" s="111"/>
      <c r="UBX20" s="111"/>
      <c r="UBY20" s="111"/>
      <c r="UBZ20" s="111"/>
      <c r="UCA20" s="111"/>
      <c r="UCB20" s="111"/>
      <c r="UCC20" s="111"/>
      <c r="UCD20" s="111"/>
      <c r="UCE20" s="111"/>
      <c r="UCF20" s="111"/>
      <c r="UCG20" s="111"/>
      <c r="UCH20" s="111"/>
      <c r="UCI20" s="111"/>
      <c r="UCJ20" s="111"/>
      <c r="UCK20" s="111"/>
      <c r="UCL20" s="111"/>
      <c r="UCM20" s="111"/>
      <c r="UCN20" s="111"/>
      <c r="UCO20" s="111"/>
      <c r="UCP20" s="111"/>
      <c r="UCQ20" s="111"/>
      <c r="UCR20" s="111"/>
      <c r="UCS20" s="111"/>
      <c r="UCT20" s="111"/>
      <c r="UCU20" s="111"/>
      <c r="UCV20" s="111"/>
      <c r="UCW20" s="111"/>
      <c r="UCX20" s="111"/>
      <c r="UCY20" s="111"/>
      <c r="UCZ20" s="111"/>
      <c r="UDA20" s="111"/>
      <c r="UDB20" s="111"/>
      <c r="UDC20" s="111"/>
      <c r="UDD20" s="111"/>
      <c r="UDE20" s="111"/>
      <c r="UDF20" s="111"/>
      <c r="UDG20" s="111"/>
      <c r="UDH20" s="111"/>
      <c r="UDI20" s="111"/>
      <c r="UDJ20" s="111"/>
      <c r="UDK20" s="111"/>
      <c r="UDL20" s="111"/>
      <c r="UDM20" s="111"/>
      <c r="UDN20" s="111"/>
      <c r="UDO20" s="111"/>
      <c r="UDP20" s="111"/>
      <c r="UDQ20" s="111"/>
      <c r="UDR20" s="111"/>
      <c r="UDS20" s="111"/>
      <c r="UDT20" s="111"/>
      <c r="UDU20" s="111"/>
      <c r="UDV20" s="111"/>
      <c r="UDW20" s="111"/>
      <c r="UDX20" s="111"/>
      <c r="UDY20" s="111"/>
      <c r="UDZ20" s="111"/>
      <c r="UEA20" s="111"/>
      <c r="UEB20" s="111"/>
      <c r="UEC20" s="111"/>
      <c r="UED20" s="111"/>
      <c r="UEE20" s="111"/>
      <c r="UEF20" s="111"/>
      <c r="UEG20" s="111"/>
      <c r="UEH20" s="111"/>
      <c r="UEI20" s="111"/>
      <c r="UEJ20" s="111"/>
      <c r="UEK20" s="111"/>
      <c r="UEL20" s="111"/>
      <c r="UEM20" s="111"/>
      <c r="UEN20" s="111"/>
      <c r="UEO20" s="111"/>
      <c r="UEP20" s="111"/>
      <c r="UEQ20" s="111"/>
      <c r="UER20" s="111"/>
      <c r="UES20" s="111"/>
      <c r="UET20" s="111"/>
      <c r="UEU20" s="111"/>
      <c r="UEV20" s="111"/>
      <c r="UEW20" s="111"/>
      <c r="UEX20" s="111"/>
      <c r="UEY20" s="111"/>
      <c r="UEZ20" s="111"/>
      <c r="UFA20" s="111"/>
      <c r="UFB20" s="111"/>
      <c r="UFC20" s="111"/>
      <c r="UFD20" s="111"/>
      <c r="UFE20" s="111"/>
      <c r="UFF20" s="111"/>
      <c r="UFG20" s="111"/>
      <c r="UFH20" s="111"/>
      <c r="UFI20" s="111"/>
      <c r="UFJ20" s="111"/>
      <c r="UFK20" s="111"/>
      <c r="UFL20" s="111"/>
      <c r="UFM20" s="111"/>
      <c r="UFN20" s="111"/>
      <c r="UFO20" s="111"/>
      <c r="UFP20" s="111"/>
      <c r="UFQ20" s="111"/>
      <c r="UFR20" s="111"/>
      <c r="UFS20" s="111"/>
      <c r="UFT20" s="111"/>
      <c r="UFU20" s="111"/>
      <c r="UFV20" s="111"/>
      <c r="UFW20" s="111"/>
      <c r="UFX20" s="111"/>
      <c r="UFY20" s="111"/>
      <c r="UFZ20" s="111"/>
      <c r="UGA20" s="111"/>
      <c r="UGB20" s="111"/>
      <c r="UGC20" s="111"/>
      <c r="UGD20" s="111"/>
      <c r="UGE20" s="111"/>
      <c r="UGF20" s="111"/>
      <c r="UGG20" s="111"/>
      <c r="UGH20" s="111"/>
      <c r="UGI20" s="111"/>
      <c r="UGJ20" s="111"/>
      <c r="UGK20" s="111"/>
      <c r="UGL20" s="111"/>
      <c r="UGM20" s="111"/>
      <c r="UGN20" s="111"/>
      <c r="UGO20" s="111"/>
      <c r="UGP20" s="111"/>
      <c r="UGQ20" s="111"/>
      <c r="UGR20" s="111"/>
      <c r="UGS20" s="111"/>
      <c r="UGT20" s="111"/>
      <c r="UGU20" s="111"/>
      <c r="UGV20" s="111"/>
      <c r="UGW20" s="111"/>
      <c r="UGX20" s="111"/>
      <c r="UGY20" s="111"/>
      <c r="UGZ20" s="111"/>
      <c r="UHA20" s="111"/>
      <c r="UHB20" s="111"/>
      <c r="UHC20" s="111"/>
      <c r="UHD20" s="111"/>
      <c r="UHE20" s="111"/>
      <c r="UHF20" s="111"/>
      <c r="UHG20" s="111"/>
      <c r="UHH20" s="111"/>
      <c r="UHI20" s="111"/>
      <c r="UHJ20" s="111"/>
      <c r="UHK20" s="111"/>
      <c r="UHL20" s="111"/>
      <c r="UHM20" s="111"/>
      <c r="UHN20" s="111"/>
      <c r="UHO20" s="111"/>
      <c r="UHP20" s="111"/>
      <c r="UHQ20" s="111"/>
      <c r="UHR20" s="111"/>
      <c r="UHS20" s="111"/>
      <c r="UHT20" s="111"/>
      <c r="UHU20" s="111"/>
      <c r="UHV20" s="111"/>
      <c r="UHW20" s="111"/>
      <c r="UHX20" s="111"/>
      <c r="UHY20" s="111"/>
      <c r="UHZ20" s="111"/>
      <c r="UIA20" s="111"/>
      <c r="UIB20" s="111"/>
      <c r="UIC20" s="111"/>
      <c r="UID20" s="111"/>
      <c r="UIE20" s="111"/>
      <c r="UIF20" s="111"/>
      <c r="UIG20" s="111"/>
      <c r="UIH20" s="111"/>
      <c r="UII20" s="111"/>
      <c r="UIJ20" s="111"/>
      <c r="UIK20" s="111"/>
      <c r="UIL20" s="111"/>
      <c r="UIM20" s="111"/>
      <c r="UIN20" s="111"/>
      <c r="UIO20" s="111"/>
      <c r="UIP20" s="111"/>
      <c r="UIQ20" s="111"/>
      <c r="UIR20" s="111"/>
      <c r="UIS20" s="111"/>
      <c r="UIT20" s="111"/>
      <c r="UIU20" s="111"/>
      <c r="UIV20" s="111"/>
      <c r="UIW20" s="111"/>
      <c r="UIX20" s="111"/>
      <c r="UIY20" s="111"/>
      <c r="UIZ20" s="111"/>
      <c r="UJA20" s="111"/>
      <c r="UJB20" s="111"/>
      <c r="UJC20" s="111"/>
      <c r="UJD20" s="111"/>
      <c r="UJE20" s="111"/>
      <c r="UJF20" s="111"/>
      <c r="UJG20" s="111"/>
      <c r="UJH20" s="111"/>
      <c r="UJI20" s="111"/>
      <c r="UJJ20" s="111"/>
      <c r="UJK20" s="111"/>
      <c r="UJL20" s="111"/>
      <c r="UJM20" s="111"/>
      <c r="UJN20" s="111"/>
      <c r="UJO20" s="111"/>
      <c r="UJP20" s="111"/>
      <c r="UJQ20" s="111"/>
      <c r="UJR20" s="111"/>
      <c r="UJS20" s="111"/>
      <c r="UJT20" s="111"/>
      <c r="UJU20" s="111"/>
      <c r="UJV20" s="111"/>
      <c r="UJW20" s="111"/>
      <c r="UJX20" s="111"/>
      <c r="UJY20" s="111"/>
      <c r="UJZ20" s="111"/>
      <c r="UKA20" s="111"/>
      <c r="UKB20" s="111"/>
      <c r="UKC20" s="111"/>
      <c r="UKD20" s="111"/>
      <c r="UKE20" s="111"/>
      <c r="UKF20" s="111"/>
      <c r="UKG20" s="111"/>
      <c r="UKH20" s="111"/>
      <c r="UKI20" s="111"/>
      <c r="UKJ20" s="111"/>
      <c r="UKK20" s="111"/>
      <c r="UKL20" s="111"/>
      <c r="UKM20" s="111"/>
      <c r="UKN20" s="111"/>
      <c r="UKO20" s="111"/>
      <c r="UKP20" s="111"/>
      <c r="UKQ20" s="111"/>
      <c r="UKR20" s="111"/>
      <c r="UKS20" s="111"/>
      <c r="UKT20" s="111"/>
      <c r="UKU20" s="111"/>
      <c r="UKV20" s="111"/>
      <c r="UKW20" s="111"/>
      <c r="UKX20" s="111"/>
      <c r="UKY20" s="111"/>
      <c r="UKZ20" s="111"/>
      <c r="ULA20" s="111"/>
      <c r="ULB20" s="111"/>
      <c r="ULC20" s="111"/>
      <c r="ULD20" s="111"/>
      <c r="ULE20" s="111"/>
      <c r="ULF20" s="111"/>
      <c r="ULG20" s="111"/>
      <c r="ULH20" s="111"/>
      <c r="ULI20" s="111"/>
      <c r="ULJ20" s="111"/>
      <c r="ULK20" s="111"/>
      <c r="ULL20" s="111"/>
      <c r="ULM20" s="111"/>
      <c r="ULN20" s="111"/>
      <c r="ULO20" s="111"/>
      <c r="ULP20" s="111"/>
      <c r="ULQ20" s="111"/>
      <c r="ULR20" s="111"/>
      <c r="ULS20" s="111"/>
      <c r="ULT20" s="111"/>
      <c r="ULU20" s="111"/>
      <c r="ULV20" s="111"/>
      <c r="ULW20" s="111"/>
      <c r="ULX20" s="111"/>
      <c r="ULY20" s="111"/>
      <c r="ULZ20" s="111"/>
      <c r="UMA20" s="111"/>
      <c r="UMB20" s="111"/>
      <c r="UMC20" s="111"/>
      <c r="UMD20" s="111"/>
      <c r="UME20" s="111"/>
      <c r="UMF20" s="111"/>
      <c r="UMG20" s="111"/>
      <c r="UMH20" s="111"/>
      <c r="UMI20" s="111"/>
      <c r="UMJ20" s="111"/>
      <c r="UMK20" s="111"/>
      <c r="UML20" s="111"/>
      <c r="UMM20" s="111"/>
      <c r="UMN20" s="111"/>
      <c r="UMO20" s="111"/>
      <c r="UMP20" s="111"/>
      <c r="UMQ20" s="111"/>
      <c r="UMR20" s="111"/>
      <c r="UMS20" s="111"/>
      <c r="UMT20" s="111"/>
      <c r="UMU20" s="111"/>
      <c r="UMV20" s="111"/>
      <c r="UMW20" s="111"/>
      <c r="UMX20" s="111"/>
      <c r="UMY20" s="111"/>
      <c r="UMZ20" s="111"/>
      <c r="UNA20" s="111"/>
      <c r="UNB20" s="111"/>
      <c r="UNC20" s="111"/>
      <c r="UND20" s="111"/>
      <c r="UNE20" s="111"/>
      <c r="UNF20" s="111"/>
      <c r="UNG20" s="111"/>
      <c r="UNH20" s="111"/>
      <c r="UNI20" s="111"/>
      <c r="UNJ20" s="111"/>
      <c r="UNK20" s="111"/>
      <c r="UNL20" s="111"/>
      <c r="UNM20" s="111"/>
      <c r="UNN20" s="111"/>
      <c r="UNO20" s="111"/>
      <c r="UNP20" s="111"/>
      <c r="UNQ20" s="111"/>
      <c r="UNR20" s="111"/>
      <c r="UNS20" s="111"/>
      <c r="UNT20" s="111"/>
      <c r="UNU20" s="111"/>
      <c r="UNV20" s="111"/>
      <c r="UNW20" s="111"/>
      <c r="UNX20" s="111"/>
      <c r="UNY20" s="111"/>
      <c r="UNZ20" s="111"/>
      <c r="UOA20" s="111"/>
      <c r="UOB20" s="111"/>
      <c r="UOC20" s="111"/>
      <c r="UOD20" s="111"/>
      <c r="UOE20" s="111"/>
      <c r="UOF20" s="111"/>
      <c r="UOG20" s="111"/>
      <c r="UOH20" s="111"/>
      <c r="UOI20" s="111"/>
      <c r="UOJ20" s="111"/>
      <c r="UOK20" s="111"/>
      <c r="UOL20" s="111"/>
      <c r="UOM20" s="111"/>
      <c r="UON20" s="111"/>
      <c r="UOO20" s="111"/>
      <c r="UOP20" s="111"/>
      <c r="UOQ20" s="111"/>
      <c r="UOR20" s="111"/>
      <c r="UOS20" s="111"/>
      <c r="UOT20" s="111"/>
      <c r="UOU20" s="111"/>
      <c r="UOV20" s="111"/>
      <c r="UOW20" s="111"/>
      <c r="UOX20" s="111"/>
      <c r="UOY20" s="111"/>
      <c r="UOZ20" s="111"/>
      <c r="UPA20" s="111"/>
      <c r="UPB20" s="111"/>
      <c r="UPC20" s="111"/>
      <c r="UPD20" s="111"/>
      <c r="UPE20" s="111"/>
      <c r="UPF20" s="111"/>
      <c r="UPG20" s="111"/>
      <c r="UPH20" s="111"/>
      <c r="UPI20" s="111"/>
      <c r="UPJ20" s="111"/>
      <c r="UPK20" s="111"/>
      <c r="UPL20" s="111"/>
      <c r="UPM20" s="111"/>
      <c r="UPN20" s="111"/>
      <c r="UPO20" s="111"/>
      <c r="UPP20" s="111"/>
      <c r="UPQ20" s="111"/>
      <c r="UPR20" s="111"/>
      <c r="UPS20" s="111"/>
      <c r="UPT20" s="111"/>
      <c r="UPU20" s="111"/>
      <c r="UPV20" s="111"/>
      <c r="UPW20" s="111"/>
      <c r="UPX20" s="111"/>
      <c r="UPY20" s="111"/>
      <c r="UPZ20" s="111"/>
      <c r="UQA20" s="111"/>
      <c r="UQB20" s="111"/>
      <c r="UQC20" s="111"/>
      <c r="UQD20" s="111"/>
      <c r="UQE20" s="111"/>
      <c r="UQF20" s="111"/>
      <c r="UQG20" s="111"/>
      <c r="UQH20" s="111"/>
      <c r="UQI20" s="111"/>
      <c r="UQJ20" s="111"/>
      <c r="UQK20" s="111"/>
      <c r="UQL20" s="111"/>
      <c r="UQM20" s="111"/>
      <c r="UQN20" s="111"/>
      <c r="UQO20" s="111"/>
      <c r="UQP20" s="111"/>
      <c r="UQQ20" s="111"/>
      <c r="UQR20" s="111"/>
      <c r="UQS20" s="111"/>
      <c r="UQT20" s="111"/>
      <c r="UQU20" s="111"/>
      <c r="UQV20" s="111"/>
      <c r="UQW20" s="111"/>
      <c r="UQX20" s="111"/>
      <c r="UQY20" s="111"/>
      <c r="UQZ20" s="111"/>
      <c r="URA20" s="111"/>
      <c r="URB20" s="111"/>
      <c r="URC20" s="111"/>
      <c r="URD20" s="111"/>
      <c r="URE20" s="111"/>
      <c r="URF20" s="111"/>
      <c r="URG20" s="111"/>
      <c r="URH20" s="111"/>
      <c r="URI20" s="111"/>
      <c r="URJ20" s="111"/>
      <c r="URK20" s="111"/>
      <c r="URL20" s="111"/>
      <c r="URM20" s="111"/>
      <c r="URN20" s="111"/>
      <c r="URO20" s="111"/>
      <c r="URP20" s="111"/>
      <c r="URQ20" s="111"/>
      <c r="URR20" s="111"/>
      <c r="URS20" s="111"/>
      <c r="URT20" s="111"/>
      <c r="URU20" s="111"/>
      <c r="URV20" s="111"/>
      <c r="URW20" s="111"/>
      <c r="URX20" s="111"/>
      <c r="URY20" s="111"/>
      <c r="URZ20" s="111"/>
      <c r="USA20" s="111"/>
      <c r="USB20" s="111"/>
      <c r="USC20" s="111"/>
      <c r="USD20" s="111"/>
      <c r="USE20" s="111"/>
      <c r="USF20" s="111"/>
      <c r="USG20" s="111"/>
      <c r="USH20" s="111"/>
      <c r="USI20" s="111"/>
      <c r="USJ20" s="111"/>
      <c r="USK20" s="111"/>
      <c r="USL20" s="111"/>
      <c r="USM20" s="111"/>
      <c r="USN20" s="111"/>
      <c r="USO20" s="111"/>
      <c r="USP20" s="111"/>
      <c r="USQ20" s="111"/>
      <c r="USR20" s="111"/>
      <c r="USS20" s="111"/>
      <c r="UST20" s="111"/>
      <c r="USU20" s="111"/>
      <c r="USV20" s="111"/>
      <c r="USW20" s="111"/>
      <c r="USX20" s="111"/>
      <c r="USY20" s="111"/>
      <c r="USZ20" s="111"/>
      <c r="UTA20" s="111"/>
      <c r="UTB20" s="111"/>
      <c r="UTC20" s="111"/>
      <c r="UTD20" s="111"/>
      <c r="UTE20" s="111"/>
      <c r="UTF20" s="111"/>
      <c r="UTG20" s="111"/>
      <c r="UTH20" s="111"/>
      <c r="UTI20" s="111"/>
      <c r="UTJ20" s="111"/>
      <c r="UTK20" s="111"/>
      <c r="UTL20" s="111"/>
      <c r="UTM20" s="111"/>
      <c r="UTN20" s="111"/>
      <c r="UTO20" s="111"/>
      <c r="UTP20" s="111"/>
      <c r="UTQ20" s="111"/>
      <c r="UTR20" s="111"/>
      <c r="UTS20" s="111"/>
      <c r="UTT20" s="111"/>
      <c r="UTU20" s="111"/>
      <c r="UTV20" s="111"/>
      <c r="UTW20" s="111"/>
      <c r="UTX20" s="111"/>
      <c r="UTY20" s="111"/>
      <c r="UTZ20" s="111"/>
      <c r="UUA20" s="111"/>
      <c r="UUB20" s="111"/>
      <c r="UUC20" s="111"/>
      <c r="UUD20" s="111"/>
      <c r="UUE20" s="111"/>
      <c r="UUF20" s="111"/>
      <c r="UUG20" s="111"/>
      <c r="UUH20" s="111"/>
      <c r="UUI20" s="111"/>
      <c r="UUJ20" s="111"/>
      <c r="UUK20" s="111"/>
      <c r="UUL20" s="111"/>
      <c r="UUM20" s="111"/>
      <c r="UUN20" s="111"/>
      <c r="UUO20" s="111"/>
      <c r="UUP20" s="111"/>
      <c r="UUQ20" s="111"/>
      <c r="UUR20" s="111"/>
      <c r="UUS20" s="111"/>
      <c r="UUT20" s="111"/>
      <c r="UUU20" s="111"/>
      <c r="UUV20" s="111"/>
      <c r="UUW20" s="111"/>
      <c r="UUX20" s="111"/>
      <c r="UUY20" s="111"/>
      <c r="UUZ20" s="111"/>
      <c r="UVA20" s="111"/>
      <c r="UVB20" s="111"/>
      <c r="UVC20" s="111"/>
      <c r="UVD20" s="111"/>
      <c r="UVE20" s="111"/>
      <c r="UVF20" s="111"/>
      <c r="UVG20" s="111"/>
      <c r="UVH20" s="111"/>
      <c r="UVI20" s="111"/>
      <c r="UVJ20" s="111"/>
      <c r="UVK20" s="111"/>
      <c r="UVL20" s="111"/>
      <c r="UVM20" s="111"/>
      <c r="UVN20" s="111"/>
      <c r="UVO20" s="111"/>
      <c r="UVP20" s="111"/>
      <c r="UVQ20" s="111"/>
      <c r="UVR20" s="111"/>
      <c r="UVS20" s="111"/>
      <c r="UVT20" s="111"/>
      <c r="UVU20" s="111"/>
      <c r="UVV20" s="111"/>
      <c r="UVW20" s="111"/>
      <c r="UVX20" s="111"/>
      <c r="UVY20" s="111"/>
      <c r="UVZ20" s="111"/>
      <c r="UWA20" s="111"/>
      <c r="UWB20" s="111"/>
      <c r="UWC20" s="111"/>
      <c r="UWD20" s="111"/>
      <c r="UWE20" s="111"/>
      <c r="UWF20" s="111"/>
      <c r="UWG20" s="111"/>
      <c r="UWH20" s="111"/>
      <c r="UWI20" s="111"/>
      <c r="UWJ20" s="111"/>
      <c r="UWK20" s="111"/>
      <c r="UWL20" s="111"/>
      <c r="UWM20" s="111"/>
      <c r="UWN20" s="111"/>
      <c r="UWO20" s="111"/>
      <c r="UWP20" s="111"/>
      <c r="UWQ20" s="111"/>
      <c r="UWR20" s="111"/>
      <c r="UWS20" s="111"/>
      <c r="UWT20" s="111"/>
      <c r="UWU20" s="111"/>
      <c r="UWV20" s="111"/>
      <c r="UWW20" s="111"/>
      <c r="UWX20" s="111"/>
      <c r="UWY20" s="111"/>
      <c r="UWZ20" s="111"/>
      <c r="UXA20" s="111"/>
      <c r="UXB20" s="111"/>
      <c r="UXC20" s="111"/>
      <c r="UXD20" s="111"/>
      <c r="UXE20" s="111"/>
      <c r="UXF20" s="111"/>
      <c r="UXG20" s="111"/>
      <c r="UXH20" s="111"/>
      <c r="UXI20" s="111"/>
      <c r="UXJ20" s="111"/>
      <c r="UXK20" s="111"/>
      <c r="UXL20" s="111"/>
      <c r="UXM20" s="111"/>
      <c r="UXN20" s="111"/>
      <c r="UXO20" s="111"/>
      <c r="UXP20" s="111"/>
      <c r="UXQ20" s="111"/>
      <c r="UXR20" s="111"/>
      <c r="UXS20" s="111"/>
      <c r="UXT20" s="111"/>
      <c r="UXU20" s="111"/>
      <c r="UXV20" s="111"/>
      <c r="UXW20" s="111"/>
      <c r="UXX20" s="111"/>
      <c r="UXY20" s="111"/>
      <c r="UXZ20" s="111"/>
      <c r="UYA20" s="111"/>
      <c r="UYB20" s="111"/>
      <c r="UYC20" s="111"/>
      <c r="UYD20" s="111"/>
      <c r="UYE20" s="111"/>
      <c r="UYF20" s="111"/>
      <c r="UYG20" s="111"/>
      <c r="UYH20" s="111"/>
      <c r="UYI20" s="111"/>
      <c r="UYJ20" s="111"/>
      <c r="UYK20" s="111"/>
      <c r="UYL20" s="111"/>
      <c r="UYM20" s="111"/>
      <c r="UYN20" s="111"/>
      <c r="UYO20" s="111"/>
      <c r="UYP20" s="111"/>
      <c r="UYQ20" s="111"/>
      <c r="UYR20" s="111"/>
      <c r="UYS20" s="111"/>
      <c r="UYT20" s="111"/>
      <c r="UYU20" s="111"/>
      <c r="UYV20" s="111"/>
      <c r="UYW20" s="111"/>
      <c r="UYX20" s="111"/>
      <c r="UYY20" s="111"/>
      <c r="UYZ20" s="111"/>
      <c r="UZA20" s="111"/>
      <c r="UZB20" s="111"/>
      <c r="UZC20" s="111"/>
      <c r="UZD20" s="111"/>
      <c r="UZE20" s="111"/>
      <c r="UZF20" s="111"/>
      <c r="UZG20" s="111"/>
      <c r="UZH20" s="111"/>
      <c r="UZI20" s="111"/>
      <c r="UZJ20" s="111"/>
      <c r="UZK20" s="111"/>
      <c r="UZL20" s="111"/>
      <c r="UZM20" s="111"/>
      <c r="UZN20" s="111"/>
      <c r="UZO20" s="111"/>
      <c r="UZP20" s="111"/>
      <c r="UZQ20" s="111"/>
      <c r="UZR20" s="111"/>
      <c r="UZS20" s="111"/>
      <c r="UZT20" s="111"/>
      <c r="UZU20" s="111"/>
      <c r="UZV20" s="111"/>
      <c r="UZW20" s="111"/>
      <c r="UZX20" s="111"/>
      <c r="UZY20" s="111"/>
      <c r="UZZ20" s="111"/>
      <c r="VAA20" s="111"/>
      <c r="VAB20" s="111"/>
      <c r="VAC20" s="111"/>
      <c r="VAD20" s="111"/>
      <c r="VAE20" s="111"/>
      <c r="VAF20" s="111"/>
      <c r="VAG20" s="111"/>
      <c r="VAH20" s="111"/>
      <c r="VAI20" s="111"/>
      <c r="VAJ20" s="111"/>
      <c r="VAK20" s="111"/>
      <c r="VAL20" s="111"/>
      <c r="VAM20" s="111"/>
      <c r="VAN20" s="111"/>
      <c r="VAO20" s="111"/>
      <c r="VAP20" s="111"/>
      <c r="VAQ20" s="111"/>
      <c r="VAR20" s="111"/>
      <c r="VAS20" s="111"/>
      <c r="VAT20" s="111"/>
      <c r="VAU20" s="111"/>
      <c r="VAV20" s="111"/>
      <c r="VAW20" s="111"/>
      <c r="VAX20" s="111"/>
      <c r="VAY20" s="111"/>
      <c r="VAZ20" s="111"/>
      <c r="VBA20" s="111"/>
      <c r="VBB20" s="111"/>
      <c r="VBC20" s="111"/>
      <c r="VBD20" s="111"/>
      <c r="VBE20" s="111"/>
      <c r="VBF20" s="111"/>
      <c r="VBG20" s="111"/>
      <c r="VBH20" s="111"/>
      <c r="VBI20" s="111"/>
      <c r="VBJ20" s="111"/>
      <c r="VBK20" s="111"/>
      <c r="VBL20" s="111"/>
      <c r="VBM20" s="111"/>
      <c r="VBN20" s="111"/>
      <c r="VBO20" s="111"/>
      <c r="VBP20" s="111"/>
      <c r="VBQ20" s="111"/>
      <c r="VBR20" s="111"/>
      <c r="VBS20" s="111"/>
      <c r="VBT20" s="111"/>
      <c r="VBU20" s="111"/>
      <c r="VBV20" s="111"/>
      <c r="VBW20" s="111"/>
      <c r="VBX20" s="111"/>
      <c r="VBY20" s="111"/>
      <c r="VBZ20" s="111"/>
      <c r="VCA20" s="111"/>
      <c r="VCB20" s="111"/>
      <c r="VCC20" s="111"/>
      <c r="VCD20" s="111"/>
      <c r="VCE20" s="111"/>
      <c r="VCF20" s="111"/>
      <c r="VCG20" s="111"/>
      <c r="VCH20" s="111"/>
      <c r="VCI20" s="111"/>
      <c r="VCJ20" s="111"/>
      <c r="VCK20" s="111"/>
      <c r="VCL20" s="111"/>
      <c r="VCM20" s="111"/>
      <c r="VCN20" s="111"/>
      <c r="VCO20" s="111"/>
      <c r="VCP20" s="111"/>
      <c r="VCQ20" s="111"/>
      <c r="VCR20" s="111"/>
      <c r="VCS20" s="111"/>
      <c r="VCT20" s="111"/>
      <c r="VCU20" s="111"/>
      <c r="VCV20" s="111"/>
      <c r="VCW20" s="111"/>
      <c r="VCX20" s="111"/>
      <c r="VCY20" s="111"/>
      <c r="VCZ20" s="111"/>
      <c r="VDA20" s="111"/>
      <c r="VDB20" s="111"/>
      <c r="VDC20" s="111"/>
      <c r="VDD20" s="111"/>
      <c r="VDE20" s="111"/>
      <c r="VDF20" s="111"/>
      <c r="VDG20" s="111"/>
      <c r="VDH20" s="111"/>
      <c r="VDI20" s="111"/>
      <c r="VDJ20" s="111"/>
      <c r="VDK20" s="111"/>
      <c r="VDL20" s="111"/>
      <c r="VDM20" s="111"/>
      <c r="VDN20" s="111"/>
      <c r="VDO20" s="111"/>
      <c r="VDP20" s="111"/>
      <c r="VDQ20" s="111"/>
      <c r="VDR20" s="111"/>
      <c r="VDS20" s="111"/>
      <c r="VDT20" s="111"/>
      <c r="VDU20" s="111"/>
      <c r="VDV20" s="111"/>
      <c r="VDW20" s="111"/>
      <c r="VDX20" s="111"/>
      <c r="VDY20" s="111"/>
      <c r="VDZ20" s="111"/>
      <c r="VEA20" s="111"/>
      <c r="VEB20" s="111"/>
      <c r="VEC20" s="111"/>
      <c r="VED20" s="111"/>
      <c r="VEE20" s="111"/>
      <c r="VEF20" s="111"/>
      <c r="VEG20" s="111"/>
      <c r="VEH20" s="111"/>
      <c r="VEI20" s="111"/>
      <c r="VEJ20" s="111"/>
      <c r="VEK20" s="111"/>
      <c r="VEL20" s="111"/>
      <c r="VEM20" s="111"/>
      <c r="VEN20" s="111"/>
      <c r="VEO20" s="111"/>
      <c r="VEP20" s="111"/>
      <c r="VEQ20" s="111"/>
      <c r="VER20" s="111"/>
      <c r="VES20" s="111"/>
      <c r="VET20" s="111"/>
      <c r="VEU20" s="111"/>
      <c r="VEV20" s="111"/>
      <c r="VEW20" s="111"/>
      <c r="VEX20" s="111"/>
      <c r="VEY20" s="111"/>
      <c r="VEZ20" s="111"/>
      <c r="VFA20" s="111"/>
      <c r="VFB20" s="111"/>
      <c r="VFC20" s="111"/>
      <c r="VFD20" s="111"/>
      <c r="VFE20" s="111"/>
      <c r="VFF20" s="111"/>
      <c r="VFG20" s="111"/>
      <c r="VFH20" s="111"/>
      <c r="VFI20" s="111"/>
      <c r="VFJ20" s="111"/>
      <c r="VFK20" s="111"/>
      <c r="VFL20" s="111"/>
      <c r="VFM20" s="111"/>
      <c r="VFN20" s="111"/>
      <c r="VFO20" s="111"/>
      <c r="VFP20" s="111"/>
      <c r="VFQ20" s="111"/>
      <c r="VFR20" s="111"/>
      <c r="VFS20" s="111"/>
      <c r="VFT20" s="111"/>
      <c r="VFU20" s="111"/>
      <c r="VFV20" s="111"/>
      <c r="VFW20" s="111"/>
      <c r="VFX20" s="111"/>
      <c r="VFY20" s="111"/>
      <c r="VFZ20" s="111"/>
      <c r="VGA20" s="111"/>
      <c r="VGB20" s="111"/>
      <c r="VGC20" s="111"/>
      <c r="VGD20" s="111"/>
      <c r="VGE20" s="111"/>
      <c r="VGF20" s="111"/>
      <c r="VGG20" s="111"/>
      <c r="VGH20" s="111"/>
      <c r="VGI20" s="111"/>
      <c r="VGJ20" s="111"/>
      <c r="VGK20" s="111"/>
      <c r="VGL20" s="111"/>
      <c r="VGM20" s="111"/>
      <c r="VGN20" s="111"/>
      <c r="VGO20" s="111"/>
      <c r="VGP20" s="111"/>
      <c r="VGQ20" s="111"/>
      <c r="VGR20" s="111"/>
      <c r="VGS20" s="111"/>
      <c r="VGT20" s="111"/>
      <c r="VGU20" s="111"/>
      <c r="VGV20" s="111"/>
      <c r="VGW20" s="111"/>
      <c r="VGX20" s="111"/>
      <c r="VGY20" s="111"/>
      <c r="VGZ20" s="111"/>
      <c r="VHA20" s="111"/>
      <c r="VHB20" s="111"/>
      <c r="VHC20" s="111"/>
      <c r="VHD20" s="111"/>
      <c r="VHE20" s="111"/>
      <c r="VHF20" s="111"/>
      <c r="VHG20" s="111"/>
      <c r="VHH20" s="111"/>
      <c r="VHI20" s="111"/>
      <c r="VHJ20" s="111"/>
      <c r="VHK20" s="111"/>
      <c r="VHL20" s="111"/>
      <c r="VHM20" s="111"/>
      <c r="VHN20" s="111"/>
      <c r="VHO20" s="111"/>
      <c r="VHP20" s="111"/>
      <c r="VHQ20" s="111"/>
      <c r="VHR20" s="111"/>
      <c r="VHS20" s="111"/>
      <c r="VHT20" s="111"/>
      <c r="VHU20" s="111"/>
      <c r="VHV20" s="111"/>
      <c r="VHW20" s="111"/>
      <c r="VHX20" s="111"/>
      <c r="VHY20" s="111"/>
      <c r="VHZ20" s="111"/>
      <c r="VIA20" s="111"/>
      <c r="VIB20" s="111"/>
      <c r="VIC20" s="111"/>
      <c r="VID20" s="111"/>
      <c r="VIE20" s="111"/>
      <c r="VIF20" s="111"/>
      <c r="VIG20" s="111"/>
      <c r="VIH20" s="111"/>
      <c r="VII20" s="111"/>
      <c r="VIJ20" s="111"/>
      <c r="VIK20" s="111"/>
      <c r="VIL20" s="111"/>
      <c r="VIM20" s="111"/>
      <c r="VIN20" s="111"/>
      <c r="VIO20" s="111"/>
      <c r="VIP20" s="111"/>
      <c r="VIQ20" s="111"/>
      <c r="VIR20" s="111"/>
      <c r="VIS20" s="111"/>
      <c r="VIT20" s="111"/>
      <c r="VIU20" s="111"/>
      <c r="VIV20" s="111"/>
      <c r="VIW20" s="111"/>
      <c r="VIX20" s="111"/>
      <c r="VIY20" s="111"/>
      <c r="VIZ20" s="111"/>
      <c r="VJA20" s="111"/>
      <c r="VJB20" s="111"/>
      <c r="VJC20" s="111"/>
      <c r="VJD20" s="111"/>
      <c r="VJE20" s="111"/>
      <c r="VJF20" s="111"/>
      <c r="VJG20" s="111"/>
      <c r="VJH20" s="111"/>
      <c r="VJI20" s="111"/>
      <c r="VJJ20" s="111"/>
      <c r="VJK20" s="111"/>
      <c r="VJL20" s="111"/>
      <c r="VJM20" s="111"/>
      <c r="VJN20" s="111"/>
      <c r="VJO20" s="111"/>
      <c r="VJP20" s="111"/>
      <c r="VJQ20" s="111"/>
      <c r="VJR20" s="111"/>
      <c r="VJS20" s="111"/>
      <c r="VJT20" s="111"/>
      <c r="VJU20" s="111"/>
      <c r="VJV20" s="111"/>
      <c r="VJW20" s="111"/>
      <c r="VJX20" s="111"/>
      <c r="VJY20" s="111"/>
      <c r="VJZ20" s="111"/>
      <c r="VKA20" s="111"/>
      <c r="VKB20" s="111"/>
      <c r="VKC20" s="111"/>
      <c r="VKD20" s="111"/>
      <c r="VKE20" s="111"/>
      <c r="VKF20" s="111"/>
      <c r="VKG20" s="111"/>
      <c r="VKH20" s="111"/>
      <c r="VKI20" s="111"/>
      <c r="VKJ20" s="111"/>
      <c r="VKK20" s="111"/>
      <c r="VKL20" s="111"/>
      <c r="VKM20" s="111"/>
      <c r="VKN20" s="111"/>
      <c r="VKO20" s="111"/>
      <c r="VKP20" s="111"/>
      <c r="VKQ20" s="111"/>
      <c r="VKR20" s="111"/>
      <c r="VKS20" s="111"/>
      <c r="VKT20" s="111"/>
      <c r="VKU20" s="111"/>
      <c r="VKV20" s="111"/>
      <c r="VKW20" s="111"/>
      <c r="VKX20" s="111"/>
      <c r="VKY20" s="111"/>
      <c r="VKZ20" s="111"/>
      <c r="VLA20" s="111"/>
      <c r="VLB20" s="111"/>
      <c r="VLC20" s="111"/>
      <c r="VLD20" s="111"/>
      <c r="VLE20" s="111"/>
      <c r="VLF20" s="111"/>
      <c r="VLG20" s="111"/>
      <c r="VLH20" s="111"/>
      <c r="VLI20" s="111"/>
      <c r="VLJ20" s="111"/>
      <c r="VLK20" s="111"/>
      <c r="VLL20" s="111"/>
      <c r="VLM20" s="111"/>
      <c r="VLN20" s="111"/>
      <c r="VLO20" s="111"/>
      <c r="VLP20" s="111"/>
      <c r="VLQ20" s="111"/>
      <c r="VLR20" s="111"/>
      <c r="VLS20" s="111"/>
      <c r="VLT20" s="111"/>
      <c r="VLU20" s="111"/>
      <c r="VLV20" s="111"/>
      <c r="VLW20" s="111"/>
      <c r="VLX20" s="111"/>
      <c r="VLY20" s="111"/>
      <c r="VLZ20" s="111"/>
      <c r="VMA20" s="111"/>
      <c r="VMB20" s="111"/>
      <c r="VMC20" s="111"/>
      <c r="VMD20" s="111"/>
      <c r="VME20" s="111"/>
      <c r="VMF20" s="111"/>
      <c r="VMG20" s="111"/>
      <c r="VMH20" s="111"/>
      <c r="VMI20" s="111"/>
      <c r="VMJ20" s="111"/>
      <c r="VMK20" s="111"/>
      <c r="VML20" s="111"/>
      <c r="VMM20" s="111"/>
      <c r="VMN20" s="111"/>
      <c r="VMO20" s="111"/>
      <c r="VMP20" s="111"/>
      <c r="VMQ20" s="111"/>
      <c r="VMR20" s="111"/>
      <c r="VMS20" s="111"/>
      <c r="VMT20" s="111"/>
      <c r="VMU20" s="111"/>
      <c r="VMV20" s="111"/>
      <c r="VMW20" s="111"/>
      <c r="VMX20" s="111"/>
      <c r="VMY20" s="111"/>
      <c r="VMZ20" s="111"/>
      <c r="VNA20" s="111"/>
      <c r="VNB20" s="111"/>
      <c r="VNC20" s="111"/>
      <c r="VND20" s="111"/>
      <c r="VNE20" s="111"/>
      <c r="VNF20" s="111"/>
      <c r="VNG20" s="111"/>
      <c r="VNH20" s="111"/>
      <c r="VNI20" s="111"/>
      <c r="VNJ20" s="111"/>
      <c r="VNK20" s="111"/>
      <c r="VNL20" s="111"/>
      <c r="VNM20" s="111"/>
      <c r="VNN20" s="111"/>
      <c r="VNO20" s="111"/>
      <c r="VNP20" s="111"/>
      <c r="VNQ20" s="111"/>
      <c r="VNR20" s="111"/>
      <c r="VNS20" s="111"/>
      <c r="VNT20" s="111"/>
      <c r="VNU20" s="111"/>
      <c r="VNV20" s="111"/>
      <c r="VNW20" s="111"/>
      <c r="VNX20" s="111"/>
      <c r="VNY20" s="111"/>
      <c r="VNZ20" s="111"/>
      <c r="VOA20" s="111"/>
      <c r="VOB20" s="111"/>
      <c r="VOC20" s="111"/>
      <c r="VOD20" s="111"/>
      <c r="VOE20" s="111"/>
      <c r="VOF20" s="111"/>
      <c r="VOG20" s="111"/>
      <c r="VOH20" s="111"/>
      <c r="VOI20" s="111"/>
      <c r="VOJ20" s="111"/>
      <c r="VOK20" s="111"/>
      <c r="VOL20" s="111"/>
      <c r="VOM20" s="111"/>
      <c r="VON20" s="111"/>
      <c r="VOO20" s="111"/>
      <c r="VOP20" s="111"/>
      <c r="VOQ20" s="111"/>
      <c r="VOR20" s="111"/>
      <c r="VOS20" s="111"/>
      <c r="VOT20" s="111"/>
      <c r="VOU20" s="111"/>
      <c r="VOV20" s="111"/>
      <c r="VOW20" s="111"/>
      <c r="VOX20" s="111"/>
      <c r="VOY20" s="111"/>
      <c r="VOZ20" s="111"/>
      <c r="VPA20" s="111"/>
      <c r="VPB20" s="111"/>
      <c r="VPC20" s="111"/>
      <c r="VPD20" s="111"/>
      <c r="VPE20" s="111"/>
      <c r="VPF20" s="111"/>
      <c r="VPG20" s="111"/>
      <c r="VPH20" s="111"/>
      <c r="VPI20" s="111"/>
      <c r="VPJ20" s="111"/>
      <c r="VPK20" s="111"/>
      <c r="VPL20" s="111"/>
      <c r="VPM20" s="111"/>
      <c r="VPN20" s="111"/>
      <c r="VPO20" s="111"/>
      <c r="VPP20" s="111"/>
      <c r="VPQ20" s="111"/>
      <c r="VPR20" s="111"/>
      <c r="VPS20" s="111"/>
      <c r="VPT20" s="111"/>
      <c r="VPU20" s="111"/>
      <c r="VPV20" s="111"/>
      <c r="VPW20" s="111"/>
      <c r="VPX20" s="111"/>
      <c r="VPY20" s="111"/>
      <c r="VPZ20" s="111"/>
      <c r="VQA20" s="111"/>
      <c r="VQB20" s="111"/>
      <c r="VQC20" s="111"/>
      <c r="VQD20" s="111"/>
      <c r="VQE20" s="111"/>
      <c r="VQF20" s="111"/>
      <c r="VQG20" s="111"/>
      <c r="VQH20" s="111"/>
      <c r="VQI20" s="111"/>
      <c r="VQJ20" s="111"/>
      <c r="VQK20" s="111"/>
      <c r="VQL20" s="111"/>
      <c r="VQM20" s="111"/>
      <c r="VQN20" s="111"/>
      <c r="VQO20" s="111"/>
      <c r="VQP20" s="111"/>
      <c r="VQQ20" s="111"/>
      <c r="VQR20" s="111"/>
      <c r="VQS20" s="111"/>
      <c r="VQT20" s="111"/>
      <c r="VQU20" s="111"/>
      <c r="VQV20" s="111"/>
      <c r="VQW20" s="111"/>
      <c r="VQX20" s="111"/>
      <c r="VQY20" s="111"/>
      <c r="VQZ20" s="111"/>
      <c r="VRA20" s="111"/>
      <c r="VRB20" s="111"/>
      <c r="VRC20" s="111"/>
      <c r="VRD20" s="111"/>
      <c r="VRE20" s="111"/>
      <c r="VRF20" s="111"/>
      <c r="VRG20" s="111"/>
      <c r="VRH20" s="111"/>
      <c r="VRI20" s="111"/>
      <c r="VRJ20" s="111"/>
      <c r="VRK20" s="111"/>
      <c r="VRL20" s="111"/>
      <c r="VRM20" s="111"/>
      <c r="VRN20" s="111"/>
      <c r="VRO20" s="111"/>
      <c r="VRP20" s="111"/>
      <c r="VRQ20" s="111"/>
      <c r="VRR20" s="111"/>
      <c r="VRS20" s="111"/>
      <c r="VRT20" s="111"/>
      <c r="VRU20" s="111"/>
      <c r="VRV20" s="111"/>
      <c r="VRW20" s="111"/>
      <c r="VRX20" s="111"/>
      <c r="VRY20" s="111"/>
      <c r="VRZ20" s="111"/>
      <c r="VSA20" s="111"/>
      <c r="VSB20" s="111"/>
      <c r="VSC20" s="111"/>
      <c r="VSD20" s="111"/>
      <c r="VSE20" s="111"/>
      <c r="VSF20" s="111"/>
      <c r="VSG20" s="111"/>
      <c r="VSH20" s="111"/>
      <c r="VSI20" s="111"/>
      <c r="VSJ20" s="111"/>
      <c r="VSK20" s="111"/>
      <c r="VSL20" s="111"/>
      <c r="VSM20" s="111"/>
      <c r="VSN20" s="111"/>
      <c r="VSO20" s="111"/>
      <c r="VSP20" s="111"/>
      <c r="VSQ20" s="111"/>
      <c r="VSR20" s="111"/>
      <c r="VSS20" s="111"/>
      <c r="VST20" s="111"/>
      <c r="VSU20" s="111"/>
      <c r="VSV20" s="111"/>
      <c r="VSW20" s="111"/>
      <c r="VSX20" s="111"/>
      <c r="VSY20" s="111"/>
      <c r="VSZ20" s="111"/>
      <c r="VTA20" s="111"/>
      <c r="VTB20" s="111"/>
      <c r="VTC20" s="111"/>
      <c r="VTD20" s="111"/>
      <c r="VTE20" s="111"/>
      <c r="VTF20" s="111"/>
      <c r="VTG20" s="111"/>
      <c r="VTH20" s="111"/>
      <c r="VTI20" s="111"/>
      <c r="VTJ20" s="111"/>
      <c r="VTK20" s="111"/>
      <c r="VTL20" s="111"/>
      <c r="VTM20" s="111"/>
      <c r="VTN20" s="111"/>
      <c r="VTO20" s="111"/>
      <c r="VTP20" s="111"/>
      <c r="VTQ20" s="111"/>
      <c r="VTR20" s="111"/>
      <c r="VTS20" s="111"/>
      <c r="VTT20" s="111"/>
      <c r="VTU20" s="111"/>
      <c r="VTV20" s="111"/>
      <c r="VTW20" s="111"/>
      <c r="VTX20" s="111"/>
      <c r="VTY20" s="111"/>
      <c r="VTZ20" s="111"/>
      <c r="VUA20" s="111"/>
      <c r="VUB20" s="111"/>
      <c r="VUC20" s="111"/>
      <c r="VUD20" s="111"/>
      <c r="VUE20" s="111"/>
      <c r="VUF20" s="111"/>
      <c r="VUG20" s="111"/>
      <c r="VUH20" s="111"/>
      <c r="VUI20" s="111"/>
      <c r="VUJ20" s="111"/>
      <c r="VUK20" s="111"/>
      <c r="VUL20" s="111"/>
      <c r="VUM20" s="111"/>
      <c r="VUN20" s="111"/>
      <c r="VUO20" s="111"/>
      <c r="VUP20" s="111"/>
      <c r="VUQ20" s="111"/>
      <c r="VUR20" s="111"/>
      <c r="VUS20" s="111"/>
      <c r="VUT20" s="111"/>
      <c r="VUU20" s="111"/>
      <c r="VUV20" s="111"/>
      <c r="VUW20" s="111"/>
      <c r="VUX20" s="111"/>
      <c r="VUY20" s="111"/>
      <c r="VUZ20" s="111"/>
      <c r="VVA20" s="111"/>
      <c r="VVB20" s="111"/>
      <c r="VVC20" s="111"/>
      <c r="VVD20" s="111"/>
      <c r="VVE20" s="111"/>
      <c r="VVF20" s="111"/>
      <c r="VVG20" s="111"/>
      <c r="VVH20" s="111"/>
      <c r="VVI20" s="111"/>
      <c r="VVJ20" s="111"/>
      <c r="VVK20" s="111"/>
      <c r="VVL20" s="111"/>
      <c r="VVM20" s="111"/>
      <c r="VVN20" s="111"/>
      <c r="VVO20" s="111"/>
      <c r="VVP20" s="111"/>
      <c r="VVQ20" s="111"/>
      <c r="VVR20" s="111"/>
      <c r="VVS20" s="111"/>
      <c r="VVT20" s="111"/>
      <c r="VVU20" s="111"/>
      <c r="VVV20" s="111"/>
      <c r="VVW20" s="111"/>
      <c r="VVX20" s="111"/>
      <c r="VVY20" s="111"/>
      <c r="VVZ20" s="111"/>
      <c r="VWA20" s="111"/>
      <c r="VWB20" s="111"/>
      <c r="VWC20" s="111"/>
      <c r="VWD20" s="111"/>
      <c r="VWE20" s="111"/>
      <c r="VWF20" s="111"/>
      <c r="VWG20" s="111"/>
      <c r="VWH20" s="111"/>
      <c r="VWI20" s="111"/>
      <c r="VWJ20" s="111"/>
      <c r="VWK20" s="111"/>
      <c r="VWL20" s="111"/>
      <c r="VWM20" s="111"/>
      <c r="VWN20" s="111"/>
      <c r="VWO20" s="111"/>
      <c r="VWP20" s="111"/>
      <c r="VWQ20" s="111"/>
      <c r="VWR20" s="111"/>
      <c r="VWS20" s="111"/>
      <c r="VWT20" s="111"/>
      <c r="VWU20" s="111"/>
      <c r="VWV20" s="111"/>
      <c r="VWW20" s="111"/>
      <c r="VWX20" s="111"/>
      <c r="VWY20" s="111"/>
      <c r="VWZ20" s="111"/>
      <c r="VXA20" s="111"/>
      <c r="VXB20" s="111"/>
      <c r="VXC20" s="111"/>
      <c r="VXD20" s="111"/>
      <c r="VXE20" s="111"/>
      <c r="VXF20" s="111"/>
      <c r="VXG20" s="111"/>
      <c r="VXH20" s="111"/>
      <c r="VXI20" s="111"/>
      <c r="VXJ20" s="111"/>
      <c r="VXK20" s="111"/>
      <c r="VXL20" s="111"/>
      <c r="VXM20" s="111"/>
      <c r="VXN20" s="111"/>
      <c r="VXO20" s="111"/>
      <c r="VXP20" s="111"/>
      <c r="VXQ20" s="111"/>
      <c r="VXR20" s="111"/>
      <c r="VXS20" s="111"/>
      <c r="VXT20" s="111"/>
      <c r="VXU20" s="111"/>
      <c r="VXV20" s="111"/>
      <c r="VXW20" s="111"/>
      <c r="VXX20" s="111"/>
      <c r="VXY20" s="111"/>
      <c r="VXZ20" s="111"/>
      <c r="VYA20" s="111"/>
      <c r="VYB20" s="111"/>
      <c r="VYC20" s="111"/>
      <c r="VYD20" s="111"/>
      <c r="VYE20" s="111"/>
      <c r="VYF20" s="111"/>
      <c r="VYG20" s="111"/>
      <c r="VYH20" s="111"/>
      <c r="VYI20" s="111"/>
      <c r="VYJ20" s="111"/>
      <c r="VYK20" s="111"/>
      <c r="VYL20" s="111"/>
      <c r="VYM20" s="111"/>
      <c r="VYN20" s="111"/>
      <c r="VYO20" s="111"/>
      <c r="VYP20" s="111"/>
      <c r="VYQ20" s="111"/>
      <c r="VYR20" s="111"/>
      <c r="VYS20" s="111"/>
      <c r="VYT20" s="111"/>
      <c r="VYU20" s="111"/>
      <c r="VYV20" s="111"/>
      <c r="VYW20" s="111"/>
      <c r="VYX20" s="111"/>
      <c r="VYY20" s="111"/>
      <c r="VYZ20" s="111"/>
      <c r="VZA20" s="111"/>
      <c r="VZB20" s="111"/>
      <c r="VZC20" s="111"/>
      <c r="VZD20" s="111"/>
      <c r="VZE20" s="111"/>
      <c r="VZF20" s="111"/>
      <c r="VZG20" s="111"/>
      <c r="VZH20" s="111"/>
      <c r="VZI20" s="111"/>
      <c r="VZJ20" s="111"/>
      <c r="VZK20" s="111"/>
      <c r="VZL20" s="111"/>
      <c r="VZM20" s="111"/>
      <c r="VZN20" s="111"/>
      <c r="VZO20" s="111"/>
      <c r="VZP20" s="111"/>
      <c r="VZQ20" s="111"/>
      <c r="VZR20" s="111"/>
      <c r="VZS20" s="111"/>
      <c r="VZT20" s="111"/>
      <c r="VZU20" s="111"/>
      <c r="VZV20" s="111"/>
      <c r="VZW20" s="111"/>
      <c r="VZX20" s="111"/>
      <c r="VZY20" s="111"/>
      <c r="VZZ20" s="111"/>
      <c r="WAA20" s="111"/>
      <c r="WAB20" s="111"/>
      <c r="WAC20" s="111"/>
      <c r="WAD20" s="111"/>
      <c r="WAE20" s="111"/>
      <c r="WAF20" s="111"/>
      <c r="WAG20" s="111"/>
      <c r="WAH20" s="111"/>
      <c r="WAI20" s="111"/>
      <c r="WAJ20" s="111"/>
      <c r="WAK20" s="111"/>
      <c r="WAL20" s="111"/>
      <c r="WAM20" s="111"/>
      <c r="WAN20" s="111"/>
      <c r="WAO20" s="111"/>
      <c r="WAP20" s="111"/>
      <c r="WAQ20" s="111"/>
      <c r="WAR20" s="111"/>
      <c r="WAS20" s="111"/>
      <c r="WAT20" s="111"/>
      <c r="WAU20" s="111"/>
      <c r="WAV20" s="111"/>
      <c r="WAW20" s="111"/>
      <c r="WAX20" s="111"/>
      <c r="WAY20" s="111"/>
      <c r="WAZ20" s="111"/>
      <c r="WBA20" s="111"/>
      <c r="WBB20" s="111"/>
      <c r="WBC20" s="111"/>
      <c r="WBD20" s="111"/>
      <c r="WBE20" s="111"/>
      <c r="WBF20" s="111"/>
      <c r="WBG20" s="111"/>
      <c r="WBH20" s="111"/>
      <c r="WBI20" s="111"/>
      <c r="WBJ20" s="111"/>
      <c r="WBK20" s="111"/>
      <c r="WBL20" s="111"/>
      <c r="WBM20" s="111"/>
      <c r="WBN20" s="111"/>
      <c r="WBO20" s="111"/>
      <c r="WBP20" s="111"/>
      <c r="WBQ20" s="111"/>
      <c r="WBR20" s="111"/>
      <c r="WBS20" s="111"/>
      <c r="WBT20" s="111"/>
      <c r="WBU20" s="111"/>
      <c r="WBV20" s="111"/>
      <c r="WBW20" s="111"/>
      <c r="WBX20" s="111"/>
      <c r="WBY20" s="111"/>
      <c r="WBZ20" s="111"/>
      <c r="WCA20" s="111"/>
      <c r="WCB20" s="111"/>
      <c r="WCC20" s="111"/>
      <c r="WCD20" s="111"/>
      <c r="WCE20" s="111"/>
      <c r="WCF20" s="111"/>
      <c r="WCG20" s="111"/>
      <c r="WCH20" s="111"/>
      <c r="WCI20" s="111"/>
      <c r="WCJ20" s="111"/>
      <c r="WCK20" s="111"/>
      <c r="WCL20" s="111"/>
      <c r="WCM20" s="111"/>
      <c r="WCN20" s="111"/>
      <c r="WCO20" s="111"/>
      <c r="WCP20" s="111"/>
      <c r="WCQ20" s="111"/>
      <c r="WCR20" s="111"/>
      <c r="WCS20" s="111"/>
      <c r="WCT20" s="111"/>
      <c r="WCU20" s="111"/>
      <c r="WCV20" s="111"/>
      <c r="WCW20" s="111"/>
      <c r="WCX20" s="111"/>
      <c r="WCY20" s="111"/>
      <c r="WCZ20" s="111"/>
      <c r="WDA20" s="111"/>
      <c r="WDB20" s="111"/>
      <c r="WDC20" s="111"/>
      <c r="WDD20" s="111"/>
      <c r="WDE20" s="111"/>
      <c r="WDF20" s="111"/>
      <c r="WDG20" s="111"/>
      <c r="WDH20" s="111"/>
      <c r="WDI20" s="111"/>
      <c r="WDJ20" s="111"/>
      <c r="WDK20" s="111"/>
      <c r="WDL20" s="111"/>
      <c r="WDM20" s="111"/>
      <c r="WDN20" s="111"/>
      <c r="WDO20" s="111"/>
      <c r="WDP20" s="111"/>
      <c r="WDQ20" s="111"/>
      <c r="WDR20" s="111"/>
      <c r="WDS20" s="111"/>
      <c r="WDT20" s="111"/>
      <c r="WDU20" s="111"/>
      <c r="WDV20" s="111"/>
      <c r="WDW20" s="111"/>
      <c r="WDX20" s="111"/>
      <c r="WDY20" s="111"/>
      <c r="WDZ20" s="111"/>
      <c r="WEA20" s="111"/>
      <c r="WEB20" s="111"/>
      <c r="WEC20" s="111"/>
      <c r="WED20" s="111"/>
      <c r="WEE20" s="111"/>
      <c r="WEF20" s="111"/>
      <c r="WEG20" s="111"/>
      <c r="WEH20" s="111"/>
      <c r="WEI20" s="111"/>
      <c r="WEJ20" s="111"/>
      <c r="WEK20" s="111"/>
      <c r="WEL20" s="111"/>
      <c r="WEM20" s="111"/>
      <c r="WEN20" s="111"/>
      <c r="WEO20" s="111"/>
      <c r="WEP20" s="111"/>
      <c r="WEQ20" s="111"/>
      <c r="WER20" s="111"/>
      <c r="WES20" s="111"/>
      <c r="WET20" s="111"/>
      <c r="WEU20" s="111"/>
      <c r="WEV20" s="111"/>
      <c r="WEW20" s="111"/>
      <c r="WEX20" s="111"/>
      <c r="WEY20" s="111"/>
      <c r="WEZ20" s="111"/>
      <c r="WFA20" s="111"/>
      <c r="WFB20" s="111"/>
      <c r="WFC20" s="111"/>
      <c r="WFD20" s="111"/>
      <c r="WFE20" s="111"/>
      <c r="WFF20" s="111"/>
      <c r="WFG20" s="111"/>
      <c r="WFH20" s="111"/>
      <c r="WFI20" s="111"/>
      <c r="WFJ20" s="111"/>
      <c r="WFK20" s="111"/>
      <c r="WFL20" s="111"/>
      <c r="WFM20" s="111"/>
      <c r="WFN20" s="111"/>
      <c r="WFO20" s="111"/>
      <c r="WFP20" s="111"/>
      <c r="WFQ20" s="111"/>
      <c r="WFR20" s="111"/>
      <c r="WFS20" s="111"/>
      <c r="WFT20" s="111"/>
      <c r="WFU20" s="111"/>
      <c r="WFV20" s="111"/>
      <c r="WFW20" s="111"/>
      <c r="WFX20" s="111"/>
      <c r="WFY20" s="111"/>
      <c r="WFZ20" s="111"/>
      <c r="WGA20" s="111"/>
      <c r="WGB20" s="111"/>
      <c r="WGC20" s="111"/>
      <c r="WGD20" s="111"/>
      <c r="WGE20" s="111"/>
      <c r="WGF20" s="111"/>
      <c r="WGG20" s="111"/>
      <c r="WGH20" s="111"/>
      <c r="WGI20" s="111"/>
      <c r="WGJ20" s="111"/>
      <c r="WGK20" s="111"/>
      <c r="WGL20" s="111"/>
      <c r="WGM20" s="111"/>
      <c r="WGN20" s="111"/>
      <c r="WGO20" s="111"/>
      <c r="WGP20" s="111"/>
      <c r="WGQ20" s="111"/>
      <c r="WGR20" s="111"/>
      <c r="WGS20" s="111"/>
      <c r="WGT20" s="111"/>
      <c r="WGU20" s="111"/>
      <c r="WGV20" s="111"/>
      <c r="WGW20" s="111"/>
      <c r="WGX20" s="111"/>
      <c r="WGY20" s="111"/>
      <c r="WGZ20" s="111"/>
      <c r="WHA20" s="111"/>
      <c r="WHB20" s="111"/>
      <c r="WHC20" s="111"/>
      <c r="WHD20" s="111"/>
      <c r="WHE20" s="111"/>
      <c r="WHF20" s="111"/>
      <c r="WHG20" s="111"/>
      <c r="WHH20" s="111"/>
      <c r="WHI20" s="111"/>
      <c r="WHJ20" s="111"/>
      <c r="WHK20" s="111"/>
      <c r="WHL20" s="111"/>
      <c r="WHM20" s="111"/>
      <c r="WHN20" s="111"/>
      <c r="WHO20" s="111"/>
      <c r="WHP20" s="111"/>
      <c r="WHQ20" s="111"/>
      <c r="WHR20" s="111"/>
      <c r="WHS20" s="111"/>
      <c r="WHT20" s="111"/>
      <c r="WHU20" s="111"/>
      <c r="WHV20" s="111"/>
      <c r="WHW20" s="111"/>
      <c r="WHX20" s="111"/>
      <c r="WHY20" s="111"/>
      <c r="WHZ20" s="111"/>
      <c r="WIA20" s="111"/>
      <c r="WIB20" s="111"/>
      <c r="WIC20" s="111"/>
      <c r="WID20" s="111"/>
      <c r="WIE20" s="111"/>
      <c r="WIF20" s="111"/>
      <c r="WIG20" s="111"/>
      <c r="WIH20" s="111"/>
      <c r="WII20" s="111"/>
      <c r="WIJ20" s="111"/>
      <c r="WIK20" s="111"/>
      <c r="WIL20" s="111"/>
      <c r="WIM20" s="111"/>
      <c r="WIN20" s="111"/>
      <c r="WIO20" s="111"/>
      <c r="WIP20" s="111"/>
      <c r="WIQ20" s="111"/>
      <c r="WIR20" s="111"/>
      <c r="WIS20" s="111"/>
      <c r="WIT20" s="111"/>
      <c r="WIU20" s="111"/>
      <c r="WIV20" s="111"/>
      <c r="WIW20" s="111"/>
      <c r="WIX20" s="111"/>
      <c r="WIY20" s="111"/>
      <c r="WIZ20" s="111"/>
      <c r="WJA20" s="111"/>
      <c r="WJB20" s="111"/>
      <c r="WJC20" s="111"/>
      <c r="WJD20" s="111"/>
      <c r="WJE20" s="111"/>
      <c r="WJF20" s="111"/>
      <c r="WJG20" s="111"/>
      <c r="WJH20" s="111"/>
      <c r="WJI20" s="111"/>
      <c r="WJJ20" s="111"/>
      <c r="WJK20" s="111"/>
      <c r="WJL20" s="111"/>
      <c r="WJM20" s="111"/>
      <c r="WJN20" s="111"/>
      <c r="WJO20" s="111"/>
      <c r="WJP20" s="111"/>
      <c r="WJQ20" s="111"/>
      <c r="WJR20" s="111"/>
      <c r="WJS20" s="111"/>
      <c r="WJT20" s="111"/>
      <c r="WJU20" s="111"/>
      <c r="WJV20" s="111"/>
      <c r="WJW20" s="111"/>
      <c r="WJX20" s="111"/>
      <c r="WJY20" s="111"/>
      <c r="WJZ20" s="111"/>
      <c r="WKA20" s="111"/>
      <c r="WKB20" s="111"/>
      <c r="WKC20" s="111"/>
      <c r="WKD20" s="111"/>
      <c r="WKE20" s="111"/>
      <c r="WKF20" s="111"/>
      <c r="WKG20" s="111"/>
      <c r="WKH20" s="111"/>
      <c r="WKI20" s="111"/>
      <c r="WKJ20" s="111"/>
      <c r="WKK20" s="111"/>
      <c r="WKL20" s="111"/>
      <c r="WKM20" s="111"/>
      <c r="WKN20" s="111"/>
      <c r="WKO20" s="111"/>
      <c r="WKP20" s="111"/>
      <c r="WKQ20" s="111"/>
      <c r="WKR20" s="111"/>
      <c r="WKS20" s="111"/>
      <c r="WKT20" s="111"/>
      <c r="WKU20" s="111"/>
      <c r="WKV20" s="111"/>
      <c r="WKW20" s="111"/>
      <c r="WKX20" s="111"/>
      <c r="WKY20" s="111"/>
      <c r="WKZ20" s="111"/>
      <c r="WLA20" s="111"/>
      <c r="WLB20" s="111"/>
      <c r="WLC20" s="111"/>
      <c r="WLD20" s="111"/>
      <c r="WLE20" s="111"/>
      <c r="WLF20" s="111"/>
      <c r="WLG20" s="111"/>
      <c r="WLH20" s="111"/>
      <c r="WLI20" s="111"/>
      <c r="WLJ20" s="111"/>
      <c r="WLK20" s="111"/>
      <c r="WLL20" s="111"/>
      <c r="WLM20" s="111"/>
      <c r="WLN20" s="111"/>
      <c r="WLO20" s="111"/>
      <c r="WLP20" s="111"/>
      <c r="WLQ20" s="111"/>
      <c r="WLR20" s="111"/>
      <c r="WLS20" s="111"/>
      <c r="WLT20" s="111"/>
      <c r="WLU20" s="111"/>
      <c r="WLV20" s="111"/>
      <c r="WLW20" s="111"/>
      <c r="WLX20" s="111"/>
      <c r="WLY20" s="111"/>
      <c r="WLZ20" s="111"/>
      <c r="WMA20" s="111"/>
      <c r="WMB20" s="111"/>
      <c r="WMC20" s="111"/>
      <c r="WMD20" s="111"/>
      <c r="WME20" s="111"/>
      <c r="WMF20" s="111"/>
      <c r="WMG20" s="111"/>
      <c r="WMH20" s="111"/>
      <c r="WMI20" s="111"/>
      <c r="WMJ20" s="111"/>
      <c r="WMK20" s="111"/>
      <c r="WML20" s="111"/>
      <c r="WMM20" s="111"/>
      <c r="WMN20" s="111"/>
      <c r="WMO20" s="111"/>
      <c r="WMP20" s="111"/>
      <c r="WMQ20" s="111"/>
      <c r="WMR20" s="111"/>
      <c r="WMS20" s="111"/>
      <c r="WMT20" s="111"/>
      <c r="WMU20" s="111"/>
      <c r="WMV20" s="111"/>
      <c r="WMW20" s="111"/>
      <c r="WMX20" s="111"/>
      <c r="WMY20" s="111"/>
      <c r="WMZ20" s="111"/>
      <c r="WNA20" s="111"/>
      <c r="WNB20" s="111"/>
      <c r="WNC20" s="111"/>
      <c r="WND20" s="111"/>
      <c r="WNE20" s="111"/>
      <c r="WNF20" s="111"/>
      <c r="WNG20" s="111"/>
      <c r="WNH20" s="111"/>
      <c r="WNI20" s="111"/>
      <c r="WNJ20" s="111"/>
      <c r="WNK20" s="111"/>
      <c r="WNL20" s="111"/>
      <c r="WNM20" s="111"/>
      <c r="WNN20" s="111"/>
      <c r="WNO20" s="111"/>
      <c r="WNP20" s="111"/>
      <c r="WNQ20" s="111"/>
      <c r="WNR20" s="111"/>
      <c r="WNS20" s="111"/>
      <c r="WNT20" s="111"/>
      <c r="WNU20" s="111"/>
      <c r="WNV20" s="111"/>
      <c r="WNW20" s="111"/>
      <c r="WNX20" s="111"/>
      <c r="WNY20" s="111"/>
      <c r="WNZ20" s="111"/>
      <c r="WOA20" s="111"/>
      <c r="WOB20" s="111"/>
      <c r="WOC20" s="111"/>
      <c r="WOD20" s="111"/>
      <c r="WOE20" s="111"/>
      <c r="WOF20" s="111"/>
      <c r="WOG20" s="111"/>
      <c r="WOH20" s="111"/>
      <c r="WOI20" s="111"/>
      <c r="WOJ20" s="111"/>
      <c r="WOK20" s="111"/>
      <c r="WOL20" s="111"/>
      <c r="WOM20" s="111"/>
      <c r="WON20" s="111"/>
      <c r="WOO20" s="111"/>
      <c r="WOP20" s="111"/>
      <c r="WOQ20" s="111"/>
      <c r="WOR20" s="111"/>
      <c r="WOS20" s="111"/>
      <c r="WOT20" s="111"/>
      <c r="WOU20" s="111"/>
      <c r="WOV20" s="111"/>
      <c r="WOW20" s="111"/>
      <c r="WOX20" s="111"/>
      <c r="WOY20" s="111"/>
      <c r="WOZ20" s="111"/>
      <c r="WPA20" s="111"/>
      <c r="WPB20" s="111"/>
      <c r="WPC20" s="111"/>
      <c r="WPD20" s="111"/>
      <c r="WPE20" s="111"/>
      <c r="WPF20" s="111"/>
      <c r="WPG20" s="111"/>
      <c r="WPH20" s="111"/>
      <c r="WPI20" s="111"/>
      <c r="WPJ20" s="111"/>
      <c r="WPK20" s="111"/>
      <c r="WPL20" s="111"/>
      <c r="WPM20" s="111"/>
      <c r="WPN20" s="111"/>
      <c r="WPO20" s="111"/>
      <c r="WPP20" s="111"/>
      <c r="WPQ20" s="111"/>
      <c r="WPR20" s="111"/>
      <c r="WPS20" s="111"/>
      <c r="WPT20" s="111"/>
      <c r="WPU20" s="111"/>
      <c r="WPV20" s="111"/>
      <c r="WPW20" s="111"/>
      <c r="WPX20" s="111"/>
      <c r="WPY20" s="111"/>
      <c r="WPZ20" s="111"/>
      <c r="WQA20" s="111"/>
      <c r="WQB20" s="111"/>
      <c r="WQC20" s="111"/>
      <c r="WQD20" s="111"/>
      <c r="WQE20" s="111"/>
      <c r="WQF20" s="111"/>
      <c r="WQG20" s="111"/>
      <c r="WQH20" s="111"/>
      <c r="WQI20" s="111"/>
      <c r="WQJ20" s="111"/>
      <c r="WQK20" s="111"/>
      <c r="WQL20" s="111"/>
      <c r="WQM20" s="111"/>
      <c r="WQN20" s="111"/>
      <c r="WQO20" s="111"/>
      <c r="WQP20" s="111"/>
      <c r="WQQ20" s="111"/>
      <c r="WQR20" s="111"/>
      <c r="WQS20" s="111"/>
      <c r="WQT20" s="111"/>
      <c r="WQU20" s="111"/>
      <c r="WQV20" s="111"/>
      <c r="WQW20" s="111"/>
      <c r="WQX20" s="111"/>
      <c r="WQY20" s="111"/>
      <c r="WQZ20" s="111"/>
      <c r="WRA20" s="111"/>
      <c r="WRB20" s="111"/>
      <c r="WRC20" s="111"/>
      <c r="WRD20" s="111"/>
      <c r="WRE20" s="111"/>
      <c r="WRF20" s="111"/>
      <c r="WRG20" s="111"/>
      <c r="WRH20" s="111"/>
      <c r="WRI20" s="111"/>
      <c r="WRJ20" s="111"/>
      <c r="WRK20" s="111"/>
      <c r="WRL20" s="111"/>
      <c r="WRM20" s="111"/>
      <c r="WRN20" s="111"/>
      <c r="WRO20" s="111"/>
      <c r="WRP20" s="111"/>
      <c r="WRQ20" s="111"/>
      <c r="WRR20" s="111"/>
      <c r="WRS20" s="111"/>
      <c r="WRT20" s="111"/>
      <c r="WRU20" s="111"/>
      <c r="WRV20" s="111"/>
      <c r="WRW20" s="111"/>
      <c r="WRX20" s="111"/>
      <c r="WRY20" s="111"/>
      <c r="WRZ20" s="111"/>
      <c r="WSA20" s="111"/>
      <c r="WSB20" s="111"/>
      <c r="WSC20" s="111"/>
      <c r="WSD20" s="111"/>
      <c r="WSE20" s="111"/>
      <c r="WSF20" s="111"/>
      <c r="WSG20" s="111"/>
      <c r="WSH20" s="111"/>
      <c r="WSI20" s="111"/>
      <c r="WSJ20" s="111"/>
      <c r="WSK20" s="111"/>
      <c r="WSL20" s="111"/>
      <c r="WSM20" s="111"/>
      <c r="WSN20" s="111"/>
      <c r="WSO20" s="111"/>
      <c r="WSP20" s="111"/>
      <c r="WSQ20" s="111"/>
      <c r="WSR20" s="111"/>
      <c r="WSS20" s="111"/>
      <c r="WST20" s="111"/>
      <c r="WSU20" s="111"/>
      <c r="WSV20" s="111"/>
      <c r="WSW20" s="111"/>
      <c r="WSX20" s="111"/>
      <c r="WSY20" s="111"/>
      <c r="WSZ20" s="111"/>
      <c r="WTA20" s="111"/>
      <c r="WTB20" s="111"/>
      <c r="WTC20" s="111"/>
      <c r="WTD20" s="111"/>
      <c r="WTE20" s="111"/>
      <c r="WTF20" s="111"/>
      <c r="WTG20" s="111"/>
      <c r="WTH20" s="111"/>
      <c r="WTI20" s="111"/>
      <c r="WTJ20" s="111"/>
      <c r="WTK20" s="111"/>
      <c r="WTL20" s="111"/>
      <c r="WTM20" s="111"/>
      <c r="WTN20" s="111"/>
      <c r="WTO20" s="111"/>
      <c r="WTP20" s="111"/>
      <c r="WTQ20" s="111"/>
      <c r="WTR20" s="111"/>
      <c r="WTS20" s="111"/>
      <c r="WTT20" s="111"/>
      <c r="WTU20" s="111"/>
      <c r="WTV20" s="111"/>
      <c r="WTW20" s="111"/>
      <c r="WTX20" s="111"/>
      <c r="WTY20" s="111"/>
      <c r="WTZ20" s="111"/>
      <c r="WUA20" s="111"/>
      <c r="WUB20" s="111"/>
      <c r="WUC20" s="111"/>
      <c r="WUD20" s="111"/>
      <c r="WUE20" s="111"/>
      <c r="WUF20" s="111"/>
      <c r="WUG20" s="111"/>
      <c r="WUH20" s="111"/>
      <c r="WUI20" s="111"/>
      <c r="WUJ20" s="111"/>
      <c r="WUK20" s="111"/>
      <c r="WUL20" s="111"/>
      <c r="WUM20" s="111"/>
      <c r="WUN20" s="111"/>
      <c r="WUO20" s="111"/>
      <c r="WUP20" s="111"/>
      <c r="WUQ20" s="111"/>
      <c r="WUR20" s="111"/>
      <c r="WUS20" s="111"/>
      <c r="WUT20" s="111"/>
      <c r="WUU20" s="111"/>
      <c r="WUV20" s="111"/>
      <c r="WUW20" s="111"/>
      <c r="WUX20" s="111"/>
      <c r="WUY20" s="111"/>
      <c r="WUZ20" s="111"/>
      <c r="WVA20" s="111"/>
      <c r="WVB20" s="111"/>
      <c r="WVC20" s="111"/>
      <c r="WVD20" s="111"/>
      <c r="WVE20" s="111"/>
      <c r="WVF20" s="111"/>
      <c r="WVG20" s="111"/>
      <c r="WVH20" s="111"/>
      <c r="WVI20" s="111"/>
      <c r="WVJ20" s="111"/>
      <c r="WVK20" s="111"/>
      <c r="WVL20" s="111"/>
      <c r="WVM20" s="111"/>
      <c r="WVN20" s="111"/>
      <c r="WVO20" s="111"/>
      <c r="WVP20" s="111"/>
      <c r="WVQ20" s="111"/>
      <c r="WVR20" s="111"/>
      <c r="WVS20" s="111"/>
      <c r="WVT20" s="111"/>
      <c r="WVU20" s="111"/>
      <c r="WVV20" s="111"/>
      <c r="WVW20" s="111"/>
      <c r="WVX20" s="111"/>
      <c r="WVY20" s="111"/>
      <c r="WVZ20" s="111"/>
      <c r="WWA20" s="111"/>
      <c r="WWB20" s="111"/>
      <c r="WWC20" s="111"/>
      <c r="WWD20" s="111"/>
      <c r="WWE20" s="111"/>
      <c r="WWF20" s="111"/>
      <c r="WWG20" s="111"/>
      <c r="WWH20" s="111"/>
      <c r="WWI20" s="111"/>
      <c r="WWJ20" s="111"/>
      <c r="WWK20" s="111"/>
      <c r="WWL20" s="111"/>
      <c r="WWM20" s="111"/>
      <c r="WWN20" s="111"/>
      <c r="WWO20" s="111"/>
      <c r="WWP20" s="111"/>
      <c r="WWQ20" s="111"/>
      <c r="WWR20" s="111"/>
      <c r="WWS20" s="111"/>
      <c r="WWT20" s="111"/>
      <c r="WWU20" s="111"/>
      <c r="WWV20" s="111"/>
      <c r="WWW20" s="111"/>
      <c r="WWX20" s="111"/>
      <c r="WWY20" s="111"/>
      <c r="WWZ20" s="111"/>
      <c r="WXA20" s="111"/>
      <c r="WXB20" s="111"/>
      <c r="WXC20" s="111"/>
      <c r="WXD20" s="111"/>
      <c r="WXE20" s="111"/>
      <c r="WXF20" s="111"/>
      <c r="WXG20" s="111"/>
      <c r="WXH20" s="111"/>
      <c r="WXI20" s="111"/>
      <c r="WXJ20" s="111"/>
      <c r="WXK20" s="111"/>
      <c r="WXL20" s="111"/>
      <c r="WXM20" s="111"/>
      <c r="WXN20" s="111"/>
      <c r="WXO20" s="111"/>
      <c r="WXP20" s="111"/>
      <c r="WXQ20" s="111"/>
      <c r="WXR20" s="111"/>
      <c r="WXS20" s="111"/>
      <c r="WXT20" s="111"/>
      <c r="WXU20" s="111"/>
      <c r="WXV20" s="111"/>
      <c r="WXW20" s="111"/>
      <c r="WXX20" s="111"/>
      <c r="WXY20" s="111"/>
      <c r="WXZ20" s="111"/>
      <c r="WYA20" s="111"/>
      <c r="WYB20" s="111"/>
      <c r="WYC20" s="111"/>
      <c r="WYD20" s="111"/>
      <c r="WYE20" s="111"/>
      <c r="WYF20" s="111"/>
      <c r="WYG20" s="111"/>
      <c r="WYH20" s="111"/>
      <c r="WYI20" s="111"/>
      <c r="WYJ20" s="111"/>
      <c r="WYK20" s="111"/>
      <c r="WYL20" s="111"/>
      <c r="WYM20" s="111"/>
      <c r="WYN20" s="111"/>
      <c r="WYO20" s="111"/>
      <c r="WYP20" s="111"/>
      <c r="WYQ20" s="111"/>
      <c r="WYR20" s="111"/>
      <c r="WYS20" s="111"/>
      <c r="WYT20" s="111"/>
      <c r="WYU20" s="111"/>
      <c r="WYV20" s="111"/>
      <c r="WYW20" s="111"/>
      <c r="WYX20" s="111"/>
      <c r="WYY20" s="111"/>
      <c r="WYZ20" s="111"/>
      <c r="WZA20" s="111"/>
      <c r="WZB20" s="111"/>
      <c r="WZC20" s="111"/>
      <c r="WZD20" s="111"/>
      <c r="WZE20" s="111"/>
      <c r="WZF20" s="111"/>
      <c r="WZG20" s="111"/>
      <c r="WZH20" s="111"/>
      <c r="WZI20" s="111"/>
      <c r="WZJ20" s="111"/>
      <c r="WZK20" s="111"/>
      <c r="WZL20" s="111"/>
      <c r="WZM20" s="111"/>
      <c r="WZN20" s="111"/>
      <c r="WZO20" s="111"/>
      <c r="WZP20" s="111"/>
      <c r="WZQ20" s="111"/>
      <c r="WZR20" s="111"/>
      <c r="WZS20" s="111"/>
      <c r="WZT20" s="111"/>
      <c r="WZU20" s="111"/>
      <c r="WZV20" s="111"/>
      <c r="WZW20" s="111"/>
      <c r="WZX20" s="111"/>
      <c r="WZY20" s="111"/>
      <c r="WZZ20" s="111"/>
      <c r="XAA20" s="111"/>
      <c r="XAB20" s="111"/>
      <c r="XAC20" s="111"/>
      <c r="XAD20" s="111"/>
      <c r="XAE20" s="111"/>
      <c r="XAF20" s="111"/>
      <c r="XAG20" s="111"/>
      <c r="XAH20" s="111"/>
      <c r="XAI20" s="111"/>
      <c r="XAJ20" s="111"/>
      <c r="XAK20" s="111"/>
      <c r="XAL20" s="111"/>
      <c r="XAM20" s="111"/>
      <c r="XAN20" s="111"/>
      <c r="XAO20" s="111"/>
      <c r="XAP20" s="111"/>
      <c r="XAQ20" s="111"/>
      <c r="XAR20" s="111"/>
      <c r="XAS20" s="111"/>
      <c r="XAT20" s="111"/>
      <c r="XAU20" s="111"/>
      <c r="XAV20" s="111"/>
      <c r="XAW20" s="111"/>
      <c r="XAX20" s="111"/>
      <c r="XAY20" s="111"/>
      <c r="XAZ20" s="111"/>
      <c r="XBA20" s="111"/>
      <c r="XBB20" s="111"/>
      <c r="XBC20" s="111"/>
      <c r="XBD20" s="111"/>
      <c r="XBE20" s="111"/>
      <c r="XBF20" s="111"/>
      <c r="XBG20" s="111"/>
      <c r="XBH20" s="111"/>
      <c r="XBI20" s="111"/>
      <c r="XBJ20" s="111"/>
      <c r="XBK20" s="111"/>
      <c r="XBL20" s="111"/>
      <c r="XBM20" s="111"/>
      <c r="XBN20" s="111"/>
      <c r="XBO20" s="111"/>
      <c r="XBP20" s="111"/>
      <c r="XBQ20" s="111"/>
      <c r="XBR20" s="111"/>
      <c r="XBS20" s="111"/>
      <c r="XBT20" s="111"/>
      <c r="XBU20" s="111"/>
      <c r="XBV20" s="111"/>
      <c r="XBW20" s="111"/>
      <c r="XBX20" s="111"/>
      <c r="XBY20" s="111"/>
      <c r="XBZ20" s="111"/>
      <c r="XCA20" s="111"/>
      <c r="XCB20" s="111"/>
      <c r="XCC20" s="111"/>
      <c r="XCD20" s="111"/>
      <c r="XCE20" s="111"/>
      <c r="XCF20" s="111"/>
      <c r="XCG20" s="111"/>
      <c r="XCH20" s="111"/>
      <c r="XCI20" s="111"/>
      <c r="XCJ20" s="111"/>
      <c r="XCK20" s="111"/>
      <c r="XCL20" s="111"/>
      <c r="XCM20" s="111"/>
      <c r="XCN20" s="111"/>
      <c r="XCO20" s="111"/>
      <c r="XCP20" s="111"/>
      <c r="XCQ20" s="111"/>
      <c r="XCR20" s="111"/>
      <c r="XCS20" s="111"/>
      <c r="XCT20" s="111"/>
      <c r="XCU20" s="111"/>
      <c r="XCV20" s="111"/>
      <c r="XCW20" s="111"/>
      <c r="XCX20" s="111"/>
      <c r="XCY20" s="111"/>
      <c r="XCZ20" s="111"/>
      <c r="XDA20" s="111"/>
      <c r="XDB20" s="111"/>
      <c r="XDC20" s="111"/>
      <c r="XDD20" s="111"/>
      <c r="XDE20" s="111"/>
      <c r="XDF20" s="111"/>
      <c r="XDG20" s="111"/>
      <c r="XDH20" s="111"/>
      <c r="XDI20" s="111"/>
      <c r="XDJ20" s="111"/>
      <c r="XDK20" s="111"/>
      <c r="XDL20" s="111"/>
      <c r="XDM20" s="111"/>
      <c r="XDN20" s="111"/>
      <c r="XDO20" s="111"/>
      <c r="XDP20" s="111"/>
      <c r="XDQ20" s="111"/>
      <c r="XDR20" s="111"/>
      <c r="XDS20" s="111"/>
      <c r="XDT20" s="111"/>
      <c r="XDU20" s="111"/>
      <c r="XDV20" s="111"/>
      <c r="XDW20" s="111"/>
      <c r="XDX20" s="111"/>
      <c r="XDY20" s="111"/>
      <c r="XDZ20" s="111"/>
      <c r="XEA20" s="111"/>
      <c r="XEB20" s="111"/>
      <c r="XEC20" s="111"/>
      <c r="XED20" s="111"/>
      <c r="XEE20" s="111"/>
      <c r="XEF20" s="111"/>
      <c r="XEG20" s="111"/>
      <c r="XEH20" s="111"/>
      <c r="XEI20" s="111"/>
      <c r="XEJ20" s="111"/>
      <c r="XEK20" s="111"/>
      <c r="XEL20" s="111"/>
      <c r="XEM20" s="111"/>
      <c r="XEN20" s="111"/>
      <c r="XEO20" s="111"/>
      <c r="XEP20" s="111"/>
      <c r="XEQ20" s="111"/>
      <c r="XER20" s="111"/>
      <c r="XES20" s="111"/>
      <c r="XET20" s="111"/>
      <c r="XEU20" s="111"/>
      <c r="XEV20" s="111"/>
      <c r="XEW20" s="111"/>
      <c r="XEX20" s="111"/>
      <c r="XEY20" s="111"/>
      <c r="XEZ20" s="111"/>
      <c r="XFA20" s="111"/>
      <c r="XFB20" s="111"/>
      <c r="XFC20" s="111"/>
      <c r="XFD20" s="111"/>
    </row>
    <row r="21" spans="1:16384" s="111" customFormat="1" ht="12.75" customHeight="1" x14ac:dyDescent="0.25">
      <c r="A21" s="109"/>
      <c r="B21" s="152"/>
      <c r="C21" s="152"/>
      <c r="D21" s="153"/>
      <c r="E21" s="153"/>
      <c r="F21" s="153"/>
      <c r="G21" s="153"/>
      <c r="H21" s="153"/>
      <c r="I21" s="153"/>
      <c r="J21" s="153"/>
      <c r="K21" s="153"/>
      <c r="L21" s="153"/>
      <c r="M21" s="154"/>
      <c r="N21" s="154"/>
      <c r="O21" s="154"/>
      <c r="P21" s="155"/>
      <c r="Q21" s="155"/>
      <c r="R21" s="154"/>
      <c r="S21" s="109"/>
      <c r="U21" s="156"/>
      <c r="V21" s="157"/>
      <c r="Z21" s="151"/>
      <c r="AA21" s="127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  <c r="IR21" s="84"/>
      <c r="IS21" s="84"/>
      <c r="IT21" s="84"/>
      <c r="IU21" s="84"/>
      <c r="IV21" s="84"/>
      <c r="IW21" s="84"/>
      <c r="IX21" s="84"/>
      <c r="IY21" s="84"/>
      <c r="IZ21" s="84"/>
      <c r="JA21" s="84"/>
      <c r="JB21" s="84"/>
      <c r="JC21" s="84"/>
      <c r="JD21" s="84"/>
      <c r="JE21" s="84"/>
      <c r="JF21" s="84"/>
      <c r="JG21" s="84"/>
      <c r="JH21" s="84"/>
      <c r="JI21" s="84"/>
      <c r="JJ21" s="84"/>
      <c r="JK21" s="84"/>
      <c r="JL21" s="84"/>
      <c r="JM21" s="84"/>
      <c r="JN21" s="84"/>
      <c r="JO21" s="84"/>
      <c r="JP21" s="84"/>
      <c r="JQ21" s="84"/>
      <c r="JR21" s="84"/>
      <c r="JS21" s="84"/>
      <c r="JT21" s="84"/>
      <c r="JU21" s="84"/>
      <c r="JV21" s="84"/>
      <c r="JW21" s="84"/>
      <c r="JX21" s="84"/>
      <c r="JY21" s="84"/>
      <c r="JZ21" s="84"/>
      <c r="KA21" s="84"/>
      <c r="KB21" s="84"/>
      <c r="KC21" s="84"/>
      <c r="KD21" s="84"/>
      <c r="KE21" s="84"/>
      <c r="KF21" s="84"/>
      <c r="KG21" s="84"/>
      <c r="KH21" s="84"/>
      <c r="KI21" s="84"/>
      <c r="KJ21" s="84"/>
      <c r="KK21" s="84"/>
      <c r="KL21" s="84"/>
      <c r="KM21" s="84"/>
      <c r="KN21" s="84"/>
      <c r="KO21" s="84"/>
      <c r="KP21" s="84"/>
      <c r="KQ21" s="84"/>
      <c r="KR21" s="84"/>
      <c r="KS21" s="84"/>
      <c r="KT21" s="84"/>
      <c r="KU21" s="84"/>
      <c r="KV21" s="84"/>
      <c r="KW21" s="84"/>
      <c r="KX21" s="84"/>
      <c r="KY21" s="84"/>
      <c r="KZ21" s="84"/>
      <c r="LA21" s="84"/>
      <c r="LB21" s="84"/>
      <c r="LC21" s="84"/>
      <c r="LD21" s="84"/>
      <c r="LE21" s="84"/>
      <c r="LF21" s="84"/>
      <c r="LG21" s="84"/>
      <c r="LH21" s="84"/>
      <c r="LI21" s="84"/>
      <c r="LJ21" s="84"/>
      <c r="LK21" s="84"/>
      <c r="LL21" s="84"/>
      <c r="LM21" s="84"/>
      <c r="LN21" s="84"/>
      <c r="LO21" s="84"/>
      <c r="LP21" s="84"/>
      <c r="LQ21" s="84"/>
      <c r="LR21" s="84"/>
      <c r="LS21" s="84"/>
      <c r="LT21" s="84"/>
      <c r="LU21" s="84"/>
      <c r="LV21" s="84"/>
      <c r="LW21" s="84"/>
      <c r="LX21" s="84"/>
      <c r="LY21" s="84"/>
      <c r="LZ21" s="84"/>
      <c r="MA21" s="84"/>
      <c r="MB21" s="84"/>
      <c r="MC21" s="84"/>
      <c r="MD21" s="84"/>
      <c r="ME21" s="84"/>
      <c r="MF21" s="84"/>
      <c r="MG21" s="84"/>
      <c r="MH21" s="84"/>
      <c r="MI21" s="84"/>
      <c r="MJ21" s="84"/>
      <c r="MK21" s="84"/>
      <c r="ML21" s="84"/>
      <c r="MM21" s="84"/>
      <c r="MN21" s="84"/>
      <c r="MO21" s="84"/>
      <c r="MP21" s="84"/>
      <c r="MQ21" s="84"/>
      <c r="MR21" s="84"/>
      <c r="MS21" s="84"/>
      <c r="MT21" s="84"/>
      <c r="MU21" s="84"/>
      <c r="MV21" s="84"/>
      <c r="MW21" s="84"/>
      <c r="MX21" s="84"/>
      <c r="MY21" s="84"/>
      <c r="MZ21" s="84"/>
      <c r="NA21" s="84"/>
      <c r="NB21" s="84"/>
      <c r="NC21" s="84"/>
      <c r="ND21" s="84"/>
      <c r="NE21" s="84"/>
      <c r="NF21" s="84"/>
      <c r="NG21" s="84"/>
      <c r="NH21" s="84"/>
      <c r="NI21" s="84"/>
      <c r="NJ21" s="84"/>
      <c r="NK21" s="84"/>
      <c r="NL21" s="84"/>
      <c r="NM21" s="84"/>
      <c r="NN21" s="84"/>
      <c r="NO21" s="84"/>
      <c r="NP21" s="84"/>
      <c r="NQ21" s="84"/>
      <c r="NR21" s="84"/>
      <c r="NS21" s="84"/>
      <c r="NT21" s="84"/>
      <c r="NU21" s="84"/>
      <c r="NV21" s="84"/>
      <c r="NW21" s="84"/>
      <c r="NX21" s="84"/>
      <c r="NY21" s="84"/>
      <c r="NZ21" s="84"/>
      <c r="OA21" s="84"/>
      <c r="OB21" s="84"/>
      <c r="OC21" s="84"/>
      <c r="OD21" s="84"/>
      <c r="OE21" s="84"/>
      <c r="OF21" s="84"/>
      <c r="OG21" s="84"/>
      <c r="OH21" s="84"/>
      <c r="OI21" s="84"/>
      <c r="OJ21" s="84"/>
      <c r="OK21" s="84"/>
      <c r="OL21" s="84"/>
      <c r="OM21" s="84"/>
      <c r="ON21" s="84"/>
      <c r="OO21" s="84"/>
      <c r="OP21" s="84"/>
      <c r="OQ21" s="84"/>
      <c r="OR21" s="84"/>
      <c r="OS21" s="84"/>
      <c r="OT21" s="84"/>
      <c r="OU21" s="84"/>
      <c r="OV21" s="84"/>
      <c r="OW21" s="84"/>
      <c r="OX21" s="84"/>
      <c r="OY21" s="84"/>
      <c r="OZ21" s="84"/>
      <c r="PA21" s="84"/>
      <c r="PB21" s="84"/>
      <c r="PC21" s="84"/>
      <c r="PD21" s="84"/>
      <c r="PE21" s="84"/>
      <c r="PF21" s="84"/>
      <c r="PG21" s="84"/>
      <c r="PH21" s="84"/>
      <c r="PI21" s="84"/>
      <c r="PJ21" s="84"/>
      <c r="PK21" s="84"/>
      <c r="PL21" s="84"/>
      <c r="PM21" s="84"/>
      <c r="PN21" s="84"/>
      <c r="PO21" s="84"/>
      <c r="PP21" s="84"/>
      <c r="PQ21" s="84"/>
      <c r="PR21" s="84"/>
      <c r="PS21" s="84"/>
      <c r="PT21" s="84"/>
      <c r="PU21" s="84"/>
      <c r="PV21" s="84"/>
      <c r="PW21" s="84"/>
      <c r="PX21" s="84"/>
      <c r="PY21" s="84"/>
      <c r="PZ21" s="84"/>
      <c r="QA21" s="84"/>
      <c r="QB21" s="84"/>
      <c r="QC21" s="84"/>
      <c r="QD21" s="84"/>
      <c r="QE21" s="84"/>
      <c r="QF21" s="84"/>
      <c r="QG21" s="84"/>
      <c r="QH21" s="84"/>
      <c r="QI21" s="84"/>
      <c r="QJ21" s="84"/>
      <c r="QK21" s="84"/>
      <c r="QL21" s="84"/>
      <c r="QM21" s="84"/>
      <c r="QN21" s="84"/>
      <c r="QO21" s="84"/>
      <c r="QP21" s="84"/>
      <c r="QQ21" s="84"/>
      <c r="QR21" s="84"/>
      <c r="QS21" s="84"/>
      <c r="QT21" s="84"/>
      <c r="QU21" s="84"/>
      <c r="QV21" s="84"/>
      <c r="QW21" s="84"/>
      <c r="QX21" s="84"/>
      <c r="QY21" s="84"/>
      <c r="QZ21" s="84"/>
      <c r="RA21" s="84"/>
      <c r="RB21" s="84"/>
      <c r="RC21" s="84"/>
      <c r="RD21" s="84"/>
      <c r="RE21" s="84"/>
      <c r="RF21" s="84"/>
      <c r="RG21" s="84"/>
      <c r="RH21" s="84"/>
      <c r="RI21" s="84"/>
      <c r="RJ21" s="84"/>
      <c r="RK21" s="84"/>
      <c r="RL21" s="84"/>
      <c r="RM21" s="84"/>
      <c r="RN21" s="84"/>
      <c r="RO21" s="84"/>
      <c r="RP21" s="84"/>
      <c r="RQ21" s="84"/>
      <c r="RR21" s="84"/>
      <c r="RS21" s="84"/>
      <c r="RT21" s="84"/>
      <c r="RU21" s="84"/>
      <c r="RV21" s="84"/>
      <c r="RW21" s="84"/>
      <c r="RX21" s="84"/>
      <c r="RY21" s="84"/>
      <c r="RZ21" s="84"/>
      <c r="SA21" s="84"/>
      <c r="SB21" s="84"/>
      <c r="SC21" s="84"/>
      <c r="SD21" s="84"/>
      <c r="SE21" s="84"/>
      <c r="SF21" s="84"/>
      <c r="SG21" s="84"/>
      <c r="SH21" s="84"/>
      <c r="SI21" s="84"/>
      <c r="SJ21" s="84"/>
      <c r="SK21" s="84"/>
      <c r="SL21" s="84"/>
      <c r="SM21" s="84"/>
      <c r="SN21" s="84"/>
      <c r="SO21" s="84"/>
      <c r="SP21" s="84"/>
      <c r="SQ21" s="84"/>
      <c r="SR21" s="84"/>
      <c r="SS21" s="84"/>
      <c r="ST21" s="84"/>
      <c r="SU21" s="84"/>
      <c r="SV21" s="84"/>
      <c r="SW21" s="84"/>
      <c r="SX21" s="84"/>
      <c r="SY21" s="84"/>
      <c r="SZ21" s="84"/>
      <c r="TA21" s="84"/>
      <c r="TB21" s="84"/>
      <c r="TC21" s="84"/>
      <c r="TD21" s="84"/>
      <c r="TE21" s="84"/>
      <c r="TF21" s="84"/>
      <c r="TG21" s="84"/>
      <c r="TH21" s="84"/>
      <c r="TI21" s="84"/>
      <c r="TJ21" s="84"/>
      <c r="TK21" s="84"/>
      <c r="TL21" s="84"/>
      <c r="TM21" s="84"/>
      <c r="TN21" s="84"/>
      <c r="TO21" s="84"/>
      <c r="TP21" s="84"/>
      <c r="TQ21" s="84"/>
      <c r="TR21" s="84"/>
      <c r="TS21" s="84"/>
      <c r="TT21" s="84"/>
      <c r="TU21" s="84"/>
      <c r="TV21" s="84"/>
      <c r="TW21" s="84"/>
      <c r="TX21" s="84"/>
      <c r="TY21" s="84"/>
      <c r="TZ21" s="84"/>
      <c r="UA21" s="84"/>
      <c r="UB21" s="84"/>
      <c r="UC21" s="84"/>
      <c r="UD21" s="84"/>
      <c r="UE21" s="84"/>
      <c r="UF21" s="84"/>
      <c r="UG21" s="84"/>
      <c r="UH21" s="84"/>
      <c r="UI21" s="84"/>
      <c r="UJ21" s="84"/>
      <c r="UK21" s="84"/>
      <c r="UL21" s="84"/>
      <c r="UM21" s="84"/>
      <c r="UN21" s="84"/>
      <c r="UO21" s="84"/>
      <c r="UP21" s="84"/>
      <c r="UQ21" s="84"/>
      <c r="UR21" s="84"/>
      <c r="US21" s="84"/>
      <c r="UT21" s="84"/>
      <c r="UU21" s="84"/>
      <c r="UV21" s="84"/>
      <c r="UW21" s="84"/>
      <c r="UX21" s="84"/>
      <c r="UY21" s="84"/>
      <c r="UZ21" s="84"/>
      <c r="VA21" s="84"/>
      <c r="VB21" s="84"/>
      <c r="VC21" s="84"/>
      <c r="VD21" s="84"/>
      <c r="VE21" s="84"/>
      <c r="VF21" s="84"/>
      <c r="VG21" s="84"/>
      <c r="VH21" s="84"/>
      <c r="VI21" s="84"/>
      <c r="VJ21" s="84"/>
      <c r="VK21" s="84"/>
      <c r="VL21" s="84"/>
      <c r="VM21" s="84"/>
      <c r="VN21" s="84"/>
      <c r="VO21" s="84"/>
      <c r="VP21" s="84"/>
      <c r="VQ21" s="84"/>
      <c r="VR21" s="84"/>
      <c r="VS21" s="84"/>
      <c r="VT21" s="84"/>
      <c r="VU21" s="84"/>
      <c r="VV21" s="84"/>
      <c r="VW21" s="84"/>
      <c r="VX21" s="84"/>
      <c r="VY21" s="84"/>
      <c r="VZ21" s="84"/>
      <c r="WA21" s="84"/>
      <c r="WB21" s="84"/>
      <c r="WC21" s="84"/>
      <c r="WD21" s="84"/>
      <c r="WE21" s="84"/>
      <c r="WF21" s="84"/>
      <c r="WG21" s="84"/>
      <c r="WH21" s="84"/>
      <c r="WI21" s="84"/>
      <c r="WJ21" s="84"/>
      <c r="WK21" s="84"/>
      <c r="WL21" s="84"/>
      <c r="WM21" s="84"/>
      <c r="WN21" s="84"/>
      <c r="WO21" s="84"/>
      <c r="WP21" s="84"/>
      <c r="WQ21" s="84"/>
      <c r="WR21" s="84"/>
      <c r="WS21" s="84"/>
      <c r="WT21" s="84"/>
      <c r="WU21" s="84"/>
      <c r="WV21" s="84"/>
      <c r="WW21" s="84"/>
      <c r="WX21" s="84"/>
      <c r="WY21" s="84"/>
      <c r="WZ21" s="84"/>
      <c r="XA21" s="84"/>
      <c r="XB21" s="84"/>
      <c r="XC21" s="84"/>
      <c r="XD21" s="84"/>
      <c r="XE21" s="84"/>
      <c r="XF21" s="84"/>
      <c r="XG21" s="84"/>
      <c r="XH21" s="84"/>
      <c r="XI21" s="84"/>
      <c r="XJ21" s="84"/>
      <c r="XK21" s="84"/>
      <c r="XL21" s="84"/>
      <c r="XM21" s="84"/>
      <c r="XN21" s="84"/>
      <c r="XO21" s="84"/>
      <c r="XP21" s="84"/>
      <c r="XQ21" s="84"/>
      <c r="XR21" s="84"/>
      <c r="XS21" s="84"/>
      <c r="XT21" s="84"/>
      <c r="XU21" s="84"/>
      <c r="XV21" s="84"/>
      <c r="XW21" s="84"/>
      <c r="XX21" s="84"/>
      <c r="XY21" s="84"/>
      <c r="XZ21" s="84"/>
      <c r="YA21" s="84"/>
      <c r="YB21" s="84"/>
      <c r="YC21" s="84"/>
      <c r="YD21" s="84"/>
      <c r="YE21" s="84"/>
      <c r="YF21" s="84"/>
      <c r="YG21" s="84"/>
      <c r="YH21" s="84"/>
      <c r="YI21" s="84"/>
      <c r="YJ21" s="84"/>
      <c r="YK21" s="84"/>
      <c r="YL21" s="84"/>
      <c r="YM21" s="84"/>
      <c r="YN21" s="84"/>
      <c r="YO21" s="84"/>
      <c r="YP21" s="84"/>
      <c r="YQ21" s="84"/>
      <c r="YR21" s="84"/>
      <c r="YS21" s="84"/>
      <c r="YT21" s="84"/>
      <c r="YU21" s="84"/>
      <c r="YV21" s="84"/>
      <c r="YW21" s="84"/>
      <c r="YX21" s="84"/>
      <c r="YY21" s="84"/>
      <c r="YZ21" s="84"/>
      <c r="ZA21" s="84"/>
      <c r="ZB21" s="84"/>
      <c r="ZC21" s="84"/>
      <c r="ZD21" s="84"/>
      <c r="ZE21" s="84"/>
      <c r="ZF21" s="84"/>
      <c r="ZG21" s="84"/>
      <c r="ZH21" s="84"/>
      <c r="ZI21" s="84"/>
      <c r="ZJ21" s="84"/>
      <c r="ZK21" s="84"/>
      <c r="ZL21" s="84"/>
      <c r="ZM21" s="84"/>
      <c r="ZN21" s="84"/>
      <c r="ZO21" s="84"/>
      <c r="ZP21" s="84"/>
      <c r="ZQ21" s="84"/>
      <c r="ZR21" s="84"/>
      <c r="ZS21" s="84"/>
      <c r="ZT21" s="84"/>
      <c r="ZU21" s="84"/>
      <c r="ZV21" s="84"/>
      <c r="ZW21" s="84"/>
      <c r="ZX21" s="84"/>
      <c r="ZY21" s="84"/>
      <c r="ZZ21" s="84"/>
      <c r="AAA21" s="84"/>
      <c r="AAB21" s="84"/>
      <c r="AAC21" s="84"/>
      <c r="AAD21" s="84"/>
      <c r="AAE21" s="84"/>
      <c r="AAF21" s="84"/>
      <c r="AAG21" s="84"/>
      <c r="AAH21" s="84"/>
      <c r="AAI21" s="84"/>
      <c r="AAJ21" s="84"/>
      <c r="AAK21" s="84"/>
      <c r="AAL21" s="84"/>
      <c r="AAM21" s="84"/>
      <c r="AAN21" s="84"/>
      <c r="AAO21" s="84"/>
      <c r="AAP21" s="84"/>
      <c r="AAQ21" s="84"/>
      <c r="AAR21" s="84"/>
      <c r="AAS21" s="84"/>
      <c r="AAT21" s="84"/>
      <c r="AAU21" s="84"/>
      <c r="AAV21" s="84"/>
      <c r="AAW21" s="84"/>
      <c r="AAX21" s="84"/>
      <c r="AAY21" s="84"/>
      <c r="AAZ21" s="84"/>
      <c r="ABA21" s="84"/>
      <c r="ABB21" s="84"/>
      <c r="ABC21" s="84"/>
      <c r="ABD21" s="84"/>
      <c r="ABE21" s="84"/>
      <c r="ABF21" s="84"/>
      <c r="ABG21" s="84"/>
      <c r="ABH21" s="84"/>
      <c r="ABI21" s="84"/>
      <c r="ABJ21" s="84"/>
      <c r="ABK21" s="84"/>
      <c r="ABL21" s="84"/>
      <c r="ABM21" s="84"/>
      <c r="ABN21" s="84"/>
      <c r="ABO21" s="84"/>
      <c r="ABP21" s="84"/>
      <c r="ABQ21" s="84"/>
      <c r="ABR21" s="84"/>
      <c r="ABS21" s="84"/>
      <c r="ABT21" s="84"/>
      <c r="ABU21" s="84"/>
      <c r="ABV21" s="84"/>
      <c r="ABW21" s="84"/>
      <c r="ABX21" s="84"/>
      <c r="ABY21" s="84"/>
      <c r="ABZ21" s="84"/>
      <c r="ACA21" s="84"/>
      <c r="ACB21" s="84"/>
      <c r="ACC21" s="84"/>
      <c r="ACD21" s="84"/>
      <c r="ACE21" s="84"/>
      <c r="ACF21" s="84"/>
      <c r="ACG21" s="84"/>
      <c r="ACH21" s="84"/>
      <c r="ACI21" s="84"/>
      <c r="ACJ21" s="84"/>
      <c r="ACK21" s="84"/>
      <c r="ACL21" s="84"/>
      <c r="ACM21" s="84"/>
      <c r="ACN21" s="84"/>
      <c r="ACO21" s="84"/>
      <c r="ACP21" s="84"/>
      <c r="ACQ21" s="84"/>
      <c r="ACR21" s="84"/>
      <c r="ACS21" s="84"/>
      <c r="ACT21" s="84"/>
      <c r="ACU21" s="84"/>
      <c r="ACV21" s="84"/>
      <c r="ACW21" s="84"/>
      <c r="ACX21" s="84"/>
      <c r="ACY21" s="84"/>
      <c r="ACZ21" s="84"/>
      <c r="ADA21" s="84"/>
      <c r="ADB21" s="84"/>
      <c r="ADC21" s="84"/>
      <c r="ADD21" s="84"/>
      <c r="ADE21" s="84"/>
      <c r="ADF21" s="84"/>
      <c r="ADG21" s="84"/>
      <c r="ADH21" s="84"/>
      <c r="ADI21" s="84"/>
      <c r="ADJ21" s="84"/>
      <c r="ADK21" s="84"/>
      <c r="ADL21" s="84"/>
      <c r="ADM21" s="84"/>
      <c r="ADN21" s="84"/>
      <c r="ADO21" s="84"/>
      <c r="ADP21" s="84"/>
      <c r="ADQ21" s="84"/>
      <c r="ADR21" s="84"/>
      <c r="ADS21" s="84"/>
      <c r="ADT21" s="84"/>
      <c r="ADU21" s="84"/>
      <c r="ADV21" s="84"/>
      <c r="ADW21" s="84"/>
      <c r="ADX21" s="84"/>
      <c r="ADY21" s="84"/>
      <c r="ADZ21" s="84"/>
      <c r="AEA21" s="84"/>
      <c r="AEB21" s="84"/>
      <c r="AEC21" s="84"/>
      <c r="AED21" s="84"/>
      <c r="AEE21" s="84"/>
      <c r="AEF21" s="84"/>
      <c r="AEG21" s="84"/>
      <c r="AEH21" s="84"/>
      <c r="AEI21" s="84"/>
      <c r="AEJ21" s="84"/>
      <c r="AEK21" s="84"/>
      <c r="AEL21" s="84"/>
      <c r="AEM21" s="84"/>
      <c r="AEN21" s="84"/>
      <c r="AEO21" s="84"/>
      <c r="AEP21" s="84"/>
      <c r="AEQ21" s="84"/>
      <c r="AER21" s="84"/>
      <c r="AES21" s="84"/>
      <c r="AET21" s="84"/>
      <c r="AEU21" s="84"/>
      <c r="AEV21" s="84"/>
      <c r="AEW21" s="84"/>
      <c r="AEX21" s="84"/>
      <c r="AEY21" s="84"/>
      <c r="AEZ21" s="84"/>
      <c r="AFA21" s="84"/>
      <c r="AFB21" s="84"/>
      <c r="AFC21" s="84"/>
      <c r="AFD21" s="84"/>
      <c r="AFE21" s="84"/>
      <c r="AFF21" s="84"/>
      <c r="AFG21" s="84"/>
      <c r="AFH21" s="84"/>
      <c r="AFI21" s="84"/>
      <c r="AFJ21" s="84"/>
      <c r="AFK21" s="84"/>
      <c r="AFL21" s="84"/>
      <c r="AFM21" s="84"/>
      <c r="AFN21" s="84"/>
      <c r="AFO21" s="84"/>
      <c r="AFP21" s="84"/>
      <c r="AFQ21" s="84"/>
      <c r="AFR21" s="84"/>
      <c r="AFS21" s="84"/>
      <c r="AFT21" s="84"/>
      <c r="AFU21" s="84"/>
      <c r="AFV21" s="84"/>
      <c r="AFW21" s="84"/>
      <c r="AFX21" s="84"/>
      <c r="AFY21" s="84"/>
      <c r="AFZ21" s="84"/>
      <c r="AGA21" s="84"/>
      <c r="AGB21" s="84"/>
      <c r="AGC21" s="84"/>
      <c r="AGD21" s="84"/>
      <c r="AGE21" s="84"/>
      <c r="AGF21" s="84"/>
      <c r="AGG21" s="84"/>
      <c r="AGH21" s="84"/>
      <c r="AGI21" s="84"/>
      <c r="AGJ21" s="84"/>
      <c r="AGK21" s="84"/>
      <c r="AGL21" s="84"/>
      <c r="AGM21" s="84"/>
      <c r="AGN21" s="84"/>
      <c r="AGO21" s="84"/>
      <c r="AGP21" s="84"/>
      <c r="AGQ21" s="84"/>
      <c r="AGR21" s="84"/>
      <c r="AGS21" s="84"/>
      <c r="AGT21" s="84"/>
      <c r="AGU21" s="84"/>
      <c r="AGV21" s="84"/>
      <c r="AGW21" s="84"/>
      <c r="AGX21" s="84"/>
      <c r="AGY21" s="84"/>
      <c r="AGZ21" s="84"/>
      <c r="AHA21" s="84"/>
      <c r="AHB21" s="84"/>
      <c r="AHC21" s="84"/>
      <c r="AHD21" s="84"/>
      <c r="AHE21" s="84"/>
      <c r="AHF21" s="84"/>
      <c r="AHG21" s="84"/>
      <c r="AHH21" s="84"/>
      <c r="AHI21" s="84"/>
      <c r="AHJ21" s="84"/>
      <c r="AHK21" s="84"/>
      <c r="AHL21" s="84"/>
      <c r="AHM21" s="84"/>
      <c r="AHN21" s="84"/>
      <c r="AHO21" s="84"/>
      <c r="AHP21" s="84"/>
      <c r="AHQ21" s="84"/>
      <c r="AHR21" s="84"/>
      <c r="AHS21" s="84"/>
      <c r="AHT21" s="84"/>
      <c r="AHU21" s="84"/>
      <c r="AHV21" s="84"/>
      <c r="AHW21" s="84"/>
      <c r="AHX21" s="84"/>
      <c r="AHY21" s="84"/>
      <c r="AHZ21" s="84"/>
      <c r="AIA21" s="84"/>
      <c r="AIB21" s="84"/>
      <c r="AIC21" s="84"/>
      <c r="AID21" s="84"/>
      <c r="AIE21" s="84"/>
      <c r="AIF21" s="84"/>
      <c r="AIG21" s="84"/>
      <c r="AIH21" s="84"/>
      <c r="AII21" s="84"/>
      <c r="AIJ21" s="84"/>
      <c r="AIK21" s="84"/>
      <c r="AIL21" s="84"/>
      <c r="AIM21" s="84"/>
      <c r="AIN21" s="84"/>
      <c r="AIO21" s="84"/>
      <c r="AIP21" s="84"/>
      <c r="AIQ21" s="84"/>
      <c r="AIR21" s="84"/>
      <c r="AIS21" s="84"/>
      <c r="AIT21" s="84"/>
      <c r="AIU21" s="84"/>
      <c r="AIV21" s="84"/>
      <c r="AIW21" s="84"/>
      <c r="AIX21" s="84"/>
      <c r="AIY21" s="84"/>
      <c r="AIZ21" s="84"/>
      <c r="AJA21" s="84"/>
      <c r="AJB21" s="84"/>
      <c r="AJC21" s="84"/>
      <c r="AJD21" s="84"/>
      <c r="AJE21" s="84"/>
      <c r="AJF21" s="84"/>
      <c r="AJG21" s="84"/>
      <c r="AJH21" s="84"/>
      <c r="AJI21" s="84"/>
      <c r="AJJ21" s="84"/>
      <c r="AJK21" s="84"/>
      <c r="AJL21" s="84"/>
      <c r="AJM21" s="84"/>
      <c r="AJN21" s="84"/>
      <c r="AJO21" s="84"/>
      <c r="AJP21" s="84"/>
      <c r="AJQ21" s="84"/>
      <c r="AJR21" s="84"/>
      <c r="AJS21" s="84"/>
      <c r="AJT21" s="84"/>
      <c r="AJU21" s="84"/>
      <c r="AJV21" s="84"/>
      <c r="AJW21" s="84"/>
      <c r="AJX21" s="84"/>
      <c r="AJY21" s="84"/>
      <c r="AJZ21" s="84"/>
      <c r="AKA21" s="84"/>
      <c r="AKB21" s="84"/>
      <c r="AKC21" s="84"/>
      <c r="AKD21" s="84"/>
      <c r="AKE21" s="84"/>
      <c r="AKF21" s="84"/>
      <c r="AKG21" s="84"/>
      <c r="AKH21" s="84"/>
      <c r="AKI21" s="84"/>
      <c r="AKJ21" s="84"/>
      <c r="AKK21" s="84"/>
      <c r="AKL21" s="84"/>
      <c r="AKM21" s="84"/>
      <c r="AKN21" s="84"/>
      <c r="AKO21" s="84"/>
      <c r="AKP21" s="84"/>
      <c r="AKQ21" s="84"/>
      <c r="AKR21" s="84"/>
      <c r="AKS21" s="84"/>
      <c r="AKT21" s="84"/>
      <c r="AKU21" s="84"/>
      <c r="AKV21" s="84"/>
      <c r="AKW21" s="84"/>
      <c r="AKX21" s="84"/>
      <c r="AKY21" s="84"/>
      <c r="AKZ21" s="84"/>
      <c r="ALA21" s="84"/>
      <c r="ALB21" s="84"/>
      <c r="ALC21" s="84"/>
      <c r="ALD21" s="84"/>
      <c r="ALE21" s="84"/>
      <c r="ALF21" s="84"/>
      <c r="ALG21" s="84"/>
      <c r="ALH21" s="84"/>
      <c r="ALI21" s="84"/>
      <c r="ALJ21" s="84"/>
      <c r="ALK21" s="84"/>
      <c r="ALL21" s="84"/>
      <c r="ALM21" s="84"/>
      <c r="ALN21" s="84"/>
      <c r="ALO21" s="84"/>
      <c r="ALP21" s="84"/>
      <c r="ALQ21" s="84"/>
      <c r="ALR21" s="84"/>
      <c r="ALS21" s="84"/>
      <c r="ALT21" s="84"/>
      <c r="ALU21" s="84"/>
      <c r="ALV21" s="84"/>
      <c r="ALW21" s="84"/>
      <c r="ALX21" s="84"/>
      <c r="ALY21" s="84"/>
      <c r="ALZ21" s="84"/>
      <c r="AMA21" s="84"/>
      <c r="AMB21" s="84"/>
      <c r="AMC21" s="84"/>
      <c r="AMD21" s="84"/>
      <c r="AME21" s="84"/>
      <c r="AMF21" s="84"/>
      <c r="AMG21" s="84"/>
      <c r="AMH21" s="84"/>
      <c r="AMI21" s="84"/>
      <c r="AMJ21" s="84"/>
      <c r="AMK21" s="84"/>
      <c r="AML21" s="84"/>
      <c r="AMM21" s="84"/>
      <c r="AMN21" s="84"/>
      <c r="AMO21" s="84"/>
      <c r="AMP21" s="84"/>
      <c r="AMQ21" s="84"/>
      <c r="AMR21" s="84"/>
      <c r="AMS21" s="84"/>
      <c r="AMT21" s="84"/>
      <c r="AMU21" s="84"/>
      <c r="AMV21" s="84"/>
      <c r="AMW21" s="84"/>
      <c r="AMX21" s="84"/>
      <c r="AMY21" s="84"/>
      <c r="AMZ21" s="84"/>
      <c r="ANA21" s="84"/>
      <c r="ANB21" s="84"/>
      <c r="ANC21" s="84"/>
      <c r="AND21" s="84"/>
      <c r="ANE21" s="84"/>
      <c r="ANF21" s="84"/>
      <c r="ANG21" s="84"/>
      <c r="ANH21" s="84"/>
      <c r="ANI21" s="84"/>
      <c r="ANJ21" s="84"/>
      <c r="ANK21" s="84"/>
      <c r="ANL21" s="84"/>
      <c r="ANM21" s="84"/>
      <c r="ANN21" s="84"/>
      <c r="ANO21" s="84"/>
      <c r="ANP21" s="84"/>
      <c r="ANQ21" s="84"/>
      <c r="ANR21" s="84"/>
      <c r="ANS21" s="84"/>
      <c r="ANT21" s="84"/>
      <c r="ANU21" s="84"/>
      <c r="ANV21" s="84"/>
      <c r="ANW21" s="84"/>
      <c r="ANX21" s="84"/>
      <c r="ANY21" s="84"/>
      <c r="ANZ21" s="84"/>
      <c r="AOA21" s="84"/>
      <c r="AOB21" s="84"/>
      <c r="AOC21" s="84"/>
      <c r="AOD21" s="84"/>
      <c r="AOE21" s="84"/>
      <c r="AOF21" s="84"/>
      <c r="AOG21" s="84"/>
      <c r="AOH21" s="84"/>
      <c r="AOI21" s="84"/>
      <c r="AOJ21" s="84"/>
      <c r="AOK21" s="84"/>
      <c r="AOL21" s="84"/>
      <c r="AOM21" s="84"/>
      <c r="AON21" s="84"/>
      <c r="AOO21" s="84"/>
      <c r="AOP21" s="84"/>
      <c r="AOQ21" s="84"/>
      <c r="AOR21" s="84"/>
      <c r="AOS21" s="84"/>
      <c r="AOT21" s="84"/>
      <c r="AOU21" s="84"/>
      <c r="AOV21" s="84"/>
      <c r="AOW21" s="84"/>
      <c r="AOX21" s="84"/>
      <c r="AOY21" s="84"/>
      <c r="AOZ21" s="84"/>
      <c r="APA21" s="84"/>
      <c r="APB21" s="84"/>
      <c r="APC21" s="84"/>
      <c r="APD21" s="84"/>
      <c r="APE21" s="84"/>
      <c r="APF21" s="84"/>
      <c r="APG21" s="84"/>
      <c r="APH21" s="84"/>
      <c r="API21" s="84"/>
      <c r="APJ21" s="84"/>
      <c r="APK21" s="84"/>
      <c r="APL21" s="84"/>
      <c r="APM21" s="84"/>
      <c r="APN21" s="84"/>
      <c r="APO21" s="84"/>
      <c r="APP21" s="84"/>
      <c r="APQ21" s="84"/>
      <c r="APR21" s="84"/>
      <c r="APS21" s="84"/>
      <c r="APT21" s="84"/>
      <c r="APU21" s="84"/>
      <c r="APV21" s="84"/>
      <c r="APW21" s="84"/>
      <c r="APX21" s="84"/>
      <c r="APY21" s="84"/>
      <c r="APZ21" s="84"/>
      <c r="AQA21" s="84"/>
      <c r="AQB21" s="84"/>
      <c r="AQC21" s="84"/>
      <c r="AQD21" s="84"/>
      <c r="AQE21" s="84"/>
      <c r="AQF21" s="84"/>
      <c r="AQG21" s="84"/>
      <c r="AQH21" s="84"/>
      <c r="AQI21" s="84"/>
      <c r="AQJ21" s="84"/>
      <c r="AQK21" s="84"/>
      <c r="AQL21" s="84"/>
      <c r="AQM21" s="84"/>
      <c r="AQN21" s="84"/>
      <c r="AQO21" s="84"/>
      <c r="AQP21" s="84"/>
      <c r="AQQ21" s="84"/>
      <c r="AQR21" s="84"/>
      <c r="AQS21" s="84"/>
      <c r="AQT21" s="84"/>
      <c r="AQU21" s="84"/>
      <c r="AQV21" s="84"/>
      <c r="AQW21" s="84"/>
      <c r="AQX21" s="84"/>
      <c r="AQY21" s="84"/>
      <c r="AQZ21" s="84"/>
      <c r="ARA21" s="84"/>
      <c r="ARB21" s="84"/>
      <c r="ARC21" s="84"/>
      <c r="ARD21" s="84"/>
      <c r="ARE21" s="84"/>
      <c r="ARF21" s="84"/>
      <c r="ARG21" s="84"/>
      <c r="ARH21" s="84"/>
      <c r="ARI21" s="84"/>
      <c r="ARJ21" s="84"/>
      <c r="ARK21" s="84"/>
      <c r="ARL21" s="84"/>
      <c r="ARM21" s="84"/>
      <c r="ARN21" s="84"/>
      <c r="ARO21" s="84"/>
      <c r="ARP21" s="84"/>
      <c r="ARQ21" s="84"/>
      <c r="ARR21" s="84"/>
      <c r="ARS21" s="84"/>
      <c r="ART21" s="84"/>
      <c r="ARU21" s="84"/>
      <c r="ARV21" s="84"/>
      <c r="ARW21" s="84"/>
      <c r="ARX21" s="84"/>
      <c r="ARY21" s="84"/>
      <c r="ARZ21" s="84"/>
      <c r="ASA21" s="84"/>
      <c r="ASB21" s="84"/>
      <c r="ASC21" s="84"/>
      <c r="ASD21" s="84"/>
      <c r="ASE21" s="84"/>
      <c r="ASF21" s="84"/>
      <c r="ASG21" s="84"/>
      <c r="ASH21" s="84"/>
      <c r="ASI21" s="84"/>
      <c r="ASJ21" s="84"/>
      <c r="ASK21" s="84"/>
      <c r="ASL21" s="84"/>
      <c r="ASM21" s="84"/>
      <c r="ASN21" s="84"/>
      <c r="ASO21" s="84"/>
      <c r="ASP21" s="84"/>
      <c r="ASQ21" s="84"/>
      <c r="ASR21" s="84"/>
      <c r="ASS21" s="84"/>
      <c r="AST21" s="84"/>
      <c r="ASU21" s="84"/>
      <c r="ASV21" s="84"/>
      <c r="ASW21" s="84"/>
      <c r="ASX21" s="84"/>
      <c r="ASY21" s="84"/>
      <c r="ASZ21" s="84"/>
      <c r="ATA21" s="84"/>
      <c r="ATB21" s="84"/>
      <c r="ATC21" s="84"/>
      <c r="ATD21" s="84"/>
      <c r="ATE21" s="84"/>
      <c r="ATF21" s="84"/>
      <c r="ATG21" s="84"/>
      <c r="ATH21" s="84"/>
      <c r="ATI21" s="84"/>
      <c r="ATJ21" s="84"/>
      <c r="ATK21" s="84"/>
      <c r="ATL21" s="84"/>
      <c r="ATM21" s="84"/>
      <c r="ATN21" s="84"/>
      <c r="ATO21" s="84"/>
      <c r="ATP21" s="84"/>
      <c r="ATQ21" s="84"/>
      <c r="ATR21" s="84"/>
      <c r="ATS21" s="84"/>
      <c r="ATT21" s="84"/>
      <c r="ATU21" s="84"/>
      <c r="ATV21" s="84"/>
      <c r="ATW21" s="84"/>
      <c r="ATX21" s="84"/>
      <c r="ATY21" s="84"/>
      <c r="ATZ21" s="84"/>
      <c r="AUA21" s="84"/>
      <c r="AUB21" s="84"/>
      <c r="AUC21" s="84"/>
      <c r="AUD21" s="84"/>
      <c r="AUE21" s="84"/>
      <c r="AUF21" s="84"/>
      <c r="AUG21" s="84"/>
      <c r="AUH21" s="84"/>
      <c r="AUI21" s="84"/>
      <c r="AUJ21" s="84"/>
      <c r="AUK21" s="84"/>
      <c r="AUL21" s="84"/>
      <c r="AUM21" s="84"/>
      <c r="AUN21" s="84"/>
      <c r="AUO21" s="84"/>
      <c r="AUP21" s="84"/>
      <c r="AUQ21" s="84"/>
      <c r="AUR21" s="84"/>
      <c r="AUS21" s="84"/>
      <c r="AUT21" s="84"/>
      <c r="AUU21" s="84"/>
      <c r="AUV21" s="84"/>
      <c r="AUW21" s="84"/>
      <c r="AUX21" s="84"/>
      <c r="AUY21" s="84"/>
      <c r="AUZ21" s="84"/>
      <c r="AVA21" s="84"/>
      <c r="AVB21" s="84"/>
      <c r="AVC21" s="84"/>
      <c r="AVD21" s="84"/>
      <c r="AVE21" s="84"/>
      <c r="AVF21" s="84"/>
      <c r="AVG21" s="84"/>
      <c r="AVH21" s="84"/>
      <c r="AVI21" s="84"/>
      <c r="AVJ21" s="84"/>
      <c r="AVK21" s="84"/>
      <c r="AVL21" s="84"/>
      <c r="AVM21" s="84"/>
      <c r="AVN21" s="84"/>
      <c r="AVO21" s="84"/>
      <c r="AVP21" s="84"/>
      <c r="AVQ21" s="84"/>
      <c r="AVR21" s="84"/>
      <c r="AVS21" s="84"/>
      <c r="AVT21" s="84"/>
      <c r="AVU21" s="84"/>
      <c r="AVV21" s="84"/>
      <c r="AVW21" s="84"/>
      <c r="AVX21" s="84"/>
      <c r="AVY21" s="84"/>
      <c r="AVZ21" s="84"/>
      <c r="AWA21" s="84"/>
      <c r="AWB21" s="84"/>
      <c r="AWC21" s="84"/>
      <c r="AWD21" s="84"/>
      <c r="AWE21" s="84"/>
      <c r="AWF21" s="84"/>
      <c r="AWG21" s="84"/>
      <c r="AWH21" s="84"/>
      <c r="AWI21" s="84"/>
      <c r="AWJ21" s="84"/>
      <c r="AWK21" s="84"/>
      <c r="AWL21" s="84"/>
      <c r="AWM21" s="84"/>
      <c r="AWN21" s="84"/>
      <c r="AWO21" s="84"/>
      <c r="AWP21" s="84"/>
      <c r="AWQ21" s="84"/>
      <c r="AWR21" s="84"/>
      <c r="AWS21" s="84"/>
      <c r="AWT21" s="84"/>
      <c r="AWU21" s="84"/>
      <c r="AWV21" s="84"/>
      <c r="AWW21" s="84"/>
      <c r="AWX21" s="84"/>
      <c r="AWY21" s="84"/>
      <c r="AWZ21" s="84"/>
      <c r="AXA21" s="84"/>
      <c r="AXB21" s="84"/>
      <c r="AXC21" s="84"/>
      <c r="AXD21" s="84"/>
      <c r="AXE21" s="84"/>
      <c r="AXF21" s="84"/>
      <c r="AXG21" s="84"/>
      <c r="AXH21" s="84"/>
      <c r="AXI21" s="84"/>
      <c r="AXJ21" s="84"/>
      <c r="AXK21" s="84"/>
      <c r="AXL21" s="84"/>
      <c r="AXM21" s="84"/>
      <c r="AXN21" s="84"/>
      <c r="AXO21" s="84"/>
      <c r="AXP21" s="84"/>
      <c r="AXQ21" s="84"/>
      <c r="AXR21" s="84"/>
      <c r="AXS21" s="84"/>
      <c r="AXT21" s="84"/>
      <c r="AXU21" s="84"/>
      <c r="AXV21" s="84"/>
      <c r="AXW21" s="84"/>
      <c r="AXX21" s="84"/>
      <c r="AXY21" s="84"/>
      <c r="AXZ21" s="84"/>
      <c r="AYA21" s="84"/>
      <c r="AYB21" s="84"/>
      <c r="AYC21" s="84"/>
      <c r="AYD21" s="84"/>
      <c r="AYE21" s="84"/>
      <c r="AYF21" s="84"/>
      <c r="AYG21" s="84"/>
      <c r="AYH21" s="84"/>
      <c r="AYI21" s="84"/>
      <c r="AYJ21" s="84"/>
      <c r="AYK21" s="84"/>
      <c r="AYL21" s="84"/>
      <c r="AYM21" s="84"/>
      <c r="AYN21" s="84"/>
      <c r="AYO21" s="84"/>
      <c r="AYP21" s="84"/>
      <c r="AYQ21" s="84"/>
      <c r="AYR21" s="84"/>
      <c r="AYS21" s="84"/>
      <c r="AYT21" s="84"/>
      <c r="AYU21" s="84"/>
      <c r="AYV21" s="84"/>
      <c r="AYW21" s="84"/>
      <c r="AYX21" s="84"/>
      <c r="AYY21" s="84"/>
      <c r="AYZ21" s="84"/>
      <c r="AZA21" s="84"/>
      <c r="AZB21" s="84"/>
      <c r="AZC21" s="84"/>
      <c r="AZD21" s="84"/>
      <c r="AZE21" s="84"/>
      <c r="AZF21" s="84"/>
      <c r="AZG21" s="84"/>
      <c r="AZH21" s="84"/>
      <c r="AZI21" s="84"/>
      <c r="AZJ21" s="84"/>
      <c r="AZK21" s="84"/>
      <c r="AZL21" s="84"/>
      <c r="AZM21" s="84"/>
      <c r="AZN21" s="84"/>
      <c r="AZO21" s="84"/>
      <c r="AZP21" s="84"/>
      <c r="AZQ21" s="84"/>
      <c r="AZR21" s="84"/>
      <c r="AZS21" s="84"/>
      <c r="AZT21" s="84"/>
      <c r="AZU21" s="84"/>
      <c r="AZV21" s="84"/>
      <c r="AZW21" s="84"/>
      <c r="AZX21" s="84"/>
      <c r="AZY21" s="84"/>
      <c r="AZZ21" s="84"/>
      <c r="BAA21" s="84"/>
      <c r="BAB21" s="84"/>
      <c r="BAC21" s="84"/>
      <c r="BAD21" s="84"/>
      <c r="BAE21" s="84"/>
      <c r="BAF21" s="84"/>
      <c r="BAG21" s="84"/>
      <c r="BAH21" s="84"/>
      <c r="BAI21" s="84"/>
      <c r="BAJ21" s="84"/>
      <c r="BAK21" s="84"/>
      <c r="BAL21" s="84"/>
      <c r="BAM21" s="84"/>
      <c r="BAN21" s="84"/>
      <c r="BAO21" s="84"/>
      <c r="BAP21" s="84"/>
      <c r="BAQ21" s="84"/>
      <c r="BAR21" s="84"/>
      <c r="BAS21" s="84"/>
      <c r="BAT21" s="84"/>
      <c r="BAU21" s="84"/>
      <c r="BAV21" s="84"/>
      <c r="BAW21" s="84"/>
      <c r="BAX21" s="84"/>
      <c r="BAY21" s="84"/>
      <c r="BAZ21" s="84"/>
      <c r="BBA21" s="84"/>
      <c r="BBB21" s="84"/>
      <c r="BBC21" s="84"/>
      <c r="BBD21" s="84"/>
      <c r="BBE21" s="84"/>
      <c r="BBF21" s="84"/>
      <c r="BBG21" s="84"/>
      <c r="BBH21" s="84"/>
      <c r="BBI21" s="84"/>
      <c r="BBJ21" s="84"/>
      <c r="BBK21" s="84"/>
      <c r="BBL21" s="84"/>
      <c r="BBM21" s="84"/>
      <c r="BBN21" s="84"/>
      <c r="BBO21" s="84"/>
      <c r="BBP21" s="84"/>
      <c r="BBQ21" s="84"/>
      <c r="BBR21" s="84"/>
      <c r="BBS21" s="84"/>
      <c r="BBT21" s="84"/>
      <c r="BBU21" s="84"/>
      <c r="BBV21" s="84"/>
      <c r="BBW21" s="84"/>
      <c r="BBX21" s="84"/>
      <c r="BBY21" s="84"/>
      <c r="BBZ21" s="84"/>
      <c r="BCA21" s="84"/>
      <c r="BCB21" s="84"/>
      <c r="BCC21" s="84"/>
      <c r="BCD21" s="84"/>
      <c r="BCE21" s="84"/>
      <c r="BCF21" s="84"/>
      <c r="BCG21" s="84"/>
      <c r="BCH21" s="84"/>
      <c r="BCI21" s="84"/>
      <c r="BCJ21" s="84"/>
      <c r="BCK21" s="84"/>
      <c r="BCL21" s="84"/>
      <c r="BCM21" s="84"/>
      <c r="BCN21" s="84"/>
      <c r="BCO21" s="84"/>
      <c r="BCP21" s="84"/>
      <c r="BCQ21" s="84"/>
      <c r="BCR21" s="84"/>
      <c r="BCS21" s="84"/>
      <c r="BCT21" s="84"/>
      <c r="BCU21" s="84"/>
      <c r="BCV21" s="84"/>
      <c r="BCW21" s="84"/>
      <c r="BCX21" s="84"/>
      <c r="BCY21" s="84"/>
      <c r="BCZ21" s="84"/>
      <c r="BDA21" s="84"/>
      <c r="BDB21" s="84"/>
      <c r="BDC21" s="84"/>
      <c r="BDD21" s="84"/>
      <c r="BDE21" s="84"/>
      <c r="BDF21" s="84"/>
      <c r="BDG21" s="84"/>
      <c r="BDH21" s="84"/>
      <c r="BDI21" s="84"/>
      <c r="BDJ21" s="84"/>
      <c r="BDK21" s="84"/>
      <c r="BDL21" s="84"/>
      <c r="BDM21" s="84"/>
      <c r="BDN21" s="84"/>
      <c r="BDO21" s="84"/>
      <c r="BDP21" s="84"/>
      <c r="BDQ21" s="84"/>
      <c r="BDR21" s="84"/>
      <c r="BDS21" s="84"/>
      <c r="BDT21" s="84"/>
      <c r="BDU21" s="84"/>
      <c r="BDV21" s="84"/>
      <c r="BDW21" s="84"/>
      <c r="BDX21" s="84"/>
      <c r="BDY21" s="84"/>
      <c r="BDZ21" s="84"/>
      <c r="BEA21" s="84"/>
      <c r="BEB21" s="84"/>
      <c r="BEC21" s="84"/>
      <c r="BED21" s="84"/>
      <c r="BEE21" s="84"/>
      <c r="BEF21" s="84"/>
      <c r="BEG21" s="84"/>
      <c r="BEH21" s="84"/>
      <c r="BEI21" s="84"/>
      <c r="BEJ21" s="84"/>
      <c r="BEK21" s="84"/>
      <c r="BEL21" s="84"/>
      <c r="BEM21" s="84"/>
      <c r="BEN21" s="84"/>
      <c r="BEO21" s="84"/>
      <c r="BEP21" s="84"/>
      <c r="BEQ21" s="84"/>
      <c r="BER21" s="84"/>
      <c r="BES21" s="84"/>
      <c r="BET21" s="84"/>
      <c r="BEU21" s="84"/>
      <c r="BEV21" s="84"/>
      <c r="BEW21" s="84"/>
      <c r="BEX21" s="84"/>
      <c r="BEY21" s="84"/>
      <c r="BEZ21" s="84"/>
      <c r="BFA21" s="84"/>
      <c r="BFB21" s="84"/>
      <c r="BFC21" s="84"/>
      <c r="BFD21" s="84"/>
      <c r="BFE21" s="84"/>
      <c r="BFF21" s="84"/>
      <c r="BFG21" s="84"/>
      <c r="BFH21" s="84"/>
      <c r="BFI21" s="84"/>
      <c r="BFJ21" s="84"/>
      <c r="BFK21" s="84"/>
      <c r="BFL21" s="84"/>
      <c r="BFM21" s="84"/>
      <c r="BFN21" s="84"/>
      <c r="BFO21" s="84"/>
      <c r="BFP21" s="84"/>
      <c r="BFQ21" s="84"/>
      <c r="BFR21" s="84"/>
      <c r="BFS21" s="84"/>
      <c r="BFT21" s="84"/>
      <c r="BFU21" s="84"/>
      <c r="BFV21" s="84"/>
      <c r="BFW21" s="84"/>
      <c r="BFX21" s="84"/>
      <c r="BFY21" s="84"/>
      <c r="BFZ21" s="84"/>
      <c r="BGA21" s="84"/>
      <c r="BGB21" s="84"/>
      <c r="BGC21" s="84"/>
      <c r="BGD21" s="84"/>
      <c r="BGE21" s="84"/>
      <c r="BGF21" s="84"/>
      <c r="BGG21" s="84"/>
      <c r="BGH21" s="84"/>
      <c r="BGI21" s="84"/>
      <c r="BGJ21" s="84"/>
      <c r="BGK21" s="84"/>
      <c r="BGL21" s="84"/>
      <c r="BGM21" s="84"/>
      <c r="BGN21" s="84"/>
      <c r="BGO21" s="84"/>
      <c r="BGP21" s="84"/>
      <c r="BGQ21" s="84"/>
      <c r="BGR21" s="84"/>
      <c r="BGS21" s="84"/>
      <c r="BGT21" s="84"/>
      <c r="BGU21" s="84"/>
      <c r="BGV21" s="84"/>
      <c r="BGW21" s="84"/>
      <c r="BGX21" s="84"/>
      <c r="BGY21" s="84"/>
      <c r="BGZ21" s="84"/>
      <c r="BHA21" s="84"/>
      <c r="BHB21" s="84"/>
      <c r="BHC21" s="84"/>
      <c r="BHD21" s="84"/>
      <c r="BHE21" s="84"/>
      <c r="BHF21" s="84"/>
      <c r="BHG21" s="84"/>
      <c r="BHH21" s="84"/>
      <c r="BHI21" s="84"/>
      <c r="BHJ21" s="84"/>
      <c r="BHK21" s="84"/>
      <c r="BHL21" s="84"/>
      <c r="BHM21" s="84"/>
      <c r="BHN21" s="84"/>
      <c r="BHO21" s="84"/>
      <c r="BHP21" s="84"/>
      <c r="BHQ21" s="84"/>
      <c r="BHR21" s="84"/>
      <c r="BHS21" s="84"/>
      <c r="BHT21" s="84"/>
      <c r="BHU21" s="84"/>
      <c r="BHV21" s="84"/>
      <c r="BHW21" s="84"/>
      <c r="BHX21" s="84"/>
      <c r="BHY21" s="84"/>
      <c r="BHZ21" s="84"/>
      <c r="BIA21" s="84"/>
      <c r="BIB21" s="84"/>
      <c r="BIC21" s="84"/>
      <c r="BID21" s="84"/>
      <c r="BIE21" s="84"/>
      <c r="BIF21" s="84"/>
      <c r="BIG21" s="84"/>
      <c r="BIH21" s="84"/>
      <c r="BII21" s="84"/>
      <c r="BIJ21" s="84"/>
      <c r="BIK21" s="84"/>
      <c r="BIL21" s="84"/>
      <c r="BIM21" s="84"/>
      <c r="BIN21" s="84"/>
      <c r="BIO21" s="84"/>
      <c r="BIP21" s="84"/>
      <c r="BIQ21" s="84"/>
      <c r="BIR21" s="84"/>
      <c r="BIS21" s="84"/>
      <c r="BIT21" s="84"/>
      <c r="BIU21" s="84"/>
      <c r="BIV21" s="84"/>
      <c r="BIW21" s="84"/>
      <c r="BIX21" s="84"/>
      <c r="BIY21" s="84"/>
      <c r="BIZ21" s="84"/>
      <c r="BJA21" s="84"/>
      <c r="BJB21" s="84"/>
      <c r="BJC21" s="84"/>
      <c r="BJD21" s="84"/>
      <c r="BJE21" s="84"/>
      <c r="BJF21" s="84"/>
      <c r="BJG21" s="84"/>
      <c r="BJH21" s="84"/>
      <c r="BJI21" s="84"/>
      <c r="BJJ21" s="84"/>
      <c r="BJK21" s="84"/>
      <c r="BJL21" s="84"/>
      <c r="BJM21" s="84"/>
      <c r="BJN21" s="84"/>
      <c r="BJO21" s="84"/>
      <c r="BJP21" s="84"/>
      <c r="BJQ21" s="84"/>
      <c r="BJR21" s="84"/>
      <c r="BJS21" s="84"/>
      <c r="BJT21" s="84"/>
      <c r="BJU21" s="84"/>
      <c r="BJV21" s="84"/>
      <c r="BJW21" s="84"/>
      <c r="BJX21" s="84"/>
      <c r="BJY21" s="84"/>
      <c r="BJZ21" s="84"/>
      <c r="BKA21" s="84"/>
      <c r="BKB21" s="84"/>
      <c r="BKC21" s="84"/>
      <c r="BKD21" s="84"/>
      <c r="BKE21" s="84"/>
      <c r="BKF21" s="84"/>
      <c r="BKG21" s="84"/>
      <c r="BKH21" s="84"/>
      <c r="BKI21" s="84"/>
      <c r="BKJ21" s="84"/>
      <c r="BKK21" s="84"/>
      <c r="BKL21" s="84"/>
      <c r="BKM21" s="84"/>
      <c r="BKN21" s="84"/>
      <c r="BKO21" s="84"/>
      <c r="BKP21" s="84"/>
      <c r="BKQ21" s="84"/>
      <c r="BKR21" s="84"/>
      <c r="BKS21" s="84"/>
      <c r="BKT21" s="84"/>
      <c r="BKU21" s="84"/>
      <c r="BKV21" s="84"/>
      <c r="BKW21" s="84"/>
      <c r="BKX21" s="84"/>
      <c r="BKY21" s="84"/>
      <c r="BKZ21" s="84"/>
      <c r="BLA21" s="84"/>
      <c r="BLB21" s="84"/>
      <c r="BLC21" s="84"/>
      <c r="BLD21" s="84"/>
      <c r="BLE21" s="84"/>
      <c r="BLF21" s="84"/>
      <c r="BLG21" s="84"/>
      <c r="BLH21" s="84"/>
      <c r="BLI21" s="84"/>
      <c r="BLJ21" s="84"/>
      <c r="BLK21" s="84"/>
      <c r="BLL21" s="84"/>
      <c r="BLM21" s="84"/>
      <c r="BLN21" s="84"/>
      <c r="BLO21" s="84"/>
      <c r="BLP21" s="84"/>
      <c r="BLQ21" s="84"/>
      <c r="BLR21" s="84"/>
      <c r="BLS21" s="84"/>
      <c r="BLT21" s="84"/>
      <c r="BLU21" s="84"/>
      <c r="BLV21" s="84"/>
      <c r="BLW21" s="84"/>
      <c r="BLX21" s="84"/>
      <c r="BLY21" s="84"/>
      <c r="BLZ21" s="84"/>
      <c r="BMA21" s="84"/>
      <c r="BMB21" s="84"/>
      <c r="BMC21" s="84"/>
      <c r="BMD21" s="84"/>
      <c r="BME21" s="84"/>
      <c r="BMF21" s="84"/>
      <c r="BMG21" s="84"/>
      <c r="BMH21" s="84"/>
      <c r="BMI21" s="84"/>
      <c r="BMJ21" s="84"/>
      <c r="BMK21" s="84"/>
      <c r="BML21" s="84"/>
      <c r="BMM21" s="84"/>
      <c r="BMN21" s="84"/>
      <c r="BMO21" s="84"/>
      <c r="BMP21" s="84"/>
      <c r="BMQ21" s="84"/>
      <c r="BMR21" s="84"/>
      <c r="BMS21" s="84"/>
      <c r="BMT21" s="84"/>
      <c r="BMU21" s="84"/>
      <c r="BMV21" s="84"/>
      <c r="BMW21" s="84"/>
      <c r="BMX21" s="84"/>
      <c r="BMY21" s="84"/>
      <c r="BMZ21" s="84"/>
      <c r="BNA21" s="84"/>
      <c r="BNB21" s="84"/>
      <c r="BNC21" s="84"/>
      <c r="BND21" s="84"/>
      <c r="BNE21" s="84"/>
      <c r="BNF21" s="84"/>
      <c r="BNG21" s="84"/>
      <c r="BNH21" s="84"/>
      <c r="BNI21" s="84"/>
      <c r="BNJ21" s="84"/>
      <c r="BNK21" s="84"/>
      <c r="BNL21" s="84"/>
      <c r="BNM21" s="84"/>
      <c r="BNN21" s="84"/>
      <c r="BNO21" s="84"/>
      <c r="BNP21" s="84"/>
      <c r="BNQ21" s="84"/>
      <c r="BNR21" s="84"/>
      <c r="BNS21" s="84"/>
      <c r="BNT21" s="84"/>
      <c r="BNU21" s="84"/>
      <c r="BNV21" s="84"/>
      <c r="BNW21" s="84"/>
      <c r="BNX21" s="84"/>
      <c r="BNY21" s="84"/>
      <c r="BNZ21" s="84"/>
      <c r="BOA21" s="84"/>
      <c r="BOB21" s="84"/>
      <c r="BOC21" s="84"/>
      <c r="BOD21" s="84"/>
      <c r="BOE21" s="84"/>
      <c r="BOF21" s="84"/>
      <c r="BOG21" s="84"/>
      <c r="BOH21" s="84"/>
      <c r="BOI21" s="84"/>
      <c r="BOJ21" s="84"/>
      <c r="BOK21" s="84"/>
      <c r="BOL21" s="84"/>
      <c r="BOM21" s="84"/>
      <c r="BON21" s="84"/>
      <c r="BOO21" s="84"/>
      <c r="BOP21" s="84"/>
      <c r="BOQ21" s="84"/>
      <c r="BOR21" s="84"/>
      <c r="BOS21" s="84"/>
      <c r="BOT21" s="84"/>
      <c r="BOU21" s="84"/>
      <c r="BOV21" s="84"/>
      <c r="BOW21" s="84"/>
      <c r="BOX21" s="84"/>
      <c r="BOY21" s="84"/>
      <c r="BOZ21" s="84"/>
      <c r="BPA21" s="84"/>
      <c r="BPB21" s="84"/>
      <c r="BPC21" s="84"/>
      <c r="BPD21" s="84"/>
      <c r="BPE21" s="84"/>
      <c r="BPF21" s="84"/>
      <c r="BPG21" s="84"/>
      <c r="BPH21" s="84"/>
      <c r="BPI21" s="84"/>
      <c r="BPJ21" s="84"/>
      <c r="BPK21" s="84"/>
      <c r="BPL21" s="84"/>
      <c r="BPM21" s="84"/>
      <c r="BPN21" s="84"/>
      <c r="BPO21" s="84"/>
      <c r="BPP21" s="84"/>
      <c r="BPQ21" s="84"/>
      <c r="BPR21" s="84"/>
      <c r="BPS21" s="84"/>
      <c r="BPT21" s="84"/>
      <c r="BPU21" s="84"/>
      <c r="BPV21" s="84"/>
      <c r="BPW21" s="84"/>
      <c r="BPX21" s="84"/>
      <c r="BPY21" s="84"/>
      <c r="BPZ21" s="84"/>
      <c r="BQA21" s="84"/>
      <c r="BQB21" s="84"/>
      <c r="BQC21" s="84"/>
      <c r="BQD21" s="84"/>
      <c r="BQE21" s="84"/>
      <c r="BQF21" s="84"/>
      <c r="BQG21" s="84"/>
      <c r="BQH21" s="84"/>
      <c r="BQI21" s="84"/>
      <c r="BQJ21" s="84"/>
      <c r="BQK21" s="84"/>
      <c r="BQL21" s="84"/>
      <c r="BQM21" s="84"/>
      <c r="BQN21" s="84"/>
      <c r="BQO21" s="84"/>
      <c r="BQP21" s="84"/>
      <c r="BQQ21" s="84"/>
      <c r="BQR21" s="84"/>
      <c r="BQS21" s="84"/>
      <c r="BQT21" s="84"/>
      <c r="BQU21" s="84"/>
      <c r="BQV21" s="84"/>
      <c r="BQW21" s="84"/>
      <c r="BQX21" s="84"/>
      <c r="BQY21" s="84"/>
      <c r="BQZ21" s="84"/>
      <c r="BRA21" s="84"/>
      <c r="BRB21" s="84"/>
      <c r="BRC21" s="84"/>
      <c r="BRD21" s="84"/>
      <c r="BRE21" s="84"/>
      <c r="BRF21" s="84"/>
      <c r="BRG21" s="84"/>
      <c r="BRH21" s="84"/>
      <c r="BRI21" s="84"/>
      <c r="BRJ21" s="84"/>
      <c r="BRK21" s="84"/>
      <c r="BRL21" s="84"/>
      <c r="BRM21" s="84"/>
      <c r="BRN21" s="84"/>
      <c r="BRO21" s="84"/>
      <c r="BRP21" s="84"/>
      <c r="BRQ21" s="84"/>
      <c r="BRR21" s="84"/>
      <c r="BRS21" s="84"/>
      <c r="BRT21" s="84"/>
      <c r="BRU21" s="84"/>
      <c r="BRV21" s="84"/>
      <c r="BRW21" s="84"/>
      <c r="BRX21" s="84"/>
      <c r="BRY21" s="84"/>
      <c r="BRZ21" s="84"/>
      <c r="BSA21" s="84"/>
      <c r="BSB21" s="84"/>
      <c r="BSC21" s="84"/>
      <c r="BSD21" s="84"/>
      <c r="BSE21" s="84"/>
      <c r="BSF21" s="84"/>
      <c r="BSG21" s="84"/>
      <c r="BSH21" s="84"/>
      <c r="BSI21" s="84"/>
      <c r="BSJ21" s="84"/>
      <c r="BSK21" s="84"/>
      <c r="BSL21" s="84"/>
      <c r="BSM21" s="84"/>
      <c r="BSN21" s="84"/>
      <c r="BSO21" s="84"/>
      <c r="BSP21" s="84"/>
      <c r="BSQ21" s="84"/>
      <c r="BSR21" s="84"/>
      <c r="BSS21" s="84"/>
      <c r="BST21" s="84"/>
      <c r="BSU21" s="84"/>
      <c r="BSV21" s="84"/>
      <c r="BSW21" s="84"/>
      <c r="BSX21" s="84"/>
      <c r="BSY21" s="84"/>
      <c r="BSZ21" s="84"/>
      <c r="BTA21" s="84"/>
      <c r="BTB21" s="84"/>
      <c r="BTC21" s="84"/>
      <c r="BTD21" s="84"/>
      <c r="BTE21" s="84"/>
      <c r="BTF21" s="84"/>
      <c r="BTG21" s="84"/>
      <c r="BTH21" s="84"/>
      <c r="BTI21" s="84"/>
      <c r="BTJ21" s="84"/>
      <c r="BTK21" s="84"/>
      <c r="BTL21" s="84"/>
      <c r="BTM21" s="84"/>
      <c r="BTN21" s="84"/>
      <c r="BTO21" s="84"/>
      <c r="BTP21" s="84"/>
      <c r="BTQ21" s="84"/>
      <c r="BTR21" s="84"/>
      <c r="BTS21" s="84"/>
      <c r="BTT21" s="84"/>
      <c r="BTU21" s="84"/>
      <c r="BTV21" s="84"/>
      <c r="BTW21" s="84"/>
      <c r="BTX21" s="84"/>
      <c r="BTY21" s="84"/>
      <c r="BTZ21" s="84"/>
      <c r="BUA21" s="84"/>
      <c r="BUB21" s="84"/>
      <c r="BUC21" s="84"/>
      <c r="BUD21" s="84"/>
      <c r="BUE21" s="84"/>
      <c r="BUF21" s="84"/>
      <c r="BUG21" s="84"/>
      <c r="BUH21" s="84"/>
      <c r="BUI21" s="84"/>
      <c r="BUJ21" s="84"/>
      <c r="BUK21" s="84"/>
      <c r="BUL21" s="84"/>
      <c r="BUM21" s="84"/>
      <c r="BUN21" s="84"/>
      <c r="BUO21" s="84"/>
      <c r="BUP21" s="84"/>
      <c r="BUQ21" s="84"/>
      <c r="BUR21" s="84"/>
      <c r="BUS21" s="84"/>
      <c r="BUT21" s="84"/>
      <c r="BUU21" s="84"/>
      <c r="BUV21" s="84"/>
      <c r="BUW21" s="84"/>
      <c r="BUX21" s="84"/>
      <c r="BUY21" s="84"/>
      <c r="BUZ21" s="84"/>
      <c r="BVA21" s="84"/>
      <c r="BVB21" s="84"/>
      <c r="BVC21" s="84"/>
      <c r="BVD21" s="84"/>
      <c r="BVE21" s="84"/>
      <c r="BVF21" s="84"/>
      <c r="BVG21" s="84"/>
      <c r="BVH21" s="84"/>
      <c r="BVI21" s="84"/>
      <c r="BVJ21" s="84"/>
      <c r="BVK21" s="84"/>
      <c r="BVL21" s="84"/>
      <c r="BVM21" s="84"/>
      <c r="BVN21" s="84"/>
      <c r="BVO21" s="84"/>
      <c r="BVP21" s="84"/>
      <c r="BVQ21" s="84"/>
      <c r="BVR21" s="84"/>
      <c r="BVS21" s="84"/>
      <c r="BVT21" s="84"/>
      <c r="BVU21" s="84"/>
      <c r="BVV21" s="84"/>
      <c r="BVW21" s="84"/>
      <c r="BVX21" s="84"/>
      <c r="BVY21" s="84"/>
      <c r="BVZ21" s="84"/>
      <c r="BWA21" s="84"/>
      <c r="BWB21" s="84"/>
      <c r="BWC21" s="84"/>
      <c r="BWD21" s="84"/>
      <c r="BWE21" s="84"/>
      <c r="BWF21" s="84"/>
      <c r="BWG21" s="84"/>
      <c r="BWH21" s="84"/>
      <c r="BWI21" s="84"/>
      <c r="BWJ21" s="84"/>
      <c r="BWK21" s="84"/>
      <c r="BWL21" s="84"/>
      <c r="BWM21" s="84"/>
      <c r="BWN21" s="84"/>
      <c r="BWO21" s="84"/>
      <c r="BWP21" s="84"/>
      <c r="BWQ21" s="84"/>
      <c r="BWR21" s="84"/>
      <c r="BWS21" s="84"/>
      <c r="BWT21" s="84"/>
      <c r="BWU21" s="84"/>
      <c r="BWV21" s="84"/>
      <c r="BWW21" s="84"/>
      <c r="BWX21" s="84"/>
      <c r="BWY21" s="84"/>
      <c r="BWZ21" s="84"/>
      <c r="BXA21" s="84"/>
      <c r="BXB21" s="84"/>
      <c r="BXC21" s="84"/>
      <c r="BXD21" s="84"/>
      <c r="BXE21" s="84"/>
      <c r="BXF21" s="84"/>
      <c r="BXG21" s="84"/>
      <c r="BXH21" s="84"/>
      <c r="BXI21" s="84"/>
      <c r="BXJ21" s="84"/>
      <c r="BXK21" s="84"/>
      <c r="BXL21" s="84"/>
      <c r="BXM21" s="84"/>
      <c r="BXN21" s="84"/>
      <c r="BXO21" s="84"/>
      <c r="BXP21" s="84"/>
      <c r="BXQ21" s="84"/>
      <c r="BXR21" s="84"/>
      <c r="BXS21" s="84"/>
      <c r="BXT21" s="84"/>
      <c r="BXU21" s="84"/>
      <c r="BXV21" s="84"/>
      <c r="BXW21" s="84"/>
      <c r="BXX21" s="84"/>
      <c r="BXY21" s="84"/>
      <c r="BXZ21" s="84"/>
      <c r="BYA21" s="84"/>
      <c r="BYB21" s="84"/>
      <c r="BYC21" s="84"/>
      <c r="BYD21" s="84"/>
      <c r="BYE21" s="84"/>
      <c r="BYF21" s="84"/>
      <c r="BYG21" s="84"/>
      <c r="BYH21" s="84"/>
      <c r="BYI21" s="84"/>
      <c r="BYJ21" s="84"/>
      <c r="BYK21" s="84"/>
      <c r="BYL21" s="84"/>
      <c r="BYM21" s="84"/>
      <c r="BYN21" s="84"/>
      <c r="BYO21" s="84"/>
      <c r="BYP21" s="84"/>
      <c r="BYQ21" s="84"/>
      <c r="BYR21" s="84"/>
      <c r="BYS21" s="84"/>
      <c r="BYT21" s="84"/>
      <c r="BYU21" s="84"/>
      <c r="BYV21" s="84"/>
      <c r="BYW21" s="84"/>
      <c r="BYX21" s="84"/>
      <c r="BYY21" s="84"/>
      <c r="BYZ21" s="84"/>
      <c r="BZA21" s="84"/>
      <c r="BZB21" s="84"/>
      <c r="BZC21" s="84"/>
      <c r="BZD21" s="84"/>
      <c r="BZE21" s="84"/>
      <c r="BZF21" s="84"/>
      <c r="BZG21" s="84"/>
      <c r="BZH21" s="84"/>
      <c r="BZI21" s="84"/>
      <c r="BZJ21" s="84"/>
      <c r="BZK21" s="84"/>
      <c r="BZL21" s="84"/>
      <c r="BZM21" s="84"/>
      <c r="BZN21" s="84"/>
      <c r="BZO21" s="84"/>
      <c r="BZP21" s="84"/>
      <c r="BZQ21" s="84"/>
      <c r="BZR21" s="84"/>
      <c r="BZS21" s="84"/>
      <c r="BZT21" s="84"/>
      <c r="BZU21" s="84"/>
      <c r="BZV21" s="84"/>
      <c r="BZW21" s="84"/>
      <c r="BZX21" s="84"/>
      <c r="BZY21" s="84"/>
      <c r="BZZ21" s="84"/>
      <c r="CAA21" s="84"/>
      <c r="CAB21" s="84"/>
      <c r="CAC21" s="84"/>
      <c r="CAD21" s="84"/>
      <c r="CAE21" s="84"/>
      <c r="CAF21" s="84"/>
      <c r="CAG21" s="84"/>
      <c r="CAH21" s="84"/>
      <c r="CAI21" s="84"/>
      <c r="CAJ21" s="84"/>
      <c r="CAK21" s="84"/>
      <c r="CAL21" s="84"/>
      <c r="CAM21" s="84"/>
      <c r="CAN21" s="84"/>
      <c r="CAO21" s="84"/>
      <c r="CAP21" s="84"/>
      <c r="CAQ21" s="84"/>
      <c r="CAR21" s="84"/>
      <c r="CAS21" s="84"/>
      <c r="CAT21" s="84"/>
      <c r="CAU21" s="84"/>
      <c r="CAV21" s="84"/>
      <c r="CAW21" s="84"/>
      <c r="CAX21" s="84"/>
      <c r="CAY21" s="84"/>
      <c r="CAZ21" s="84"/>
      <c r="CBA21" s="84"/>
      <c r="CBB21" s="84"/>
      <c r="CBC21" s="84"/>
      <c r="CBD21" s="84"/>
      <c r="CBE21" s="84"/>
      <c r="CBF21" s="84"/>
      <c r="CBG21" s="84"/>
      <c r="CBH21" s="84"/>
      <c r="CBI21" s="84"/>
      <c r="CBJ21" s="84"/>
      <c r="CBK21" s="84"/>
      <c r="CBL21" s="84"/>
      <c r="CBM21" s="84"/>
      <c r="CBN21" s="84"/>
      <c r="CBO21" s="84"/>
      <c r="CBP21" s="84"/>
      <c r="CBQ21" s="84"/>
      <c r="CBR21" s="84"/>
      <c r="CBS21" s="84"/>
      <c r="CBT21" s="84"/>
      <c r="CBU21" s="84"/>
      <c r="CBV21" s="84"/>
      <c r="CBW21" s="84"/>
      <c r="CBX21" s="84"/>
      <c r="CBY21" s="84"/>
      <c r="CBZ21" s="84"/>
      <c r="CCA21" s="84"/>
      <c r="CCB21" s="84"/>
      <c r="CCC21" s="84"/>
      <c r="CCD21" s="84"/>
      <c r="CCE21" s="84"/>
      <c r="CCF21" s="84"/>
      <c r="CCG21" s="84"/>
      <c r="CCH21" s="84"/>
      <c r="CCI21" s="84"/>
      <c r="CCJ21" s="84"/>
      <c r="CCK21" s="84"/>
      <c r="CCL21" s="84"/>
      <c r="CCM21" s="84"/>
      <c r="CCN21" s="84"/>
      <c r="CCO21" s="84"/>
      <c r="CCP21" s="84"/>
      <c r="CCQ21" s="84"/>
      <c r="CCR21" s="84"/>
      <c r="CCS21" s="84"/>
      <c r="CCT21" s="84"/>
      <c r="CCU21" s="84"/>
      <c r="CCV21" s="84"/>
      <c r="CCW21" s="84"/>
      <c r="CCX21" s="84"/>
      <c r="CCY21" s="84"/>
      <c r="CCZ21" s="84"/>
      <c r="CDA21" s="84"/>
      <c r="CDB21" s="84"/>
      <c r="CDC21" s="84"/>
      <c r="CDD21" s="84"/>
      <c r="CDE21" s="84"/>
      <c r="CDF21" s="84"/>
      <c r="CDG21" s="84"/>
      <c r="CDH21" s="84"/>
      <c r="CDI21" s="84"/>
      <c r="CDJ21" s="84"/>
      <c r="CDK21" s="84"/>
      <c r="CDL21" s="84"/>
      <c r="CDM21" s="84"/>
      <c r="CDN21" s="84"/>
      <c r="CDO21" s="84"/>
      <c r="CDP21" s="84"/>
      <c r="CDQ21" s="84"/>
      <c r="CDR21" s="84"/>
      <c r="CDS21" s="84"/>
      <c r="CDT21" s="84"/>
      <c r="CDU21" s="84"/>
      <c r="CDV21" s="84"/>
      <c r="CDW21" s="84"/>
      <c r="CDX21" s="84"/>
      <c r="CDY21" s="84"/>
      <c r="CDZ21" s="84"/>
      <c r="CEA21" s="84"/>
      <c r="CEB21" s="84"/>
      <c r="CEC21" s="84"/>
      <c r="CED21" s="84"/>
      <c r="CEE21" s="84"/>
      <c r="CEF21" s="84"/>
      <c r="CEG21" s="84"/>
      <c r="CEH21" s="84"/>
      <c r="CEI21" s="84"/>
      <c r="CEJ21" s="84"/>
      <c r="CEK21" s="84"/>
      <c r="CEL21" s="84"/>
      <c r="CEM21" s="84"/>
      <c r="CEN21" s="84"/>
      <c r="CEO21" s="84"/>
      <c r="CEP21" s="84"/>
      <c r="CEQ21" s="84"/>
      <c r="CER21" s="84"/>
      <c r="CES21" s="84"/>
      <c r="CET21" s="84"/>
      <c r="CEU21" s="84"/>
      <c r="CEV21" s="84"/>
      <c r="CEW21" s="84"/>
      <c r="CEX21" s="84"/>
      <c r="CEY21" s="84"/>
      <c r="CEZ21" s="84"/>
      <c r="CFA21" s="84"/>
      <c r="CFB21" s="84"/>
      <c r="CFC21" s="84"/>
      <c r="CFD21" s="84"/>
      <c r="CFE21" s="84"/>
      <c r="CFF21" s="84"/>
      <c r="CFG21" s="84"/>
      <c r="CFH21" s="84"/>
      <c r="CFI21" s="84"/>
      <c r="CFJ21" s="84"/>
      <c r="CFK21" s="84"/>
      <c r="CFL21" s="84"/>
      <c r="CFM21" s="84"/>
      <c r="CFN21" s="84"/>
      <c r="CFO21" s="84"/>
      <c r="CFP21" s="84"/>
      <c r="CFQ21" s="84"/>
      <c r="CFR21" s="84"/>
      <c r="CFS21" s="84"/>
      <c r="CFT21" s="84"/>
      <c r="CFU21" s="84"/>
      <c r="CFV21" s="84"/>
      <c r="CFW21" s="84"/>
      <c r="CFX21" s="84"/>
      <c r="CFY21" s="84"/>
      <c r="CFZ21" s="84"/>
      <c r="CGA21" s="84"/>
      <c r="CGB21" s="84"/>
      <c r="CGC21" s="84"/>
      <c r="CGD21" s="84"/>
      <c r="CGE21" s="84"/>
      <c r="CGF21" s="84"/>
      <c r="CGG21" s="84"/>
      <c r="CGH21" s="84"/>
      <c r="CGI21" s="84"/>
      <c r="CGJ21" s="84"/>
      <c r="CGK21" s="84"/>
      <c r="CGL21" s="84"/>
      <c r="CGM21" s="84"/>
      <c r="CGN21" s="84"/>
      <c r="CGO21" s="84"/>
      <c r="CGP21" s="84"/>
      <c r="CGQ21" s="84"/>
      <c r="CGR21" s="84"/>
      <c r="CGS21" s="84"/>
      <c r="CGT21" s="84"/>
      <c r="CGU21" s="84"/>
      <c r="CGV21" s="84"/>
      <c r="CGW21" s="84"/>
      <c r="CGX21" s="84"/>
      <c r="CGY21" s="84"/>
      <c r="CGZ21" s="84"/>
      <c r="CHA21" s="84"/>
      <c r="CHB21" s="84"/>
      <c r="CHC21" s="84"/>
      <c r="CHD21" s="84"/>
      <c r="CHE21" s="84"/>
      <c r="CHF21" s="84"/>
      <c r="CHG21" s="84"/>
      <c r="CHH21" s="84"/>
      <c r="CHI21" s="84"/>
      <c r="CHJ21" s="84"/>
      <c r="CHK21" s="84"/>
      <c r="CHL21" s="84"/>
      <c r="CHM21" s="84"/>
      <c r="CHN21" s="84"/>
      <c r="CHO21" s="84"/>
      <c r="CHP21" s="84"/>
      <c r="CHQ21" s="84"/>
      <c r="CHR21" s="84"/>
      <c r="CHS21" s="84"/>
      <c r="CHT21" s="84"/>
      <c r="CHU21" s="84"/>
      <c r="CHV21" s="84"/>
      <c r="CHW21" s="84"/>
      <c r="CHX21" s="84"/>
      <c r="CHY21" s="84"/>
      <c r="CHZ21" s="84"/>
      <c r="CIA21" s="84"/>
      <c r="CIB21" s="84"/>
      <c r="CIC21" s="84"/>
      <c r="CID21" s="84"/>
      <c r="CIE21" s="84"/>
      <c r="CIF21" s="84"/>
      <c r="CIG21" s="84"/>
      <c r="CIH21" s="84"/>
      <c r="CII21" s="84"/>
      <c r="CIJ21" s="84"/>
      <c r="CIK21" s="84"/>
      <c r="CIL21" s="84"/>
      <c r="CIM21" s="84"/>
      <c r="CIN21" s="84"/>
      <c r="CIO21" s="84"/>
      <c r="CIP21" s="84"/>
      <c r="CIQ21" s="84"/>
      <c r="CIR21" s="84"/>
      <c r="CIS21" s="84"/>
      <c r="CIT21" s="84"/>
      <c r="CIU21" s="84"/>
      <c r="CIV21" s="84"/>
      <c r="CIW21" s="84"/>
      <c r="CIX21" s="84"/>
      <c r="CIY21" s="84"/>
      <c r="CIZ21" s="84"/>
      <c r="CJA21" s="84"/>
      <c r="CJB21" s="84"/>
      <c r="CJC21" s="84"/>
      <c r="CJD21" s="84"/>
      <c r="CJE21" s="84"/>
      <c r="CJF21" s="84"/>
      <c r="CJG21" s="84"/>
      <c r="CJH21" s="84"/>
      <c r="CJI21" s="84"/>
      <c r="CJJ21" s="84"/>
      <c r="CJK21" s="84"/>
      <c r="CJL21" s="84"/>
      <c r="CJM21" s="84"/>
      <c r="CJN21" s="84"/>
      <c r="CJO21" s="84"/>
      <c r="CJP21" s="84"/>
      <c r="CJQ21" s="84"/>
      <c r="CJR21" s="84"/>
      <c r="CJS21" s="84"/>
      <c r="CJT21" s="84"/>
      <c r="CJU21" s="84"/>
      <c r="CJV21" s="84"/>
      <c r="CJW21" s="84"/>
      <c r="CJX21" s="84"/>
      <c r="CJY21" s="84"/>
      <c r="CJZ21" s="84"/>
      <c r="CKA21" s="84"/>
      <c r="CKB21" s="84"/>
      <c r="CKC21" s="84"/>
      <c r="CKD21" s="84"/>
      <c r="CKE21" s="84"/>
      <c r="CKF21" s="84"/>
      <c r="CKG21" s="84"/>
      <c r="CKH21" s="84"/>
      <c r="CKI21" s="84"/>
      <c r="CKJ21" s="84"/>
      <c r="CKK21" s="84"/>
      <c r="CKL21" s="84"/>
      <c r="CKM21" s="84"/>
      <c r="CKN21" s="84"/>
      <c r="CKO21" s="84"/>
      <c r="CKP21" s="84"/>
      <c r="CKQ21" s="84"/>
      <c r="CKR21" s="84"/>
      <c r="CKS21" s="84"/>
      <c r="CKT21" s="84"/>
      <c r="CKU21" s="84"/>
      <c r="CKV21" s="84"/>
      <c r="CKW21" s="84"/>
      <c r="CKX21" s="84"/>
      <c r="CKY21" s="84"/>
      <c r="CKZ21" s="84"/>
      <c r="CLA21" s="84"/>
      <c r="CLB21" s="84"/>
      <c r="CLC21" s="84"/>
      <c r="CLD21" s="84"/>
      <c r="CLE21" s="84"/>
      <c r="CLF21" s="84"/>
      <c r="CLG21" s="84"/>
      <c r="CLH21" s="84"/>
      <c r="CLI21" s="84"/>
      <c r="CLJ21" s="84"/>
      <c r="CLK21" s="84"/>
      <c r="CLL21" s="84"/>
      <c r="CLM21" s="84"/>
      <c r="CLN21" s="84"/>
      <c r="CLO21" s="84"/>
      <c r="CLP21" s="84"/>
      <c r="CLQ21" s="84"/>
      <c r="CLR21" s="84"/>
      <c r="CLS21" s="84"/>
      <c r="CLT21" s="84"/>
      <c r="CLU21" s="84"/>
      <c r="CLV21" s="84"/>
      <c r="CLW21" s="84"/>
      <c r="CLX21" s="84"/>
      <c r="CLY21" s="84"/>
      <c r="CLZ21" s="84"/>
      <c r="CMA21" s="84"/>
      <c r="CMB21" s="84"/>
      <c r="CMC21" s="84"/>
      <c r="CMD21" s="84"/>
      <c r="CME21" s="84"/>
      <c r="CMF21" s="84"/>
      <c r="CMG21" s="84"/>
      <c r="CMH21" s="84"/>
      <c r="CMI21" s="84"/>
      <c r="CMJ21" s="84"/>
      <c r="CMK21" s="84"/>
      <c r="CML21" s="84"/>
      <c r="CMM21" s="84"/>
      <c r="CMN21" s="84"/>
      <c r="CMO21" s="84"/>
      <c r="CMP21" s="84"/>
      <c r="CMQ21" s="84"/>
      <c r="CMR21" s="84"/>
      <c r="CMS21" s="84"/>
      <c r="CMT21" s="84"/>
      <c r="CMU21" s="84"/>
      <c r="CMV21" s="84"/>
      <c r="CMW21" s="84"/>
      <c r="CMX21" s="84"/>
      <c r="CMY21" s="84"/>
      <c r="CMZ21" s="84"/>
      <c r="CNA21" s="84"/>
      <c r="CNB21" s="84"/>
      <c r="CNC21" s="84"/>
      <c r="CND21" s="84"/>
      <c r="CNE21" s="84"/>
      <c r="CNF21" s="84"/>
      <c r="CNG21" s="84"/>
      <c r="CNH21" s="84"/>
      <c r="CNI21" s="84"/>
      <c r="CNJ21" s="84"/>
      <c r="CNK21" s="84"/>
      <c r="CNL21" s="84"/>
      <c r="CNM21" s="84"/>
      <c r="CNN21" s="84"/>
      <c r="CNO21" s="84"/>
      <c r="CNP21" s="84"/>
      <c r="CNQ21" s="84"/>
      <c r="CNR21" s="84"/>
      <c r="CNS21" s="84"/>
      <c r="CNT21" s="84"/>
      <c r="CNU21" s="84"/>
      <c r="CNV21" s="84"/>
      <c r="CNW21" s="84"/>
      <c r="CNX21" s="84"/>
      <c r="CNY21" s="84"/>
      <c r="CNZ21" s="84"/>
      <c r="COA21" s="84"/>
      <c r="COB21" s="84"/>
      <c r="COC21" s="84"/>
      <c r="COD21" s="84"/>
      <c r="COE21" s="84"/>
      <c r="COF21" s="84"/>
      <c r="COG21" s="84"/>
      <c r="COH21" s="84"/>
      <c r="COI21" s="84"/>
      <c r="COJ21" s="84"/>
      <c r="COK21" s="84"/>
      <c r="COL21" s="84"/>
      <c r="COM21" s="84"/>
      <c r="CON21" s="84"/>
      <c r="COO21" s="84"/>
      <c r="COP21" s="84"/>
      <c r="COQ21" s="84"/>
      <c r="COR21" s="84"/>
      <c r="COS21" s="84"/>
      <c r="COT21" s="84"/>
      <c r="COU21" s="84"/>
      <c r="COV21" s="84"/>
      <c r="COW21" s="84"/>
      <c r="COX21" s="84"/>
      <c r="COY21" s="84"/>
      <c r="COZ21" s="84"/>
      <c r="CPA21" s="84"/>
      <c r="CPB21" s="84"/>
      <c r="CPC21" s="84"/>
      <c r="CPD21" s="84"/>
      <c r="CPE21" s="84"/>
      <c r="CPF21" s="84"/>
      <c r="CPG21" s="84"/>
      <c r="CPH21" s="84"/>
      <c r="CPI21" s="84"/>
      <c r="CPJ21" s="84"/>
      <c r="CPK21" s="84"/>
      <c r="CPL21" s="84"/>
      <c r="CPM21" s="84"/>
      <c r="CPN21" s="84"/>
      <c r="CPO21" s="84"/>
      <c r="CPP21" s="84"/>
      <c r="CPQ21" s="84"/>
      <c r="CPR21" s="84"/>
      <c r="CPS21" s="84"/>
      <c r="CPT21" s="84"/>
      <c r="CPU21" s="84"/>
      <c r="CPV21" s="84"/>
      <c r="CPW21" s="84"/>
      <c r="CPX21" s="84"/>
      <c r="CPY21" s="84"/>
      <c r="CPZ21" s="84"/>
      <c r="CQA21" s="84"/>
      <c r="CQB21" s="84"/>
      <c r="CQC21" s="84"/>
      <c r="CQD21" s="84"/>
      <c r="CQE21" s="84"/>
      <c r="CQF21" s="84"/>
      <c r="CQG21" s="84"/>
      <c r="CQH21" s="84"/>
      <c r="CQI21" s="84"/>
      <c r="CQJ21" s="84"/>
      <c r="CQK21" s="84"/>
      <c r="CQL21" s="84"/>
      <c r="CQM21" s="84"/>
      <c r="CQN21" s="84"/>
      <c r="CQO21" s="84"/>
      <c r="CQP21" s="84"/>
      <c r="CQQ21" s="84"/>
      <c r="CQR21" s="84"/>
      <c r="CQS21" s="84"/>
      <c r="CQT21" s="84"/>
      <c r="CQU21" s="84"/>
      <c r="CQV21" s="84"/>
      <c r="CQW21" s="84"/>
      <c r="CQX21" s="84"/>
      <c r="CQY21" s="84"/>
      <c r="CQZ21" s="84"/>
      <c r="CRA21" s="84"/>
      <c r="CRB21" s="84"/>
      <c r="CRC21" s="84"/>
      <c r="CRD21" s="84"/>
      <c r="CRE21" s="84"/>
      <c r="CRF21" s="84"/>
      <c r="CRG21" s="84"/>
      <c r="CRH21" s="84"/>
      <c r="CRI21" s="84"/>
      <c r="CRJ21" s="84"/>
      <c r="CRK21" s="84"/>
      <c r="CRL21" s="84"/>
      <c r="CRM21" s="84"/>
      <c r="CRN21" s="84"/>
      <c r="CRO21" s="84"/>
      <c r="CRP21" s="84"/>
      <c r="CRQ21" s="84"/>
      <c r="CRR21" s="84"/>
      <c r="CRS21" s="84"/>
      <c r="CRT21" s="84"/>
      <c r="CRU21" s="84"/>
      <c r="CRV21" s="84"/>
      <c r="CRW21" s="84"/>
      <c r="CRX21" s="84"/>
      <c r="CRY21" s="84"/>
      <c r="CRZ21" s="84"/>
      <c r="CSA21" s="84"/>
      <c r="CSB21" s="84"/>
      <c r="CSC21" s="84"/>
      <c r="CSD21" s="84"/>
      <c r="CSE21" s="84"/>
      <c r="CSF21" s="84"/>
      <c r="CSG21" s="84"/>
      <c r="CSH21" s="84"/>
      <c r="CSI21" s="84"/>
      <c r="CSJ21" s="84"/>
      <c r="CSK21" s="84"/>
      <c r="CSL21" s="84"/>
      <c r="CSM21" s="84"/>
      <c r="CSN21" s="84"/>
      <c r="CSO21" s="84"/>
      <c r="CSP21" s="84"/>
      <c r="CSQ21" s="84"/>
      <c r="CSR21" s="84"/>
      <c r="CSS21" s="84"/>
      <c r="CST21" s="84"/>
      <c r="CSU21" s="84"/>
      <c r="CSV21" s="84"/>
      <c r="CSW21" s="84"/>
      <c r="CSX21" s="84"/>
      <c r="CSY21" s="84"/>
      <c r="CSZ21" s="84"/>
      <c r="CTA21" s="84"/>
      <c r="CTB21" s="84"/>
      <c r="CTC21" s="84"/>
      <c r="CTD21" s="84"/>
      <c r="CTE21" s="84"/>
      <c r="CTF21" s="84"/>
      <c r="CTG21" s="84"/>
      <c r="CTH21" s="84"/>
      <c r="CTI21" s="84"/>
      <c r="CTJ21" s="84"/>
      <c r="CTK21" s="84"/>
      <c r="CTL21" s="84"/>
      <c r="CTM21" s="84"/>
      <c r="CTN21" s="84"/>
      <c r="CTO21" s="84"/>
      <c r="CTP21" s="84"/>
      <c r="CTQ21" s="84"/>
      <c r="CTR21" s="84"/>
      <c r="CTS21" s="84"/>
      <c r="CTT21" s="84"/>
      <c r="CTU21" s="84"/>
      <c r="CTV21" s="84"/>
      <c r="CTW21" s="84"/>
      <c r="CTX21" s="84"/>
      <c r="CTY21" s="84"/>
      <c r="CTZ21" s="84"/>
      <c r="CUA21" s="84"/>
      <c r="CUB21" s="84"/>
      <c r="CUC21" s="84"/>
      <c r="CUD21" s="84"/>
      <c r="CUE21" s="84"/>
      <c r="CUF21" s="84"/>
      <c r="CUG21" s="84"/>
      <c r="CUH21" s="84"/>
      <c r="CUI21" s="84"/>
      <c r="CUJ21" s="84"/>
      <c r="CUK21" s="84"/>
      <c r="CUL21" s="84"/>
      <c r="CUM21" s="84"/>
      <c r="CUN21" s="84"/>
      <c r="CUO21" s="84"/>
      <c r="CUP21" s="84"/>
      <c r="CUQ21" s="84"/>
      <c r="CUR21" s="84"/>
      <c r="CUS21" s="84"/>
      <c r="CUT21" s="84"/>
      <c r="CUU21" s="84"/>
      <c r="CUV21" s="84"/>
      <c r="CUW21" s="84"/>
      <c r="CUX21" s="84"/>
      <c r="CUY21" s="84"/>
      <c r="CUZ21" s="84"/>
      <c r="CVA21" s="84"/>
      <c r="CVB21" s="84"/>
      <c r="CVC21" s="84"/>
      <c r="CVD21" s="84"/>
      <c r="CVE21" s="84"/>
      <c r="CVF21" s="84"/>
      <c r="CVG21" s="84"/>
      <c r="CVH21" s="84"/>
      <c r="CVI21" s="84"/>
      <c r="CVJ21" s="84"/>
      <c r="CVK21" s="84"/>
      <c r="CVL21" s="84"/>
      <c r="CVM21" s="84"/>
      <c r="CVN21" s="84"/>
      <c r="CVO21" s="84"/>
      <c r="CVP21" s="84"/>
      <c r="CVQ21" s="84"/>
      <c r="CVR21" s="84"/>
      <c r="CVS21" s="84"/>
      <c r="CVT21" s="84"/>
      <c r="CVU21" s="84"/>
      <c r="CVV21" s="84"/>
      <c r="CVW21" s="84"/>
      <c r="CVX21" s="84"/>
      <c r="CVY21" s="84"/>
      <c r="CVZ21" s="84"/>
      <c r="CWA21" s="84"/>
      <c r="CWB21" s="84"/>
      <c r="CWC21" s="84"/>
      <c r="CWD21" s="84"/>
      <c r="CWE21" s="84"/>
      <c r="CWF21" s="84"/>
      <c r="CWG21" s="84"/>
      <c r="CWH21" s="84"/>
      <c r="CWI21" s="84"/>
      <c r="CWJ21" s="84"/>
      <c r="CWK21" s="84"/>
      <c r="CWL21" s="84"/>
      <c r="CWM21" s="84"/>
      <c r="CWN21" s="84"/>
      <c r="CWO21" s="84"/>
      <c r="CWP21" s="84"/>
      <c r="CWQ21" s="84"/>
      <c r="CWR21" s="84"/>
      <c r="CWS21" s="84"/>
      <c r="CWT21" s="84"/>
      <c r="CWU21" s="84"/>
      <c r="CWV21" s="84"/>
      <c r="CWW21" s="84"/>
      <c r="CWX21" s="84"/>
      <c r="CWY21" s="84"/>
      <c r="CWZ21" s="84"/>
      <c r="CXA21" s="84"/>
      <c r="CXB21" s="84"/>
      <c r="CXC21" s="84"/>
      <c r="CXD21" s="84"/>
      <c r="CXE21" s="84"/>
      <c r="CXF21" s="84"/>
      <c r="CXG21" s="84"/>
      <c r="CXH21" s="84"/>
      <c r="CXI21" s="84"/>
      <c r="CXJ21" s="84"/>
      <c r="CXK21" s="84"/>
      <c r="CXL21" s="84"/>
      <c r="CXM21" s="84"/>
      <c r="CXN21" s="84"/>
      <c r="CXO21" s="84"/>
      <c r="CXP21" s="84"/>
      <c r="CXQ21" s="84"/>
      <c r="CXR21" s="84"/>
      <c r="CXS21" s="84"/>
      <c r="CXT21" s="84"/>
      <c r="CXU21" s="84"/>
      <c r="CXV21" s="84"/>
      <c r="CXW21" s="84"/>
      <c r="CXX21" s="84"/>
      <c r="CXY21" s="84"/>
      <c r="CXZ21" s="84"/>
      <c r="CYA21" s="84"/>
      <c r="CYB21" s="84"/>
      <c r="CYC21" s="84"/>
      <c r="CYD21" s="84"/>
      <c r="CYE21" s="84"/>
      <c r="CYF21" s="84"/>
      <c r="CYG21" s="84"/>
      <c r="CYH21" s="84"/>
      <c r="CYI21" s="84"/>
      <c r="CYJ21" s="84"/>
      <c r="CYK21" s="84"/>
      <c r="CYL21" s="84"/>
      <c r="CYM21" s="84"/>
      <c r="CYN21" s="84"/>
      <c r="CYO21" s="84"/>
      <c r="CYP21" s="84"/>
      <c r="CYQ21" s="84"/>
      <c r="CYR21" s="84"/>
      <c r="CYS21" s="84"/>
      <c r="CYT21" s="84"/>
      <c r="CYU21" s="84"/>
      <c r="CYV21" s="84"/>
      <c r="CYW21" s="84"/>
      <c r="CYX21" s="84"/>
      <c r="CYY21" s="84"/>
      <c r="CYZ21" s="84"/>
      <c r="CZA21" s="84"/>
      <c r="CZB21" s="84"/>
      <c r="CZC21" s="84"/>
      <c r="CZD21" s="84"/>
      <c r="CZE21" s="84"/>
      <c r="CZF21" s="84"/>
      <c r="CZG21" s="84"/>
      <c r="CZH21" s="84"/>
      <c r="CZI21" s="84"/>
      <c r="CZJ21" s="84"/>
      <c r="CZK21" s="84"/>
      <c r="CZL21" s="84"/>
      <c r="CZM21" s="84"/>
      <c r="CZN21" s="84"/>
      <c r="CZO21" s="84"/>
      <c r="CZP21" s="84"/>
      <c r="CZQ21" s="84"/>
      <c r="CZR21" s="84"/>
      <c r="CZS21" s="84"/>
      <c r="CZT21" s="84"/>
      <c r="CZU21" s="84"/>
      <c r="CZV21" s="84"/>
      <c r="CZW21" s="84"/>
      <c r="CZX21" s="84"/>
      <c r="CZY21" s="84"/>
      <c r="CZZ21" s="84"/>
      <c r="DAA21" s="84"/>
      <c r="DAB21" s="84"/>
      <c r="DAC21" s="84"/>
      <c r="DAD21" s="84"/>
      <c r="DAE21" s="84"/>
      <c r="DAF21" s="84"/>
      <c r="DAG21" s="84"/>
      <c r="DAH21" s="84"/>
      <c r="DAI21" s="84"/>
      <c r="DAJ21" s="84"/>
      <c r="DAK21" s="84"/>
      <c r="DAL21" s="84"/>
      <c r="DAM21" s="84"/>
      <c r="DAN21" s="84"/>
      <c r="DAO21" s="84"/>
      <c r="DAP21" s="84"/>
      <c r="DAQ21" s="84"/>
      <c r="DAR21" s="84"/>
      <c r="DAS21" s="84"/>
      <c r="DAT21" s="84"/>
      <c r="DAU21" s="84"/>
      <c r="DAV21" s="84"/>
      <c r="DAW21" s="84"/>
      <c r="DAX21" s="84"/>
      <c r="DAY21" s="84"/>
      <c r="DAZ21" s="84"/>
      <c r="DBA21" s="84"/>
      <c r="DBB21" s="84"/>
      <c r="DBC21" s="84"/>
      <c r="DBD21" s="84"/>
      <c r="DBE21" s="84"/>
      <c r="DBF21" s="84"/>
      <c r="DBG21" s="84"/>
      <c r="DBH21" s="84"/>
      <c r="DBI21" s="84"/>
      <c r="DBJ21" s="84"/>
      <c r="DBK21" s="84"/>
      <c r="DBL21" s="84"/>
      <c r="DBM21" s="84"/>
      <c r="DBN21" s="84"/>
      <c r="DBO21" s="84"/>
      <c r="DBP21" s="84"/>
      <c r="DBQ21" s="84"/>
      <c r="DBR21" s="84"/>
      <c r="DBS21" s="84"/>
      <c r="DBT21" s="84"/>
      <c r="DBU21" s="84"/>
      <c r="DBV21" s="84"/>
      <c r="DBW21" s="84"/>
      <c r="DBX21" s="84"/>
      <c r="DBY21" s="84"/>
      <c r="DBZ21" s="84"/>
      <c r="DCA21" s="84"/>
      <c r="DCB21" s="84"/>
      <c r="DCC21" s="84"/>
      <c r="DCD21" s="84"/>
      <c r="DCE21" s="84"/>
      <c r="DCF21" s="84"/>
      <c r="DCG21" s="84"/>
      <c r="DCH21" s="84"/>
      <c r="DCI21" s="84"/>
      <c r="DCJ21" s="84"/>
      <c r="DCK21" s="84"/>
      <c r="DCL21" s="84"/>
      <c r="DCM21" s="84"/>
      <c r="DCN21" s="84"/>
      <c r="DCO21" s="84"/>
      <c r="DCP21" s="84"/>
      <c r="DCQ21" s="84"/>
      <c r="DCR21" s="84"/>
      <c r="DCS21" s="84"/>
      <c r="DCT21" s="84"/>
      <c r="DCU21" s="84"/>
      <c r="DCV21" s="84"/>
      <c r="DCW21" s="84"/>
      <c r="DCX21" s="84"/>
      <c r="DCY21" s="84"/>
      <c r="DCZ21" s="84"/>
      <c r="DDA21" s="84"/>
      <c r="DDB21" s="84"/>
      <c r="DDC21" s="84"/>
      <c r="DDD21" s="84"/>
      <c r="DDE21" s="84"/>
      <c r="DDF21" s="84"/>
      <c r="DDG21" s="84"/>
      <c r="DDH21" s="84"/>
      <c r="DDI21" s="84"/>
      <c r="DDJ21" s="84"/>
      <c r="DDK21" s="84"/>
      <c r="DDL21" s="84"/>
      <c r="DDM21" s="84"/>
      <c r="DDN21" s="84"/>
      <c r="DDO21" s="84"/>
      <c r="DDP21" s="84"/>
      <c r="DDQ21" s="84"/>
      <c r="DDR21" s="84"/>
      <c r="DDS21" s="84"/>
      <c r="DDT21" s="84"/>
      <c r="DDU21" s="84"/>
      <c r="DDV21" s="84"/>
      <c r="DDW21" s="84"/>
      <c r="DDX21" s="84"/>
      <c r="DDY21" s="84"/>
      <c r="DDZ21" s="84"/>
      <c r="DEA21" s="84"/>
      <c r="DEB21" s="84"/>
      <c r="DEC21" s="84"/>
      <c r="DED21" s="84"/>
      <c r="DEE21" s="84"/>
      <c r="DEF21" s="84"/>
      <c r="DEG21" s="84"/>
      <c r="DEH21" s="84"/>
      <c r="DEI21" s="84"/>
      <c r="DEJ21" s="84"/>
      <c r="DEK21" s="84"/>
      <c r="DEL21" s="84"/>
      <c r="DEM21" s="84"/>
      <c r="DEN21" s="84"/>
      <c r="DEO21" s="84"/>
      <c r="DEP21" s="84"/>
      <c r="DEQ21" s="84"/>
      <c r="DER21" s="84"/>
      <c r="DES21" s="84"/>
      <c r="DET21" s="84"/>
      <c r="DEU21" s="84"/>
      <c r="DEV21" s="84"/>
      <c r="DEW21" s="84"/>
      <c r="DEX21" s="84"/>
      <c r="DEY21" s="84"/>
      <c r="DEZ21" s="84"/>
      <c r="DFA21" s="84"/>
      <c r="DFB21" s="84"/>
      <c r="DFC21" s="84"/>
      <c r="DFD21" s="84"/>
      <c r="DFE21" s="84"/>
      <c r="DFF21" s="84"/>
      <c r="DFG21" s="84"/>
      <c r="DFH21" s="84"/>
      <c r="DFI21" s="84"/>
      <c r="DFJ21" s="84"/>
      <c r="DFK21" s="84"/>
      <c r="DFL21" s="84"/>
      <c r="DFM21" s="84"/>
      <c r="DFN21" s="84"/>
      <c r="DFO21" s="84"/>
      <c r="DFP21" s="84"/>
      <c r="DFQ21" s="84"/>
      <c r="DFR21" s="84"/>
      <c r="DFS21" s="84"/>
      <c r="DFT21" s="84"/>
      <c r="DFU21" s="84"/>
      <c r="DFV21" s="84"/>
      <c r="DFW21" s="84"/>
      <c r="DFX21" s="84"/>
      <c r="DFY21" s="84"/>
      <c r="DFZ21" s="84"/>
      <c r="DGA21" s="84"/>
      <c r="DGB21" s="84"/>
      <c r="DGC21" s="84"/>
      <c r="DGD21" s="84"/>
      <c r="DGE21" s="84"/>
      <c r="DGF21" s="84"/>
      <c r="DGG21" s="84"/>
      <c r="DGH21" s="84"/>
      <c r="DGI21" s="84"/>
      <c r="DGJ21" s="84"/>
      <c r="DGK21" s="84"/>
      <c r="DGL21" s="84"/>
      <c r="DGM21" s="84"/>
      <c r="DGN21" s="84"/>
      <c r="DGO21" s="84"/>
      <c r="DGP21" s="84"/>
      <c r="DGQ21" s="84"/>
      <c r="DGR21" s="84"/>
      <c r="DGS21" s="84"/>
      <c r="DGT21" s="84"/>
      <c r="DGU21" s="84"/>
      <c r="DGV21" s="84"/>
      <c r="DGW21" s="84"/>
      <c r="DGX21" s="84"/>
      <c r="DGY21" s="84"/>
      <c r="DGZ21" s="84"/>
      <c r="DHA21" s="84"/>
      <c r="DHB21" s="84"/>
      <c r="DHC21" s="84"/>
      <c r="DHD21" s="84"/>
      <c r="DHE21" s="84"/>
      <c r="DHF21" s="84"/>
      <c r="DHG21" s="84"/>
      <c r="DHH21" s="84"/>
      <c r="DHI21" s="84"/>
      <c r="DHJ21" s="84"/>
      <c r="DHK21" s="84"/>
      <c r="DHL21" s="84"/>
      <c r="DHM21" s="84"/>
      <c r="DHN21" s="84"/>
      <c r="DHO21" s="84"/>
      <c r="DHP21" s="84"/>
      <c r="DHQ21" s="84"/>
      <c r="DHR21" s="84"/>
      <c r="DHS21" s="84"/>
      <c r="DHT21" s="84"/>
      <c r="DHU21" s="84"/>
      <c r="DHV21" s="84"/>
      <c r="DHW21" s="84"/>
      <c r="DHX21" s="84"/>
      <c r="DHY21" s="84"/>
      <c r="DHZ21" s="84"/>
      <c r="DIA21" s="84"/>
      <c r="DIB21" s="84"/>
      <c r="DIC21" s="84"/>
      <c r="DID21" s="84"/>
      <c r="DIE21" s="84"/>
      <c r="DIF21" s="84"/>
      <c r="DIG21" s="84"/>
      <c r="DIH21" s="84"/>
      <c r="DII21" s="84"/>
      <c r="DIJ21" s="84"/>
      <c r="DIK21" s="84"/>
      <c r="DIL21" s="84"/>
      <c r="DIM21" s="84"/>
      <c r="DIN21" s="84"/>
      <c r="DIO21" s="84"/>
      <c r="DIP21" s="84"/>
      <c r="DIQ21" s="84"/>
      <c r="DIR21" s="84"/>
      <c r="DIS21" s="84"/>
      <c r="DIT21" s="84"/>
      <c r="DIU21" s="84"/>
      <c r="DIV21" s="84"/>
      <c r="DIW21" s="84"/>
      <c r="DIX21" s="84"/>
      <c r="DIY21" s="84"/>
      <c r="DIZ21" s="84"/>
      <c r="DJA21" s="84"/>
      <c r="DJB21" s="84"/>
      <c r="DJC21" s="84"/>
      <c r="DJD21" s="84"/>
      <c r="DJE21" s="84"/>
      <c r="DJF21" s="84"/>
      <c r="DJG21" s="84"/>
      <c r="DJH21" s="84"/>
      <c r="DJI21" s="84"/>
      <c r="DJJ21" s="84"/>
      <c r="DJK21" s="84"/>
      <c r="DJL21" s="84"/>
      <c r="DJM21" s="84"/>
      <c r="DJN21" s="84"/>
      <c r="DJO21" s="84"/>
      <c r="DJP21" s="84"/>
      <c r="DJQ21" s="84"/>
      <c r="DJR21" s="84"/>
      <c r="DJS21" s="84"/>
      <c r="DJT21" s="84"/>
      <c r="DJU21" s="84"/>
      <c r="DJV21" s="84"/>
      <c r="DJW21" s="84"/>
      <c r="DJX21" s="84"/>
      <c r="DJY21" s="84"/>
      <c r="DJZ21" s="84"/>
      <c r="DKA21" s="84"/>
      <c r="DKB21" s="84"/>
      <c r="DKC21" s="84"/>
      <c r="DKD21" s="84"/>
      <c r="DKE21" s="84"/>
      <c r="DKF21" s="84"/>
      <c r="DKG21" s="84"/>
      <c r="DKH21" s="84"/>
      <c r="DKI21" s="84"/>
      <c r="DKJ21" s="84"/>
      <c r="DKK21" s="84"/>
      <c r="DKL21" s="84"/>
      <c r="DKM21" s="84"/>
      <c r="DKN21" s="84"/>
      <c r="DKO21" s="84"/>
      <c r="DKP21" s="84"/>
      <c r="DKQ21" s="84"/>
      <c r="DKR21" s="84"/>
      <c r="DKS21" s="84"/>
      <c r="DKT21" s="84"/>
      <c r="DKU21" s="84"/>
      <c r="DKV21" s="84"/>
      <c r="DKW21" s="84"/>
      <c r="DKX21" s="84"/>
      <c r="DKY21" s="84"/>
      <c r="DKZ21" s="84"/>
      <c r="DLA21" s="84"/>
      <c r="DLB21" s="84"/>
      <c r="DLC21" s="84"/>
      <c r="DLD21" s="84"/>
      <c r="DLE21" s="84"/>
      <c r="DLF21" s="84"/>
      <c r="DLG21" s="84"/>
      <c r="DLH21" s="84"/>
      <c r="DLI21" s="84"/>
      <c r="DLJ21" s="84"/>
      <c r="DLK21" s="84"/>
      <c r="DLL21" s="84"/>
      <c r="DLM21" s="84"/>
      <c r="DLN21" s="84"/>
      <c r="DLO21" s="84"/>
      <c r="DLP21" s="84"/>
      <c r="DLQ21" s="84"/>
      <c r="DLR21" s="84"/>
      <c r="DLS21" s="84"/>
      <c r="DLT21" s="84"/>
      <c r="DLU21" s="84"/>
      <c r="DLV21" s="84"/>
      <c r="DLW21" s="84"/>
      <c r="DLX21" s="84"/>
      <c r="DLY21" s="84"/>
      <c r="DLZ21" s="84"/>
      <c r="DMA21" s="84"/>
      <c r="DMB21" s="84"/>
      <c r="DMC21" s="84"/>
      <c r="DMD21" s="84"/>
      <c r="DME21" s="84"/>
      <c r="DMF21" s="84"/>
      <c r="DMG21" s="84"/>
      <c r="DMH21" s="84"/>
      <c r="DMI21" s="84"/>
      <c r="DMJ21" s="84"/>
      <c r="DMK21" s="84"/>
      <c r="DML21" s="84"/>
      <c r="DMM21" s="84"/>
      <c r="DMN21" s="84"/>
      <c r="DMO21" s="84"/>
      <c r="DMP21" s="84"/>
      <c r="DMQ21" s="84"/>
      <c r="DMR21" s="84"/>
      <c r="DMS21" s="84"/>
      <c r="DMT21" s="84"/>
      <c r="DMU21" s="84"/>
      <c r="DMV21" s="84"/>
      <c r="DMW21" s="84"/>
      <c r="DMX21" s="84"/>
      <c r="DMY21" s="84"/>
      <c r="DMZ21" s="84"/>
      <c r="DNA21" s="84"/>
      <c r="DNB21" s="84"/>
      <c r="DNC21" s="84"/>
      <c r="DND21" s="84"/>
      <c r="DNE21" s="84"/>
      <c r="DNF21" s="84"/>
      <c r="DNG21" s="84"/>
      <c r="DNH21" s="84"/>
      <c r="DNI21" s="84"/>
      <c r="DNJ21" s="84"/>
      <c r="DNK21" s="84"/>
      <c r="DNL21" s="84"/>
      <c r="DNM21" s="84"/>
      <c r="DNN21" s="84"/>
      <c r="DNO21" s="84"/>
      <c r="DNP21" s="84"/>
      <c r="DNQ21" s="84"/>
      <c r="DNR21" s="84"/>
      <c r="DNS21" s="84"/>
      <c r="DNT21" s="84"/>
      <c r="DNU21" s="84"/>
      <c r="DNV21" s="84"/>
      <c r="DNW21" s="84"/>
      <c r="DNX21" s="84"/>
      <c r="DNY21" s="84"/>
      <c r="DNZ21" s="84"/>
      <c r="DOA21" s="84"/>
      <c r="DOB21" s="84"/>
      <c r="DOC21" s="84"/>
      <c r="DOD21" s="84"/>
      <c r="DOE21" s="84"/>
      <c r="DOF21" s="84"/>
      <c r="DOG21" s="84"/>
      <c r="DOH21" s="84"/>
      <c r="DOI21" s="84"/>
      <c r="DOJ21" s="84"/>
      <c r="DOK21" s="84"/>
      <c r="DOL21" s="84"/>
      <c r="DOM21" s="84"/>
      <c r="DON21" s="84"/>
      <c r="DOO21" s="84"/>
      <c r="DOP21" s="84"/>
      <c r="DOQ21" s="84"/>
      <c r="DOR21" s="84"/>
      <c r="DOS21" s="84"/>
      <c r="DOT21" s="84"/>
      <c r="DOU21" s="84"/>
      <c r="DOV21" s="84"/>
      <c r="DOW21" s="84"/>
      <c r="DOX21" s="84"/>
      <c r="DOY21" s="84"/>
      <c r="DOZ21" s="84"/>
      <c r="DPA21" s="84"/>
      <c r="DPB21" s="84"/>
      <c r="DPC21" s="84"/>
      <c r="DPD21" s="84"/>
      <c r="DPE21" s="84"/>
      <c r="DPF21" s="84"/>
      <c r="DPG21" s="84"/>
      <c r="DPH21" s="84"/>
      <c r="DPI21" s="84"/>
      <c r="DPJ21" s="84"/>
      <c r="DPK21" s="84"/>
      <c r="DPL21" s="84"/>
      <c r="DPM21" s="84"/>
      <c r="DPN21" s="84"/>
      <c r="DPO21" s="84"/>
      <c r="DPP21" s="84"/>
      <c r="DPQ21" s="84"/>
      <c r="DPR21" s="84"/>
      <c r="DPS21" s="84"/>
      <c r="DPT21" s="84"/>
      <c r="DPU21" s="84"/>
      <c r="DPV21" s="84"/>
      <c r="DPW21" s="84"/>
      <c r="DPX21" s="84"/>
      <c r="DPY21" s="84"/>
      <c r="DPZ21" s="84"/>
      <c r="DQA21" s="84"/>
      <c r="DQB21" s="84"/>
      <c r="DQC21" s="84"/>
      <c r="DQD21" s="84"/>
      <c r="DQE21" s="84"/>
      <c r="DQF21" s="84"/>
      <c r="DQG21" s="84"/>
      <c r="DQH21" s="84"/>
      <c r="DQI21" s="84"/>
      <c r="DQJ21" s="84"/>
      <c r="DQK21" s="84"/>
      <c r="DQL21" s="84"/>
      <c r="DQM21" s="84"/>
      <c r="DQN21" s="84"/>
      <c r="DQO21" s="84"/>
      <c r="DQP21" s="84"/>
      <c r="DQQ21" s="84"/>
      <c r="DQR21" s="84"/>
      <c r="DQS21" s="84"/>
      <c r="DQT21" s="84"/>
      <c r="DQU21" s="84"/>
      <c r="DQV21" s="84"/>
      <c r="DQW21" s="84"/>
      <c r="DQX21" s="84"/>
      <c r="DQY21" s="84"/>
      <c r="DQZ21" s="84"/>
      <c r="DRA21" s="84"/>
      <c r="DRB21" s="84"/>
      <c r="DRC21" s="84"/>
      <c r="DRD21" s="84"/>
      <c r="DRE21" s="84"/>
      <c r="DRF21" s="84"/>
      <c r="DRG21" s="84"/>
      <c r="DRH21" s="84"/>
      <c r="DRI21" s="84"/>
      <c r="DRJ21" s="84"/>
      <c r="DRK21" s="84"/>
      <c r="DRL21" s="84"/>
      <c r="DRM21" s="84"/>
      <c r="DRN21" s="84"/>
      <c r="DRO21" s="84"/>
      <c r="DRP21" s="84"/>
      <c r="DRQ21" s="84"/>
      <c r="DRR21" s="84"/>
      <c r="DRS21" s="84"/>
      <c r="DRT21" s="84"/>
      <c r="DRU21" s="84"/>
      <c r="DRV21" s="84"/>
      <c r="DRW21" s="84"/>
      <c r="DRX21" s="84"/>
      <c r="DRY21" s="84"/>
      <c r="DRZ21" s="84"/>
      <c r="DSA21" s="84"/>
      <c r="DSB21" s="84"/>
      <c r="DSC21" s="84"/>
      <c r="DSD21" s="84"/>
      <c r="DSE21" s="84"/>
      <c r="DSF21" s="84"/>
      <c r="DSG21" s="84"/>
      <c r="DSH21" s="84"/>
      <c r="DSI21" s="84"/>
      <c r="DSJ21" s="84"/>
      <c r="DSK21" s="84"/>
      <c r="DSL21" s="84"/>
      <c r="DSM21" s="84"/>
      <c r="DSN21" s="84"/>
      <c r="DSO21" s="84"/>
      <c r="DSP21" s="84"/>
      <c r="DSQ21" s="84"/>
      <c r="DSR21" s="84"/>
      <c r="DSS21" s="84"/>
      <c r="DST21" s="84"/>
      <c r="DSU21" s="84"/>
      <c r="DSV21" s="84"/>
      <c r="DSW21" s="84"/>
      <c r="DSX21" s="84"/>
      <c r="DSY21" s="84"/>
      <c r="DSZ21" s="84"/>
      <c r="DTA21" s="84"/>
      <c r="DTB21" s="84"/>
      <c r="DTC21" s="84"/>
      <c r="DTD21" s="84"/>
      <c r="DTE21" s="84"/>
      <c r="DTF21" s="84"/>
      <c r="DTG21" s="84"/>
      <c r="DTH21" s="84"/>
      <c r="DTI21" s="84"/>
      <c r="DTJ21" s="84"/>
      <c r="DTK21" s="84"/>
      <c r="DTL21" s="84"/>
      <c r="DTM21" s="84"/>
      <c r="DTN21" s="84"/>
      <c r="DTO21" s="84"/>
      <c r="DTP21" s="84"/>
      <c r="DTQ21" s="84"/>
      <c r="DTR21" s="84"/>
      <c r="DTS21" s="84"/>
      <c r="DTT21" s="84"/>
      <c r="DTU21" s="84"/>
      <c r="DTV21" s="84"/>
      <c r="DTW21" s="84"/>
      <c r="DTX21" s="84"/>
      <c r="DTY21" s="84"/>
      <c r="DTZ21" s="84"/>
      <c r="DUA21" s="84"/>
      <c r="DUB21" s="84"/>
      <c r="DUC21" s="84"/>
      <c r="DUD21" s="84"/>
      <c r="DUE21" s="84"/>
      <c r="DUF21" s="84"/>
      <c r="DUG21" s="84"/>
      <c r="DUH21" s="84"/>
      <c r="DUI21" s="84"/>
      <c r="DUJ21" s="84"/>
      <c r="DUK21" s="84"/>
      <c r="DUL21" s="84"/>
      <c r="DUM21" s="84"/>
      <c r="DUN21" s="84"/>
      <c r="DUO21" s="84"/>
      <c r="DUP21" s="84"/>
      <c r="DUQ21" s="84"/>
      <c r="DUR21" s="84"/>
      <c r="DUS21" s="84"/>
      <c r="DUT21" s="84"/>
      <c r="DUU21" s="84"/>
      <c r="DUV21" s="84"/>
      <c r="DUW21" s="84"/>
      <c r="DUX21" s="84"/>
      <c r="DUY21" s="84"/>
      <c r="DUZ21" s="84"/>
      <c r="DVA21" s="84"/>
      <c r="DVB21" s="84"/>
      <c r="DVC21" s="84"/>
      <c r="DVD21" s="84"/>
      <c r="DVE21" s="84"/>
      <c r="DVF21" s="84"/>
      <c r="DVG21" s="84"/>
      <c r="DVH21" s="84"/>
      <c r="DVI21" s="84"/>
      <c r="DVJ21" s="84"/>
      <c r="DVK21" s="84"/>
      <c r="DVL21" s="84"/>
      <c r="DVM21" s="84"/>
      <c r="DVN21" s="84"/>
      <c r="DVO21" s="84"/>
      <c r="DVP21" s="84"/>
      <c r="DVQ21" s="84"/>
      <c r="DVR21" s="84"/>
      <c r="DVS21" s="84"/>
      <c r="DVT21" s="84"/>
      <c r="DVU21" s="84"/>
      <c r="DVV21" s="84"/>
      <c r="DVW21" s="84"/>
      <c r="DVX21" s="84"/>
      <c r="DVY21" s="84"/>
      <c r="DVZ21" s="84"/>
      <c r="DWA21" s="84"/>
      <c r="DWB21" s="84"/>
      <c r="DWC21" s="84"/>
      <c r="DWD21" s="84"/>
      <c r="DWE21" s="84"/>
      <c r="DWF21" s="84"/>
      <c r="DWG21" s="84"/>
      <c r="DWH21" s="84"/>
      <c r="DWI21" s="84"/>
      <c r="DWJ21" s="84"/>
      <c r="DWK21" s="84"/>
      <c r="DWL21" s="84"/>
      <c r="DWM21" s="84"/>
      <c r="DWN21" s="84"/>
      <c r="DWO21" s="84"/>
      <c r="DWP21" s="84"/>
      <c r="DWQ21" s="84"/>
      <c r="DWR21" s="84"/>
      <c r="DWS21" s="84"/>
      <c r="DWT21" s="84"/>
      <c r="DWU21" s="84"/>
      <c r="DWV21" s="84"/>
      <c r="DWW21" s="84"/>
      <c r="DWX21" s="84"/>
      <c r="DWY21" s="84"/>
      <c r="DWZ21" s="84"/>
      <c r="DXA21" s="84"/>
      <c r="DXB21" s="84"/>
      <c r="DXC21" s="84"/>
      <c r="DXD21" s="84"/>
      <c r="DXE21" s="84"/>
      <c r="DXF21" s="84"/>
      <c r="DXG21" s="84"/>
      <c r="DXH21" s="84"/>
      <c r="DXI21" s="84"/>
      <c r="DXJ21" s="84"/>
      <c r="DXK21" s="84"/>
      <c r="DXL21" s="84"/>
      <c r="DXM21" s="84"/>
      <c r="DXN21" s="84"/>
      <c r="DXO21" s="84"/>
      <c r="DXP21" s="84"/>
      <c r="DXQ21" s="84"/>
      <c r="DXR21" s="84"/>
      <c r="DXS21" s="84"/>
      <c r="DXT21" s="84"/>
      <c r="DXU21" s="84"/>
      <c r="DXV21" s="84"/>
      <c r="DXW21" s="84"/>
      <c r="DXX21" s="84"/>
      <c r="DXY21" s="84"/>
      <c r="DXZ21" s="84"/>
      <c r="DYA21" s="84"/>
      <c r="DYB21" s="84"/>
      <c r="DYC21" s="84"/>
      <c r="DYD21" s="84"/>
      <c r="DYE21" s="84"/>
      <c r="DYF21" s="84"/>
      <c r="DYG21" s="84"/>
      <c r="DYH21" s="84"/>
      <c r="DYI21" s="84"/>
      <c r="DYJ21" s="84"/>
      <c r="DYK21" s="84"/>
      <c r="DYL21" s="84"/>
      <c r="DYM21" s="84"/>
      <c r="DYN21" s="84"/>
      <c r="DYO21" s="84"/>
      <c r="DYP21" s="84"/>
      <c r="DYQ21" s="84"/>
      <c r="DYR21" s="84"/>
      <c r="DYS21" s="84"/>
      <c r="DYT21" s="84"/>
      <c r="DYU21" s="84"/>
      <c r="DYV21" s="84"/>
      <c r="DYW21" s="84"/>
      <c r="DYX21" s="84"/>
      <c r="DYY21" s="84"/>
      <c r="DYZ21" s="84"/>
      <c r="DZA21" s="84"/>
      <c r="DZB21" s="84"/>
      <c r="DZC21" s="84"/>
      <c r="DZD21" s="84"/>
      <c r="DZE21" s="84"/>
      <c r="DZF21" s="84"/>
      <c r="DZG21" s="84"/>
      <c r="DZH21" s="84"/>
      <c r="DZI21" s="84"/>
      <c r="DZJ21" s="84"/>
      <c r="DZK21" s="84"/>
      <c r="DZL21" s="84"/>
      <c r="DZM21" s="84"/>
      <c r="DZN21" s="84"/>
      <c r="DZO21" s="84"/>
      <c r="DZP21" s="84"/>
      <c r="DZQ21" s="84"/>
      <c r="DZR21" s="84"/>
      <c r="DZS21" s="84"/>
      <c r="DZT21" s="84"/>
      <c r="DZU21" s="84"/>
      <c r="DZV21" s="84"/>
      <c r="DZW21" s="84"/>
      <c r="DZX21" s="84"/>
      <c r="DZY21" s="84"/>
      <c r="DZZ21" s="84"/>
      <c r="EAA21" s="84"/>
      <c r="EAB21" s="84"/>
      <c r="EAC21" s="84"/>
      <c r="EAD21" s="84"/>
      <c r="EAE21" s="84"/>
      <c r="EAF21" s="84"/>
      <c r="EAG21" s="84"/>
      <c r="EAH21" s="84"/>
      <c r="EAI21" s="84"/>
      <c r="EAJ21" s="84"/>
      <c r="EAK21" s="84"/>
      <c r="EAL21" s="84"/>
      <c r="EAM21" s="84"/>
      <c r="EAN21" s="84"/>
      <c r="EAO21" s="84"/>
      <c r="EAP21" s="84"/>
      <c r="EAQ21" s="84"/>
      <c r="EAR21" s="84"/>
      <c r="EAS21" s="84"/>
      <c r="EAT21" s="84"/>
      <c r="EAU21" s="84"/>
      <c r="EAV21" s="84"/>
      <c r="EAW21" s="84"/>
      <c r="EAX21" s="84"/>
      <c r="EAY21" s="84"/>
      <c r="EAZ21" s="84"/>
      <c r="EBA21" s="84"/>
      <c r="EBB21" s="84"/>
      <c r="EBC21" s="84"/>
      <c r="EBD21" s="84"/>
      <c r="EBE21" s="84"/>
      <c r="EBF21" s="84"/>
      <c r="EBG21" s="84"/>
      <c r="EBH21" s="84"/>
      <c r="EBI21" s="84"/>
      <c r="EBJ21" s="84"/>
      <c r="EBK21" s="84"/>
      <c r="EBL21" s="84"/>
      <c r="EBM21" s="84"/>
      <c r="EBN21" s="84"/>
      <c r="EBO21" s="84"/>
      <c r="EBP21" s="84"/>
      <c r="EBQ21" s="84"/>
      <c r="EBR21" s="84"/>
      <c r="EBS21" s="84"/>
      <c r="EBT21" s="84"/>
      <c r="EBU21" s="84"/>
      <c r="EBV21" s="84"/>
      <c r="EBW21" s="84"/>
      <c r="EBX21" s="84"/>
      <c r="EBY21" s="84"/>
      <c r="EBZ21" s="84"/>
      <c r="ECA21" s="84"/>
      <c r="ECB21" s="84"/>
      <c r="ECC21" s="84"/>
      <c r="ECD21" s="84"/>
      <c r="ECE21" s="84"/>
      <c r="ECF21" s="84"/>
      <c r="ECG21" s="84"/>
      <c r="ECH21" s="84"/>
      <c r="ECI21" s="84"/>
      <c r="ECJ21" s="84"/>
      <c r="ECK21" s="84"/>
      <c r="ECL21" s="84"/>
      <c r="ECM21" s="84"/>
      <c r="ECN21" s="84"/>
      <c r="ECO21" s="84"/>
      <c r="ECP21" s="84"/>
      <c r="ECQ21" s="84"/>
      <c r="ECR21" s="84"/>
      <c r="ECS21" s="84"/>
      <c r="ECT21" s="84"/>
      <c r="ECU21" s="84"/>
      <c r="ECV21" s="84"/>
      <c r="ECW21" s="84"/>
      <c r="ECX21" s="84"/>
      <c r="ECY21" s="84"/>
      <c r="ECZ21" s="84"/>
      <c r="EDA21" s="84"/>
      <c r="EDB21" s="84"/>
      <c r="EDC21" s="84"/>
      <c r="EDD21" s="84"/>
      <c r="EDE21" s="84"/>
      <c r="EDF21" s="84"/>
      <c r="EDG21" s="84"/>
      <c r="EDH21" s="84"/>
      <c r="EDI21" s="84"/>
      <c r="EDJ21" s="84"/>
      <c r="EDK21" s="84"/>
      <c r="EDL21" s="84"/>
      <c r="EDM21" s="84"/>
      <c r="EDN21" s="84"/>
      <c r="EDO21" s="84"/>
      <c r="EDP21" s="84"/>
      <c r="EDQ21" s="84"/>
      <c r="EDR21" s="84"/>
      <c r="EDS21" s="84"/>
      <c r="EDT21" s="84"/>
      <c r="EDU21" s="84"/>
      <c r="EDV21" s="84"/>
      <c r="EDW21" s="84"/>
      <c r="EDX21" s="84"/>
      <c r="EDY21" s="84"/>
      <c r="EDZ21" s="84"/>
      <c r="EEA21" s="84"/>
      <c r="EEB21" s="84"/>
      <c r="EEC21" s="84"/>
      <c r="EED21" s="84"/>
      <c r="EEE21" s="84"/>
      <c r="EEF21" s="84"/>
      <c r="EEG21" s="84"/>
      <c r="EEH21" s="84"/>
      <c r="EEI21" s="84"/>
      <c r="EEJ21" s="84"/>
      <c r="EEK21" s="84"/>
      <c r="EEL21" s="84"/>
      <c r="EEM21" s="84"/>
      <c r="EEN21" s="84"/>
      <c r="EEO21" s="84"/>
      <c r="EEP21" s="84"/>
      <c r="EEQ21" s="84"/>
      <c r="EER21" s="84"/>
      <c r="EES21" s="84"/>
      <c r="EET21" s="84"/>
      <c r="EEU21" s="84"/>
      <c r="EEV21" s="84"/>
      <c r="EEW21" s="84"/>
      <c r="EEX21" s="84"/>
      <c r="EEY21" s="84"/>
      <c r="EEZ21" s="84"/>
      <c r="EFA21" s="84"/>
      <c r="EFB21" s="84"/>
      <c r="EFC21" s="84"/>
      <c r="EFD21" s="84"/>
      <c r="EFE21" s="84"/>
      <c r="EFF21" s="84"/>
      <c r="EFG21" s="84"/>
      <c r="EFH21" s="84"/>
      <c r="EFI21" s="84"/>
      <c r="EFJ21" s="84"/>
      <c r="EFK21" s="84"/>
      <c r="EFL21" s="84"/>
      <c r="EFM21" s="84"/>
      <c r="EFN21" s="84"/>
      <c r="EFO21" s="84"/>
      <c r="EFP21" s="84"/>
      <c r="EFQ21" s="84"/>
      <c r="EFR21" s="84"/>
      <c r="EFS21" s="84"/>
      <c r="EFT21" s="84"/>
      <c r="EFU21" s="84"/>
      <c r="EFV21" s="84"/>
      <c r="EFW21" s="84"/>
      <c r="EFX21" s="84"/>
      <c r="EFY21" s="84"/>
      <c r="EFZ21" s="84"/>
      <c r="EGA21" s="84"/>
      <c r="EGB21" s="84"/>
      <c r="EGC21" s="84"/>
      <c r="EGD21" s="84"/>
      <c r="EGE21" s="84"/>
      <c r="EGF21" s="84"/>
      <c r="EGG21" s="84"/>
      <c r="EGH21" s="84"/>
      <c r="EGI21" s="84"/>
      <c r="EGJ21" s="84"/>
      <c r="EGK21" s="84"/>
      <c r="EGL21" s="84"/>
      <c r="EGM21" s="84"/>
      <c r="EGN21" s="84"/>
      <c r="EGO21" s="84"/>
      <c r="EGP21" s="84"/>
      <c r="EGQ21" s="84"/>
      <c r="EGR21" s="84"/>
      <c r="EGS21" s="84"/>
      <c r="EGT21" s="84"/>
      <c r="EGU21" s="84"/>
      <c r="EGV21" s="84"/>
      <c r="EGW21" s="84"/>
      <c r="EGX21" s="84"/>
      <c r="EGY21" s="84"/>
      <c r="EGZ21" s="84"/>
      <c r="EHA21" s="84"/>
      <c r="EHB21" s="84"/>
      <c r="EHC21" s="84"/>
      <c r="EHD21" s="84"/>
      <c r="EHE21" s="84"/>
      <c r="EHF21" s="84"/>
      <c r="EHG21" s="84"/>
      <c r="EHH21" s="84"/>
      <c r="EHI21" s="84"/>
      <c r="EHJ21" s="84"/>
      <c r="EHK21" s="84"/>
      <c r="EHL21" s="84"/>
      <c r="EHM21" s="84"/>
      <c r="EHN21" s="84"/>
      <c r="EHO21" s="84"/>
      <c r="EHP21" s="84"/>
      <c r="EHQ21" s="84"/>
      <c r="EHR21" s="84"/>
      <c r="EHS21" s="84"/>
      <c r="EHT21" s="84"/>
      <c r="EHU21" s="84"/>
      <c r="EHV21" s="84"/>
      <c r="EHW21" s="84"/>
      <c r="EHX21" s="84"/>
      <c r="EHY21" s="84"/>
      <c r="EHZ21" s="84"/>
      <c r="EIA21" s="84"/>
      <c r="EIB21" s="84"/>
      <c r="EIC21" s="84"/>
      <c r="EID21" s="84"/>
      <c r="EIE21" s="84"/>
      <c r="EIF21" s="84"/>
      <c r="EIG21" s="84"/>
      <c r="EIH21" s="84"/>
      <c r="EII21" s="84"/>
      <c r="EIJ21" s="84"/>
      <c r="EIK21" s="84"/>
      <c r="EIL21" s="84"/>
      <c r="EIM21" s="84"/>
      <c r="EIN21" s="84"/>
      <c r="EIO21" s="84"/>
      <c r="EIP21" s="84"/>
      <c r="EIQ21" s="84"/>
      <c r="EIR21" s="84"/>
      <c r="EIS21" s="84"/>
      <c r="EIT21" s="84"/>
      <c r="EIU21" s="84"/>
      <c r="EIV21" s="84"/>
      <c r="EIW21" s="84"/>
      <c r="EIX21" s="84"/>
      <c r="EIY21" s="84"/>
      <c r="EIZ21" s="84"/>
      <c r="EJA21" s="84"/>
      <c r="EJB21" s="84"/>
      <c r="EJC21" s="84"/>
      <c r="EJD21" s="84"/>
      <c r="EJE21" s="84"/>
      <c r="EJF21" s="84"/>
      <c r="EJG21" s="84"/>
      <c r="EJH21" s="84"/>
      <c r="EJI21" s="84"/>
      <c r="EJJ21" s="84"/>
      <c r="EJK21" s="84"/>
      <c r="EJL21" s="84"/>
      <c r="EJM21" s="84"/>
      <c r="EJN21" s="84"/>
      <c r="EJO21" s="84"/>
      <c r="EJP21" s="84"/>
      <c r="EJQ21" s="84"/>
      <c r="EJR21" s="84"/>
      <c r="EJS21" s="84"/>
      <c r="EJT21" s="84"/>
      <c r="EJU21" s="84"/>
      <c r="EJV21" s="84"/>
      <c r="EJW21" s="84"/>
      <c r="EJX21" s="84"/>
      <c r="EJY21" s="84"/>
      <c r="EJZ21" s="84"/>
      <c r="EKA21" s="84"/>
      <c r="EKB21" s="84"/>
      <c r="EKC21" s="84"/>
      <c r="EKD21" s="84"/>
      <c r="EKE21" s="84"/>
      <c r="EKF21" s="84"/>
      <c r="EKG21" s="84"/>
      <c r="EKH21" s="84"/>
      <c r="EKI21" s="84"/>
      <c r="EKJ21" s="84"/>
      <c r="EKK21" s="84"/>
      <c r="EKL21" s="84"/>
      <c r="EKM21" s="84"/>
      <c r="EKN21" s="84"/>
      <c r="EKO21" s="84"/>
      <c r="EKP21" s="84"/>
      <c r="EKQ21" s="84"/>
      <c r="EKR21" s="84"/>
      <c r="EKS21" s="84"/>
      <c r="EKT21" s="84"/>
      <c r="EKU21" s="84"/>
      <c r="EKV21" s="84"/>
      <c r="EKW21" s="84"/>
      <c r="EKX21" s="84"/>
      <c r="EKY21" s="84"/>
      <c r="EKZ21" s="84"/>
      <c r="ELA21" s="84"/>
      <c r="ELB21" s="84"/>
      <c r="ELC21" s="84"/>
      <c r="ELD21" s="84"/>
      <c r="ELE21" s="84"/>
      <c r="ELF21" s="84"/>
      <c r="ELG21" s="84"/>
      <c r="ELH21" s="84"/>
      <c r="ELI21" s="84"/>
      <c r="ELJ21" s="84"/>
      <c r="ELK21" s="84"/>
      <c r="ELL21" s="84"/>
      <c r="ELM21" s="84"/>
      <c r="ELN21" s="84"/>
      <c r="ELO21" s="84"/>
      <c r="ELP21" s="84"/>
      <c r="ELQ21" s="84"/>
      <c r="ELR21" s="84"/>
      <c r="ELS21" s="84"/>
      <c r="ELT21" s="84"/>
      <c r="ELU21" s="84"/>
      <c r="ELV21" s="84"/>
      <c r="ELW21" s="84"/>
      <c r="ELX21" s="84"/>
      <c r="ELY21" s="84"/>
      <c r="ELZ21" s="84"/>
      <c r="EMA21" s="84"/>
      <c r="EMB21" s="84"/>
      <c r="EMC21" s="84"/>
      <c r="EMD21" s="84"/>
      <c r="EME21" s="84"/>
      <c r="EMF21" s="84"/>
      <c r="EMG21" s="84"/>
      <c r="EMH21" s="84"/>
      <c r="EMI21" s="84"/>
      <c r="EMJ21" s="84"/>
      <c r="EMK21" s="84"/>
      <c r="EML21" s="84"/>
      <c r="EMM21" s="84"/>
      <c r="EMN21" s="84"/>
      <c r="EMO21" s="84"/>
      <c r="EMP21" s="84"/>
      <c r="EMQ21" s="84"/>
      <c r="EMR21" s="84"/>
      <c r="EMS21" s="84"/>
      <c r="EMT21" s="84"/>
      <c r="EMU21" s="84"/>
      <c r="EMV21" s="84"/>
      <c r="EMW21" s="84"/>
      <c r="EMX21" s="84"/>
      <c r="EMY21" s="84"/>
      <c r="EMZ21" s="84"/>
      <c r="ENA21" s="84"/>
      <c r="ENB21" s="84"/>
      <c r="ENC21" s="84"/>
      <c r="END21" s="84"/>
      <c r="ENE21" s="84"/>
      <c r="ENF21" s="84"/>
      <c r="ENG21" s="84"/>
      <c r="ENH21" s="84"/>
      <c r="ENI21" s="84"/>
      <c r="ENJ21" s="84"/>
      <c r="ENK21" s="84"/>
      <c r="ENL21" s="84"/>
      <c r="ENM21" s="84"/>
      <c r="ENN21" s="84"/>
      <c r="ENO21" s="84"/>
      <c r="ENP21" s="84"/>
      <c r="ENQ21" s="84"/>
      <c r="ENR21" s="84"/>
      <c r="ENS21" s="84"/>
      <c r="ENT21" s="84"/>
      <c r="ENU21" s="84"/>
      <c r="ENV21" s="84"/>
      <c r="ENW21" s="84"/>
      <c r="ENX21" s="84"/>
      <c r="ENY21" s="84"/>
      <c r="ENZ21" s="84"/>
      <c r="EOA21" s="84"/>
      <c r="EOB21" s="84"/>
      <c r="EOC21" s="84"/>
      <c r="EOD21" s="84"/>
      <c r="EOE21" s="84"/>
      <c r="EOF21" s="84"/>
      <c r="EOG21" s="84"/>
      <c r="EOH21" s="84"/>
      <c r="EOI21" s="84"/>
      <c r="EOJ21" s="84"/>
      <c r="EOK21" s="84"/>
      <c r="EOL21" s="84"/>
      <c r="EOM21" s="84"/>
      <c r="EON21" s="84"/>
      <c r="EOO21" s="84"/>
      <c r="EOP21" s="84"/>
      <c r="EOQ21" s="84"/>
      <c r="EOR21" s="84"/>
      <c r="EOS21" s="84"/>
      <c r="EOT21" s="84"/>
      <c r="EOU21" s="84"/>
      <c r="EOV21" s="84"/>
      <c r="EOW21" s="84"/>
      <c r="EOX21" s="84"/>
      <c r="EOY21" s="84"/>
      <c r="EOZ21" s="84"/>
      <c r="EPA21" s="84"/>
      <c r="EPB21" s="84"/>
      <c r="EPC21" s="84"/>
      <c r="EPD21" s="84"/>
      <c r="EPE21" s="84"/>
      <c r="EPF21" s="84"/>
      <c r="EPG21" s="84"/>
      <c r="EPH21" s="84"/>
      <c r="EPI21" s="84"/>
      <c r="EPJ21" s="84"/>
      <c r="EPK21" s="84"/>
      <c r="EPL21" s="84"/>
      <c r="EPM21" s="84"/>
      <c r="EPN21" s="84"/>
      <c r="EPO21" s="84"/>
      <c r="EPP21" s="84"/>
      <c r="EPQ21" s="84"/>
      <c r="EPR21" s="84"/>
      <c r="EPS21" s="84"/>
      <c r="EPT21" s="84"/>
      <c r="EPU21" s="84"/>
      <c r="EPV21" s="84"/>
      <c r="EPW21" s="84"/>
      <c r="EPX21" s="84"/>
      <c r="EPY21" s="84"/>
      <c r="EPZ21" s="84"/>
      <c r="EQA21" s="84"/>
      <c r="EQB21" s="84"/>
      <c r="EQC21" s="84"/>
      <c r="EQD21" s="84"/>
      <c r="EQE21" s="84"/>
      <c r="EQF21" s="84"/>
      <c r="EQG21" s="84"/>
      <c r="EQH21" s="84"/>
      <c r="EQI21" s="84"/>
      <c r="EQJ21" s="84"/>
      <c r="EQK21" s="84"/>
      <c r="EQL21" s="84"/>
      <c r="EQM21" s="84"/>
      <c r="EQN21" s="84"/>
      <c r="EQO21" s="84"/>
      <c r="EQP21" s="84"/>
      <c r="EQQ21" s="84"/>
      <c r="EQR21" s="84"/>
      <c r="EQS21" s="84"/>
      <c r="EQT21" s="84"/>
      <c r="EQU21" s="84"/>
      <c r="EQV21" s="84"/>
      <c r="EQW21" s="84"/>
      <c r="EQX21" s="84"/>
      <c r="EQY21" s="84"/>
      <c r="EQZ21" s="84"/>
      <c r="ERA21" s="84"/>
      <c r="ERB21" s="84"/>
      <c r="ERC21" s="84"/>
      <c r="ERD21" s="84"/>
      <c r="ERE21" s="84"/>
      <c r="ERF21" s="84"/>
      <c r="ERG21" s="84"/>
      <c r="ERH21" s="84"/>
      <c r="ERI21" s="84"/>
      <c r="ERJ21" s="84"/>
      <c r="ERK21" s="84"/>
      <c r="ERL21" s="84"/>
      <c r="ERM21" s="84"/>
      <c r="ERN21" s="84"/>
      <c r="ERO21" s="84"/>
      <c r="ERP21" s="84"/>
      <c r="ERQ21" s="84"/>
      <c r="ERR21" s="84"/>
      <c r="ERS21" s="84"/>
      <c r="ERT21" s="84"/>
      <c r="ERU21" s="84"/>
      <c r="ERV21" s="84"/>
      <c r="ERW21" s="84"/>
      <c r="ERX21" s="84"/>
      <c r="ERY21" s="84"/>
      <c r="ERZ21" s="84"/>
      <c r="ESA21" s="84"/>
      <c r="ESB21" s="84"/>
      <c r="ESC21" s="84"/>
      <c r="ESD21" s="84"/>
      <c r="ESE21" s="84"/>
      <c r="ESF21" s="84"/>
      <c r="ESG21" s="84"/>
      <c r="ESH21" s="84"/>
      <c r="ESI21" s="84"/>
      <c r="ESJ21" s="84"/>
      <c r="ESK21" s="84"/>
      <c r="ESL21" s="84"/>
      <c r="ESM21" s="84"/>
      <c r="ESN21" s="84"/>
      <c r="ESO21" s="84"/>
      <c r="ESP21" s="84"/>
      <c r="ESQ21" s="84"/>
      <c r="ESR21" s="84"/>
      <c r="ESS21" s="84"/>
      <c r="EST21" s="84"/>
      <c r="ESU21" s="84"/>
      <c r="ESV21" s="84"/>
      <c r="ESW21" s="84"/>
      <c r="ESX21" s="84"/>
      <c r="ESY21" s="84"/>
      <c r="ESZ21" s="84"/>
      <c r="ETA21" s="84"/>
      <c r="ETB21" s="84"/>
      <c r="ETC21" s="84"/>
      <c r="ETD21" s="84"/>
      <c r="ETE21" s="84"/>
      <c r="ETF21" s="84"/>
      <c r="ETG21" s="84"/>
      <c r="ETH21" s="84"/>
      <c r="ETI21" s="84"/>
      <c r="ETJ21" s="84"/>
      <c r="ETK21" s="84"/>
      <c r="ETL21" s="84"/>
      <c r="ETM21" s="84"/>
      <c r="ETN21" s="84"/>
      <c r="ETO21" s="84"/>
      <c r="ETP21" s="84"/>
      <c r="ETQ21" s="84"/>
      <c r="ETR21" s="84"/>
      <c r="ETS21" s="84"/>
      <c r="ETT21" s="84"/>
      <c r="ETU21" s="84"/>
      <c r="ETV21" s="84"/>
      <c r="ETW21" s="84"/>
      <c r="ETX21" s="84"/>
      <c r="ETY21" s="84"/>
      <c r="ETZ21" s="84"/>
      <c r="EUA21" s="84"/>
      <c r="EUB21" s="84"/>
      <c r="EUC21" s="84"/>
      <c r="EUD21" s="84"/>
      <c r="EUE21" s="84"/>
      <c r="EUF21" s="84"/>
      <c r="EUG21" s="84"/>
      <c r="EUH21" s="84"/>
      <c r="EUI21" s="84"/>
      <c r="EUJ21" s="84"/>
      <c r="EUK21" s="84"/>
      <c r="EUL21" s="84"/>
      <c r="EUM21" s="84"/>
      <c r="EUN21" s="84"/>
      <c r="EUO21" s="84"/>
      <c r="EUP21" s="84"/>
      <c r="EUQ21" s="84"/>
      <c r="EUR21" s="84"/>
      <c r="EUS21" s="84"/>
      <c r="EUT21" s="84"/>
      <c r="EUU21" s="84"/>
      <c r="EUV21" s="84"/>
      <c r="EUW21" s="84"/>
      <c r="EUX21" s="84"/>
      <c r="EUY21" s="84"/>
      <c r="EUZ21" s="84"/>
      <c r="EVA21" s="84"/>
      <c r="EVB21" s="84"/>
      <c r="EVC21" s="84"/>
      <c r="EVD21" s="84"/>
      <c r="EVE21" s="84"/>
      <c r="EVF21" s="84"/>
      <c r="EVG21" s="84"/>
      <c r="EVH21" s="84"/>
      <c r="EVI21" s="84"/>
      <c r="EVJ21" s="84"/>
      <c r="EVK21" s="84"/>
      <c r="EVL21" s="84"/>
      <c r="EVM21" s="84"/>
      <c r="EVN21" s="84"/>
      <c r="EVO21" s="84"/>
      <c r="EVP21" s="84"/>
      <c r="EVQ21" s="84"/>
      <c r="EVR21" s="84"/>
      <c r="EVS21" s="84"/>
      <c r="EVT21" s="84"/>
      <c r="EVU21" s="84"/>
      <c r="EVV21" s="84"/>
      <c r="EVW21" s="84"/>
      <c r="EVX21" s="84"/>
      <c r="EVY21" s="84"/>
      <c r="EVZ21" s="84"/>
      <c r="EWA21" s="84"/>
      <c r="EWB21" s="84"/>
      <c r="EWC21" s="84"/>
      <c r="EWD21" s="84"/>
      <c r="EWE21" s="84"/>
      <c r="EWF21" s="84"/>
      <c r="EWG21" s="84"/>
      <c r="EWH21" s="84"/>
      <c r="EWI21" s="84"/>
      <c r="EWJ21" s="84"/>
      <c r="EWK21" s="84"/>
      <c r="EWL21" s="84"/>
      <c r="EWM21" s="84"/>
      <c r="EWN21" s="84"/>
      <c r="EWO21" s="84"/>
      <c r="EWP21" s="84"/>
      <c r="EWQ21" s="84"/>
      <c r="EWR21" s="84"/>
      <c r="EWS21" s="84"/>
      <c r="EWT21" s="84"/>
      <c r="EWU21" s="84"/>
      <c r="EWV21" s="84"/>
      <c r="EWW21" s="84"/>
      <c r="EWX21" s="84"/>
      <c r="EWY21" s="84"/>
      <c r="EWZ21" s="84"/>
      <c r="EXA21" s="84"/>
      <c r="EXB21" s="84"/>
      <c r="EXC21" s="84"/>
      <c r="EXD21" s="84"/>
      <c r="EXE21" s="84"/>
      <c r="EXF21" s="84"/>
      <c r="EXG21" s="84"/>
      <c r="EXH21" s="84"/>
      <c r="EXI21" s="84"/>
      <c r="EXJ21" s="84"/>
      <c r="EXK21" s="84"/>
      <c r="EXL21" s="84"/>
      <c r="EXM21" s="84"/>
      <c r="EXN21" s="84"/>
      <c r="EXO21" s="84"/>
      <c r="EXP21" s="84"/>
      <c r="EXQ21" s="84"/>
      <c r="EXR21" s="84"/>
      <c r="EXS21" s="84"/>
      <c r="EXT21" s="84"/>
      <c r="EXU21" s="84"/>
      <c r="EXV21" s="84"/>
      <c r="EXW21" s="84"/>
      <c r="EXX21" s="84"/>
      <c r="EXY21" s="84"/>
      <c r="EXZ21" s="84"/>
      <c r="EYA21" s="84"/>
      <c r="EYB21" s="84"/>
      <c r="EYC21" s="84"/>
      <c r="EYD21" s="84"/>
      <c r="EYE21" s="84"/>
      <c r="EYF21" s="84"/>
      <c r="EYG21" s="84"/>
      <c r="EYH21" s="84"/>
      <c r="EYI21" s="84"/>
      <c r="EYJ21" s="84"/>
      <c r="EYK21" s="84"/>
      <c r="EYL21" s="84"/>
      <c r="EYM21" s="84"/>
      <c r="EYN21" s="84"/>
      <c r="EYO21" s="84"/>
      <c r="EYP21" s="84"/>
      <c r="EYQ21" s="84"/>
      <c r="EYR21" s="84"/>
      <c r="EYS21" s="84"/>
      <c r="EYT21" s="84"/>
      <c r="EYU21" s="84"/>
      <c r="EYV21" s="84"/>
      <c r="EYW21" s="84"/>
      <c r="EYX21" s="84"/>
      <c r="EYY21" s="84"/>
      <c r="EYZ21" s="84"/>
      <c r="EZA21" s="84"/>
      <c r="EZB21" s="84"/>
      <c r="EZC21" s="84"/>
      <c r="EZD21" s="84"/>
      <c r="EZE21" s="84"/>
      <c r="EZF21" s="84"/>
      <c r="EZG21" s="84"/>
      <c r="EZH21" s="84"/>
      <c r="EZI21" s="84"/>
      <c r="EZJ21" s="84"/>
      <c r="EZK21" s="84"/>
      <c r="EZL21" s="84"/>
      <c r="EZM21" s="84"/>
      <c r="EZN21" s="84"/>
      <c r="EZO21" s="84"/>
      <c r="EZP21" s="84"/>
      <c r="EZQ21" s="84"/>
      <c r="EZR21" s="84"/>
      <c r="EZS21" s="84"/>
      <c r="EZT21" s="84"/>
      <c r="EZU21" s="84"/>
      <c r="EZV21" s="84"/>
      <c r="EZW21" s="84"/>
      <c r="EZX21" s="84"/>
      <c r="EZY21" s="84"/>
      <c r="EZZ21" s="84"/>
      <c r="FAA21" s="84"/>
      <c r="FAB21" s="84"/>
      <c r="FAC21" s="84"/>
      <c r="FAD21" s="84"/>
      <c r="FAE21" s="84"/>
      <c r="FAF21" s="84"/>
      <c r="FAG21" s="84"/>
      <c r="FAH21" s="84"/>
      <c r="FAI21" s="84"/>
      <c r="FAJ21" s="84"/>
      <c r="FAK21" s="84"/>
      <c r="FAL21" s="84"/>
      <c r="FAM21" s="84"/>
      <c r="FAN21" s="84"/>
      <c r="FAO21" s="84"/>
      <c r="FAP21" s="84"/>
      <c r="FAQ21" s="84"/>
      <c r="FAR21" s="84"/>
      <c r="FAS21" s="84"/>
      <c r="FAT21" s="84"/>
      <c r="FAU21" s="84"/>
      <c r="FAV21" s="84"/>
      <c r="FAW21" s="84"/>
      <c r="FAX21" s="84"/>
      <c r="FAY21" s="84"/>
      <c r="FAZ21" s="84"/>
      <c r="FBA21" s="84"/>
      <c r="FBB21" s="84"/>
      <c r="FBC21" s="84"/>
      <c r="FBD21" s="84"/>
      <c r="FBE21" s="84"/>
      <c r="FBF21" s="84"/>
      <c r="FBG21" s="84"/>
      <c r="FBH21" s="84"/>
      <c r="FBI21" s="84"/>
      <c r="FBJ21" s="84"/>
      <c r="FBK21" s="84"/>
      <c r="FBL21" s="84"/>
      <c r="FBM21" s="84"/>
      <c r="FBN21" s="84"/>
      <c r="FBO21" s="84"/>
      <c r="FBP21" s="84"/>
      <c r="FBQ21" s="84"/>
      <c r="FBR21" s="84"/>
      <c r="FBS21" s="84"/>
      <c r="FBT21" s="84"/>
      <c r="FBU21" s="84"/>
      <c r="FBV21" s="84"/>
      <c r="FBW21" s="84"/>
      <c r="FBX21" s="84"/>
      <c r="FBY21" s="84"/>
      <c r="FBZ21" s="84"/>
      <c r="FCA21" s="84"/>
      <c r="FCB21" s="84"/>
      <c r="FCC21" s="84"/>
      <c r="FCD21" s="84"/>
      <c r="FCE21" s="84"/>
      <c r="FCF21" s="84"/>
      <c r="FCG21" s="84"/>
      <c r="FCH21" s="84"/>
      <c r="FCI21" s="84"/>
      <c r="FCJ21" s="84"/>
      <c r="FCK21" s="84"/>
      <c r="FCL21" s="84"/>
      <c r="FCM21" s="84"/>
      <c r="FCN21" s="84"/>
      <c r="FCO21" s="84"/>
      <c r="FCP21" s="84"/>
      <c r="FCQ21" s="84"/>
      <c r="FCR21" s="84"/>
      <c r="FCS21" s="84"/>
      <c r="FCT21" s="84"/>
      <c r="FCU21" s="84"/>
      <c r="FCV21" s="84"/>
      <c r="FCW21" s="84"/>
      <c r="FCX21" s="84"/>
      <c r="FCY21" s="84"/>
      <c r="FCZ21" s="84"/>
      <c r="FDA21" s="84"/>
      <c r="FDB21" s="84"/>
      <c r="FDC21" s="84"/>
      <c r="FDD21" s="84"/>
      <c r="FDE21" s="84"/>
      <c r="FDF21" s="84"/>
      <c r="FDG21" s="84"/>
      <c r="FDH21" s="84"/>
      <c r="FDI21" s="84"/>
      <c r="FDJ21" s="84"/>
      <c r="FDK21" s="84"/>
      <c r="FDL21" s="84"/>
      <c r="FDM21" s="84"/>
      <c r="FDN21" s="84"/>
      <c r="FDO21" s="84"/>
      <c r="FDP21" s="84"/>
      <c r="FDQ21" s="84"/>
      <c r="FDR21" s="84"/>
      <c r="FDS21" s="84"/>
      <c r="FDT21" s="84"/>
      <c r="FDU21" s="84"/>
      <c r="FDV21" s="84"/>
      <c r="FDW21" s="84"/>
      <c r="FDX21" s="84"/>
      <c r="FDY21" s="84"/>
      <c r="FDZ21" s="84"/>
      <c r="FEA21" s="84"/>
      <c r="FEB21" s="84"/>
      <c r="FEC21" s="84"/>
      <c r="FED21" s="84"/>
      <c r="FEE21" s="84"/>
      <c r="FEF21" s="84"/>
      <c r="FEG21" s="84"/>
      <c r="FEH21" s="84"/>
      <c r="FEI21" s="84"/>
      <c r="FEJ21" s="84"/>
      <c r="FEK21" s="84"/>
      <c r="FEL21" s="84"/>
      <c r="FEM21" s="84"/>
      <c r="FEN21" s="84"/>
      <c r="FEO21" s="84"/>
      <c r="FEP21" s="84"/>
      <c r="FEQ21" s="84"/>
      <c r="FER21" s="84"/>
      <c r="FES21" s="84"/>
      <c r="FET21" s="84"/>
      <c r="FEU21" s="84"/>
      <c r="FEV21" s="84"/>
      <c r="FEW21" s="84"/>
      <c r="FEX21" s="84"/>
      <c r="FEY21" s="84"/>
      <c r="FEZ21" s="84"/>
      <c r="FFA21" s="84"/>
      <c r="FFB21" s="84"/>
      <c r="FFC21" s="84"/>
      <c r="FFD21" s="84"/>
      <c r="FFE21" s="84"/>
      <c r="FFF21" s="84"/>
      <c r="FFG21" s="84"/>
      <c r="FFH21" s="84"/>
      <c r="FFI21" s="84"/>
      <c r="FFJ21" s="84"/>
      <c r="FFK21" s="84"/>
      <c r="FFL21" s="84"/>
      <c r="FFM21" s="84"/>
      <c r="FFN21" s="84"/>
      <c r="FFO21" s="84"/>
      <c r="FFP21" s="84"/>
      <c r="FFQ21" s="84"/>
      <c r="FFR21" s="84"/>
      <c r="FFS21" s="84"/>
      <c r="FFT21" s="84"/>
      <c r="FFU21" s="84"/>
      <c r="FFV21" s="84"/>
      <c r="FFW21" s="84"/>
      <c r="FFX21" s="84"/>
      <c r="FFY21" s="84"/>
      <c r="FFZ21" s="84"/>
      <c r="FGA21" s="84"/>
      <c r="FGB21" s="84"/>
      <c r="FGC21" s="84"/>
      <c r="FGD21" s="84"/>
      <c r="FGE21" s="84"/>
      <c r="FGF21" s="84"/>
      <c r="FGG21" s="84"/>
      <c r="FGH21" s="84"/>
      <c r="FGI21" s="84"/>
      <c r="FGJ21" s="84"/>
      <c r="FGK21" s="84"/>
      <c r="FGL21" s="84"/>
      <c r="FGM21" s="84"/>
      <c r="FGN21" s="84"/>
      <c r="FGO21" s="84"/>
      <c r="FGP21" s="84"/>
      <c r="FGQ21" s="84"/>
      <c r="FGR21" s="84"/>
      <c r="FGS21" s="84"/>
      <c r="FGT21" s="84"/>
      <c r="FGU21" s="84"/>
      <c r="FGV21" s="84"/>
      <c r="FGW21" s="84"/>
      <c r="FGX21" s="84"/>
      <c r="FGY21" s="84"/>
      <c r="FGZ21" s="84"/>
      <c r="FHA21" s="84"/>
      <c r="FHB21" s="84"/>
      <c r="FHC21" s="84"/>
      <c r="FHD21" s="84"/>
      <c r="FHE21" s="84"/>
      <c r="FHF21" s="84"/>
      <c r="FHG21" s="84"/>
      <c r="FHH21" s="84"/>
      <c r="FHI21" s="84"/>
      <c r="FHJ21" s="84"/>
      <c r="FHK21" s="84"/>
      <c r="FHL21" s="84"/>
      <c r="FHM21" s="84"/>
      <c r="FHN21" s="84"/>
      <c r="FHO21" s="84"/>
      <c r="FHP21" s="84"/>
      <c r="FHQ21" s="84"/>
      <c r="FHR21" s="84"/>
      <c r="FHS21" s="84"/>
      <c r="FHT21" s="84"/>
      <c r="FHU21" s="84"/>
      <c r="FHV21" s="84"/>
      <c r="FHW21" s="84"/>
      <c r="FHX21" s="84"/>
      <c r="FHY21" s="84"/>
      <c r="FHZ21" s="84"/>
      <c r="FIA21" s="84"/>
      <c r="FIB21" s="84"/>
      <c r="FIC21" s="84"/>
      <c r="FID21" s="84"/>
      <c r="FIE21" s="84"/>
      <c r="FIF21" s="84"/>
      <c r="FIG21" s="84"/>
      <c r="FIH21" s="84"/>
      <c r="FII21" s="84"/>
      <c r="FIJ21" s="84"/>
      <c r="FIK21" s="84"/>
      <c r="FIL21" s="84"/>
      <c r="FIM21" s="84"/>
      <c r="FIN21" s="84"/>
      <c r="FIO21" s="84"/>
      <c r="FIP21" s="84"/>
      <c r="FIQ21" s="84"/>
      <c r="FIR21" s="84"/>
      <c r="FIS21" s="84"/>
      <c r="FIT21" s="84"/>
      <c r="FIU21" s="84"/>
      <c r="FIV21" s="84"/>
      <c r="FIW21" s="84"/>
      <c r="FIX21" s="84"/>
      <c r="FIY21" s="84"/>
      <c r="FIZ21" s="84"/>
      <c r="FJA21" s="84"/>
      <c r="FJB21" s="84"/>
      <c r="FJC21" s="84"/>
      <c r="FJD21" s="84"/>
      <c r="FJE21" s="84"/>
      <c r="FJF21" s="84"/>
      <c r="FJG21" s="84"/>
      <c r="FJH21" s="84"/>
      <c r="FJI21" s="84"/>
      <c r="FJJ21" s="84"/>
      <c r="FJK21" s="84"/>
      <c r="FJL21" s="84"/>
      <c r="FJM21" s="84"/>
      <c r="FJN21" s="84"/>
      <c r="FJO21" s="84"/>
      <c r="FJP21" s="84"/>
      <c r="FJQ21" s="84"/>
      <c r="FJR21" s="84"/>
      <c r="FJS21" s="84"/>
      <c r="FJT21" s="84"/>
      <c r="FJU21" s="84"/>
      <c r="FJV21" s="84"/>
      <c r="FJW21" s="84"/>
      <c r="FJX21" s="84"/>
      <c r="FJY21" s="84"/>
      <c r="FJZ21" s="84"/>
      <c r="FKA21" s="84"/>
      <c r="FKB21" s="84"/>
      <c r="FKC21" s="84"/>
      <c r="FKD21" s="84"/>
      <c r="FKE21" s="84"/>
      <c r="FKF21" s="84"/>
      <c r="FKG21" s="84"/>
      <c r="FKH21" s="84"/>
      <c r="FKI21" s="84"/>
      <c r="FKJ21" s="84"/>
      <c r="FKK21" s="84"/>
      <c r="FKL21" s="84"/>
      <c r="FKM21" s="84"/>
      <c r="FKN21" s="84"/>
      <c r="FKO21" s="84"/>
      <c r="FKP21" s="84"/>
      <c r="FKQ21" s="84"/>
      <c r="FKR21" s="84"/>
      <c r="FKS21" s="84"/>
      <c r="FKT21" s="84"/>
      <c r="FKU21" s="84"/>
      <c r="FKV21" s="84"/>
      <c r="FKW21" s="84"/>
      <c r="FKX21" s="84"/>
      <c r="FKY21" s="84"/>
      <c r="FKZ21" s="84"/>
      <c r="FLA21" s="84"/>
      <c r="FLB21" s="84"/>
      <c r="FLC21" s="84"/>
      <c r="FLD21" s="84"/>
      <c r="FLE21" s="84"/>
      <c r="FLF21" s="84"/>
      <c r="FLG21" s="84"/>
      <c r="FLH21" s="84"/>
      <c r="FLI21" s="84"/>
      <c r="FLJ21" s="84"/>
      <c r="FLK21" s="84"/>
      <c r="FLL21" s="84"/>
      <c r="FLM21" s="84"/>
      <c r="FLN21" s="84"/>
      <c r="FLO21" s="84"/>
      <c r="FLP21" s="84"/>
      <c r="FLQ21" s="84"/>
      <c r="FLR21" s="84"/>
      <c r="FLS21" s="84"/>
      <c r="FLT21" s="84"/>
      <c r="FLU21" s="84"/>
      <c r="FLV21" s="84"/>
      <c r="FLW21" s="84"/>
      <c r="FLX21" s="84"/>
      <c r="FLY21" s="84"/>
      <c r="FLZ21" s="84"/>
      <c r="FMA21" s="84"/>
      <c r="FMB21" s="84"/>
      <c r="FMC21" s="84"/>
      <c r="FMD21" s="84"/>
      <c r="FME21" s="84"/>
      <c r="FMF21" s="84"/>
      <c r="FMG21" s="84"/>
      <c r="FMH21" s="84"/>
      <c r="FMI21" s="84"/>
      <c r="FMJ21" s="84"/>
      <c r="FMK21" s="84"/>
      <c r="FML21" s="84"/>
      <c r="FMM21" s="84"/>
      <c r="FMN21" s="84"/>
      <c r="FMO21" s="84"/>
      <c r="FMP21" s="84"/>
      <c r="FMQ21" s="84"/>
      <c r="FMR21" s="84"/>
      <c r="FMS21" s="84"/>
      <c r="FMT21" s="84"/>
      <c r="FMU21" s="84"/>
      <c r="FMV21" s="84"/>
      <c r="FMW21" s="84"/>
      <c r="FMX21" s="84"/>
      <c r="FMY21" s="84"/>
      <c r="FMZ21" s="84"/>
      <c r="FNA21" s="84"/>
      <c r="FNB21" s="84"/>
      <c r="FNC21" s="84"/>
      <c r="FND21" s="84"/>
      <c r="FNE21" s="84"/>
      <c r="FNF21" s="84"/>
      <c r="FNG21" s="84"/>
      <c r="FNH21" s="84"/>
      <c r="FNI21" s="84"/>
      <c r="FNJ21" s="84"/>
      <c r="FNK21" s="84"/>
      <c r="FNL21" s="84"/>
      <c r="FNM21" s="84"/>
      <c r="FNN21" s="84"/>
      <c r="FNO21" s="84"/>
      <c r="FNP21" s="84"/>
      <c r="FNQ21" s="84"/>
      <c r="FNR21" s="84"/>
      <c r="FNS21" s="84"/>
      <c r="FNT21" s="84"/>
      <c r="FNU21" s="84"/>
      <c r="FNV21" s="84"/>
      <c r="FNW21" s="84"/>
      <c r="FNX21" s="84"/>
      <c r="FNY21" s="84"/>
      <c r="FNZ21" s="84"/>
      <c r="FOA21" s="84"/>
      <c r="FOB21" s="84"/>
      <c r="FOC21" s="84"/>
      <c r="FOD21" s="84"/>
      <c r="FOE21" s="84"/>
      <c r="FOF21" s="84"/>
      <c r="FOG21" s="84"/>
      <c r="FOH21" s="84"/>
      <c r="FOI21" s="84"/>
      <c r="FOJ21" s="84"/>
      <c r="FOK21" s="84"/>
      <c r="FOL21" s="84"/>
      <c r="FOM21" s="84"/>
      <c r="FON21" s="84"/>
      <c r="FOO21" s="84"/>
      <c r="FOP21" s="84"/>
      <c r="FOQ21" s="84"/>
      <c r="FOR21" s="84"/>
      <c r="FOS21" s="84"/>
      <c r="FOT21" s="84"/>
      <c r="FOU21" s="84"/>
      <c r="FOV21" s="84"/>
      <c r="FOW21" s="84"/>
      <c r="FOX21" s="84"/>
      <c r="FOY21" s="84"/>
      <c r="FOZ21" s="84"/>
      <c r="FPA21" s="84"/>
      <c r="FPB21" s="84"/>
      <c r="FPC21" s="84"/>
      <c r="FPD21" s="84"/>
      <c r="FPE21" s="84"/>
      <c r="FPF21" s="84"/>
      <c r="FPG21" s="84"/>
      <c r="FPH21" s="84"/>
      <c r="FPI21" s="84"/>
      <c r="FPJ21" s="84"/>
      <c r="FPK21" s="84"/>
      <c r="FPL21" s="84"/>
      <c r="FPM21" s="84"/>
      <c r="FPN21" s="84"/>
      <c r="FPO21" s="84"/>
      <c r="FPP21" s="84"/>
      <c r="FPQ21" s="84"/>
      <c r="FPR21" s="84"/>
      <c r="FPS21" s="84"/>
      <c r="FPT21" s="84"/>
      <c r="FPU21" s="84"/>
      <c r="FPV21" s="84"/>
      <c r="FPW21" s="84"/>
      <c r="FPX21" s="84"/>
      <c r="FPY21" s="84"/>
      <c r="FPZ21" s="84"/>
      <c r="FQA21" s="84"/>
      <c r="FQB21" s="84"/>
      <c r="FQC21" s="84"/>
      <c r="FQD21" s="84"/>
      <c r="FQE21" s="84"/>
      <c r="FQF21" s="84"/>
      <c r="FQG21" s="84"/>
      <c r="FQH21" s="84"/>
      <c r="FQI21" s="84"/>
      <c r="FQJ21" s="84"/>
      <c r="FQK21" s="84"/>
      <c r="FQL21" s="84"/>
      <c r="FQM21" s="84"/>
      <c r="FQN21" s="84"/>
      <c r="FQO21" s="84"/>
      <c r="FQP21" s="84"/>
      <c r="FQQ21" s="84"/>
      <c r="FQR21" s="84"/>
      <c r="FQS21" s="84"/>
      <c r="FQT21" s="84"/>
      <c r="FQU21" s="84"/>
      <c r="FQV21" s="84"/>
      <c r="FQW21" s="84"/>
      <c r="FQX21" s="84"/>
      <c r="FQY21" s="84"/>
      <c r="FQZ21" s="84"/>
      <c r="FRA21" s="84"/>
      <c r="FRB21" s="84"/>
      <c r="FRC21" s="84"/>
      <c r="FRD21" s="84"/>
      <c r="FRE21" s="84"/>
      <c r="FRF21" s="84"/>
      <c r="FRG21" s="84"/>
      <c r="FRH21" s="84"/>
      <c r="FRI21" s="84"/>
      <c r="FRJ21" s="84"/>
      <c r="FRK21" s="84"/>
      <c r="FRL21" s="84"/>
      <c r="FRM21" s="84"/>
      <c r="FRN21" s="84"/>
      <c r="FRO21" s="84"/>
      <c r="FRP21" s="84"/>
      <c r="FRQ21" s="84"/>
      <c r="FRR21" s="84"/>
      <c r="FRS21" s="84"/>
      <c r="FRT21" s="84"/>
      <c r="FRU21" s="84"/>
      <c r="FRV21" s="84"/>
      <c r="FRW21" s="84"/>
      <c r="FRX21" s="84"/>
      <c r="FRY21" s="84"/>
      <c r="FRZ21" s="84"/>
      <c r="FSA21" s="84"/>
      <c r="FSB21" s="84"/>
      <c r="FSC21" s="84"/>
      <c r="FSD21" s="84"/>
      <c r="FSE21" s="84"/>
      <c r="FSF21" s="84"/>
      <c r="FSG21" s="84"/>
      <c r="FSH21" s="84"/>
      <c r="FSI21" s="84"/>
      <c r="FSJ21" s="84"/>
      <c r="FSK21" s="84"/>
      <c r="FSL21" s="84"/>
      <c r="FSM21" s="84"/>
      <c r="FSN21" s="84"/>
      <c r="FSO21" s="84"/>
      <c r="FSP21" s="84"/>
      <c r="FSQ21" s="84"/>
      <c r="FSR21" s="84"/>
      <c r="FSS21" s="84"/>
      <c r="FST21" s="84"/>
      <c r="FSU21" s="84"/>
      <c r="FSV21" s="84"/>
      <c r="FSW21" s="84"/>
      <c r="FSX21" s="84"/>
      <c r="FSY21" s="84"/>
      <c r="FSZ21" s="84"/>
      <c r="FTA21" s="84"/>
      <c r="FTB21" s="84"/>
      <c r="FTC21" s="84"/>
      <c r="FTD21" s="84"/>
      <c r="FTE21" s="84"/>
      <c r="FTF21" s="84"/>
      <c r="FTG21" s="84"/>
      <c r="FTH21" s="84"/>
      <c r="FTI21" s="84"/>
      <c r="FTJ21" s="84"/>
      <c r="FTK21" s="84"/>
      <c r="FTL21" s="84"/>
      <c r="FTM21" s="84"/>
      <c r="FTN21" s="84"/>
      <c r="FTO21" s="84"/>
      <c r="FTP21" s="84"/>
      <c r="FTQ21" s="84"/>
      <c r="FTR21" s="84"/>
      <c r="FTS21" s="84"/>
      <c r="FTT21" s="84"/>
      <c r="FTU21" s="84"/>
      <c r="FTV21" s="84"/>
      <c r="FTW21" s="84"/>
      <c r="FTX21" s="84"/>
      <c r="FTY21" s="84"/>
      <c r="FTZ21" s="84"/>
      <c r="FUA21" s="84"/>
      <c r="FUB21" s="84"/>
      <c r="FUC21" s="84"/>
      <c r="FUD21" s="84"/>
      <c r="FUE21" s="84"/>
      <c r="FUF21" s="84"/>
      <c r="FUG21" s="84"/>
      <c r="FUH21" s="84"/>
      <c r="FUI21" s="84"/>
      <c r="FUJ21" s="84"/>
      <c r="FUK21" s="84"/>
      <c r="FUL21" s="84"/>
      <c r="FUM21" s="84"/>
      <c r="FUN21" s="84"/>
      <c r="FUO21" s="84"/>
      <c r="FUP21" s="84"/>
      <c r="FUQ21" s="84"/>
      <c r="FUR21" s="84"/>
      <c r="FUS21" s="84"/>
      <c r="FUT21" s="84"/>
      <c r="FUU21" s="84"/>
      <c r="FUV21" s="84"/>
      <c r="FUW21" s="84"/>
      <c r="FUX21" s="84"/>
      <c r="FUY21" s="84"/>
      <c r="FUZ21" s="84"/>
      <c r="FVA21" s="84"/>
      <c r="FVB21" s="84"/>
      <c r="FVC21" s="84"/>
      <c r="FVD21" s="84"/>
      <c r="FVE21" s="84"/>
      <c r="FVF21" s="84"/>
      <c r="FVG21" s="84"/>
      <c r="FVH21" s="84"/>
      <c r="FVI21" s="84"/>
      <c r="FVJ21" s="84"/>
      <c r="FVK21" s="84"/>
      <c r="FVL21" s="84"/>
      <c r="FVM21" s="84"/>
      <c r="FVN21" s="84"/>
      <c r="FVO21" s="84"/>
      <c r="FVP21" s="84"/>
      <c r="FVQ21" s="84"/>
      <c r="FVR21" s="84"/>
      <c r="FVS21" s="84"/>
      <c r="FVT21" s="84"/>
      <c r="FVU21" s="84"/>
      <c r="FVV21" s="84"/>
      <c r="FVW21" s="84"/>
      <c r="FVX21" s="84"/>
      <c r="FVY21" s="84"/>
      <c r="FVZ21" s="84"/>
      <c r="FWA21" s="84"/>
      <c r="FWB21" s="84"/>
      <c r="FWC21" s="84"/>
      <c r="FWD21" s="84"/>
      <c r="FWE21" s="84"/>
      <c r="FWF21" s="84"/>
      <c r="FWG21" s="84"/>
      <c r="FWH21" s="84"/>
      <c r="FWI21" s="84"/>
      <c r="FWJ21" s="84"/>
      <c r="FWK21" s="84"/>
      <c r="FWL21" s="84"/>
      <c r="FWM21" s="84"/>
      <c r="FWN21" s="84"/>
      <c r="FWO21" s="84"/>
      <c r="FWP21" s="84"/>
      <c r="FWQ21" s="84"/>
      <c r="FWR21" s="84"/>
      <c r="FWS21" s="84"/>
      <c r="FWT21" s="84"/>
      <c r="FWU21" s="84"/>
      <c r="FWV21" s="84"/>
      <c r="FWW21" s="84"/>
      <c r="FWX21" s="84"/>
      <c r="FWY21" s="84"/>
      <c r="FWZ21" s="84"/>
      <c r="FXA21" s="84"/>
      <c r="FXB21" s="84"/>
      <c r="FXC21" s="84"/>
      <c r="FXD21" s="84"/>
      <c r="FXE21" s="84"/>
      <c r="FXF21" s="84"/>
      <c r="FXG21" s="84"/>
      <c r="FXH21" s="84"/>
      <c r="FXI21" s="84"/>
      <c r="FXJ21" s="84"/>
      <c r="FXK21" s="84"/>
      <c r="FXL21" s="84"/>
      <c r="FXM21" s="84"/>
      <c r="FXN21" s="84"/>
      <c r="FXO21" s="84"/>
      <c r="FXP21" s="84"/>
      <c r="FXQ21" s="84"/>
      <c r="FXR21" s="84"/>
      <c r="FXS21" s="84"/>
      <c r="FXT21" s="84"/>
      <c r="FXU21" s="84"/>
      <c r="FXV21" s="84"/>
      <c r="FXW21" s="84"/>
      <c r="FXX21" s="84"/>
      <c r="FXY21" s="84"/>
      <c r="FXZ21" s="84"/>
      <c r="FYA21" s="84"/>
      <c r="FYB21" s="84"/>
      <c r="FYC21" s="84"/>
      <c r="FYD21" s="84"/>
      <c r="FYE21" s="84"/>
      <c r="FYF21" s="84"/>
      <c r="FYG21" s="84"/>
      <c r="FYH21" s="84"/>
      <c r="FYI21" s="84"/>
      <c r="FYJ21" s="84"/>
      <c r="FYK21" s="84"/>
      <c r="FYL21" s="84"/>
      <c r="FYM21" s="84"/>
      <c r="FYN21" s="84"/>
      <c r="FYO21" s="84"/>
      <c r="FYP21" s="84"/>
      <c r="FYQ21" s="84"/>
      <c r="FYR21" s="84"/>
      <c r="FYS21" s="84"/>
      <c r="FYT21" s="84"/>
      <c r="FYU21" s="84"/>
      <c r="FYV21" s="84"/>
      <c r="FYW21" s="84"/>
      <c r="FYX21" s="84"/>
      <c r="FYY21" s="84"/>
      <c r="FYZ21" s="84"/>
      <c r="FZA21" s="84"/>
      <c r="FZB21" s="84"/>
      <c r="FZC21" s="84"/>
      <c r="FZD21" s="84"/>
      <c r="FZE21" s="84"/>
      <c r="FZF21" s="84"/>
      <c r="FZG21" s="84"/>
      <c r="FZH21" s="84"/>
      <c r="FZI21" s="84"/>
      <c r="FZJ21" s="84"/>
      <c r="FZK21" s="84"/>
      <c r="FZL21" s="84"/>
      <c r="FZM21" s="84"/>
      <c r="FZN21" s="84"/>
      <c r="FZO21" s="84"/>
      <c r="FZP21" s="84"/>
      <c r="FZQ21" s="84"/>
      <c r="FZR21" s="84"/>
      <c r="FZS21" s="84"/>
      <c r="FZT21" s="84"/>
      <c r="FZU21" s="84"/>
      <c r="FZV21" s="84"/>
      <c r="FZW21" s="84"/>
      <c r="FZX21" s="84"/>
      <c r="FZY21" s="84"/>
      <c r="FZZ21" s="84"/>
      <c r="GAA21" s="84"/>
      <c r="GAB21" s="84"/>
      <c r="GAC21" s="84"/>
      <c r="GAD21" s="84"/>
      <c r="GAE21" s="84"/>
      <c r="GAF21" s="84"/>
      <c r="GAG21" s="84"/>
      <c r="GAH21" s="84"/>
      <c r="GAI21" s="84"/>
      <c r="GAJ21" s="84"/>
      <c r="GAK21" s="84"/>
      <c r="GAL21" s="84"/>
      <c r="GAM21" s="84"/>
      <c r="GAN21" s="84"/>
      <c r="GAO21" s="84"/>
      <c r="GAP21" s="84"/>
      <c r="GAQ21" s="84"/>
      <c r="GAR21" s="84"/>
      <c r="GAS21" s="84"/>
      <c r="GAT21" s="84"/>
      <c r="GAU21" s="84"/>
      <c r="GAV21" s="84"/>
      <c r="GAW21" s="84"/>
      <c r="GAX21" s="84"/>
      <c r="GAY21" s="84"/>
      <c r="GAZ21" s="84"/>
      <c r="GBA21" s="84"/>
      <c r="GBB21" s="84"/>
      <c r="GBC21" s="84"/>
      <c r="GBD21" s="84"/>
      <c r="GBE21" s="84"/>
      <c r="GBF21" s="84"/>
      <c r="GBG21" s="84"/>
      <c r="GBH21" s="84"/>
      <c r="GBI21" s="84"/>
      <c r="GBJ21" s="84"/>
      <c r="GBK21" s="84"/>
      <c r="GBL21" s="84"/>
      <c r="GBM21" s="84"/>
      <c r="GBN21" s="84"/>
      <c r="GBO21" s="84"/>
      <c r="GBP21" s="84"/>
      <c r="GBQ21" s="84"/>
      <c r="GBR21" s="84"/>
      <c r="GBS21" s="84"/>
      <c r="GBT21" s="84"/>
      <c r="GBU21" s="84"/>
      <c r="GBV21" s="84"/>
      <c r="GBW21" s="84"/>
      <c r="GBX21" s="84"/>
      <c r="GBY21" s="84"/>
      <c r="GBZ21" s="84"/>
      <c r="GCA21" s="84"/>
      <c r="GCB21" s="84"/>
      <c r="GCC21" s="84"/>
      <c r="GCD21" s="84"/>
      <c r="GCE21" s="84"/>
      <c r="GCF21" s="84"/>
      <c r="GCG21" s="84"/>
      <c r="GCH21" s="84"/>
      <c r="GCI21" s="84"/>
      <c r="GCJ21" s="84"/>
      <c r="GCK21" s="84"/>
      <c r="GCL21" s="84"/>
      <c r="GCM21" s="84"/>
      <c r="GCN21" s="84"/>
      <c r="GCO21" s="84"/>
      <c r="GCP21" s="84"/>
      <c r="GCQ21" s="84"/>
      <c r="GCR21" s="84"/>
      <c r="GCS21" s="84"/>
      <c r="GCT21" s="84"/>
      <c r="GCU21" s="84"/>
      <c r="GCV21" s="84"/>
      <c r="GCW21" s="84"/>
      <c r="GCX21" s="84"/>
      <c r="GCY21" s="84"/>
      <c r="GCZ21" s="84"/>
      <c r="GDA21" s="84"/>
      <c r="GDB21" s="84"/>
      <c r="GDC21" s="84"/>
      <c r="GDD21" s="84"/>
      <c r="GDE21" s="84"/>
      <c r="GDF21" s="84"/>
      <c r="GDG21" s="84"/>
      <c r="GDH21" s="84"/>
      <c r="GDI21" s="84"/>
      <c r="GDJ21" s="84"/>
      <c r="GDK21" s="84"/>
      <c r="GDL21" s="84"/>
      <c r="GDM21" s="84"/>
      <c r="GDN21" s="84"/>
      <c r="GDO21" s="84"/>
      <c r="GDP21" s="84"/>
      <c r="GDQ21" s="84"/>
      <c r="GDR21" s="84"/>
      <c r="GDS21" s="84"/>
      <c r="GDT21" s="84"/>
      <c r="GDU21" s="84"/>
      <c r="GDV21" s="84"/>
      <c r="GDW21" s="84"/>
      <c r="GDX21" s="84"/>
      <c r="GDY21" s="84"/>
      <c r="GDZ21" s="84"/>
      <c r="GEA21" s="84"/>
      <c r="GEB21" s="84"/>
      <c r="GEC21" s="84"/>
      <c r="GED21" s="84"/>
      <c r="GEE21" s="84"/>
      <c r="GEF21" s="84"/>
      <c r="GEG21" s="84"/>
      <c r="GEH21" s="84"/>
      <c r="GEI21" s="84"/>
      <c r="GEJ21" s="84"/>
      <c r="GEK21" s="84"/>
      <c r="GEL21" s="84"/>
      <c r="GEM21" s="84"/>
      <c r="GEN21" s="84"/>
      <c r="GEO21" s="84"/>
      <c r="GEP21" s="84"/>
      <c r="GEQ21" s="84"/>
      <c r="GER21" s="84"/>
      <c r="GES21" s="84"/>
      <c r="GET21" s="84"/>
      <c r="GEU21" s="84"/>
      <c r="GEV21" s="84"/>
      <c r="GEW21" s="84"/>
      <c r="GEX21" s="84"/>
      <c r="GEY21" s="84"/>
      <c r="GEZ21" s="84"/>
      <c r="GFA21" s="84"/>
      <c r="GFB21" s="84"/>
      <c r="GFC21" s="84"/>
      <c r="GFD21" s="84"/>
      <c r="GFE21" s="84"/>
      <c r="GFF21" s="84"/>
      <c r="GFG21" s="84"/>
      <c r="GFH21" s="84"/>
      <c r="GFI21" s="84"/>
      <c r="GFJ21" s="84"/>
      <c r="GFK21" s="84"/>
      <c r="GFL21" s="84"/>
      <c r="GFM21" s="84"/>
      <c r="GFN21" s="84"/>
      <c r="GFO21" s="84"/>
      <c r="GFP21" s="84"/>
      <c r="GFQ21" s="84"/>
      <c r="GFR21" s="84"/>
      <c r="GFS21" s="84"/>
      <c r="GFT21" s="84"/>
      <c r="GFU21" s="84"/>
      <c r="GFV21" s="84"/>
      <c r="GFW21" s="84"/>
      <c r="GFX21" s="84"/>
      <c r="GFY21" s="84"/>
      <c r="GFZ21" s="84"/>
      <c r="GGA21" s="84"/>
      <c r="GGB21" s="84"/>
      <c r="GGC21" s="84"/>
      <c r="GGD21" s="84"/>
      <c r="GGE21" s="84"/>
      <c r="GGF21" s="84"/>
      <c r="GGG21" s="84"/>
      <c r="GGH21" s="84"/>
      <c r="GGI21" s="84"/>
      <c r="GGJ21" s="84"/>
      <c r="GGK21" s="84"/>
      <c r="GGL21" s="84"/>
      <c r="GGM21" s="84"/>
      <c r="GGN21" s="84"/>
      <c r="GGO21" s="84"/>
      <c r="GGP21" s="84"/>
      <c r="GGQ21" s="84"/>
      <c r="GGR21" s="84"/>
      <c r="GGS21" s="84"/>
      <c r="GGT21" s="84"/>
      <c r="GGU21" s="84"/>
      <c r="GGV21" s="84"/>
      <c r="GGW21" s="84"/>
      <c r="GGX21" s="84"/>
      <c r="GGY21" s="84"/>
      <c r="GGZ21" s="84"/>
      <c r="GHA21" s="84"/>
      <c r="GHB21" s="84"/>
      <c r="GHC21" s="84"/>
      <c r="GHD21" s="84"/>
      <c r="GHE21" s="84"/>
      <c r="GHF21" s="84"/>
      <c r="GHG21" s="84"/>
      <c r="GHH21" s="84"/>
      <c r="GHI21" s="84"/>
      <c r="GHJ21" s="84"/>
      <c r="GHK21" s="84"/>
      <c r="GHL21" s="84"/>
      <c r="GHM21" s="84"/>
      <c r="GHN21" s="84"/>
      <c r="GHO21" s="84"/>
      <c r="GHP21" s="84"/>
      <c r="GHQ21" s="84"/>
      <c r="GHR21" s="84"/>
      <c r="GHS21" s="84"/>
      <c r="GHT21" s="84"/>
      <c r="GHU21" s="84"/>
      <c r="GHV21" s="84"/>
      <c r="GHW21" s="84"/>
      <c r="GHX21" s="84"/>
      <c r="GHY21" s="84"/>
      <c r="GHZ21" s="84"/>
      <c r="GIA21" s="84"/>
      <c r="GIB21" s="84"/>
      <c r="GIC21" s="84"/>
      <c r="GID21" s="84"/>
      <c r="GIE21" s="84"/>
      <c r="GIF21" s="84"/>
      <c r="GIG21" s="84"/>
      <c r="GIH21" s="84"/>
      <c r="GII21" s="84"/>
      <c r="GIJ21" s="84"/>
      <c r="GIK21" s="84"/>
      <c r="GIL21" s="84"/>
      <c r="GIM21" s="84"/>
      <c r="GIN21" s="84"/>
      <c r="GIO21" s="84"/>
      <c r="GIP21" s="84"/>
      <c r="GIQ21" s="84"/>
      <c r="GIR21" s="84"/>
      <c r="GIS21" s="84"/>
      <c r="GIT21" s="84"/>
      <c r="GIU21" s="84"/>
      <c r="GIV21" s="84"/>
      <c r="GIW21" s="84"/>
      <c r="GIX21" s="84"/>
      <c r="GIY21" s="84"/>
      <c r="GIZ21" s="84"/>
      <c r="GJA21" s="84"/>
      <c r="GJB21" s="84"/>
      <c r="GJC21" s="84"/>
      <c r="GJD21" s="84"/>
      <c r="GJE21" s="84"/>
      <c r="GJF21" s="84"/>
      <c r="GJG21" s="84"/>
      <c r="GJH21" s="84"/>
      <c r="GJI21" s="84"/>
      <c r="GJJ21" s="84"/>
      <c r="GJK21" s="84"/>
      <c r="GJL21" s="84"/>
      <c r="GJM21" s="84"/>
      <c r="GJN21" s="84"/>
      <c r="GJO21" s="84"/>
      <c r="GJP21" s="84"/>
      <c r="GJQ21" s="84"/>
      <c r="GJR21" s="84"/>
      <c r="GJS21" s="84"/>
      <c r="GJT21" s="84"/>
      <c r="GJU21" s="84"/>
      <c r="GJV21" s="84"/>
      <c r="GJW21" s="84"/>
      <c r="GJX21" s="84"/>
      <c r="GJY21" s="84"/>
      <c r="GJZ21" s="84"/>
      <c r="GKA21" s="84"/>
      <c r="GKB21" s="84"/>
      <c r="GKC21" s="84"/>
      <c r="GKD21" s="84"/>
      <c r="GKE21" s="84"/>
      <c r="GKF21" s="84"/>
      <c r="GKG21" s="84"/>
      <c r="GKH21" s="84"/>
      <c r="GKI21" s="84"/>
      <c r="GKJ21" s="84"/>
      <c r="GKK21" s="84"/>
      <c r="GKL21" s="84"/>
      <c r="GKM21" s="84"/>
      <c r="GKN21" s="84"/>
      <c r="GKO21" s="84"/>
      <c r="GKP21" s="84"/>
      <c r="GKQ21" s="84"/>
      <c r="GKR21" s="84"/>
      <c r="GKS21" s="84"/>
      <c r="GKT21" s="84"/>
      <c r="GKU21" s="84"/>
      <c r="GKV21" s="84"/>
      <c r="GKW21" s="84"/>
      <c r="GKX21" s="84"/>
      <c r="GKY21" s="84"/>
      <c r="GKZ21" s="84"/>
      <c r="GLA21" s="84"/>
      <c r="GLB21" s="84"/>
      <c r="GLC21" s="84"/>
      <c r="GLD21" s="84"/>
      <c r="GLE21" s="84"/>
      <c r="GLF21" s="84"/>
      <c r="GLG21" s="84"/>
      <c r="GLH21" s="84"/>
      <c r="GLI21" s="84"/>
      <c r="GLJ21" s="84"/>
      <c r="GLK21" s="84"/>
      <c r="GLL21" s="84"/>
      <c r="GLM21" s="84"/>
      <c r="GLN21" s="84"/>
      <c r="GLO21" s="84"/>
      <c r="GLP21" s="84"/>
      <c r="GLQ21" s="84"/>
      <c r="GLR21" s="84"/>
      <c r="GLS21" s="84"/>
      <c r="GLT21" s="84"/>
      <c r="GLU21" s="84"/>
      <c r="GLV21" s="84"/>
      <c r="GLW21" s="84"/>
      <c r="GLX21" s="84"/>
      <c r="GLY21" s="84"/>
      <c r="GLZ21" s="84"/>
      <c r="GMA21" s="84"/>
      <c r="GMB21" s="84"/>
      <c r="GMC21" s="84"/>
      <c r="GMD21" s="84"/>
      <c r="GME21" s="84"/>
      <c r="GMF21" s="84"/>
      <c r="GMG21" s="84"/>
      <c r="GMH21" s="84"/>
      <c r="GMI21" s="84"/>
      <c r="GMJ21" s="84"/>
      <c r="GMK21" s="84"/>
      <c r="GML21" s="84"/>
      <c r="GMM21" s="84"/>
      <c r="GMN21" s="84"/>
      <c r="GMO21" s="84"/>
      <c r="GMP21" s="84"/>
      <c r="GMQ21" s="84"/>
      <c r="GMR21" s="84"/>
      <c r="GMS21" s="84"/>
      <c r="GMT21" s="84"/>
      <c r="GMU21" s="84"/>
      <c r="GMV21" s="84"/>
      <c r="GMW21" s="84"/>
      <c r="GMX21" s="84"/>
      <c r="GMY21" s="84"/>
      <c r="GMZ21" s="84"/>
      <c r="GNA21" s="84"/>
      <c r="GNB21" s="84"/>
      <c r="GNC21" s="84"/>
      <c r="GND21" s="84"/>
      <c r="GNE21" s="84"/>
      <c r="GNF21" s="84"/>
      <c r="GNG21" s="84"/>
      <c r="GNH21" s="84"/>
      <c r="GNI21" s="84"/>
      <c r="GNJ21" s="84"/>
      <c r="GNK21" s="84"/>
      <c r="GNL21" s="84"/>
      <c r="GNM21" s="84"/>
      <c r="GNN21" s="84"/>
      <c r="GNO21" s="84"/>
      <c r="GNP21" s="84"/>
      <c r="GNQ21" s="84"/>
      <c r="GNR21" s="84"/>
      <c r="GNS21" s="84"/>
      <c r="GNT21" s="84"/>
      <c r="GNU21" s="84"/>
      <c r="GNV21" s="84"/>
      <c r="GNW21" s="84"/>
      <c r="GNX21" s="84"/>
      <c r="GNY21" s="84"/>
      <c r="GNZ21" s="84"/>
      <c r="GOA21" s="84"/>
      <c r="GOB21" s="84"/>
      <c r="GOC21" s="84"/>
      <c r="GOD21" s="84"/>
      <c r="GOE21" s="84"/>
      <c r="GOF21" s="84"/>
      <c r="GOG21" s="84"/>
      <c r="GOH21" s="84"/>
      <c r="GOI21" s="84"/>
      <c r="GOJ21" s="84"/>
      <c r="GOK21" s="84"/>
      <c r="GOL21" s="84"/>
      <c r="GOM21" s="84"/>
      <c r="GON21" s="84"/>
      <c r="GOO21" s="84"/>
      <c r="GOP21" s="84"/>
      <c r="GOQ21" s="84"/>
      <c r="GOR21" s="84"/>
      <c r="GOS21" s="84"/>
      <c r="GOT21" s="84"/>
      <c r="GOU21" s="84"/>
      <c r="GOV21" s="84"/>
      <c r="GOW21" s="84"/>
      <c r="GOX21" s="84"/>
      <c r="GOY21" s="84"/>
      <c r="GOZ21" s="84"/>
      <c r="GPA21" s="84"/>
      <c r="GPB21" s="84"/>
      <c r="GPC21" s="84"/>
      <c r="GPD21" s="84"/>
      <c r="GPE21" s="84"/>
      <c r="GPF21" s="84"/>
      <c r="GPG21" s="84"/>
      <c r="GPH21" s="84"/>
      <c r="GPI21" s="84"/>
      <c r="GPJ21" s="84"/>
      <c r="GPK21" s="84"/>
      <c r="GPL21" s="84"/>
      <c r="GPM21" s="84"/>
      <c r="GPN21" s="84"/>
      <c r="GPO21" s="84"/>
      <c r="GPP21" s="84"/>
      <c r="GPQ21" s="84"/>
      <c r="GPR21" s="84"/>
      <c r="GPS21" s="84"/>
      <c r="GPT21" s="84"/>
      <c r="GPU21" s="84"/>
      <c r="GPV21" s="84"/>
      <c r="GPW21" s="84"/>
      <c r="GPX21" s="84"/>
      <c r="GPY21" s="84"/>
      <c r="GPZ21" s="84"/>
      <c r="GQA21" s="84"/>
      <c r="GQB21" s="84"/>
      <c r="GQC21" s="84"/>
      <c r="GQD21" s="84"/>
      <c r="GQE21" s="84"/>
      <c r="GQF21" s="84"/>
      <c r="GQG21" s="84"/>
      <c r="GQH21" s="84"/>
      <c r="GQI21" s="84"/>
      <c r="GQJ21" s="84"/>
      <c r="GQK21" s="84"/>
      <c r="GQL21" s="84"/>
      <c r="GQM21" s="84"/>
      <c r="GQN21" s="84"/>
      <c r="GQO21" s="84"/>
      <c r="GQP21" s="84"/>
      <c r="GQQ21" s="84"/>
      <c r="GQR21" s="84"/>
      <c r="GQS21" s="84"/>
      <c r="GQT21" s="84"/>
      <c r="GQU21" s="84"/>
      <c r="GQV21" s="84"/>
      <c r="GQW21" s="84"/>
      <c r="GQX21" s="84"/>
      <c r="GQY21" s="84"/>
      <c r="GQZ21" s="84"/>
      <c r="GRA21" s="84"/>
      <c r="GRB21" s="84"/>
      <c r="GRC21" s="84"/>
      <c r="GRD21" s="84"/>
      <c r="GRE21" s="84"/>
      <c r="GRF21" s="84"/>
      <c r="GRG21" s="84"/>
      <c r="GRH21" s="84"/>
      <c r="GRI21" s="84"/>
      <c r="GRJ21" s="84"/>
      <c r="GRK21" s="84"/>
      <c r="GRL21" s="84"/>
      <c r="GRM21" s="84"/>
      <c r="GRN21" s="84"/>
      <c r="GRO21" s="84"/>
      <c r="GRP21" s="84"/>
      <c r="GRQ21" s="84"/>
      <c r="GRR21" s="84"/>
      <c r="GRS21" s="84"/>
      <c r="GRT21" s="84"/>
      <c r="GRU21" s="84"/>
      <c r="GRV21" s="84"/>
      <c r="GRW21" s="84"/>
      <c r="GRX21" s="84"/>
      <c r="GRY21" s="84"/>
      <c r="GRZ21" s="84"/>
      <c r="GSA21" s="84"/>
      <c r="GSB21" s="84"/>
      <c r="GSC21" s="84"/>
      <c r="GSD21" s="84"/>
      <c r="GSE21" s="84"/>
      <c r="GSF21" s="84"/>
      <c r="GSG21" s="84"/>
      <c r="GSH21" s="84"/>
      <c r="GSI21" s="84"/>
      <c r="GSJ21" s="84"/>
      <c r="GSK21" s="84"/>
      <c r="GSL21" s="84"/>
      <c r="GSM21" s="84"/>
      <c r="GSN21" s="84"/>
      <c r="GSO21" s="84"/>
      <c r="GSP21" s="84"/>
      <c r="GSQ21" s="84"/>
      <c r="GSR21" s="84"/>
      <c r="GSS21" s="84"/>
      <c r="GST21" s="84"/>
      <c r="GSU21" s="84"/>
      <c r="GSV21" s="84"/>
      <c r="GSW21" s="84"/>
      <c r="GSX21" s="84"/>
      <c r="GSY21" s="84"/>
      <c r="GSZ21" s="84"/>
      <c r="GTA21" s="84"/>
      <c r="GTB21" s="84"/>
      <c r="GTC21" s="84"/>
      <c r="GTD21" s="84"/>
      <c r="GTE21" s="84"/>
      <c r="GTF21" s="84"/>
      <c r="GTG21" s="84"/>
      <c r="GTH21" s="84"/>
      <c r="GTI21" s="84"/>
      <c r="GTJ21" s="84"/>
      <c r="GTK21" s="84"/>
      <c r="GTL21" s="84"/>
      <c r="GTM21" s="84"/>
      <c r="GTN21" s="84"/>
      <c r="GTO21" s="84"/>
      <c r="GTP21" s="84"/>
      <c r="GTQ21" s="84"/>
      <c r="GTR21" s="84"/>
      <c r="GTS21" s="84"/>
      <c r="GTT21" s="84"/>
      <c r="GTU21" s="84"/>
      <c r="GTV21" s="84"/>
      <c r="GTW21" s="84"/>
      <c r="GTX21" s="84"/>
      <c r="GTY21" s="84"/>
      <c r="GTZ21" s="84"/>
      <c r="GUA21" s="84"/>
      <c r="GUB21" s="84"/>
      <c r="GUC21" s="84"/>
      <c r="GUD21" s="84"/>
      <c r="GUE21" s="84"/>
      <c r="GUF21" s="84"/>
      <c r="GUG21" s="84"/>
      <c r="GUH21" s="84"/>
      <c r="GUI21" s="84"/>
      <c r="GUJ21" s="84"/>
      <c r="GUK21" s="84"/>
      <c r="GUL21" s="84"/>
      <c r="GUM21" s="84"/>
      <c r="GUN21" s="84"/>
      <c r="GUO21" s="84"/>
      <c r="GUP21" s="84"/>
      <c r="GUQ21" s="84"/>
      <c r="GUR21" s="84"/>
      <c r="GUS21" s="84"/>
      <c r="GUT21" s="84"/>
      <c r="GUU21" s="84"/>
      <c r="GUV21" s="84"/>
      <c r="GUW21" s="84"/>
      <c r="GUX21" s="84"/>
      <c r="GUY21" s="84"/>
      <c r="GUZ21" s="84"/>
      <c r="GVA21" s="84"/>
      <c r="GVB21" s="84"/>
      <c r="GVC21" s="84"/>
      <c r="GVD21" s="84"/>
      <c r="GVE21" s="84"/>
      <c r="GVF21" s="84"/>
      <c r="GVG21" s="84"/>
      <c r="GVH21" s="84"/>
      <c r="GVI21" s="84"/>
      <c r="GVJ21" s="84"/>
      <c r="GVK21" s="84"/>
      <c r="GVL21" s="84"/>
      <c r="GVM21" s="84"/>
      <c r="GVN21" s="84"/>
      <c r="GVO21" s="84"/>
      <c r="GVP21" s="84"/>
      <c r="GVQ21" s="84"/>
      <c r="GVR21" s="84"/>
      <c r="GVS21" s="84"/>
      <c r="GVT21" s="84"/>
      <c r="GVU21" s="84"/>
      <c r="GVV21" s="84"/>
      <c r="GVW21" s="84"/>
      <c r="GVX21" s="84"/>
      <c r="GVY21" s="84"/>
      <c r="GVZ21" s="84"/>
      <c r="GWA21" s="84"/>
      <c r="GWB21" s="84"/>
      <c r="GWC21" s="84"/>
      <c r="GWD21" s="84"/>
      <c r="GWE21" s="84"/>
      <c r="GWF21" s="84"/>
      <c r="GWG21" s="84"/>
      <c r="GWH21" s="84"/>
      <c r="GWI21" s="84"/>
      <c r="GWJ21" s="84"/>
      <c r="GWK21" s="84"/>
      <c r="GWL21" s="84"/>
      <c r="GWM21" s="84"/>
      <c r="GWN21" s="84"/>
      <c r="GWO21" s="84"/>
      <c r="GWP21" s="84"/>
      <c r="GWQ21" s="84"/>
      <c r="GWR21" s="84"/>
      <c r="GWS21" s="84"/>
      <c r="GWT21" s="84"/>
      <c r="GWU21" s="84"/>
      <c r="GWV21" s="84"/>
      <c r="GWW21" s="84"/>
      <c r="GWX21" s="84"/>
      <c r="GWY21" s="84"/>
      <c r="GWZ21" s="84"/>
      <c r="GXA21" s="84"/>
      <c r="GXB21" s="84"/>
      <c r="GXC21" s="84"/>
      <c r="GXD21" s="84"/>
      <c r="GXE21" s="84"/>
      <c r="GXF21" s="84"/>
      <c r="GXG21" s="84"/>
      <c r="GXH21" s="84"/>
      <c r="GXI21" s="84"/>
      <c r="GXJ21" s="84"/>
      <c r="GXK21" s="84"/>
      <c r="GXL21" s="84"/>
      <c r="GXM21" s="84"/>
      <c r="GXN21" s="84"/>
      <c r="GXO21" s="84"/>
      <c r="GXP21" s="84"/>
      <c r="GXQ21" s="84"/>
      <c r="GXR21" s="84"/>
      <c r="GXS21" s="84"/>
      <c r="GXT21" s="84"/>
      <c r="GXU21" s="84"/>
      <c r="GXV21" s="84"/>
      <c r="GXW21" s="84"/>
      <c r="GXX21" s="84"/>
      <c r="GXY21" s="84"/>
      <c r="GXZ21" s="84"/>
      <c r="GYA21" s="84"/>
      <c r="GYB21" s="84"/>
      <c r="GYC21" s="84"/>
      <c r="GYD21" s="84"/>
      <c r="GYE21" s="84"/>
      <c r="GYF21" s="84"/>
      <c r="GYG21" s="84"/>
      <c r="GYH21" s="84"/>
      <c r="GYI21" s="84"/>
      <c r="GYJ21" s="84"/>
      <c r="GYK21" s="84"/>
      <c r="GYL21" s="84"/>
      <c r="GYM21" s="84"/>
      <c r="GYN21" s="84"/>
      <c r="GYO21" s="84"/>
      <c r="GYP21" s="84"/>
      <c r="GYQ21" s="84"/>
      <c r="GYR21" s="84"/>
      <c r="GYS21" s="84"/>
      <c r="GYT21" s="84"/>
      <c r="GYU21" s="84"/>
      <c r="GYV21" s="84"/>
      <c r="GYW21" s="84"/>
      <c r="GYX21" s="84"/>
      <c r="GYY21" s="84"/>
      <c r="GYZ21" s="84"/>
      <c r="GZA21" s="84"/>
      <c r="GZB21" s="84"/>
      <c r="GZC21" s="84"/>
      <c r="GZD21" s="84"/>
      <c r="GZE21" s="84"/>
      <c r="GZF21" s="84"/>
      <c r="GZG21" s="84"/>
      <c r="GZH21" s="84"/>
      <c r="GZI21" s="84"/>
      <c r="GZJ21" s="84"/>
      <c r="GZK21" s="84"/>
      <c r="GZL21" s="84"/>
      <c r="GZM21" s="84"/>
      <c r="GZN21" s="84"/>
      <c r="GZO21" s="84"/>
      <c r="GZP21" s="84"/>
      <c r="GZQ21" s="84"/>
      <c r="GZR21" s="84"/>
      <c r="GZS21" s="84"/>
      <c r="GZT21" s="84"/>
      <c r="GZU21" s="84"/>
      <c r="GZV21" s="84"/>
      <c r="GZW21" s="84"/>
      <c r="GZX21" s="84"/>
      <c r="GZY21" s="84"/>
      <c r="GZZ21" s="84"/>
      <c r="HAA21" s="84"/>
      <c r="HAB21" s="84"/>
      <c r="HAC21" s="84"/>
      <c r="HAD21" s="84"/>
      <c r="HAE21" s="84"/>
      <c r="HAF21" s="84"/>
      <c r="HAG21" s="84"/>
      <c r="HAH21" s="84"/>
      <c r="HAI21" s="84"/>
      <c r="HAJ21" s="84"/>
      <c r="HAK21" s="84"/>
      <c r="HAL21" s="84"/>
      <c r="HAM21" s="84"/>
      <c r="HAN21" s="84"/>
      <c r="HAO21" s="84"/>
      <c r="HAP21" s="84"/>
      <c r="HAQ21" s="84"/>
      <c r="HAR21" s="84"/>
      <c r="HAS21" s="84"/>
      <c r="HAT21" s="84"/>
      <c r="HAU21" s="84"/>
      <c r="HAV21" s="84"/>
      <c r="HAW21" s="84"/>
      <c r="HAX21" s="84"/>
      <c r="HAY21" s="84"/>
      <c r="HAZ21" s="84"/>
      <c r="HBA21" s="84"/>
      <c r="HBB21" s="84"/>
      <c r="HBC21" s="84"/>
      <c r="HBD21" s="84"/>
      <c r="HBE21" s="84"/>
      <c r="HBF21" s="84"/>
      <c r="HBG21" s="84"/>
      <c r="HBH21" s="84"/>
      <c r="HBI21" s="84"/>
      <c r="HBJ21" s="84"/>
      <c r="HBK21" s="84"/>
      <c r="HBL21" s="84"/>
      <c r="HBM21" s="84"/>
      <c r="HBN21" s="84"/>
      <c r="HBO21" s="84"/>
      <c r="HBP21" s="84"/>
      <c r="HBQ21" s="84"/>
      <c r="HBR21" s="84"/>
      <c r="HBS21" s="84"/>
      <c r="HBT21" s="84"/>
      <c r="HBU21" s="84"/>
      <c r="HBV21" s="84"/>
      <c r="HBW21" s="84"/>
      <c r="HBX21" s="84"/>
      <c r="HBY21" s="84"/>
      <c r="HBZ21" s="84"/>
      <c r="HCA21" s="84"/>
      <c r="HCB21" s="84"/>
      <c r="HCC21" s="84"/>
      <c r="HCD21" s="84"/>
      <c r="HCE21" s="84"/>
      <c r="HCF21" s="84"/>
      <c r="HCG21" s="84"/>
      <c r="HCH21" s="84"/>
      <c r="HCI21" s="84"/>
      <c r="HCJ21" s="84"/>
      <c r="HCK21" s="84"/>
      <c r="HCL21" s="84"/>
      <c r="HCM21" s="84"/>
      <c r="HCN21" s="84"/>
      <c r="HCO21" s="84"/>
      <c r="HCP21" s="84"/>
      <c r="HCQ21" s="84"/>
      <c r="HCR21" s="84"/>
      <c r="HCS21" s="84"/>
      <c r="HCT21" s="84"/>
      <c r="HCU21" s="84"/>
      <c r="HCV21" s="84"/>
      <c r="HCW21" s="84"/>
      <c r="HCX21" s="84"/>
      <c r="HCY21" s="84"/>
      <c r="HCZ21" s="84"/>
      <c r="HDA21" s="84"/>
      <c r="HDB21" s="84"/>
      <c r="HDC21" s="84"/>
      <c r="HDD21" s="84"/>
      <c r="HDE21" s="84"/>
      <c r="HDF21" s="84"/>
      <c r="HDG21" s="84"/>
      <c r="HDH21" s="84"/>
      <c r="HDI21" s="84"/>
      <c r="HDJ21" s="84"/>
      <c r="HDK21" s="84"/>
      <c r="HDL21" s="84"/>
      <c r="HDM21" s="84"/>
      <c r="HDN21" s="84"/>
      <c r="HDO21" s="84"/>
      <c r="HDP21" s="84"/>
      <c r="HDQ21" s="84"/>
      <c r="HDR21" s="84"/>
      <c r="HDS21" s="84"/>
      <c r="HDT21" s="84"/>
      <c r="HDU21" s="84"/>
      <c r="HDV21" s="84"/>
      <c r="HDW21" s="84"/>
      <c r="HDX21" s="84"/>
      <c r="HDY21" s="84"/>
      <c r="HDZ21" s="84"/>
      <c r="HEA21" s="84"/>
      <c r="HEB21" s="84"/>
      <c r="HEC21" s="84"/>
      <c r="HED21" s="84"/>
      <c r="HEE21" s="84"/>
      <c r="HEF21" s="84"/>
      <c r="HEG21" s="84"/>
      <c r="HEH21" s="84"/>
      <c r="HEI21" s="84"/>
      <c r="HEJ21" s="84"/>
      <c r="HEK21" s="84"/>
      <c r="HEL21" s="84"/>
      <c r="HEM21" s="84"/>
      <c r="HEN21" s="84"/>
      <c r="HEO21" s="84"/>
      <c r="HEP21" s="84"/>
      <c r="HEQ21" s="84"/>
      <c r="HER21" s="84"/>
      <c r="HES21" s="84"/>
      <c r="HET21" s="84"/>
      <c r="HEU21" s="84"/>
      <c r="HEV21" s="84"/>
      <c r="HEW21" s="84"/>
      <c r="HEX21" s="84"/>
      <c r="HEY21" s="84"/>
      <c r="HEZ21" s="84"/>
      <c r="HFA21" s="84"/>
      <c r="HFB21" s="84"/>
      <c r="HFC21" s="84"/>
      <c r="HFD21" s="84"/>
      <c r="HFE21" s="84"/>
      <c r="HFF21" s="84"/>
      <c r="HFG21" s="84"/>
      <c r="HFH21" s="84"/>
      <c r="HFI21" s="84"/>
      <c r="HFJ21" s="84"/>
      <c r="HFK21" s="84"/>
      <c r="HFL21" s="84"/>
      <c r="HFM21" s="84"/>
      <c r="HFN21" s="84"/>
      <c r="HFO21" s="84"/>
      <c r="HFP21" s="84"/>
      <c r="HFQ21" s="84"/>
      <c r="HFR21" s="84"/>
      <c r="HFS21" s="84"/>
      <c r="HFT21" s="84"/>
      <c r="HFU21" s="84"/>
      <c r="HFV21" s="84"/>
      <c r="HFW21" s="84"/>
      <c r="HFX21" s="84"/>
      <c r="HFY21" s="84"/>
      <c r="HFZ21" s="84"/>
      <c r="HGA21" s="84"/>
      <c r="HGB21" s="84"/>
      <c r="HGC21" s="84"/>
      <c r="HGD21" s="84"/>
      <c r="HGE21" s="84"/>
      <c r="HGF21" s="84"/>
      <c r="HGG21" s="84"/>
      <c r="HGH21" s="84"/>
      <c r="HGI21" s="84"/>
      <c r="HGJ21" s="84"/>
      <c r="HGK21" s="84"/>
      <c r="HGL21" s="84"/>
      <c r="HGM21" s="84"/>
      <c r="HGN21" s="84"/>
      <c r="HGO21" s="84"/>
      <c r="HGP21" s="84"/>
      <c r="HGQ21" s="84"/>
      <c r="HGR21" s="84"/>
      <c r="HGS21" s="84"/>
      <c r="HGT21" s="84"/>
      <c r="HGU21" s="84"/>
      <c r="HGV21" s="84"/>
      <c r="HGW21" s="84"/>
      <c r="HGX21" s="84"/>
      <c r="HGY21" s="84"/>
      <c r="HGZ21" s="84"/>
      <c r="HHA21" s="84"/>
      <c r="HHB21" s="84"/>
      <c r="HHC21" s="84"/>
      <c r="HHD21" s="84"/>
      <c r="HHE21" s="84"/>
      <c r="HHF21" s="84"/>
      <c r="HHG21" s="84"/>
      <c r="HHH21" s="84"/>
      <c r="HHI21" s="84"/>
      <c r="HHJ21" s="84"/>
      <c r="HHK21" s="84"/>
      <c r="HHL21" s="84"/>
      <c r="HHM21" s="84"/>
      <c r="HHN21" s="84"/>
      <c r="HHO21" s="84"/>
      <c r="HHP21" s="84"/>
      <c r="HHQ21" s="84"/>
      <c r="HHR21" s="84"/>
      <c r="HHS21" s="84"/>
      <c r="HHT21" s="84"/>
      <c r="HHU21" s="84"/>
      <c r="HHV21" s="84"/>
      <c r="HHW21" s="84"/>
      <c r="HHX21" s="84"/>
      <c r="HHY21" s="84"/>
      <c r="HHZ21" s="84"/>
      <c r="HIA21" s="84"/>
      <c r="HIB21" s="84"/>
      <c r="HIC21" s="84"/>
      <c r="HID21" s="84"/>
      <c r="HIE21" s="84"/>
      <c r="HIF21" s="84"/>
      <c r="HIG21" s="84"/>
      <c r="HIH21" s="84"/>
      <c r="HII21" s="84"/>
      <c r="HIJ21" s="84"/>
      <c r="HIK21" s="84"/>
      <c r="HIL21" s="84"/>
      <c r="HIM21" s="84"/>
      <c r="HIN21" s="84"/>
      <c r="HIO21" s="84"/>
      <c r="HIP21" s="84"/>
      <c r="HIQ21" s="84"/>
      <c r="HIR21" s="84"/>
      <c r="HIS21" s="84"/>
      <c r="HIT21" s="84"/>
      <c r="HIU21" s="84"/>
      <c r="HIV21" s="84"/>
      <c r="HIW21" s="84"/>
      <c r="HIX21" s="84"/>
      <c r="HIY21" s="84"/>
      <c r="HIZ21" s="84"/>
      <c r="HJA21" s="84"/>
      <c r="HJB21" s="84"/>
      <c r="HJC21" s="84"/>
      <c r="HJD21" s="84"/>
      <c r="HJE21" s="84"/>
      <c r="HJF21" s="84"/>
      <c r="HJG21" s="84"/>
      <c r="HJH21" s="84"/>
      <c r="HJI21" s="84"/>
      <c r="HJJ21" s="84"/>
      <c r="HJK21" s="84"/>
      <c r="HJL21" s="84"/>
      <c r="HJM21" s="84"/>
      <c r="HJN21" s="84"/>
      <c r="HJO21" s="84"/>
      <c r="HJP21" s="84"/>
      <c r="HJQ21" s="84"/>
      <c r="HJR21" s="84"/>
      <c r="HJS21" s="84"/>
      <c r="HJT21" s="84"/>
      <c r="HJU21" s="84"/>
      <c r="HJV21" s="84"/>
      <c r="HJW21" s="84"/>
      <c r="HJX21" s="84"/>
      <c r="HJY21" s="84"/>
      <c r="HJZ21" s="84"/>
      <c r="HKA21" s="84"/>
      <c r="HKB21" s="84"/>
      <c r="HKC21" s="84"/>
      <c r="HKD21" s="84"/>
      <c r="HKE21" s="84"/>
      <c r="HKF21" s="84"/>
      <c r="HKG21" s="84"/>
      <c r="HKH21" s="84"/>
      <c r="HKI21" s="84"/>
      <c r="HKJ21" s="84"/>
      <c r="HKK21" s="84"/>
      <c r="HKL21" s="84"/>
      <c r="HKM21" s="84"/>
      <c r="HKN21" s="84"/>
      <c r="HKO21" s="84"/>
      <c r="HKP21" s="84"/>
      <c r="HKQ21" s="84"/>
      <c r="HKR21" s="84"/>
      <c r="HKS21" s="84"/>
      <c r="HKT21" s="84"/>
      <c r="HKU21" s="84"/>
      <c r="HKV21" s="84"/>
      <c r="HKW21" s="84"/>
      <c r="HKX21" s="84"/>
      <c r="HKY21" s="84"/>
      <c r="HKZ21" s="84"/>
      <c r="HLA21" s="84"/>
      <c r="HLB21" s="84"/>
      <c r="HLC21" s="84"/>
      <c r="HLD21" s="84"/>
      <c r="HLE21" s="84"/>
      <c r="HLF21" s="84"/>
      <c r="HLG21" s="84"/>
      <c r="HLH21" s="84"/>
      <c r="HLI21" s="84"/>
      <c r="HLJ21" s="84"/>
      <c r="HLK21" s="84"/>
      <c r="HLL21" s="84"/>
      <c r="HLM21" s="84"/>
      <c r="HLN21" s="84"/>
      <c r="HLO21" s="84"/>
      <c r="HLP21" s="84"/>
      <c r="HLQ21" s="84"/>
      <c r="HLR21" s="84"/>
      <c r="HLS21" s="84"/>
      <c r="HLT21" s="84"/>
      <c r="HLU21" s="84"/>
      <c r="HLV21" s="84"/>
      <c r="HLW21" s="84"/>
      <c r="HLX21" s="84"/>
      <c r="HLY21" s="84"/>
      <c r="HLZ21" s="84"/>
      <c r="HMA21" s="84"/>
      <c r="HMB21" s="84"/>
      <c r="HMC21" s="84"/>
      <c r="HMD21" s="84"/>
      <c r="HME21" s="84"/>
      <c r="HMF21" s="84"/>
      <c r="HMG21" s="84"/>
      <c r="HMH21" s="84"/>
      <c r="HMI21" s="84"/>
      <c r="HMJ21" s="84"/>
      <c r="HMK21" s="84"/>
      <c r="HML21" s="84"/>
      <c r="HMM21" s="84"/>
      <c r="HMN21" s="84"/>
      <c r="HMO21" s="84"/>
      <c r="HMP21" s="84"/>
      <c r="HMQ21" s="84"/>
      <c r="HMR21" s="84"/>
      <c r="HMS21" s="84"/>
      <c r="HMT21" s="84"/>
      <c r="HMU21" s="84"/>
      <c r="HMV21" s="84"/>
      <c r="HMW21" s="84"/>
      <c r="HMX21" s="84"/>
      <c r="HMY21" s="84"/>
      <c r="HMZ21" s="84"/>
      <c r="HNA21" s="84"/>
      <c r="HNB21" s="84"/>
      <c r="HNC21" s="84"/>
      <c r="HND21" s="84"/>
      <c r="HNE21" s="84"/>
      <c r="HNF21" s="84"/>
      <c r="HNG21" s="84"/>
      <c r="HNH21" s="84"/>
      <c r="HNI21" s="84"/>
      <c r="HNJ21" s="84"/>
      <c r="HNK21" s="84"/>
      <c r="HNL21" s="84"/>
      <c r="HNM21" s="84"/>
      <c r="HNN21" s="84"/>
      <c r="HNO21" s="84"/>
      <c r="HNP21" s="84"/>
      <c r="HNQ21" s="84"/>
      <c r="HNR21" s="84"/>
      <c r="HNS21" s="84"/>
      <c r="HNT21" s="84"/>
      <c r="HNU21" s="84"/>
      <c r="HNV21" s="84"/>
      <c r="HNW21" s="84"/>
      <c r="HNX21" s="84"/>
      <c r="HNY21" s="84"/>
      <c r="HNZ21" s="84"/>
      <c r="HOA21" s="84"/>
      <c r="HOB21" s="84"/>
      <c r="HOC21" s="84"/>
      <c r="HOD21" s="84"/>
      <c r="HOE21" s="84"/>
      <c r="HOF21" s="84"/>
      <c r="HOG21" s="84"/>
      <c r="HOH21" s="84"/>
      <c r="HOI21" s="84"/>
      <c r="HOJ21" s="84"/>
      <c r="HOK21" s="84"/>
      <c r="HOL21" s="84"/>
      <c r="HOM21" s="84"/>
      <c r="HON21" s="84"/>
      <c r="HOO21" s="84"/>
      <c r="HOP21" s="84"/>
      <c r="HOQ21" s="84"/>
      <c r="HOR21" s="84"/>
      <c r="HOS21" s="84"/>
      <c r="HOT21" s="84"/>
      <c r="HOU21" s="84"/>
      <c r="HOV21" s="84"/>
      <c r="HOW21" s="84"/>
      <c r="HOX21" s="84"/>
      <c r="HOY21" s="84"/>
      <c r="HOZ21" s="84"/>
      <c r="HPA21" s="84"/>
      <c r="HPB21" s="84"/>
      <c r="HPC21" s="84"/>
      <c r="HPD21" s="84"/>
      <c r="HPE21" s="84"/>
      <c r="HPF21" s="84"/>
      <c r="HPG21" s="84"/>
      <c r="HPH21" s="84"/>
      <c r="HPI21" s="84"/>
      <c r="HPJ21" s="84"/>
      <c r="HPK21" s="84"/>
      <c r="HPL21" s="84"/>
      <c r="HPM21" s="84"/>
      <c r="HPN21" s="84"/>
      <c r="HPO21" s="84"/>
      <c r="HPP21" s="84"/>
      <c r="HPQ21" s="84"/>
      <c r="HPR21" s="84"/>
      <c r="HPS21" s="84"/>
      <c r="HPT21" s="84"/>
      <c r="HPU21" s="84"/>
      <c r="HPV21" s="84"/>
      <c r="HPW21" s="84"/>
      <c r="HPX21" s="84"/>
      <c r="HPY21" s="84"/>
      <c r="HPZ21" s="84"/>
      <c r="HQA21" s="84"/>
      <c r="HQB21" s="84"/>
      <c r="HQC21" s="84"/>
      <c r="HQD21" s="84"/>
      <c r="HQE21" s="84"/>
      <c r="HQF21" s="84"/>
      <c r="HQG21" s="84"/>
      <c r="HQH21" s="84"/>
      <c r="HQI21" s="84"/>
      <c r="HQJ21" s="84"/>
      <c r="HQK21" s="84"/>
      <c r="HQL21" s="84"/>
      <c r="HQM21" s="84"/>
      <c r="HQN21" s="84"/>
      <c r="HQO21" s="84"/>
      <c r="HQP21" s="84"/>
      <c r="HQQ21" s="84"/>
      <c r="HQR21" s="84"/>
      <c r="HQS21" s="84"/>
      <c r="HQT21" s="84"/>
      <c r="HQU21" s="84"/>
      <c r="HQV21" s="84"/>
      <c r="HQW21" s="84"/>
      <c r="HQX21" s="84"/>
      <c r="HQY21" s="84"/>
      <c r="HQZ21" s="84"/>
      <c r="HRA21" s="84"/>
      <c r="HRB21" s="84"/>
      <c r="HRC21" s="84"/>
      <c r="HRD21" s="84"/>
      <c r="HRE21" s="84"/>
      <c r="HRF21" s="84"/>
      <c r="HRG21" s="84"/>
      <c r="HRH21" s="84"/>
      <c r="HRI21" s="84"/>
      <c r="HRJ21" s="84"/>
      <c r="HRK21" s="84"/>
      <c r="HRL21" s="84"/>
      <c r="HRM21" s="84"/>
      <c r="HRN21" s="84"/>
      <c r="HRO21" s="84"/>
      <c r="HRP21" s="84"/>
      <c r="HRQ21" s="84"/>
      <c r="HRR21" s="84"/>
      <c r="HRS21" s="84"/>
      <c r="HRT21" s="84"/>
      <c r="HRU21" s="84"/>
      <c r="HRV21" s="84"/>
      <c r="HRW21" s="84"/>
      <c r="HRX21" s="84"/>
      <c r="HRY21" s="84"/>
      <c r="HRZ21" s="84"/>
      <c r="HSA21" s="84"/>
      <c r="HSB21" s="84"/>
      <c r="HSC21" s="84"/>
      <c r="HSD21" s="84"/>
      <c r="HSE21" s="84"/>
      <c r="HSF21" s="84"/>
      <c r="HSG21" s="84"/>
      <c r="HSH21" s="84"/>
      <c r="HSI21" s="84"/>
      <c r="HSJ21" s="84"/>
      <c r="HSK21" s="84"/>
      <c r="HSL21" s="84"/>
      <c r="HSM21" s="84"/>
      <c r="HSN21" s="84"/>
      <c r="HSO21" s="84"/>
      <c r="HSP21" s="84"/>
      <c r="HSQ21" s="84"/>
      <c r="HSR21" s="84"/>
      <c r="HSS21" s="84"/>
      <c r="HST21" s="84"/>
      <c r="HSU21" s="84"/>
      <c r="HSV21" s="84"/>
      <c r="HSW21" s="84"/>
      <c r="HSX21" s="84"/>
      <c r="HSY21" s="84"/>
      <c r="HSZ21" s="84"/>
      <c r="HTA21" s="84"/>
      <c r="HTB21" s="84"/>
      <c r="HTC21" s="84"/>
      <c r="HTD21" s="84"/>
      <c r="HTE21" s="84"/>
      <c r="HTF21" s="84"/>
      <c r="HTG21" s="84"/>
      <c r="HTH21" s="84"/>
      <c r="HTI21" s="84"/>
      <c r="HTJ21" s="84"/>
      <c r="HTK21" s="84"/>
      <c r="HTL21" s="84"/>
      <c r="HTM21" s="84"/>
      <c r="HTN21" s="84"/>
      <c r="HTO21" s="84"/>
      <c r="HTP21" s="84"/>
      <c r="HTQ21" s="84"/>
      <c r="HTR21" s="84"/>
      <c r="HTS21" s="84"/>
      <c r="HTT21" s="84"/>
      <c r="HTU21" s="84"/>
      <c r="HTV21" s="84"/>
      <c r="HTW21" s="84"/>
      <c r="HTX21" s="84"/>
      <c r="HTY21" s="84"/>
      <c r="HTZ21" s="84"/>
      <c r="HUA21" s="84"/>
      <c r="HUB21" s="84"/>
      <c r="HUC21" s="84"/>
      <c r="HUD21" s="84"/>
      <c r="HUE21" s="84"/>
      <c r="HUF21" s="84"/>
      <c r="HUG21" s="84"/>
      <c r="HUH21" s="84"/>
      <c r="HUI21" s="84"/>
      <c r="HUJ21" s="84"/>
      <c r="HUK21" s="84"/>
      <c r="HUL21" s="84"/>
      <c r="HUM21" s="84"/>
      <c r="HUN21" s="84"/>
      <c r="HUO21" s="84"/>
      <c r="HUP21" s="84"/>
      <c r="HUQ21" s="84"/>
      <c r="HUR21" s="84"/>
      <c r="HUS21" s="84"/>
      <c r="HUT21" s="84"/>
      <c r="HUU21" s="84"/>
      <c r="HUV21" s="84"/>
      <c r="HUW21" s="84"/>
      <c r="HUX21" s="84"/>
      <c r="HUY21" s="84"/>
      <c r="HUZ21" s="84"/>
      <c r="HVA21" s="84"/>
      <c r="HVB21" s="84"/>
      <c r="HVC21" s="84"/>
      <c r="HVD21" s="84"/>
      <c r="HVE21" s="84"/>
      <c r="HVF21" s="84"/>
      <c r="HVG21" s="84"/>
      <c r="HVH21" s="84"/>
      <c r="HVI21" s="84"/>
      <c r="HVJ21" s="84"/>
      <c r="HVK21" s="84"/>
      <c r="HVL21" s="84"/>
      <c r="HVM21" s="84"/>
      <c r="HVN21" s="84"/>
      <c r="HVO21" s="84"/>
      <c r="HVP21" s="84"/>
      <c r="HVQ21" s="84"/>
      <c r="HVR21" s="84"/>
      <c r="HVS21" s="84"/>
      <c r="HVT21" s="84"/>
      <c r="HVU21" s="84"/>
      <c r="HVV21" s="84"/>
      <c r="HVW21" s="84"/>
      <c r="HVX21" s="84"/>
      <c r="HVY21" s="84"/>
      <c r="HVZ21" s="84"/>
      <c r="HWA21" s="84"/>
      <c r="HWB21" s="84"/>
      <c r="HWC21" s="84"/>
      <c r="HWD21" s="84"/>
      <c r="HWE21" s="84"/>
      <c r="HWF21" s="84"/>
      <c r="HWG21" s="84"/>
      <c r="HWH21" s="84"/>
      <c r="HWI21" s="84"/>
      <c r="HWJ21" s="84"/>
      <c r="HWK21" s="84"/>
      <c r="HWL21" s="84"/>
      <c r="HWM21" s="84"/>
      <c r="HWN21" s="84"/>
      <c r="HWO21" s="84"/>
      <c r="HWP21" s="84"/>
      <c r="HWQ21" s="84"/>
      <c r="HWR21" s="84"/>
      <c r="HWS21" s="84"/>
      <c r="HWT21" s="84"/>
      <c r="HWU21" s="84"/>
      <c r="HWV21" s="84"/>
      <c r="HWW21" s="84"/>
      <c r="HWX21" s="84"/>
      <c r="HWY21" s="84"/>
      <c r="HWZ21" s="84"/>
      <c r="HXA21" s="84"/>
      <c r="HXB21" s="84"/>
      <c r="HXC21" s="84"/>
      <c r="HXD21" s="84"/>
      <c r="HXE21" s="84"/>
      <c r="HXF21" s="84"/>
      <c r="HXG21" s="84"/>
      <c r="HXH21" s="84"/>
      <c r="HXI21" s="84"/>
      <c r="HXJ21" s="84"/>
      <c r="HXK21" s="84"/>
      <c r="HXL21" s="84"/>
      <c r="HXM21" s="84"/>
      <c r="HXN21" s="84"/>
      <c r="HXO21" s="84"/>
      <c r="HXP21" s="84"/>
      <c r="HXQ21" s="84"/>
      <c r="HXR21" s="84"/>
      <c r="HXS21" s="84"/>
      <c r="HXT21" s="84"/>
      <c r="HXU21" s="84"/>
      <c r="HXV21" s="84"/>
      <c r="HXW21" s="84"/>
      <c r="HXX21" s="84"/>
      <c r="HXY21" s="84"/>
      <c r="HXZ21" s="84"/>
      <c r="HYA21" s="84"/>
      <c r="HYB21" s="84"/>
      <c r="HYC21" s="84"/>
      <c r="HYD21" s="84"/>
      <c r="HYE21" s="84"/>
      <c r="HYF21" s="84"/>
      <c r="HYG21" s="84"/>
      <c r="HYH21" s="84"/>
      <c r="HYI21" s="84"/>
      <c r="HYJ21" s="84"/>
      <c r="HYK21" s="84"/>
      <c r="HYL21" s="84"/>
      <c r="HYM21" s="84"/>
      <c r="HYN21" s="84"/>
      <c r="HYO21" s="84"/>
      <c r="HYP21" s="84"/>
      <c r="HYQ21" s="84"/>
      <c r="HYR21" s="84"/>
      <c r="HYS21" s="84"/>
      <c r="HYT21" s="84"/>
      <c r="HYU21" s="84"/>
      <c r="HYV21" s="84"/>
      <c r="HYW21" s="84"/>
      <c r="HYX21" s="84"/>
      <c r="HYY21" s="84"/>
      <c r="HYZ21" s="84"/>
      <c r="HZA21" s="84"/>
      <c r="HZB21" s="84"/>
      <c r="HZC21" s="84"/>
      <c r="HZD21" s="84"/>
      <c r="HZE21" s="84"/>
      <c r="HZF21" s="84"/>
      <c r="HZG21" s="84"/>
      <c r="HZH21" s="84"/>
      <c r="HZI21" s="84"/>
      <c r="HZJ21" s="84"/>
      <c r="HZK21" s="84"/>
      <c r="HZL21" s="84"/>
      <c r="HZM21" s="84"/>
      <c r="HZN21" s="84"/>
      <c r="HZO21" s="84"/>
      <c r="HZP21" s="84"/>
      <c r="HZQ21" s="84"/>
      <c r="HZR21" s="84"/>
      <c r="HZS21" s="84"/>
      <c r="HZT21" s="84"/>
      <c r="HZU21" s="84"/>
      <c r="HZV21" s="84"/>
      <c r="HZW21" s="84"/>
      <c r="HZX21" s="84"/>
      <c r="HZY21" s="84"/>
      <c r="HZZ21" s="84"/>
      <c r="IAA21" s="84"/>
      <c r="IAB21" s="84"/>
      <c r="IAC21" s="84"/>
      <c r="IAD21" s="84"/>
      <c r="IAE21" s="84"/>
      <c r="IAF21" s="84"/>
      <c r="IAG21" s="84"/>
      <c r="IAH21" s="84"/>
      <c r="IAI21" s="84"/>
      <c r="IAJ21" s="84"/>
      <c r="IAK21" s="84"/>
      <c r="IAL21" s="84"/>
      <c r="IAM21" s="84"/>
      <c r="IAN21" s="84"/>
      <c r="IAO21" s="84"/>
      <c r="IAP21" s="84"/>
      <c r="IAQ21" s="84"/>
      <c r="IAR21" s="84"/>
      <c r="IAS21" s="84"/>
      <c r="IAT21" s="84"/>
      <c r="IAU21" s="84"/>
      <c r="IAV21" s="84"/>
      <c r="IAW21" s="84"/>
      <c r="IAX21" s="84"/>
      <c r="IAY21" s="84"/>
      <c r="IAZ21" s="84"/>
      <c r="IBA21" s="84"/>
      <c r="IBB21" s="84"/>
      <c r="IBC21" s="84"/>
      <c r="IBD21" s="84"/>
      <c r="IBE21" s="84"/>
      <c r="IBF21" s="84"/>
      <c r="IBG21" s="84"/>
      <c r="IBH21" s="84"/>
      <c r="IBI21" s="84"/>
      <c r="IBJ21" s="84"/>
      <c r="IBK21" s="84"/>
      <c r="IBL21" s="84"/>
      <c r="IBM21" s="84"/>
      <c r="IBN21" s="84"/>
      <c r="IBO21" s="84"/>
      <c r="IBP21" s="84"/>
      <c r="IBQ21" s="84"/>
      <c r="IBR21" s="84"/>
      <c r="IBS21" s="84"/>
      <c r="IBT21" s="84"/>
      <c r="IBU21" s="84"/>
      <c r="IBV21" s="84"/>
      <c r="IBW21" s="84"/>
      <c r="IBX21" s="84"/>
      <c r="IBY21" s="84"/>
      <c r="IBZ21" s="84"/>
      <c r="ICA21" s="84"/>
      <c r="ICB21" s="84"/>
      <c r="ICC21" s="84"/>
      <c r="ICD21" s="84"/>
      <c r="ICE21" s="84"/>
      <c r="ICF21" s="84"/>
      <c r="ICG21" s="84"/>
      <c r="ICH21" s="84"/>
      <c r="ICI21" s="84"/>
      <c r="ICJ21" s="84"/>
      <c r="ICK21" s="84"/>
      <c r="ICL21" s="84"/>
      <c r="ICM21" s="84"/>
      <c r="ICN21" s="84"/>
      <c r="ICO21" s="84"/>
      <c r="ICP21" s="84"/>
      <c r="ICQ21" s="84"/>
      <c r="ICR21" s="84"/>
      <c r="ICS21" s="84"/>
      <c r="ICT21" s="84"/>
      <c r="ICU21" s="84"/>
      <c r="ICV21" s="84"/>
      <c r="ICW21" s="84"/>
      <c r="ICX21" s="84"/>
      <c r="ICY21" s="84"/>
      <c r="ICZ21" s="84"/>
      <c r="IDA21" s="84"/>
      <c r="IDB21" s="84"/>
      <c r="IDC21" s="84"/>
      <c r="IDD21" s="84"/>
      <c r="IDE21" s="84"/>
      <c r="IDF21" s="84"/>
      <c r="IDG21" s="84"/>
      <c r="IDH21" s="84"/>
      <c r="IDI21" s="84"/>
      <c r="IDJ21" s="84"/>
      <c r="IDK21" s="84"/>
      <c r="IDL21" s="84"/>
      <c r="IDM21" s="84"/>
      <c r="IDN21" s="84"/>
      <c r="IDO21" s="84"/>
      <c r="IDP21" s="84"/>
      <c r="IDQ21" s="84"/>
      <c r="IDR21" s="84"/>
      <c r="IDS21" s="84"/>
      <c r="IDT21" s="84"/>
      <c r="IDU21" s="84"/>
      <c r="IDV21" s="84"/>
      <c r="IDW21" s="84"/>
      <c r="IDX21" s="84"/>
      <c r="IDY21" s="84"/>
      <c r="IDZ21" s="84"/>
      <c r="IEA21" s="84"/>
      <c r="IEB21" s="84"/>
      <c r="IEC21" s="84"/>
      <c r="IED21" s="84"/>
      <c r="IEE21" s="84"/>
      <c r="IEF21" s="84"/>
      <c r="IEG21" s="84"/>
      <c r="IEH21" s="84"/>
      <c r="IEI21" s="84"/>
      <c r="IEJ21" s="84"/>
      <c r="IEK21" s="84"/>
      <c r="IEL21" s="84"/>
      <c r="IEM21" s="84"/>
      <c r="IEN21" s="84"/>
      <c r="IEO21" s="84"/>
      <c r="IEP21" s="84"/>
      <c r="IEQ21" s="84"/>
      <c r="IER21" s="84"/>
      <c r="IES21" s="84"/>
      <c r="IET21" s="84"/>
      <c r="IEU21" s="84"/>
      <c r="IEV21" s="84"/>
      <c r="IEW21" s="84"/>
      <c r="IEX21" s="84"/>
      <c r="IEY21" s="84"/>
      <c r="IEZ21" s="84"/>
      <c r="IFA21" s="84"/>
      <c r="IFB21" s="84"/>
      <c r="IFC21" s="84"/>
      <c r="IFD21" s="84"/>
      <c r="IFE21" s="84"/>
      <c r="IFF21" s="84"/>
      <c r="IFG21" s="84"/>
      <c r="IFH21" s="84"/>
      <c r="IFI21" s="84"/>
      <c r="IFJ21" s="84"/>
      <c r="IFK21" s="84"/>
      <c r="IFL21" s="84"/>
      <c r="IFM21" s="84"/>
      <c r="IFN21" s="84"/>
      <c r="IFO21" s="84"/>
      <c r="IFP21" s="84"/>
      <c r="IFQ21" s="84"/>
      <c r="IFR21" s="84"/>
      <c r="IFS21" s="84"/>
      <c r="IFT21" s="84"/>
      <c r="IFU21" s="84"/>
      <c r="IFV21" s="84"/>
      <c r="IFW21" s="84"/>
      <c r="IFX21" s="84"/>
      <c r="IFY21" s="84"/>
      <c r="IFZ21" s="84"/>
      <c r="IGA21" s="84"/>
      <c r="IGB21" s="84"/>
      <c r="IGC21" s="84"/>
      <c r="IGD21" s="84"/>
      <c r="IGE21" s="84"/>
      <c r="IGF21" s="84"/>
      <c r="IGG21" s="84"/>
      <c r="IGH21" s="84"/>
      <c r="IGI21" s="84"/>
      <c r="IGJ21" s="84"/>
      <c r="IGK21" s="84"/>
      <c r="IGL21" s="84"/>
      <c r="IGM21" s="84"/>
      <c r="IGN21" s="84"/>
      <c r="IGO21" s="84"/>
      <c r="IGP21" s="84"/>
      <c r="IGQ21" s="84"/>
      <c r="IGR21" s="84"/>
      <c r="IGS21" s="84"/>
      <c r="IGT21" s="84"/>
      <c r="IGU21" s="84"/>
      <c r="IGV21" s="84"/>
      <c r="IGW21" s="84"/>
      <c r="IGX21" s="84"/>
      <c r="IGY21" s="84"/>
      <c r="IGZ21" s="84"/>
      <c r="IHA21" s="84"/>
      <c r="IHB21" s="84"/>
      <c r="IHC21" s="84"/>
      <c r="IHD21" s="84"/>
      <c r="IHE21" s="84"/>
      <c r="IHF21" s="84"/>
      <c r="IHG21" s="84"/>
      <c r="IHH21" s="84"/>
      <c r="IHI21" s="84"/>
      <c r="IHJ21" s="84"/>
      <c r="IHK21" s="84"/>
      <c r="IHL21" s="84"/>
      <c r="IHM21" s="84"/>
      <c r="IHN21" s="84"/>
      <c r="IHO21" s="84"/>
      <c r="IHP21" s="84"/>
      <c r="IHQ21" s="84"/>
      <c r="IHR21" s="84"/>
      <c r="IHS21" s="84"/>
      <c r="IHT21" s="84"/>
      <c r="IHU21" s="84"/>
      <c r="IHV21" s="84"/>
      <c r="IHW21" s="84"/>
      <c r="IHX21" s="84"/>
      <c r="IHY21" s="84"/>
      <c r="IHZ21" s="84"/>
      <c r="IIA21" s="84"/>
      <c r="IIB21" s="84"/>
      <c r="IIC21" s="84"/>
      <c r="IID21" s="84"/>
      <c r="IIE21" s="84"/>
      <c r="IIF21" s="84"/>
      <c r="IIG21" s="84"/>
      <c r="IIH21" s="84"/>
      <c r="III21" s="84"/>
      <c r="IIJ21" s="84"/>
      <c r="IIK21" s="84"/>
      <c r="IIL21" s="84"/>
      <c r="IIM21" s="84"/>
      <c r="IIN21" s="84"/>
      <c r="IIO21" s="84"/>
      <c r="IIP21" s="84"/>
      <c r="IIQ21" s="84"/>
      <c r="IIR21" s="84"/>
      <c r="IIS21" s="84"/>
      <c r="IIT21" s="84"/>
      <c r="IIU21" s="84"/>
      <c r="IIV21" s="84"/>
      <c r="IIW21" s="84"/>
      <c r="IIX21" s="84"/>
      <c r="IIY21" s="84"/>
      <c r="IIZ21" s="84"/>
      <c r="IJA21" s="84"/>
      <c r="IJB21" s="84"/>
      <c r="IJC21" s="84"/>
      <c r="IJD21" s="84"/>
      <c r="IJE21" s="84"/>
      <c r="IJF21" s="84"/>
      <c r="IJG21" s="84"/>
      <c r="IJH21" s="84"/>
      <c r="IJI21" s="84"/>
      <c r="IJJ21" s="84"/>
      <c r="IJK21" s="84"/>
      <c r="IJL21" s="84"/>
      <c r="IJM21" s="84"/>
      <c r="IJN21" s="84"/>
      <c r="IJO21" s="84"/>
      <c r="IJP21" s="84"/>
      <c r="IJQ21" s="84"/>
      <c r="IJR21" s="84"/>
      <c r="IJS21" s="84"/>
      <c r="IJT21" s="84"/>
      <c r="IJU21" s="84"/>
      <c r="IJV21" s="84"/>
      <c r="IJW21" s="84"/>
      <c r="IJX21" s="84"/>
      <c r="IJY21" s="84"/>
      <c r="IJZ21" s="84"/>
      <c r="IKA21" s="84"/>
      <c r="IKB21" s="84"/>
      <c r="IKC21" s="84"/>
      <c r="IKD21" s="84"/>
      <c r="IKE21" s="84"/>
      <c r="IKF21" s="84"/>
      <c r="IKG21" s="84"/>
      <c r="IKH21" s="84"/>
      <c r="IKI21" s="84"/>
      <c r="IKJ21" s="84"/>
      <c r="IKK21" s="84"/>
      <c r="IKL21" s="84"/>
      <c r="IKM21" s="84"/>
      <c r="IKN21" s="84"/>
      <c r="IKO21" s="84"/>
      <c r="IKP21" s="84"/>
      <c r="IKQ21" s="84"/>
      <c r="IKR21" s="84"/>
      <c r="IKS21" s="84"/>
      <c r="IKT21" s="84"/>
      <c r="IKU21" s="84"/>
      <c r="IKV21" s="84"/>
      <c r="IKW21" s="84"/>
      <c r="IKX21" s="84"/>
      <c r="IKY21" s="84"/>
      <c r="IKZ21" s="84"/>
      <c r="ILA21" s="84"/>
      <c r="ILB21" s="84"/>
      <c r="ILC21" s="84"/>
      <c r="ILD21" s="84"/>
      <c r="ILE21" s="84"/>
      <c r="ILF21" s="84"/>
      <c r="ILG21" s="84"/>
      <c r="ILH21" s="84"/>
      <c r="ILI21" s="84"/>
      <c r="ILJ21" s="84"/>
      <c r="ILK21" s="84"/>
      <c r="ILL21" s="84"/>
      <c r="ILM21" s="84"/>
      <c r="ILN21" s="84"/>
      <c r="ILO21" s="84"/>
      <c r="ILP21" s="84"/>
      <c r="ILQ21" s="84"/>
      <c r="ILR21" s="84"/>
      <c r="ILS21" s="84"/>
      <c r="ILT21" s="84"/>
      <c r="ILU21" s="84"/>
      <c r="ILV21" s="84"/>
      <c r="ILW21" s="84"/>
      <c r="ILX21" s="84"/>
      <c r="ILY21" s="84"/>
      <c r="ILZ21" s="84"/>
      <c r="IMA21" s="84"/>
      <c r="IMB21" s="84"/>
      <c r="IMC21" s="84"/>
      <c r="IMD21" s="84"/>
      <c r="IME21" s="84"/>
      <c r="IMF21" s="84"/>
      <c r="IMG21" s="84"/>
      <c r="IMH21" s="84"/>
      <c r="IMI21" s="84"/>
      <c r="IMJ21" s="84"/>
      <c r="IMK21" s="84"/>
      <c r="IML21" s="84"/>
      <c r="IMM21" s="84"/>
      <c r="IMN21" s="84"/>
      <c r="IMO21" s="84"/>
      <c r="IMP21" s="84"/>
      <c r="IMQ21" s="84"/>
      <c r="IMR21" s="84"/>
      <c r="IMS21" s="84"/>
      <c r="IMT21" s="84"/>
      <c r="IMU21" s="84"/>
      <c r="IMV21" s="84"/>
      <c r="IMW21" s="84"/>
      <c r="IMX21" s="84"/>
      <c r="IMY21" s="84"/>
      <c r="IMZ21" s="84"/>
      <c r="INA21" s="84"/>
      <c r="INB21" s="84"/>
      <c r="INC21" s="84"/>
      <c r="IND21" s="84"/>
      <c r="INE21" s="84"/>
      <c r="INF21" s="84"/>
      <c r="ING21" s="84"/>
      <c r="INH21" s="84"/>
      <c r="INI21" s="84"/>
      <c r="INJ21" s="84"/>
      <c r="INK21" s="84"/>
      <c r="INL21" s="84"/>
      <c r="INM21" s="84"/>
      <c r="INN21" s="84"/>
      <c r="INO21" s="84"/>
      <c r="INP21" s="84"/>
      <c r="INQ21" s="84"/>
      <c r="INR21" s="84"/>
      <c r="INS21" s="84"/>
      <c r="INT21" s="84"/>
      <c r="INU21" s="84"/>
      <c r="INV21" s="84"/>
      <c r="INW21" s="84"/>
      <c r="INX21" s="84"/>
      <c r="INY21" s="84"/>
      <c r="INZ21" s="84"/>
      <c r="IOA21" s="84"/>
      <c r="IOB21" s="84"/>
      <c r="IOC21" s="84"/>
      <c r="IOD21" s="84"/>
      <c r="IOE21" s="84"/>
      <c r="IOF21" s="84"/>
      <c r="IOG21" s="84"/>
      <c r="IOH21" s="84"/>
      <c r="IOI21" s="84"/>
      <c r="IOJ21" s="84"/>
      <c r="IOK21" s="84"/>
      <c r="IOL21" s="84"/>
      <c r="IOM21" s="84"/>
      <c r="ION21" s="84"/>
      <c r="IOO21" s="84"/>
      <c r="IOP21" s="84"/>
      <c r="IOQ21" s="84"/>
      <c r="IOR21" s="84"/>
      <c r="IOS21" s="84"/>
      <c r="IOT21" s="84"/>
      <c r="IOU21" s="84"/>
      <c r="IOV21" s="84"/>
      <c r="IOW21" s="84"/>
      <c r="IOX21" s="84"/>
      <c r="IOY21" s="84"/>
      <c r="IOZ21" s="84"/>
      <c r="IPA21" s="84"/>
      <c r="IPB21" s="84"/>
      <c r="IPC21" s="84"/>
      <c r="IPD21" s="84"/>
      <c r="IPE21" s="84"/>
      <c r="IPF21" s="84"/>
      <c r="IPG21" s="84"/>
      <c r="IPH21" s="84"/>
      <c r="IPI21" s="84"/>
      <c r="IPJ21" s="84"/>
      <c r="IPK21" s="84"/>
      <c r="IPL21" s="84"/>
      <c r="IPM21" s="84"/>
      <c r="IPN21" s="84"/>
      <c r="IPO21" s="84"/>
      <c r="IPP21" s="84"/>
      <c r="IPQ21" s="84"/>
      <c r="IPR21" s="84"/>
      <c r="IPS21" s="84"/>
      <c r="IPT21" s="84"/>
      <c r="IPU21" s="84"/>
      <c r="IPV21" s="84"/>
      <c r="IPW21" s="84"/>
      <c r="IPX21" s="84"/>
      <c r="IPY21" s="84"/>
      <c r="IPZ21" s="84"/>
      <c r="IQA21" s="84"/>
      <c r="IQB21" s="84"/>
      <c r="IQC21" s="84"/>
      <c r="IQD21" s="84"/>
      <c r="IQE21" s="84"/>
      <c r="IQF21" s="84"/>
      <c r="IQG21" s="84"/>
      <c r="IQH21" s="84"/>
      <c r="IQI21" s="84"/>
      <c r="IQJ21" s="84"/>
      <c r="IQK21" s="84"/>
      <c r="IQL21" s="84"/>
      <c r="IQM21" s="84"/>
      <c r="IQN21" s="84"/>
      <c r="IQO21" s="84"/>
      <c r="IQP21" s="84"/>
      <c r="IQQ21" s="84"/>
      <c r="IQR21" s="84"/>
      <c r="IQS21" s="84"/>
      <c r="IQT21" s="84"/>
      <c r="IQU21" s="84"/>
      <c r="IQV21" s="84"/>
      <c r="IQW21" s="84"/>
      <c r="IQX21" s="84"/>
      <c r="IQY21" s="84"/>
      <c r="IQZ21" s="84"/>
      <c r="IRA21" s="84"/>
      <c r="IRB21" s="84"/>
      <c r="IRC21" s="84"/>
      <c r="IRD21" s="84"/>
      <c r="IRE21" s="84"/>
      <c r="IRF21" s="84"/>
      <c r="IRG21" s="84"/>
      <c r="IRH21" s="84"/>
      <c r="IRI21" s="84"/>
      <c r="IRJ21" s="84"/>
      <c r="IRK21" s="84"/>
      <c r="IRL21" s="84"/>
      <c r="IRM21" s="84"/>
      <c r="IRN21" s="84"/>
      <c r="IRO21" s="84"/>
      <c r="IRP21" s="84"/>
      <c r="IRQ21" s="84"/>
      <c r="IRR21" s="84"/>
      <c r="IRS21" s="84"/>
      <c r="IRT21" s="84"/>
      <c r="IRU21" s="84"/>
      <c r="IRV21" s="84"/>
      <c r="IRW21" s="84"/>
      <c r="IRX21" s="84"/>
      <c r="IRY21" s="84"/>
      <c r="IRZ21" s="84"/>
      <c r="ISA21" s="84"/>
      <c r="ISB21" s="84"/>
      <c r="ISC21" s="84"/>
      <c r="ISD21" s="84"/>
      <c r="ISE21" s="84"/>
      <c r="ISF21" s="84"/>
      <c r="ISG21" s="84"/>
      <c r="ISH21" s="84"/>
      <c r="ISI21" s="84"/>
      <c r="ISJ21" s="84"/>
      <c r="ISK21" s="84"/>
      <c r="ISL21" s="84"/>
      <c r="ISM21" s="84"/>
      <c r="ISN21" s="84"/>
      <c r="ISO21" s="84"/>
      <c r="ISP21" s="84"/>
      <c r="ISQ21" s="84"/>
      <c r="ISR21" s="84"/>
      <c r="ISS21" s="84"/>
      <c r="IST21" s="84"/>
      <c r="ISU21" s="84"/>
      <c r="ISV21" s="84"/>
      <c r="ISW21" s="84"/>
      <c r="ISX21" s="84"/>
      <c r="ISY21" s="84"/>
      <c r="ISZ21" s="84"/>
      <c r="ITA21" s="84"/>
      <c r="ITB21" s="84"/>
      <c r="ITC21" s="84"/>
      <c r="ITD21" s="84"/>
      <c r="ITE21" s="84"/>
      <c r="ITF21" s="84"/>
      <c r="ITG21" s="84"/>
      <c r="ITH21" s="84"/>
      <c r="ITI21" s="84"/>
      <c r="ITJ21" s="84"/>
      <c r="ITK21" s="84"/>
      <c r="ITL21" s="84"/>
      <c r="ITM21" s="84"/>
      <c r="ITN21" s="84"/>
      <c r="ITO21" s="84"/>
      <c r="ITP21" s="84"/>
      <c r="ITQ21" s="84"/>
      <c r="ITR21" s="84"/>
      <c r="ITS21" s="84"/>
      <c r="ITT21" s="84"/>
      <c r="ITU21" s="84"/>
      <c r="ITV21" s="84"/>
      <c r="ITW21" s="84"/>
      <c r="ITX21" s="84"/>
      <c r="ITY21" s="84"/>
      <c r="ITZ21" s="84"/>
      <c r="IUA21" s="84"/>
      <c r="IUB21" s="84"/>
      <c r="IUC21" s="84"/>
      <c r="IUD21" s="84"/>
      <c r="IUE21" s="84"/>
      <c r="IUF21" s="84"/>
      <c r="IUG21" s="84"/>
      <c r="IUH21" s="84"/>
      <c r="IUI21" s="84"/>
      <c r="IUJ21" s="84"/>
      <c r="IUK21" s="84"/>
      <c r="IUL21" s="84"/>
      <c r="IUM21" s="84"/>
      <c r="IUN21" s="84"/>
      <c r="IUO21" s="84"/>
      <c r="IUP21" s="84"/>
      <c r="IUQ21" s="84"/>
      <c r="IUR21" s="84"/>
      <c r="IUS21" s="84"/>
      <c r="IUT21" s="84"/>
      <c r="IUU21" s="84"/>
      <c r="IUV21" s="84"/>
      <c r="IUW21" s="84"/>
      <c r="IUX21" s="84"/>
      <c r="IUY21" s="84"/>
      <c r="IUZ21" s="84"/>
      <c r="IVA21" s="84"/>
      <c r="IVB21" s="84"/>
      <c r="IVC21" s="84"/>
      <c r="IVD21" s="84"/>
      <c r="IVE21" s="84"/>
      <c r="IVF21" s="84"/>
      <c r="IVG21" s="84"/>
      <c r="IVH21" s="84"/>
      <c r="IVI21" s="84"/>
      <c r="IVJ21" s="84"/>
      <c r="IVK21" s="84"/>
      <c r="IVL21" s="84"/>
      <c r="IVM21" s="84"/>
      <c r="IVN21" s="84"/>
      <c r="IVO21" s="84"/>
      <c r="IVP21" s="84"/>
      <c r="IVQ21" s="84"/>
      <c r="IVR21" s="84"/>
      <c r="IVS21" s="84"/>
      <c r="IVT21" s="84"/>
      <c r="IVU21" s="84"/>
      <c r="IVV21" s="84"/>
      <c r="IVW21" s="84"/>
      <c r="IVX21" s="84"/>
      <c r="IVY21" s="84"/>
      <c r="IVZ21" s="84"/>
      <c r="IWA21" s="84"/>
      <c r="IWB21" s="84"/>
      <c r="IWC21" s="84"/>
      <c r="IWD21" s="84"/>
      <c r="IWE21" s="84"/>
      <c r="IWF21" s="84"/>
      <c r="IWG21" s="84"/>
      <c r="IWH21" s="84"/>
      <c r="IWI21" s="84"/>
      <c r="IWJ21" s="84"/>
      <c r="IWK21" s="84"/>
      <c r="IWL21" s="84"/>
      <c r="IWM21" s="84"/>
      <c r="IWN21" s="84"/>
      <c r="IWO21" s="84"/>
      <c r="IWP21" s="84"/>
      <c r="IWQ21" s="84"/>
      <c r="IWR21" s="84"/>
      <c r="IWS21" s="84"/>
      <c r="IWT21" s="84"/>
      <c r="IWU21" s="84"/>
      <c r="IWV21" s="84"/>
      <c r="IWW21" s="84"/>
      <c r="IWX21" s="84"/>
      <c r="IWY21" s="84"/>
      <c r="IWZ21" s="84"/>
      <c r="IXA21" s="84"/>
      <c r="IXB21" s="84"/>
      <c r="IXC21" s="84"/>
      <c r="IXD21" s="84"/>
      <c r="IXE21" s="84"/>
      <c r="IXF21" s="84"/>
      <c r="IXG21" s="84"/>
      <c r="IXH21" s="84"/>
      <c r="IXI21" s="84"/>
      <c r="IXJ21" s="84"/>
      <c r="IXK21" s="84"/>
      <c r="IXL21" s="84"/>
      <c r="IXM21" s="84"/>
      <c r="IXN21" s="84"/>
      <c r="IXO21" s="84"/>
      <c r="IXP21" s="84"/>
      <c r="IXQ21" s="84"/>
      <c r="IXR21" s="84"/>
      <c r="IXS21" s="84"/>
      <c r="IXT21" s="84"/>
      <c r="IXU21" s="84"/>
      <c r="IXV21" s="84"/>
      <c r="IXW21" s="84"/>
      <c r="IXX21" s="84"/>
      <c r="IXY21" s="84"/>
      <c r="IXZ21" s="84"/>
      <c r="IYA21" s="84"/>
      <c r="IYB21" s="84"/>
      <c r="IYC21" s="84"/>
      <c r="IYD21" s="84"/>
      <c r="IYE21" s="84"/>
      <c r="IYF21" s="84"/>
      <c r="IYG21" s="84"/>
      <c r="IYH21" s="84"/>
      <c r="IYI21" s="84"/>
      <c r="IYJ21" s="84"/>
      <c r="IYK21" s="84"/>
      <c r="IYL21" s="84"/>
      <c r="IYM21" s="84"/>
      <c r="IYN21" s="84"/>
      <c r="IYO21" s="84"/>
      <c r="IYP21" s="84"/>
      <c r="IYQ21" s="84"/>
      <c r="IYR21" s="84"/>
      <c r="IYS21" s="84"/>
      <c r="IYT21" s="84"/>
      <c r="IYU21" s="84"/>
      <c r="IYV21" s="84"/>
      <c r="IYW21" s="84"/>
      <c r="IYX21" s="84"/>
      <c r="IYY21" s="84"/>
      <c r="IYZ21" s="84"/>
      <c r="IZA21" s="84"/>
      <c r="IZB21" s="84"/>
      <c r="IZC21" s="84"/>
      <c r="IZD21" s="84"/>
      <c r="IZE21" s="84"/>
      <c r="IZF21" s="84"/>
      <c r="IZG21" s="84"/>
      <c r="IZH21" s="84"/>
      <c r="IZI21" s="84"/>
      <c r="IZJ21" s="84"/>
      <c r="IZK21" s="84"/>
      <c r="IZL21" s="84"/>
      <c r="IZM21" s="84"/>
      <c r="IZN21" s="84"/>
      <c r="IZO21" s="84"/>
      <c r="IZP21" s="84"/>
      <c r="IZQ21" s="84"/>
      <c r="IZR21" s="84"/>
      <c r="IZS21" s="84"/>
      <c r="IZT21" s="84"/>
      <c r="IZU21" s="84"/>
      <c r="IZV21" s="84"/>
      <c r="IZW21" s="84"/>
      <c r="IZX21" s="84"/>
      <c r="IZY21" s="84"/>
      <c r="IZZ21" s="84"/>
      <c r="JAA21" s="84"/>
      <c r="JAB21" s="84"/>
      <c r="JAC21" s="84"/>
      <c r="JAD21" s="84"/>
      <c r="JAE21" s="84"/>
      <c r="JAF21" s="84"/>
      <c r="JAG21" s="84"/>
      <c r="JAH21" s="84"/>
      <c r="JAI21" s="84"/>
      <c r="JAJ21" s="84"/>
      <c r="JAK21" s="84"/>
      <c r="JAL21" s="84"/>
      <c r="JAM21" s="84"/>
      <c r="JAN21" s="84"/>
      <c r="JAO21" s="84"/>
      <c r="JAP21" s="84"/>
      <c r="JAQ21" s="84"/>
      <c r="JAR21" s="84"/>
      <c r="JAS21" s="84"/>
      <c r="JAT21" s="84"/>
      <c r="JAU21" s="84"/>
      <c r="JAV21" s="84"/>
      <c r="JAW21" s="84"/>
      <c r="JAX21" s="84"/>
      <c r="JAY21" s="84"/>
      <c r="JAZ21" s="84"/>
      <c r="JBA21" s="84"/>
      <c r="JBB21" s="84"/>
      <c r="JBC21" s="84"/>
      <c r="JBD21" s="84"/>
      <c r="JBE21" s="84"/>
      <c r="JBF21" s="84"/>
      <c r="JBG21" s="84"/>
      <c r="JBH21" s="84"/>
      <c r="JBI21" s="84"/>
      <c r="JBJ21" s="84"/>
      <c r="JBK21" s="84"/>
      <c r="JBL21" s="84"/>
      <c r="JBM21" s="84"/>
      <c r="JBN21" s="84"/>
      <c r="JBO21" s="84"/>
      <c r="JBP21" s="84"/>
      <c r="JBQ21" s="84"/>
      <c r="JBR21" s="84"/>
      <c r="JBS21" s="84"/>
      <c r="JBT21" s="84"/>
      <c r="JBU21" s="84"/>
      <c r="JBV21" s="84"/>
      <c r="JBW21" s="84"/>
      <c r="JBX21" s="84"/>
      <c r="JBY21" s="84"/>
      <c r="JBZ21" s="84"/>
      <c r="JCA21" s="84"/>
      <c r="JCB21" s="84"/>
      <c r="JCC21" s="84"/>
      <c r="JCD21" s="84"/>
      <c r="JCE21" s="84"/>
      <c r="JCF21" s="84"/>
      <c r="JCG21" s="84"/>
      <c r="JCH21" s="84"/>
      <c r="JCI21" s="84"/>
      <c r="JCJ21" s="84"/>
      <c r="JCK21" s="84"/>
      <c r="JCL21" s="84"/>
      <c r="JCM21" s="84"/>
      <c r="JCN21" s="84"/>
      <c r="JCO21" s="84"/>
      <c r="JCP21" s="84"/>
      <c r="JCQ21" s="84"/>
      <c r="JCR21" s="84"/>
      <c r="JCS21" s="84"/>
      <c r="JCT21" s="84"/>
      <c r="JCU21" s="84"/>
      <c r="JCV21" s="84"/>
      <c r="JCW21" s="84"/>
      <c r="JCX21" s="84"/>
      <c r="JCY21" s="84"/>
      <c r="JCZ21" s="84"/>
      <c r="JDA21" s="84"/>
      <c r="JDB21" s="84"/>
      <c r="JDC21" s="84"/>
      <c r="JDD21" s="84"/>
      <c r="JDE21" s="84"/>
      <c r="JDF21" s="84"/>
      <c r="JDG21" s="84"/>
      <c r="JDH21" s="84"/>
      <c r="JDI21" s="84"/>
      <c r="JDJ21" s="84"/>
      <c r="JDK21" s="84"/>
      <c r="JDL21" s="84"/>
      <c r="JDM21" s="84"/>
      <c r="JDN21" s="84"/>
      <c r="JDO21" s="84"/>
      <c r="JDP21" s="84"/>
      <c r="JDQ21" s="84"/>
      <c r="JDR21" s="84"/>
      <c r="JDS21" s="84"/>
      <c r="JDT21" s="84"/>
      <c r="JDU21" s="84"/>
      <c r="JDV21" s="84"/>
      <c r="JDW21" s="84"/>
      <c r="JDX21" s="84"/>
      <c r="JDY21" s="84"/>
      <c r="JDZ21" s="84"/>
      <c r="JEA21" s="84"/>
      <c r="JEB21" s="84"/>
      <c r="JEC21" s="84"/>
      <c r="JED21" s="84"/>
      <c r="JEE21" s="84"/>
      <c r="JEF21" s="84"/>
      <c r="JEG21" s="84"/>
      <c r="JEH21" s="84"/>
      <c r="JEI21" s="84"/>
      <c r="JEJ21" s="84"/>
      <c r="JEK21" s="84"/>
      <c r="JEL21" s="84"/>
      <c r="JEM21" s="84"/>
      <c r="JEN21" s="84"/>
      <c r="JEO21" s="84"/>
      <c r="JEP21" s="84"/>
      <c r="JEQ21" s="84"/>
      <c r="JER21" s="84"/>
      <c r="JES21" s="84"/>
      <c r="JET21" s="84"/>
      <c r="JEU21" s="84"/>
      <c r="JEV21" s="84"/>
      <c r="JEW21" s="84"/>
      <c r="JEX21" s="84"/>
      <c r="JEY21" s="84"/>
      <c r="JEZ21" s="84"/>
      <c r="JFA21" s="84"/>
      <c r="JFB21" s="84"/>
      <c r="JFC21" s="84"/>
      <c r="JFD21" s="84"/>
      <c r="JFE21" s="84"/>
      <c r="JFF21" s="84"/>
      <c r="JFG21" s="84"/>
      <c r="JFH21" s="84"/>
      <c r="JFI21" s="84"/>
      <c r="JFJ21" s="84"/>
      <c r="JFK21" s="84"/>
      <c r="JFL21" s="84"/>
      <c r="JFM21" s="84"/>
      <c r="JFN21" s="84"/>
      <c r="JFO21" s="84"/>
      <c r="JFP21" s="84"/>
      <c r="JFQ21" s="84"/>
      <c r="JFR21" s="84"/>
      <c r="JFS21" s="84"/>
      <c r="JFT21" s="84"/>
      <c r="JFU21" s="84"/>
      <c r="JFV21" s="84"/>
      <c r="JFW21" s="84"/>
      <c r="JFX21" s="84"/>
      <c r="JFY21" s="84"/>
      <c r="JFZ21" s="84"/>
      <c r="JGA21" s="84"/>
      <c r="JGB21" s="84"/>
      <c r="JGC21" s="84"/>
      <c r="JGD21" s="84"/>
      <c r="JGE21" s="84"/>
      <c r="JGF21" s="84"/>
      <c r="JGG21" s="84"/>
      <c r="JGH21" s="84"/>
      <c r="JGI21" s="84"/>
      <c r="JGJ21" s="84"/>
      <c r="JGK21" s="84"/>
      <c r="JGL21" s="84"/>
      <c r="JGM21" s="84"/>
      <c r="JGN21" s="84"/>
      <c r="JGO21" s="84"/>
      <c r="JGP21" s="84"/>
      <c r="JGQ21" s="84"/>
      <c r="JGR21" s="84"/>
      <c r="JGS21" s="84"/>
      <c r="JGT21" s="84"/>
      <c r="JGU21" s="84"/>
      <c r="JGV21" s="84"/>
      <c r="JGW21" s="84"/>
      <c r="JGX21" s="84"/>
      <c r="JGY21" s="84"/>
      <c r="JGZ21" s="84"/>
      <c r="JHA21" s="84"/>
      <c r="JHB21" s="84"/>
      <c r="JHC21" s="84"/>
      <c r="JHD21" s="84"/>
      <c r="JHE21" s="84"/>
      <c r="JHF21" s="84"/>
      <c r="JHG21" s="84"/>
      <c r="JHH21" s="84"/>
      <c r="JHI21" s="84"/>
      <c r="JHJ21" s="84"/>
      <c r="JHK21" s="84"/>
      <c r="JHL21" s="84"/>
      <c r="JHM21" s="84"/>
      <c r="JHN21" s="84"/>
      <c r="JHO21" s="84"/>
      <c r="JHP21" s="84"/>
      <c r="JHQ21" s="84"/>
      <c r="JHR21" s="84"/>
      <c r="JHS21" s="84"/>
      <c r="JHT21" s="84"/>
      <c r="JHU21" s="84"/>
      <c r="JHV21" s="84"/>
      <c r="JHW21" s="84"/>
      <c r="JHX21" s="84"/>
      <c r="JHY21" s="84"/>
      <c r="JHZ21" s="84"/>
      <c r="JIA21" s="84"/>
      <c r="JIB21" s="84"/>
      <c r="JIC21" s="84"/>
      <c r="JID21" s="84"/>
      <c r="JIE21" s="84"/>
      <c r="JIF21" s="84"/>
      <c r="JIG21" s="84"/>
      <c r="JIH21" s="84"/>
      <c r="JII21" s="84"/>
      <c r="JIJ21" s="84"/>
      <c r="JIK21" s="84"/>
      <c r="JIL21" s="84"/>
      <c r="JIM21" s="84"/>
      <c r="JIN21" s="84"/>
      <c r="JIO21" s="84"/>
      <c r="JIP21" s="84"/>
      <c r="JIQ21" s="84"/>
      <c r="JIR21" s="84"/>
      <c r="JIS21" s="84"/>
      <c r="JIT21" s="84"/>
      <c r="JIU21" s="84"/>
      <c r="JIV21" s="84"/>
      <c r="JIW21" s="84"/>
      <c r="JIX21" s="84"/>
      <c r="JIY21" s="84"/>
      <c r="JIZ21" s="84"/>
      <c r="JJA21" s="84"/>
      <c r="JJB21" s="84"/>
      <c r="JJC21" s="84"/>
      <c r="JJD21" s="84"/>
      <c r="JJE21" s="84"/>
      <c r="JJF21" s="84"/>
      <c r="JJG21" s="84"/>
      <c r="JJH21" s="84"/>
      <c r="JJI21" s="84"/>
      <c r="JJJ21" s="84"/>
      <c r="JJK21" s="84"/>
      <c r="JJL21" s="84"/>
      <c r="JJM21" s="84"/>
      <c r="JJN21" s="84"/>
      <c r="JJO21" s="84"/>
      <c r="JJP21" s="84"/>
      <c r="JJQ21" s="84"/>
      <c r="JJR21" s="84"/>
      <c r="JJS21" s="84"/>
      <c r="JJT21" s="84"/>
      <c r="JJU21" s="84"/>
      <c r="JJV21" s="84"/>
      <c r="JJW21" s="84"/>
      <c r="JJX21" s="84"/>
      <c r="JJY21" s="84"/>
      <c r="JJZ21" s="84"/>
      <c r="JKA21" s="84"/>
      <c r="JKB21" s="84"/>
      <c r="JKC21" s="84"/>
      <c r="JKD21" s="84"/>
      <c r="JKE21" s="84"/>
      <c r="JKF21" s="84"/>
      <c r="JKG21" s="84"/>
      <c r="JKH21" s="84"/>
      <c r="JKI21" s="84"/>
      <c r="JKJ21" s="84"/>
      <c r="JKK21" s="84"/>
      <c r="JKL21" s="84"/>
      <c r="JKM21" s="84"/>
      <c r="JKN21" s="84"/>
      <c r="JKO21" s="84"/>
      <c r="JKP21" s="84"/>
      <c r="JKQ21" s="84"/>
      <c r="JKR21" s="84"/>
      <c r="JKS21" s="84"/>
      <c r="JKT21" s="84"/>
      <c r="JKU21" s="84"/>
      <c r="JKV21" s="84"/>
      <c r="JKW21" s="84"/>
      <c r="JKX21" s="84"/>
      <c r="JKY21" s="84"/>
      <c r="JKZ21" s="84"/>
      <c r="JLA21" s="84"/>
      <c r="JLB21" s="84"/>
      <c r="JLC21" s="84"/>
      <c r="JLD21" s="84"/>
      <c r="JLE21" s="84"/>
      <c r="JLF21" s="84"/>
      <c r="JLG21" s="84"/>
      <c r="JLH21" s="84"/>
      <c r="JLI21" s="84"/>
      <c r="JLJ21" s="84"/>
      <c r="JLK21" s="84"/>
      <c r="JLL21" s="84"/>
      <c r="JLM21" s="84"/>
      <c r="JLN21" s="84"/>
      <c r="JLO21" s="84"/>
      <c r="JLP21" s="84"/>
      <c r="JLQ21" s="84"/>
      <c r="JLR21" s="84"/>
      <c r="JLS21" s="84"/>
      <c r="JLT21" s="84"/>
      <c r="JLU21" s="84"/>
      <c r="JLV21" s="84"/>
      <c r="JLW21" s="84"/>
      <c r="JLX21" s="84"/>
      <c r="JLY21" s="84"/>
      <c r="JLZ21" s="84"/>
      <c r="JMA21" s="84"/>
      <c r="JMB21" s="84"/>
      <c r="JMC21" s="84"/>
      <c r="JMD21" s="84"/>
      <c r="JME21" s="84"/>
      <c r="JMF21" s="84"/>
      <c r="JMG21" s="84"/>
      <c r="JMH21" s="84"/>
      <c r="JMI21" s="84"/>
      <c r="JMJ21" s="84"/>
      <c r="JMK21" s="84"/>
      <c r="JML21" s="84"/>
      <c r="JMM21" s="84"/>
      <c r="JMN21" s="84"/>
      <c r="JMO21" s="84"/>
      <c r="JMP21" s="84"/>
      <c r="JMQ21" s="84"/>
      <c r="JMR21" s="84"/>
      <c r="JMS21" s="84"/>
      <c r="JMT21" s="84"/>
      <c r="JMU21" s="84"/>
      <c r="JMV21" s="84"/>
      <c r="JMW21" s="84"/>
      <c r="JMX21" s="84"/>
      <c r="JMY21" s="84"/>
      <c r="JMZ21" s="84"/>
      <c r="JNA21" s="84"/>
      <c r="JNB21" s="84"/>
      <c r="JNC21" s="84"/>
      <c r="JND21" s="84"/>
      <c r="JNE21" s="84"/>
      <c r="JNF21" s="84"/>
      <c r="JNG21" s="84"/>
      <c r="JNH21" s="84"/>
      <c r="JNI21" s="84"/>
      <c r="JNJ21" s="84"/>
      <c r="JNK21" s="84"/>
      <c r="JNL21" s="84"/>
      <c r="JNM21" s="84"/>
      <c r="JNN21" s="84"/>
      <c r="JNO21" s="84"/>
      <c r="JNP21" s="84"/>
      <c r="JNQ21" s="84"/>
      <c r="JNR21" s="84"/>
      <c r="JNS21" s="84"/>
      <c r="JNT21" s="84"/>
      <c r="JNU21" s="84"/>
      <c r="JNV21" s="84"/>
      <c r="JNW21" s="84"/>
      <c r="JNX21" s="84"/>
      <c r="JNY21" s="84"/>
      <c r="JNZ21" s="84"/>
      <c r="JOA21" s="84"/>
      <c r="JOB21" s="84"/>
      <c r="JOC21" s="84"/>
      <c r="JOD21" s="84"/>
      <c r="JOE21" s="84"/>
      <c r="JOF21" s="84"/>
      <c r="JOG21" s="84"/>
      <c r="JOH21" s="84"/>
      <c r="JOI21" s="84"/>
      <c r="JOJ21" s="84"/>
      <c r="JOK21" s="84"/>
      <c r="JOL21" s="84"/>
      <c r="JOM21" s="84"/>
      <c r="JON21" s="84"/>
      <c r="JOO21" s="84"/>
      <c r="JOP21" s="84"/>
      <c r="JOQ21" s="84"/>
      <c r="JOR21" s="84"/>
      <c r="JOS21" s="84"/>
      <c r="JOT21" s="84"/>
      <c r="JOU21" s="84"/>
      <c r="JOV21" s="84"/>
      <c r="JOW21" s="84"/>
      <c r="JOX21" s="84"/>
      <c r="JOY21" s="84"/>
      <c r="JOZ21" s="84"/>
      <c r="JPA21" s="84"/>
      <c r="JPB21" s="84"/>
      <c r="JPC21" s="84"/>
      <c r="JPD21" s="84"/>
      <c r="JPE21" s="84"/>
      <c r="JPF21" s="84"/>
      <c r="JPG21" s="84"/>
      <c r="JPH21" s="84"/>
      <c r="JPI21" s="84"/>
      <c r="JPJ21" s="84"/>
      <c r="JPK21" s="84"/>
      <c r="JPL21" s="84"/>
      <c r="JPM21" s="84"/>
      <c r="JPN21" s="84"/>
      <c r="JPO21" s="84"/>
      <c r="JPP21" s="84"/>
      <c r="JPQ21" s="84"/>
      <c r="JPR21" s="84"/>
      <c r="JPS21" s="84"/>
      <c r="JPT21" s="84"/>
      <c r="JPU21" s="84"/>
      <c r="JPV21" s="84"/>
      <c r="JPW21" s="84"/>
      <c r="JPX21" s="84"/>
      <c r="JPY21" s="84"/>
      <c r="JPZ21" s="84"/>
      <c r="JQA21" s="84"/>
      <c r="JQB21" s="84"/>
      <c r="JQC21" s="84"/>
      <c r="JQD21" s="84"/>
      <c r="JQE21" s="84"/>
      <c r="JQF21" s="84"/>
      <c r="JQG21" s="84"/>
      <c r="JQH21" s="84"/>
      <c r="JQI21" s="84"/>
      <c r="JQJ21" s="84"/>
      <c r="JQK21" s="84"/>
      <c r="JQL21" s="84"/>
      <c r="JQM21" s="84"/>
      <c r="JQN21" s="84"/>
      <c r="JQO21" s="84"/>
      <c r="JQP21" s="84"/>
      <c r="JQQ21" s="84"/>
      <c r="JQR21" s="84"/>
      <c r="JQS21" s="84"/>
      <c r="JQT21" s="84"/>
      <c r="JQU21" s="84"/>
      <c r="JQV21" s="84"/>
      <c r="JQW21" s="84"/>
      <c r="JQX21" s="84"/>
      <c r="JQY21" s="84"/>
      <c r="JQZ21" s="84"/>
      <c r="JRA21" s="84"/>
      <c r="JRB21" s="84"/>
      <c r="JRC21" s="84"/>
      <c r="JRD21" s="84"/>
      <c r="JRE21" s="84"/>
      <c r="JRF21" s="84"/>
      <c r="JRG21" s="84"/>
      <c r="JRH21" s="84"/>
      <c r="JRI21" s="84"/>
      <c r="JRJ21" s="84"/>
      <c r="JRK21" s="84"/>
      <c r="JRL21" s="84"/>
      <c r="JRM21" s="84"/>
      <c r="JRN21" s="84"/>
      <c r="JRO21" s="84"/>
      <c r="JRP21" s="84"/>
      <c r="JRQ21" s="84"/>
      <c r="JRR21" s="84"/>
      <c r="JRS21" s="84"/>
      <c r="JRT21" s="84"/>
      <c r="JRU21" s="84"/>
      <c r="JRV21" s="84"/>
      <c r="JRW21" s="84"/>
      <c r="JRX21" s="84"/>
      <c r="JRY21" s="84"/>
      <c r="JRZ21" s="84"/>
      <c r="JSA21" s="84"/>
      <c r="JSB21" s="84"/>
      <c r="JSC21" s="84"/>
      <c r="JSD21" s="84"/>
      <c r="JSE21" s="84"/>
      <c r="JSF21" s="84"/>
      <c r="JSG21" s="84"/>
      <c r="JSH21" s="84"/>
      <c r="JSI21" s="84"/>
      <c r="JSJ21" s="84"/>
      <c r="JSK21" s="84"/>
      <c r="JSL21" s="84"/>
      <c r="JSM21" s="84"/>
      <c r="JSN21" s="84"/>
      <c r="JSO21" s="84"/>
      <c r="JSP21" s="84"/>
      <c r="JSQ21" s="84"/>
      <c r="JSR21" s="84"/>
      <c r="JSS21" s="84"/>
      <c r="JST21" s="84"/>
      <c r="JSU21" s="84"/>
      <c r="JSV21" s="84"/>
      <c r="JSW21" s="84"/>
      <c r="JSX21" s="84"/>
      <c r="JSY21" s="84"/>
      <c r="JSZ21" s="84"/>
      <c r="JTA21" s="84"/>
      <c r="JTB21" s="84"/>
      <c r="JTC21" s="84"/>
      <c r="JTD21" s="84"/>
      <c r="JTE21" s="84"/>
      <c r="JTF21" s="84"/>
      <c r="JTG21" s="84"/>
      <c r="JTH21" s="84"/>
      <c r="JTI21" s="84"/>
      <c r="JTJ21" s="84"/>
      <c r="JTK21" s="84"/>
      <c r="JTL21" s="84"/>
      <c r="JTM21" s="84"/>
      <c r="JTN21" s="84"/>
      <c r="JTO21" s="84"/>
      <c r="JTP21" s="84"/>
      <c r="JTQ21" s="84"/>
      <c r="JTR21" s="84"/>
      <c r="JTS21" s="84"/>
      <c r="JTT21" s="84"/>
      <c r="JTU21" s="84"/>
      <c r="JTV21" s="84"/>
      <c r="JTW21" s="84"/>
      <c r="JTX21" s="84"/>
      <c r="JTY21" s="84"/>
      <c r="JTZ21" s="84"/>
      <c r="JUA21" s="84"/>
      <c r="JUB21" s="84"/>
      <c r="JUC21" s="84"/>
      <c r="JUD21" s="84"/>
      <c r="JUE21" s="84"/>
      <c r="JUF21" s="84"/>
      <c r="JUG21" s="84"/>
      <c r="JUH21" s="84"/>
      <c r="JUI21" s="84"/>
      <c r="JUJ21" s="84"/>
      <c r="JUK21" s="84"/>
      <c r="JUL21" s="84"/>
      <c r="JUM21" s="84"/>
      <c r="JUN21" s="84"/>
      <c r="JUO21" s="84"/>
      <c r="JUP21" s="84"/>
      <c r="JUQ21" s="84"/>
      <c r="JUR21" s="84"/>
      <c r="JUS21" s="84"/>
      <c r="JUT21" s="84"/>
      <c r="JUU21" s="84"/>
      <c r="JUV21" s="84"/>
      <c r="JUW21" s="84"/>
      <c r="JUX21" s="84"/>
      <c r="JUY21" s="84"/>
      <c r="JUZ21" s="84"/>
      <c r="JVA21" s="84"/>
      <c r="JVB21" s="84"/>
      <c r="JVC21" s="84"/>
      <c r="JVD21" s="84"/>
      <c r="JVE21" s="84"/>
      <c r="JVF21" s="84"/>
      <c r="JVG21" s="84"/>
      <c r="JVH21" s="84"/>
      <c r="JVI21" s="84"/>
      <c r="JVJ21" s="84"/>
      <c r="JVK21" s="84"/>
      <c r="JVL21" s="84"/>
      <c r="JVM21" s="84"/>
      <c r="JVN21" s="84"/>
      <c r="JVO21" s="84"/>
      <c r="JVP21" s="84"/>
      <c r="JVQ21" s="84"/>
      <c r="JVR21" s="84"/>
      <c r="JVS21" s="84"/>
      <c r="JVT21" s="84"/>
      <c r="JVU21" s="84"/>
      <c r="JVV21" s="84"/>
      <c r="JVW21" s="84"/>
      <c r="JVX21" s="84"/>
      <c r="JVY21" s="84"/>
      <c r="JVZ21" s="84"/>
      <c r="JWA21" s="84"/>
      <c r="JWB21" s="84"/>
      <c r="JWC21" s="84"/>
      <c r="JWD21" s="84"/>
      <c r="JWE21" s="84"/>
      <c r="JWF21" s="84"/>
      <c r="JWG21" s="84"/>
      <c r="JWH21" s="84"/>
      <c r="JWI21" s="84"/>
      <c r="JWJ21" s="84"/>
      <c r="JWK21" s="84"/>
      <c r="JWL21" s="84"/>
      <c r="JWM21" s="84"/>
      <c r="JWN21" s="84"/>
      <c r="JWO21" s="84"/>
      <c r="JWP21" s="84"/>
      <c r="JWQ21" s="84"/>
      <c r="JWR21" s="84"/>
      <c r="JWS21" s="84"/>
      <c r="JWT21" s="84"/>
      <c r="JWU21" s="84"/>
      <c r="JWV21" s="84"/>
      <c r="JWW21" s="84"/>
      <c r="JWX21" s="84"/>
      <c r="JWY21" s="84"/>
      <c r="JWZ21" s="84"/>
      <c r="JXA21" s="84"/>
      <c r="JXB21" s="84"/>
      <c r="JXC21" s="84"/>
      <c r="JXD21" s="84"/>
      <c r="JXE21" s="84"/>
      <c r="JXF21" s="84"/>
      <c r="JXG21" s="84"/>
      <c r="JXH21" s="84"/>
      <c r="JXI21" s="84"/>
      <c r="JXJ21" s="84"/>
      <c r="JXK21" s="84"/>
      <c r="JXL21" s="84"/>
      <c r="JXM21" s="84"/>
      <c r="JXN21" s="84"/>
      <c r="JXO21" s="84"/>
      <c r="JXP21" s="84"/>
      <c r="JXQ21" s="84"/>
      <c r="JXR21" s="84"/>
      <c r="JXS21" s="84"/>
      <c r="JXT21" s="84"/>
      <c r="JXU21" s="84"/>
      <c r="JXV21" s="84"/>
      <c r="JXW21" s="84"/>
      <c r="JXX21" s="84"/>
      <c r="JXY21" s="84"/>
      <c r="JXZ21" s="84"/>
      <c r="JYA21" s="84"/>
      <c r="JYB21" s="84"/>
      <c r="JYC21" s="84"/>
      <c r="JYD21" s="84"/>
      <c r="JYE21" s="84"/>
      <c r="JYF21" s="84"/>
      <c r="JYG21" s="84"/>
      <c r="JYH21" s="84"/>
      <c r="JYI21" s="84"/>
      <c r="JYJ21" s="84"/>
      <c r="JYK21" s="84"/>
      <c r="JYL21" s="84"/>
      <c r="JYM21" s="84"/>
      <c r="JYN21" s="84"/>
      <c r="JYO21" s="84"/>
      <c r="JYP21" s="84"/>
      <c r="JYQ21" s="84"/>
      <c r="JYR21" s="84"/>
      <c r="JYS21" s="84"/>
      <c r="JYT21" s="84"/>
      <c r="JYU21" s="84"/>
      <c r="JYV21" s="84"/>
      <c r="JYW21" s="84"/>
      <c r="JYX21" s="84"/>
      <c r="JYY21" s="84"/>
      <c r="JYZ21" s="84"/>
      <c r="JZA21" s="84"/>
      <c r="JZB21" s="84"/>
      <c r="JZC21" s="84"/>
      <c r="JZD21" s="84"/>
      <c r="JZE21" s="84"/>
      <c r="JZF21" s="84"/>
      <c r="JZG21" s="84"/>
      <c r="JZH21" s="84"/>
      <c r="JZI21" s="84"/>
      <c r="JZJ21" s="84"/>
      <c r="JZK21" s="84"/>
      <c r="JZL21" s="84"/>
      <c r="JZM21" s="84"/>
      <c r="JZN21" s="84"/>
      <c r="JZO21" s="84"/>
      <c r="JZP21" s="84"/>
      <c r="JZQ21" s="84"/>
      <c r="JZR21" s="84"/>
      <c r="JZS21" s="84"/>
      <c r="JZT21" s="84"/>
      <c r="JZU21" s="84"/>
      <c r="JZV21" s="84"/>
      <c r="JZW21" s="84"/>
      <c r="JZX21" s="84"/>
      <c r="JZY21" s="84"/>
      <c r="JZZ21" s="84"/>
      <c r="KAA21" s="84"/>
      <c r="KAB21" s="84"/>
      <c r="KAC21" s="84"/>
      <c r="KAD21" s="84"/>
      <c r="KAE21" s="84"/>
      <c r="KAF21" s="84"/>
      <c r="KAG21" s="84"/>
      <c r="KAH21" s="84"/>
      <c r="KAI21" s="84"/>
      <c r="KAJ21" s="84"/>
      <c r="KAK21" s="84"/>
      <c r="KAL21" s="84"/>
      <c r="KAM21" s="84"/>
      <c r="KAN21" s="84"/>
      <c r="KAO21" s="84"/>
      <c r="KAP21" s="84"/>
      <c r="KAQ21" s="84"/>
      <c r="KAR21" s="84"/>
      <c r="KAS21" s="84"/>
      <c r="KAT21" s="84"/>
      <c r="KAU21" s="84"/>
      <c r="KAV21" s="84"/>
      <c r="KAW21" s="84"/>
      <c r="KAX21" s="84"/>
      <c r="KAY21" s="84"/>
      <c r="KAZ21" s="84"/>
      <c r="KBA21" s="84"/>
      <c r="KBB21" s="84"/>
      <c r="KBC21" s="84"/>
      <c r="KBD21" s="84"/>
      <c r="KBE21" s="84"/>
      <c r="KBF21" s="84"/>
      <c r="KBG21" s="84"/>
      <c r="KBH21" s="84"/>
      <c r="KBI21" s="84"/>
      <c r="KBJ21" s="84"/>
      <c r="KBK21" s="84"/>
      <c r="KBL21" s="84"/>
      <c r="KBM21" s="84"/>
      <c r="KBN21" s="84"/>
      <c r="KBO21" s="84"/>
      <c r="KBP21" s="84"/>
      <c r="KBQ21" s="84"/>
      <c r="KBR21" s="84"/>
      <c r="KBS21" s="84"/>
      <c r="KBT21" s="84"/>
      <c r="KBU21" s="84"/>
      <c r="KBV21" s="84"/>
      <c r="KBW21" s="84"/>
      <c r="KBX21" s="84"/>
      <c r="KBY21" s="84"/>
      <c r="KBZ21" s="84"/>
      <c r="KCA21" s="84"/>
      <c r="KCB21" s="84"/>
      <c r="KCC21" s="84"/>
      <c r="KCD21" s="84"/>
      <c r="KCE21" s="84"/>
      <c r="KCF21" s="84"/>
      <c r="KCG21" s="84"/>
      <c r="KCH21" s="84"/>
      <c r="KCI21" s="84"/>
      <c r="KCJ21" s="84"/>
      <c r="KCK21" s="84"/>
      <c r="KCL21" s="84"/>
      <c r="KCM21" s="84"/>
      <c r="KCN21" s="84"/>
      <c r="KCO21" s="84"/>
      <c r="KCP21" s="84"/>
      <c r="KCQ21" s="84"/>
      <c r="KCR21" s="84"/>
      <c r="KCS21" s="84"/>
      <c r="KCT21" s="84"/>
      <c r="KCU21" s="84"/>
      <c r="KCV21" s="84"/>
      <c r="KCW21" s="84"/>
      <c r="KCX21" s="84"/>
      <c r="KCY21" s="84"/>
      <c r="KCZ21" s="84"/>
      <c r="KDA21" s="84"/>
      <c r="KDB21" s="84"/>
      <c r="KDC21" s="84"/>
      <c r="KDD21" s="84"/>
      <c r="KDE21" s="84"/>
      <c r="KDF21" s="84"/>
      <c r="KDG21" s="84"/>
      <c r="KDH21" s="84"/>
      <c r="KDI21" s="84"/>
      <c r="KDJ21" s="84"/>
      <c r="KDK21" s="84"/>
      <c r="KDL21" s="84"/>
      <c r="KDM21" s="84"/>
      <c r="KDN21" s="84"/>
      <c r="KDO21" s="84"/>
      <c r="KDP21" s="84"/>
      <c r="KDQ21" s="84"/>
      <c r="KDR21" s="84"/>
      <c r="KDS21" s="84"/>
      <c r="KDT21" s="84"/>
      <c r="KDU21" s="84"/>
      <c r="KDV21" s="84"/>
      <c r="KDW21" s="84"/>
      <c r="KDX21" s="84"/>
      <c r="KDY21" s="84"/>
      <c r="KDZ21" s="84"/>
      <c r="KEA21" s="84"/>
      <c r="KEB21" s="84"/>
      <c r="KEC21" s="84"/>
      <c r="KED21" s="84"/>
      <c r="KEE21" s="84"/>
      <c r="KEF21" s="84"/>
      <c r="KEG21" s="84"/>
      <c r="KEH21" s="84"/>
      <c r="KEI21" s="84"/>
      <c r="KEJ21" s="84"/>
      <c r="KEK21" s="84"/>
      <c r="KEL21" s="84"/>
      <c r="KEM21" s="84"/>
      <c r="KEN21" s="84"/>
      <c r="KEO21" s="84"/>
      <c r="KEP21" s="84"/>
      <c r="KEQ21" s="84"/>
      <c r="KER21" s="84"/>
      <c r="KES21" s="84"/>
      <c r="KET21" s="84"/>
      <c r="KEU21" s="84"/>
      <c r="KEV21" s="84"/>
      <c r="KEW21" s="84"/>
      <c r="KEX21" s="84"/>
      <c r="KEY21" s="84"/>
      <c r="KEZ21" s="84"/>
      <c r="KFA21" s="84"/>
      <c r="KFB21" s="84"/>
      <c r="KFC21" s="84"/>
      <c r="KFD21" s="84"/>
      <c r="KFE21" s="84"/>
      <c r="KFF21" s="84"/>
      <c r="KFG21" s="84"/>
      <c r="KFH21" s="84"/>
      <c r="KFI21" s="84"/>
      <c r="KFJ21" s="84"/>
      <c r="KFK21" s="84"/>
      <c r="KFL21" s="84"/>
      <c r="KFM21" s="84"/>
      <c r="KFN21" s="84"/>
      <c r="KFO21" s="84"/>
      <c r="KFP21" s="84"/>
      <c r="KFQ21" s="84"/>
      <c r="KFR21" s="84"/>
      <c r="KFS21" s="84"/>
      <c r="KFT21" s="84"/>
      <c r="KFU21" s="84"/>
      <c r="KFV21" s="84"/>
      <c r="KFW21" s="84"/>
      <c r="KFX21" s="84"/>
      <c r="KFY21" s="84"/>
      <c r="KFZ21" s="84"/>
      <c r="KGA21" s="84"/>
      <c r="KGB21" s="84"/>
      <c r="KGC21" s="84"/>
      <c r="KGD21" s="84"/>
      <c r="KGE21" s="84"/>
      <c r="KGF21" s="84"/>
      <c r="KGG21" s="84"/>
      <c r="KGH21" s="84"/>
      <c r="KGI21" s="84"/>
      <c r="KGJ21" s="84"/>
      <c r="KGK21" s="84"/>
      <c r="KGL21" s="84"/>
      <c r="KGM21" s="84"/>
      <c r="KGN21" s="84"/>
      <c r="KGO21" s="84"/>
      <c r="KGP21" s="84"/>
      <c r="KGQ21" s="84"/>
      <c r="KGR21" s="84"/>
      <c r="KGS21" s="84"/>
      <c r="KGT21" s="84"/>
      <c r="KGU21" s="84"/>
      <c r="KGV21" s="84"/>
      <c r="KGW21" s="84"/>
      <c r="KGX21" s="84"/>
      <c r="KGY21" s="84"/>
      <c r="KGZ21" s="84"/>
      <c r="KHA21" s="84"/>
      <c r="KHB21" s="84"/>
      <c r="KHC21" s="84"/>
      <c r="KHD21" s="84"/>
      <c r="KHE21" s="84"/>
      <c r="KHF21" s="84"/>
      <c r="KHG21" s="84"/>
      <c r="KHH21" s="84"/>
      <c r="KHI21" s="84"/>
      <c r="KHJ21" s="84"/>
      <c r="KHK21" s="84"/>
      <c r="KHL21" s="84"/>
      <c r="KHM21" s="84"/>
      <c r="KHN21" s="84"/>
      <c r="KHO21" s="84"/>
      <c r="KHP21" s="84"/>
      <c r="KHQ21" s="84"/>
      <c r="KHR21" s="84"/>
      <c r="KHS21" s="84"/>
      <c r="KHT21" s="84"/>
      <c r="KHU21" s="84"/>
      <c r="KHV21" s="84"/>
      <c r="KHW21" s="84"/>
      <c r="KHX21" s="84"/>
      <c r="KHY21" s="84"/>
      <c r="KHZ21" s="84"/>
      <c r="KIA21" s="84"/>
      <c r="KIB21" s="84"/>
      <c r="KIC21" s="84"/>
      <c r="KID21" s="84"/>
      <c r="KIE21" s="84"/>
      <c r="KIF21" s="84"/>
      <c r="KIG21" s="84"/>
      <c r="KIH21" s="84"/>
      <c r="KII21" s="84"/>
      <c r="KIJ21" s="84"/>
      <c r="KIK21" s="84"/>
      <c r="KIL21" s="84"/>
      <c r="KIM21" s="84"/>
      <c r="KIN21" s="84"/>
      <c r="KIO21" s="84"/>
      <c r="KIP21" s="84"/>
      <c r="KIQ21" s="84"/>
      <c r="KIR21" s="84"/>
      <c r="KIS21" s="84"/>
      <c r="KIT21" s="84"/>
      <c r="KIU21" s="84"/>
      <c r="KIV21" s="84"/>
      <c r="KIW21" s="84"/>
      <c r="KIX21" s="84"/>
      <c r="KIY21" s="84"/>
      <c r="KIZ21" s="84"/>
      <c r="KJA21" s="84"/>
      <c r="KJB21" s="84"/>
      <c r="KJC21" s="84"/>
      <c r="KJD21" s="84"/>
      <c r="KJE21" s="84"/>
      <c r="KJF21" s="84"/>
      <c r="KJG21" s="84"/>
      <c r="KJH21" s="84"/>
      <c r="KJI21" s="84"/>
      <c r="KJJ21" s="84"/>
      <c r="KJK21" s="84"/>
      <c r="KJL21" s="84"/>
      <c r="KJM21" s="84"/>
      <c r="KJN21" s="84"/>
      <c r="KJO21" s="84"/>
      <c r="KJP21" s="84"/>
      <c r="KJQ21" s="84"/>
      <c r="KJR21" s="84"/>
      <c r="KJS21" s="84"/>
      <c r="KJT21" s="84"/>
      <c r="KJU21" s="84"/>
      <c r="KJV21" s="84"/>
      <c r="KJW21" s="84"/>
      <c r="KJX21" s="84"/>
      <c r="KJY21" s="84"/>
      <c r="KJZ21" s="84"/>
      <c r="KKA21" s="84"/>
      <c r="KKB21" s="84"/>
      <c r="KKC21" s="84"/>
      <c r="KKD21" s="84"/>
      <c r="KKE21" s="84"/>
      <c r="KKF21" s="84"/>
      <c r="KKG21" s="84"/>
      <c r="KKH21" s="84"/>
      <c r="KKI21" s="84"/>
      <c r="KKJ21" s="84"/>
      <c r="KKK21" s="84"/>
      <c r="KKL21" s="84"/>
      <c r="KKM21" s="84"/>
      <c r="KKN21" s="84"/>
      <c r="KKO21" s="84"/>
      <c r="KKP21" s="84"/>
      <c r="KKQ21" s="84"/>
      <c r="KKR21" s="84"/>
      <c r="KKS21" s="84"/>
      <c r="KKT21" s="84"/>
      <c r="KKU21" s="84"/>
      <c r="KKV21" s="84"/>
      <c r="KKW21" s="84"/>
      <c r="KKX21" s="84"/>
      <c r="KKY21" s="84"/>
      <c r="KKZ21" s="84"/>
      <c r="KLA21" s="84"/>
      <c r="KLB21" s="84"/>
      <c r="KLC21" s="84"/>
      <c r="KLD21" s="84"/>
      <c r="KLE21" s="84"/>
      <c r="KLF21" s="84"/>
      <c r="KLG21" s="84"/>
      <c r="KLH21" s="84"/>
      <c r="KLI21" s="84"/>
      <c r="KLJ21" s="84"/>
      <c r="KLK21" s="84"/>
      <c r="KLL21" s="84"/>
      <c r="KLM21" s="84"/>
      <c r="KLN21" s="84"/>
      <c r="KLO21" s="84"/>
      <c r="KLP21" s="84"/>
      <c r="KLQ21" s="84"/>
      <c r="KLR21" s="84"/>
      <c r="KLS21" s="84"/>
      <c r="KLT21" s="84"/>
      <c r="KLU21" s="84"/>
      <c r="KLV21" s="84"/>
      <c r="KLW21" s="84"/>
      <c r="KLX21" s="84"/>
      <c r="KLY21" s="84"/>
      <c r="KLZ21" s="84"/>
      <c r="KMA21" s="84"/>
      <c r="KMB21" s="84"/>
      <c r="KMC21" s="84"/>
      <c r="KMD21" s="84"/>
      <c r="KME21" s="84"/>
      <c r="KMF21" s="84"/>
      <c r="KMG21" s="84"/>
      <c r="KMH21" s="84"/>
      <c r="KMI21" s="84"/>
      <c r="KMJ21" s="84"/>
      <c r="KMK21" s="84"/>
      <c r="KML21" s="84"/>
      <c r="KMM21" s="84"/>
      <c r="KMN21" s="84"/>
      <c r="KMO21" s="84"/>
      <c r="KMP21" s="84"/>
      <c r="KMQ21" s="84"/>
      <c r="KMR21" s="84"/>
      <c r="KMS21" s="84"/>
      <c r="KMT21" s="84"/>
      <c r="KMU21" s="84"/>
      <c r="KMV21" s="84"/>
      <c r="KMW21" s="84"/>
      <c r="KMX21" s="84"/>
      <c r="KMY21" s="84"/>
      <c r="KMZ21" s="84"/>
      <c r="KNA21" s="84"/>
      <c r="KNB21" s="84"/>
      <c r="KNC21" s="84"/>
      <c r="KND21" s="84"/>
      <c r="KNE21" s="84"/>
      <c r="KNF21" s="84"/>
      <c r="KNG21" s="84"/>
      <c r="KNH21" s="84"/>
      <c r="KNI21" s="84"/>
      <c r="KNJ21" s="84"/>
      <c r="KNK21" s="84"/>
      <c r="KNL21" s="84"/>
      <c r="KNM21" s="84"/>
      <c r="KNN21" s="84"/>
      <c r="KNO21" s="84"/>
      <c r="KNP21" s="84"/>
      <c r="KNQ21" s="84"/>
      <c r="KNR21" s="84"/>
      <c r="KNS21" s="84"/>
      <c r="KNT21" s="84"/>
      <c r="KNU21" s="84"/>
      <c r="KNV21" s="84"/>
      <c r="KNW21" s="84"/>
      <c r="KNX21" s="84"/>
      <c r="KNY21" s="84"/>
      <c r="KNZ21" s="84"/>
      <c r="KOA21" s="84"/>
      <c r="KOB21" s="84"/>
      <c r="KOC21" s="84"/>
      <c r="KOD21" s="84"/>
      <c r="KOE21" s="84"/>
      <c r="KOF21" s="84"/>
      <c r="KOG21" s="84"/>
      <c r="KOH21" s="84"/>
      <c r="KOI21" s="84"/>
      <c r="KOJ21" s="84"/>
      <c r="KOK21" s="84"/>
      <c r="KOL21" s="84"/>
      <c r="KOM21" s="84"/>
      <c r="KON21" s="84"/>
      <c r="KOO21" s="84"/>
      <c r="KOP21" s="84"/>
      <c r="KOQ21" s="84"/>
      <c r="KOR21" s="84"/>
      <c r="KOS21" s="84"/>
      <c r="KOT21" s="84"/>
      <c r="KOU21" s="84"/>
      <c r="KOV21" s="84"/>
      <c r="KOW21" s="84"/>
      <c r="KOX21" s="84"/>
      <c r="KOY21" s="84"/>
      <c r="KOZ21" s="84"/>
      <c r="KPA21" s="84"/>
      <c r="KPB21" s="84"/>
      <c r="KPC21" s="84"/>
      <c r="KPD21" s="84"/>
      <c r="KPE21" s="84"/>
      <c r="KPF21" s="84"/>
      <c r="KPG21" s="84"/>
      <c r="KPH21" s="84"/>
      <c r="KPI21" s="84"/>
      <c r="KPJ21" s="84"/>
      <c r="KPK21" s="84"/>
      <c r="KPL21" s="84"/>
      <c r="KPM21" s="84"/>
      <c r="KPN21" s="84"/>
      <c r="KPO21" s="84"/>
      <c r="KPP21" s="84"/>
      <c r="KPQ21" s="84"/>
      <c r="KPR21" s="84"/>
      <c r="KPS21" s="84"/>
      <c r="KPT21" s="84"/>
      <c r="KPU21" s="84"/>
      <c r="KPV21" s="84"/>
      <c r="KPW21" s="84"/>
      <c r="KPX21" s="84"/>
      <c r="KPY21" s="84"/>
      <c r="KPZ21" s="84"/>
      <c r="KQA21" s="84"/>
      <c r="KQB21" s="84"/>
      <c r="KQC21" s="84"/>
      <c r="KQD21" s="84"/>
      <c r="KQE21" s="84"/>
      <c r="KQF21" s="84"/>
      <c r="KQG21" s="84"/>
      <c r="KQH21" s="84"/>
      <c r="KQI21" s="84"/>
      <c r="KQJ21" s="84"/>
      <c r="KQK21" s="84"/>
      <c r="KQL21" s="84"/>
      <c r="KQM21" s="84"/>
      <c r="KQN21" s="84"/>
      <c r="KQO21" s="84"/>
      <c r="KQP21" s="84"/>
      <c r="KQQ21" s="84"/>
      <c r="KQR21" s="84"/>
      <c r="KQS21" s="84"/>
      <c r="KQT21" s="84"/>
      <c r="KQU21" s="84"/>
      <c r="KQV21" s="84"/>
      <c r="KQW21" s="84"/>
      <c r="KQX21" s="84"/>
      <c r="KQY21" s="84"/>
      <c r="KQZ21" s="84"/>
      <c r="KRA21" s="84"/>
      <c r="KRB21" s="84"/>
      <c r="KRC21" s="84"/>
      <c r="KRD21" s="84"/>
      <c r="KRE21" s="84"/>
      <c r="KRF21" s="84"/>
      <c r="KRG21" s="84"/>
      <c r="KRH21" s="84"/>
      <c r="KRI21" s="84"/>
      <c r="KRJ21" s="84"/>
      <c r="KRK21" s="84"/>
      <c r="KRL21" s="84"/>
      <c r="KRM21" s="84"/>
      <c r="KRN21" s="84"/>
      <c r="KRO21" s="84"/>
      <c r="KRP21" s="84"/>
      <c r="KRQ21" s="84"/>
      <c r="KRR21" s="84"/>
      <c r="KRS21" s="84"/>
      <c r="KRT21" s="84"/>
      <c r="KRU21" s="84"/>
      <c r="KRV21" s="84"/>
      <c r="KRW21" s="84"/>
      <c r="KRX21" s="84"/>
      <c r="KRY21" s="84"/>
      <c r="KRZ21" s="84"/>
      <c r="KSA21" s="84"/>
      <c r="KSB21" s="84"/>
      <c r="KSC21" s="84"/>
      <c r="KSD21" s="84"/>
      <c r="KSE21" s="84"/>
      <c r="KSF21" s="84"/>
      <c r="KSG21" s="84"/>
      <c r="KSH21" s="84"/>
      <c r="KSI21" s="84"/>
      <c r="KSJ21" s="84"/>
      <c r="KSK21" s="84"/>
      <c r="KSL21" s="84"/>
      <c r="KSM21" s="84"/>
      <c r="KSN21" s="84"/>
      <c r="KSO21" s="84"/>
      <c r="KSP21" s="84"/>
      <c r="KSQ21" s="84"/>
      <c r="KSR21" s="84"/>
      <c r="KSS21" s="84"/>
      <c r="KST21" s="84"/>
      <c r="KSU21" s="84"/>
      <c r="KSV21" s="84"/>
      <c r="KSW21" s="84"/>
      <c r="KSX21" s="84"/>
      <c r="KSY21" s="84"/>
      <c r="KSZ21" s="84"/>
      <c r="KTA21" s="84"/>
      <c r="KTB21" s="84"/>
      <c r="KTC21" s="84"/>
      <c r="KTD21" s="84"/>
      <c r="KTE21" s="84"/>
      <c r="KTF21" s="84"/>
      <c r="KTG21" s="84"/>
      <c r="KTH21" s="84"/>
      <c r="KTI21" s="84"/>
      <c r="KTJ21" s="84"/>
      <c r="KTK21" s="84"/>
      <c r="KTL21" s="84"/>
      <c r="KTM21" s="84"/>
      <c r="KTN21" s="84"/>
      <c r="KTO21" s="84"/>
      <c r="KTP21" s="84"/>
      <c r="KTQ21" s="84"/>
      <c r="KTR21" s="84"/>
      <c r="KTS21" s="84"/>
      <c r="KTT21" s="84"/>
      <c r="KTU21" s="84"/>
      <c r="KTV21" s="84"/>
      <c r="KTW21" s="84"/>
      <c r="KTX21" s="84"/>
      <c r="KTY21" s="84"/>
      <c r="KTZ21" s="84"/>
      <c r="KUA21" s="84"/>
      <c r="KUB21" s="84"/>
      <c r="KUC21" s="84"/>
      <c r="KUD21" s="84"/>
      <c r="KUE21" s="84"/>
      <c r="KUF21" s="84"/>
      <c r="KUG21" s="84"/>
      <c r="KUH21" s="84"/>
      <c r="KUI21" s="84"/>
      <c r="KUJ21" s="84"/>
      <c r="KUK21" s="84"/>
      <c r="KUL21" s="84"/>
      <c r="KUM21" s="84"/>
      <c r="KUN21" s="84"/>
      <c r="KUO21" s="84"/>
      <c r="KUP21" s="84"/>
      <c r="KUQ21" s="84"/>
      <c r="KUR21" s="84"/>
      <c r="KUS21" s="84"/>
      <c r="KUT21" s="84"/>
      <c r="KUU21" s="84"/>
      <c r="KUV21" s="84"/>
      <c r="KUW21" s="84"/>
      <c r="KUX21" s="84"/>
      <c r="KUY21" s="84"/>
      <c r="KUZ21" s="84"/>
      <c r="KVA21" s="84"/>
      <c r="KVB21" s="84"/>
      <c r="KVC21" s="84"/>
      <c r="KVD21" s="84"/>
      <c r="KVE21" s="84"/>
      <c r="KVF21" s="84"/>
      <c r="KVG21" s="84"/>
      <c r="KVH21" s="84"/>
      <c r="KVI21" s="84"/>
      <c r="KVJ21" s="84"/>
      <c r="KVK21" s="84"/>
      <c r="KVL21" s="84"/>
      <c r="KVM21" s="84"/>
      <c r="KVN21" s="84"/>
      <c r="KVO21" s="84"/>
      <c r="KVP21" s="84"/>
      <c r="KVQ21" s="84"/>
      <c r="KVR21" s="84"/>
      <c r="KVS21" s="84"/>
      <c r="KVT21" s="84"/>
      <c r="KVU21" s="84"/>
      <c r="KVV21" s="84"/>
      <c r="KVW21" s="84"/>
      <c r="KVX21" s="84"/>
      <c r="KVY21" s="84"/>
      <c r="KVZ21" s="84"/>
      <c r="KWA21" s="84"/>
      <c r="KWB21" s="84"/>
      <c r="KWC21" s="84"/>
      <c r="KWD21" s="84"/>
      <c r="KWE21" s="84"/>
      <c r="KWF21" s="84"/>
      <c r="KWG21" s="84"/>
      <c r="KWH21" s="84"/>
      <c r="KWI21" s="84"/>
      <c r="KWJ21" s="84"/>
      <c r="KWK21" s="84"/>
      <c r="KWL21" s="84"/>
      <c r="KWM21" s="84"/>
      <c r="KWN21" s="84"/>
      <c r="KWO21" s="84"/>
      <c r="KWP21" s="84"/>
      <c r="KWQ21" s="84"/>
      <c r="KWR21" s="84"/>
      <c r="KWS21" s="84"/>
      <c r="KWT21" s="84"/>
      <c r="KWU21" s="84"/>
      <c r="KWV21" s="84"/>
      <c r="KWW21" s="84"/>
      <c r="KWX21" s="84"/>
      <c r="KWY21" s="84"/>
      <c r="KWZ21" s="84"/>
      <c r="KXA21" s="84"/>
      <c r="KXB21" s="84"/>
      <c r="KXC21" s="84"/>
      <c r="KXD21" s="84"/>
      <c r="KXE21" s="84"/>
      <c r="KXF21" s="84"/>
      <c r="KXG21" s="84"/>
      <c r="KXH21" s="84"/>
      <c r="KXI21" s="84"/>
      <c r="KXJ21" s="84"/>
      <c r="KXK21" s="84"/>
      <c r="KXL21" s="84"/>
      <c r="KXM21" s="84"/>
      <c r="KXN21" s="84"/>
      <c r="KXO21" s="84"/>
      <c r="KXP21" s="84"/>
      <c r="KXQ21" s="84"/>
      <c r="KXR21" s="84"/>
      <c r="KXS21" s="84"/>
      <c r="KXT21" s="84"/>
      <c r="KXU21" s="84"/>
      <c r="KXV21" s="84"/>
      <c r="KXW21" s="84"/>
      <c r="KXX21" s="84"/>
      <c r="KXY21" s="84"/>
      <c r="KXZ21" s="84"/>
      <c r="KYA21" s="84"/>
      <c r="KYB21" s="84"/>
      <c r="KYC21" s="84"/>
      <c r="KYD21" s="84"/>
      <c r="KYE21" s="84"/>
      <c r="KYF21" s="84"/>
      <c r="KYG21" s="84"/>
      <c r="KYH21" s="84"/>
      <c r="KYI21" s="84"/>
      <c r="KYJ21" s="84"/>
      <c r="KYK21" s="84"/>
      <c r="KYL21" s="84"/>
      <c r="KYM21" s="84"/>
      <c r="KYN21" s="84"/>
      <c r="KYO21" s="84"/>
      <c r="KYP21" s="84"/>
      <c r="KYQ21" s="84"/>
      <c r="KYR21" s="84"/>
      <c r="KYS21" s="84"/>
      <c r="KYT21" s="84"/>
      <c r="KYU21" s="84"/>
      <c r="KYV21" s="84"/>
      <c r="KYW21" s="84"/>
      <c r="KYX21" s="84"/>
      <c r="KYY21" s="84"/>
      <c r="KYZ21" s="84"/>
      <c r="KZA21" s="84"/>
      <c r="KZB21" s="84"/>
      <c r="KZC21" s="84"/>
      <c r="KZD21" s="84"/>
      <c r="KZE21" s="84"/>
      <c r="KZF21" s="84"/>
      <c r="KZG21" s="84"/>
      <c r="KZH21" s="84"/>
      <c r="KZI21" s="84"/>
      <c r="KZJ21" s="84"/>
      <c r="KZK21" s="84"/>
      <c r="KZL21" s="84"/>
      <c r="KZM21" s="84"/>
      <c r="KZN21" s="84"/>
      <c r="KZO21" s="84"/>
      <c r="KZP21" s="84"/>
      <c r="KZQ21" s="84"/>
      <c r="KZR21" s="84"/>
      <c r="KZS21" s="84"/>
      <c r="KZT21" s="84"/>
      <c r="KZU21" s="84"/>
      <c r="KZV21" s="84"/>
      <c r="KZW21" s="84"/>
      <c r="KZX21" s="84"/>
      <c r="KZY21" s="84"/>
      <c r="KZZ21" s="84"/>
      <c r="LAA21" s="84"/>
      <c r="LAB21" s="84"/>
      <c r="LAC21" s="84"/>
      <c r="LAD21" s="84"/>
      <c r="LAE21" s="84"/>
      <c r="LAF21" s="84"/>
      <c r="LAG21" s="84"/>
      <c r="LAH21" s="84"/>
      <c r="LAI21" s="84"/>
      <c r="LAJ21" s="84"/>
      <c r="LAK21" s="84"/>
      <c r="LAL21" s="84"/>
      <c r="LAM21" s="84"/>
      <c r="LAN21" s="84"/>
      <c r="LAO21" s="84"/>
      <c r="LAP21" s="84"/>
      <c r="LAQ21" s="84"/>
      <c r="LAR21" s="84"/>
      <c r="LAS21" s="84"/>
      <c r="LAT21" s="84"/>
      <c r="LAU21" s="84"/>
      <c r="LAV21" s="84"/>
      <c r="LAW21" s="84"/>
      <c r="LAX21" s="84"/>
      <c r="LAY21" s="84"/>
      <c r="LAZ21" s="84"/>
      <c r="LBA21" s="84"/>
      <c r="LBB21" s="84"/>
      <c r="LBC21" s="84"/>
      <c r="LBD21" s="84"/>
      <c r="LBE21" s="84"/>
      <c r="LBF21" s="84"/>
      <c r="LBG21" s="84"/>
      <c r="LBH21" s="84"/>
      <c r="LBI21" s="84"/>
      <c r="LBJ21" s="84"/>
      <c r="LBK21" s="84"/>
      <c r="LBL21" s="84"/>
      <c r="LBM21" s="84"/>
      <c r="LBN21" s="84"/>
      <c r="LBO21" s="84"/>
      <c r="LBP21" s="84"/>
      <c r="LBQ21" s="84"/>
      <c r="LBR21" s="84"/>
      <c r="LBS21" s="84"/>
      <c r="LBT21" s="84"/>
      <c r="LBU21" s="84"/>
      <c r="LBV21" s="84"/>
      <c r="LBW21" s="84"/>
      <c r="LBX21" s="84"/>
      <c r="LBY21" s="84"/>
      <c r="LBZ21" s="84"/>
      <c r="LCA21" s="84"/>
      <c r="LCB21" s="84"/>
      <c r="LCC21" s="84"/>
      <c r="LCD21" s="84"/>
      <c r="LCE21" s="84"/>
      <c r="LCF21" s="84"/>
      <c r="LCG21" s="84"/>
      <c r="LCH21" s="84"/>
      <c r="LCI21" s="84"/>
      <c r="LCJ21" s="84"/>
      <c r="LCK21" s="84"/>
      <c r="LCL21" s="84"/>
      <c r="LCM21" s="84"/>
      <c r="LCN21" s="84"/>
      <c r="LCO21" s="84"/>
      <c r="LCP21" s="84"/>
      <c r="LCQ21" s="84"/>
      <c r="LCR21" s="84"/>
      <c r="LCS21" s="84"/>
      <c r="LCT21" s="84"/>
      <c r="LCU21" s="84"/>
      <c r="LCV21" s="84"/>
      <c r="LCW21" s="84"/>
      <c r="LCX21" s="84"/>
      <c r="LCY21" s="84"/>
      <c r="LCZ21" s="84"/>
      <c r="LDA21" s="84"/>
      <c r="LDB21" s="84"/>
      <c r="LDC21" s="84"/>
      <c r="LDD21" s="84"/>
      <c r="LDE21" s="84"/>
      <c r="LDF21" s="84"/>
      <c r="LDG21" s="84"/>
      <c r="LDH21" s="84"/>
      <c r="LDI21" s="84"/>
      <c r="LDJ21" s="84"/>
      <c r="LDK21" s="84"/>
      <c r="LDL21" s="84"/>
      <c r="LDM21" s="84"/>
      <c r="LDN21" s="84"/>
      <c r="LDO21" s="84"/>
      <c r="LDP21" s="84"/>
      <c r="LDQ21" s="84"/>
      <c r="LDR21" s="84"/>
      <c r="LDS21" s="84"/>
      <c r="LDT21" s="84"/>
      <c r="LDU21" s="84"/>
      <c r="LDV21" s="84"/>
      <c r="LDW21" s="84"/>
      <c r="LDX21" s="84"/>
      <c r="LDY21" s="84"/>
      <c r="LDZ21" s="84"/>
      <c r="LEA21" s="84"/>
      <c r="LEB21" s="84"/>
      <c r="LEC21" s="84"/>
      <c r="LED21" s="84"/>
      <c r="LEE21" s="84"/>
      <c r="LEF21" s="84"/>
      <c r="LEG21" s="84"/>
      <c r="LEH21" s="84"/>
      <c r="LEI21" s="84"/>
      <c r="LEJ21" s="84"/>
      <c r="LEK21" s="84"/>
      <c r="LEL21" s="84"/>
      <c r="LEM21" s="84"/>
      <c r="LEN21" s="84"/>
      <c r="LEO21" s="84"/>
      <c r="LEP21" s="84"/>
      <c r="LEQ21" s="84"/>
      <c r="LER21" s="84"/>
      <c r="LES21" s="84"/>
      <c r="LET21" s="84"/>
      <c r="LEU21" s="84"/>
      <c r="LEV21" s="84"/>
      <c r="LEW21" s="84"/>
      <c r="LEX21" s="84"/>
      <c r="LEY21" s="84"/>
      <c r="LEZ21" s="84"/>
      <c r="LFA21" s="84"/>
      <c r="LFB21" s="84"/>
      <c r="LFC21" s="84"/>
      <c r="LFD21" s="84"/>
      <c r="LFE21" s="84"/>
      <c r="LFF21" s="84"/>
      <c r="LFG21" s="84"/>
      <c r="LFH21" s="84"/>
      <c r="LFI21" s="84"/>
      <c r="LFJ21" s="84"/>
      <c r="LFK21" s="84"/>
      <c r="LFL21" s="84"/>
      <c r="LFM21" s="84"/>
      <c r="LFN21" s="84"/>
      <c r="LFO21" s="84"/>
      <c r="LFP21" s="84"/>
      <c r="LFQ21" s="84"/>
      <c r="LFR21" s="84"/>
      <c r="LFS21" s="84"/>
      <c r="LFT21" s="84"/>
      <c r="LFU21" s="84"/>
      <c r="LFV21" s="84"/>
      <c r="LFW21" s="84"/>
      <c r="LFX21" s="84"/>
      <c r="LFY21" s="84"/>
      <c r="LFZ21" s="84"/>
      <c r="LGA21" s="84"/>
      <c r="LGB21" s="84"/>
      <c r="LGC21" s="84"/>
      <c r="LGD21" s="84"/>
      <c r="LGE21" s="84"/>
      <c r="LGF21" s="84"/>
      <c r="LGG21" s="84"/>
      <c r="LGH21" s="84"/>
      <c r="LGI21" s="84"/>
      <c r="LGJ21" s="84"/>
      <c r="LGK21" s="84"/>
      <c r="LGL21" s="84"/>
      <c r="LGM21" s="84"/>
      <c r="LGN21" s="84"/>
      <c r="LGO21" s="84"/>
      <c r="LGP21" s="84"/>
      <c r="LGQ21" s="84"/>
      <c r="LGR21" s="84"/>
      <c r="LGS21" s="84"/>
      <c r="LGT21" s="84"/>
      <c r="LGU21" s="84"/>
      <c r="LGV21" s="84"/>
      <c r="LGW21" s="84"/>
      <c r="LGX21" s="84"/>
      <c r="LGY21" s="84"/>
      <c r="LGZ21" s="84"/>
      <c r="LHA21" s="84"/>
      <c r="LHB21" s="84"/>
      <c r="LHC21" s="84"/>
      <c r="LHD21" s="84"/>
      <c r="LHE21" s="84"/>
      <c r="LHF21" s="84"/>
      <c r="LHG21" s="84"/>
      <c r="LHH21" s="84"/>
      <c r="LHI21" s="84"/>
      <c r="LHJ21" s="84"/>
      <c r="LHK21" s="84"/>
      <c r="LHL21" s="84"/>
      <c r="LHM21" s="84"/>
      <c r="LHN21" s="84"/>
      <c r="LHO21" s="84"/>
      <c r="LHP21" s="84"/>
      <c r="LHQ21" s="84"/>
      <c r="LHR21" s="84"/>
      <c r="LHS21" s="84"/>
      <c r="LHT21" s="84"/>
      <c r="LHU21" s="84"/>
      <c r="LHV21" s="84"/>
      <c r="LHW21" s="84"/>
      <c r="LHX21" s="84"/>
      <c r="LHY21" s="84"/>
      <c r="LHZ21" s="84"/>
      <c r="LIA21" s="84"/>
      <c r="LIB21" s="84"/>
      <c r="LIC21" s="84"/>
      <c r="LID21" s="84"/>
      <c r="LIE21" s="84"/>
      <c r="LIF21" s="84"/>
      <c r="LIG21" s="84"/>
      <c r="LIH21" s="84"/>
      <c r="LII21" s="84"/>
      <c r="LIJ21" s="84"/>
      <c r="LIK21" s="84"/>
      <c r="LIL21" s="84"/>
      <c r="LIM21" s="84"/>
      <c r="LIN21" s="84"/>
      <c r="LIO21" s="84"/>
      <c r="LIP21" s="84"/>
      <c r="LIQ21" s="84"/>
      <c r="LIR21" s="84"/>
      <c r="LIS21" s="84"/>
      <c r="LIT21" s="84"/>
      <c r="LIU21" s="84"/>
      <c r="LIV21" s="84"/>
      <c r="LIW21" s="84"/>
      <c r="LIX21" s="84"/>
      <c r="LIY21" s="84"/>
      <c r="LIZ21" s="84"/>
      <c r="LJA21" s="84"/>
      <c r="LJB21" s="84"/>
      <c r="LJC21" s="84"/>
      <c r="LJD21" s="84"/>
      <c r="LJE21" s="84"/>
      <c r="LJF21" s="84"/>
      <c r="LJG21" s="84"/>
      <c r="LJH21" s="84"/>
      <c r="LJI21" s="84"/>
      <c r="LJJ21" s="84"/>
      <c r="LJK21" s="84"/>
      <c r="LJL21" s="84"/>
      <c r="LJM21" s="84"/>
      <c r="LJN21" s="84"/>
      <c r="LJO21" s="84"/>
      <c r="LJP21" s="84"/>
      <c r="LJQ21" s="84"/>
      <c r="LJR21" s="84"/>
      <c r="LJS21" s="84"/>
      <c r="LJT21" s="84"/>
      <c r="LJU21" s="84"/>
      <c r="LJV21" s="84"/>
      <c r="LJW21" s="84"/>
      <c r="LJX21" s="84"/>
      <c r="LJY21" s="84"/>
      <c r="LJZ21" s="84"/>
      <c r="LKA21" s="84"/>
      <c r="LKB21" s="84"/>
      <c r="LKC21" s="84"/>
      <c r="LKD21" s="84"/>
      <c r="LKE21" s="84"/>
      <c r="LKF21" s="84"/>
      <c r="LKG21" s="84"/>
      <c r="LKH21" s="84"/>
      <c r="LKI21" s="84"/>
      <c r="LKJ21" s="84"/>
      <c r="LKK21" s="84"/>
      <c r="LKL21" s="84"/>
      <c r="LKM21" s="84"/>
      <c r="LKN21" s="84"/>
      <c r="LKO21" s="84"/>
      <c r="LKP21" s="84"/>
      <c r="LKQ21" s="84"/>
      <c r="LKR21" s="84"/>
      <c r="LKS21" s="84"/>
      <c r="LKT21" s="84"/>
      <c r="LKU21" s="84"/>
      <c r="LKV21" s="84"/>
      <c r="LKW21" s="84"/>
      <c r="LKX21" s="84"/>
      <c r="LKY21" s="84"/>
      <c r="LKZ21" s="84"/>
      <c r="LLA21" s="84"/>
      <c r="LLB21" s="84"/>
      <c r="LLC21" s="84"/>
      <c r="LLD21" s="84"/>
      <c r="LLE21" s="84"/>
      <c r="LLF21" s="84"/>
      <c r="LLG21" s="84"/>
      <c r="LLH21" s="84"/>
      <c r="LLI21" s="84"/>
      <c r="LLJ21" s="84"/>
      <c r="LLK21" s="84"/>
      <c r="LLL21" s="84"/>
      <c r="LLM21" s="84"/>
      <c r="LLN21" s="84"/>
      <c r="LLO21" s="84"/>
      <c r="LLP21" s="84"/>
      <c r="LLQ21" s="84"/>
      <c r="LLR21" s="84"/>
      <c r="LLS21" s="84"/>
      <c r="LLT21" s="84"/>
      <c r="LLU21" s="84"/>
      <c r="LLV21" s="84"/>
      <c r="LLW21" s="84"/>
      <c r="LLX21" s="84"/>
      <c r="LLY21" s="84"/>
      <c r="LLZ21" s="84"/>
      <c r="LMA21" s="84"/>
      <c r="LMB21" s="84"/>
      <c r="LMC21" s="84"/>
      <c r="LMD21" s="84"/>
      <c r="LME21" s="84"/>
      <c r="LMF21" s="84"/>
      <c r="LMG21" s="84"/>
      <c r="LMH21" s="84"/>
      <c r="LMI21" s="84"/>
      <c r="LMJ21" s="84"/>
      <c r="LMK21" s="84"/>
      <c r="LML21" s="84"/>
      <c r="LMM21" s="84"/>
      <c r="LMN21" s="84"/>
      <c r="LMO21" s="84"/>
      <c r="LMP21" s="84"/>
      <c r="LMQ21" s="84"/>
      <c r="LMR21" s="84"/>
      <c r="LMS21" s="84"/>
      <c r="LMT21" s="84"/>
      <c r="LMU21" s="84"/>
      <c r="LMV21" s="84"/>
      <c r="LMW21" s="84"/>
      <c r="LMX21" s="84"/>
      <c r="LMY21" s="84"/>
      <c r="LMZ21" s="84"/>
      <c r="LNA21" s="84"/>
      <c r="LNB21" s="84"/>
      <c r="LNC21" s="84"/>
      <c r="LND21" s="84"/>
      <c r="LNE21" s="84"/>
      <c r="LNF21" s="84"/>
      <c r="LNG21" s="84"/>
      <c r="LNH21" s="84"/>
      <c r="LNI21" s="84"/>
      <c r="LNJ21" s="84"/>
      <c r="LNK21" s="84"/>
      <c r="LNL21" s="84"/>
      <c r="LNM21" s="84"/>
      <c r="LNN21" s="84"/>
      <c r="LNO21" s="84"/>
      <c r="LNP21" s="84"/>
      <c r="LNQ21" s="84"/>
      <c r="LNR21" s="84"/>
      <c r="LNS21" s="84"/>
      <c r="LNT21" s="84"/>
      <c r="LNU21" s="84"/>
      <c r="LNV21" s="84"/>
      <c r="LNW21" s="84"/>
      <c r="LNX21" s="84"/>
      <c r="LNY21" s="84"/>
      <c r="LNZ21" s="84"/>
      <c r="LOA21" s="84"/>
      <c r="LOB21" s="84"/>
      <c r="LOC21" s="84"/>
      <c r="LOD21" s="84"/>
      <c r="LOE21" s="84"/>
      <c r="LOF21" s="84"/>
      <c r="LOG21" s="84"/>
      <c r="LOH21" s="84"/>
      <c r="LOI21" s="84"/>
      <c r="LOJ21" s="84"/>
      <c r="LOK21" s="84"/>
      <c r="LOL21" s="84"/>
      <c r="LOM21" s="84"/>
      <c r="LON21" s="84"/>
      <c r="LOO21" s="84"/>
      <c r="LOP21" s="84"/>
      <c r="LOQ21" s="84"/>
      <c r="LOR21" s="84"/>
      <c r="LOS21" s="84"/>
      <c r="LOT21" s="84"/>
      <c r="LOU21" s="84"/>
      <c r="LOV21" s="84"/>
      <c r="LOW21" s="84"/>
      <c r="LOX21" s="84"/>
      <c r="LOY21" s="84"/>
      <c r="LOZ21" s="84"/>
      <c r="LPA21" s="84"/>
      <c r="LPB21" s="84"/>
      <c r="LPC21" s="84"/>
      <c r="LPD21" s="84"/>
      <c r="LPE21" s="84"/>
      <c r="LPF21" s="84"/>
      <c r="LPG21" s="84"/>
      <c r="LPH21" s="84"/>
      <c r="LPI21" s="84"/>
      <c r="LPJ21" s="84"/>
      <c r="LPK21" s="84"/>
      <c r="LPL21" s="84"/>
      <c r="LPM21" s="84"/>
      <c r="LPN21" s="84"/>
      <c r="LPO21" s="84"/>
      <c r="LPP21" s="84"/>
      <c r="LPQ21" s="84"/>
      <c r="LPR21" s="84"/>
      <c r="LPS21" s="84"/>
      <c r="LPT21" s="84"/>
      <c r="LPU21" s="84"/>
      <c r="LPV21" s="84"/>
      <c r="LPW21" s="84"/>
      <c r="LPX21" s="84"/>
      <c r="LPY21" s="84"/>
      <c r="LPZ21" s="84"/>
      <c r="LQA21" s="84"/>
      <c r="LQB21" s="84"/>
      <c r="LQC21" s="84"/>
      <c r="LQD21" s="84"/>
      <c r="LQE21" s="84"/>
      <c r="LQF21" s="84"/>
      <c r="LQG21" s="84"/>
      <c r="LQH21" s="84"/>
      <c r="LQI21" s="84"/>
      <c r="LQJ21" s="84"/>
      <c r="LQK21" s="84"/>
      <c r="LQL21" s="84"/>
      <c r="LQM21" s="84"/>
      <c r="LQN21" s="84"/>
      <c r="LQO21" s="84"/>
      <c r="LQP21" s="84"/>
      <c r="LQQ21" s="84"/>
      <c r="LQR21" s="84"/>
      <c r="LQS21" s="84"/>
      <c r="LQT21" s="84"/>
      <c r="LQU21" s="84"/>
      <c r="LQV21" s="84"/>
      <c r="LQW21" s="84"/>
      <c r="LQX21" s="84"/>
      <c r="LQY21" s="84"/>
      <c r="LQZ21" s="84"/>
      <c r="LRA21" s="84"/>
      <c r="LRB21" s="84"/>
      <c r="LRC21" s="84"/>
      <c r="LRD21" s="84"/>
      <c r="LRE21" s="84"/>
      <c r="LRF21" s="84"/>
      <c r="LRG21" s="84"/>
      <c r="LRH21" s="84"/>
      <c r="LRI21" s="84"/>
      <c r="LRJ21" s="84"/>
      <c r="LRK21" s="84"/>
      <c r="LRL21" s="84"/>
      <c r="LRM21" s="84"/>
      <c r="LRN21" s="84"/>
      <c r="LRO21" s="84"/>
      <c r="LRP21" s="84"/>
      <c r="LRQ21" s="84"/>
      <c r="LRR21" s="84"/>
      <c r="LRS21" s="84"/>
      <c r="LRT21" s="84"/>
      <c r="LRU21" s="84"/>
      <c r="LRV21" s="84"/>
      <c r="LRW21" s="84"/>
      <c r="LRX21" s="84"/>
      <c r="LRY21" s="84"/>
      <c r="LRZ21" s="84"/>
      <c r="LSA21" s="84"/>
      <c r="LSB21" s="84"/>
      <c r="LSC21" s="84"/>
      <c r="LSD21" s="84"/>
      <c r="LSE21" s="84"/>
      <c r="LSF21" s="84"/>
      <c r="LSG21" s="84"/>
      <c r="LSH21" s="84"/>
      <c r="LSI21" s="84"/>
      <c r="LSJ21" s="84"/>
      <c r="LSK21" s="84"/>
      <c r="LSL21" s="84"/>
      <c r="LSM21" s="84"/>
      <c r="LSN21" s="84"/>
      <c r="LSO21" s="84"/>
      <c r="LSP21" s="84"/>
      <c r="LSQ21" s="84"/>
      <c r="LSR21" s="84"/>
      <c r="LSS21" s="84"/>
      <c r="LST21" s="84"/>
      <c r="LSU21" s="84"/>
      <c r="LSV21" s="84"/>
      <c r="LSW21" s="84"/>
      <c r="LSX21" s="84"/>
      <c r="LSY21" s="84"/>
      <c r="LSZ21" s="84"/>
      <c r="LTA21" s="84"/>
      <c r="LTB21" s="84"/>
      <c r="LTC21" s="84"/>
      <c r="LTD21" s="84"/>
      <c r="LTE21" s="84"/>
      <c r="LTF21" s="84"/>
      <c r="LTG21" s="84"/>
      <c r="LTH21" s="84"/>
      <c r="LTI21" s="84"/>
      <c r="LTJ21" s="84"/>
      <c r="LTK21" s="84"/>
      <c r="LTL21" s="84"/>
      <c r="LTM21" s="84"/>
      <c r="LTN21" s="84"/>
      <c r="LTO21" s="84"/>
      <c r="LTP21" s="84"/>
      <c r="LTQ21" s="84"/>
      <c r="LTR21" s="84"/>
      <c r="LTS21" s="84"/>
      <c r="LTT21" s="84"/>
      <c r="LTU21" s="84"/>
      <c r="LTV21" s="84"/>
      <c r="LTW21" s="84"/>
      <c r="LTX21" s="84"/>
      <c r="LTY21" s="84"/>
      <c r="LTZ21" s="84"/>
      <c r="LUA21" s="84"/>
      <c r="LUB21" s="84"/>
      <c r="LUC21" s="84"/>
      <c r="LUD21" s="84"/>
      <c r="LUE21" s="84"/>
      <c r="LUF21" s="84"/>
      <c r="LUG21" s="84"/>
      <c r="LUH21" s="84"/>
      <c r="LUI21" s="84"/>
      <c r="LUJ21" s="84"/>
      <c r="LUK21" s="84"/>
      <c r="LUL21" s="84"/>
      <c r="LUM21" s="84"/>
      <c r="LUN21" s="84"/>
      <c r="LUO21" s="84"/>
      <c r="LUP21" s="84"/>
      <c r="LUQ21" s="84"/>
      <c r="LUR21" s="84"/>
      <c r="LUS21" s="84"/>
      <c r="LUT21" s="84"/>
      <c r="LUU21" s="84"/>
      <c r="LUV21" s="84"/>
      <c r="LUW21" s="84"/>
      <c r="LUX21" s="84"/>
      <c r="LUY21" s="84"/>
      <c r="LUZ21" s="84"/>
      <c r="LVA21" s="84"/>
      <c r="LVB21" s="84"/>
      <c r="LVC21" s="84"/>
      <c r="LVD21" s="84"/>
      <c r="LVE21" s="84"/>
      <c r="LVF21" s="84"/>
      <c r="LVG21" s="84"/>
      <c r="LVH21" s="84"/>
      <c r="LVI21" s="84"/>
      <c r="LVJ21" s="84"/>
      <c r="LVK21" s="84"/>
      <c r="LVL21" s="84"/>
      <c r="LVM21" s="84"/>
      <c r="LVN21" s="84"/>
      <c r="LVO21" s="84"/>
      <c r="LVP21" s="84"/>
      <c r="LVQ21" s="84"/>
      <c r="LVR21" s="84"/>
      <c r="LVS21" s="84"/>
      <c r="LVT21" s="84"/>
      <c r="LVU21" s="84"/>
      <c r="LVV21" s="84"/>
      <c r="LVW21" s="84"/>
      <c r="LVX21" s="84"/>
      <c r="LVY21" s="84"/>
      <c r="LVZ21" s="84"/>
      <c r="LWA21" s="84"/>
      <c r="LWB21" s="84"/>
      <c r="LWC21" s="84"/>
      <c r="LWD21" s="84"/>
      <c r="LWE21" s="84"/>
      <c r="LWF21" s="84"/>
      <c r="LWG21" s="84"/>
      <c r="LWH21" s="84"/>
      <c r="LWI21" s="84"/>
      <c r="LWJ21" s="84"/>
      <c r="LWK21" s="84"/>
      <c r="LWL21" s="84"/>
      <c r="LWM21" s="84"/>
      <c r="LWN21" s="84"/>
      <c r="LWO21" s="84"/>
      <c r="LWP21" s="84"/>
      <c r="LWQ21" s="84"/>
      <c r="LWR21" s="84"/>
      <c r="LWS21" s="84"/>
      <c r="LWT21" s="84"/>
      <c r="LWU21" s="84"/>
      <c r="LWV21" s="84"/>
      <c r="LWW21" s="84"/>
      <c r="LWX21" s="84"/>
      <c r="LWY21" s="84"/>
      <c r="LWZ21" s="84"/>
      <c r="LXA21" s="84"/>
      <c r="LXB21" s="84"/>
      <c r="LXC21" s="84"/>
      <c r="LXD21" s="84"/>
      <c r="LXE21" s="84"/>
      <c r="LXF21" s="84"/>
      <c r="LXG21" s="84"/>
      <c r="LXH21" s="84"/>
      <c r="LXI21" s="84"/>
      <c r="LXJ21" s="84"/>
      <c r="LXK21" s="84"/>
      <c r="LXL21" s="84"/>
      <c r="LXM21" s="84"/>
      <c r="LXN21" s="84"/>
      <c r="LXO21" s="84"/>
      <c r="LXP21" s="84"/>
      <c r="LXQ21" s="84"/>
      <c r="LXR21" s="84"/>
      <c r="LXS21" s="84"/>
      <c r="LXT21" s="84"/>
      <c r="LXU21" s="84"/>
      <c r="LXV21" s="84"/>
      <c r="LXW21" s="84"/>
      <c r="LXX21" s="84"/>
      <c r="LXY21" s="84"/>
      <c r="LXZ21" s="84"/>
      <c r="LYA21" s="84"/>
      <c r="LYB21" s="84"/>
      <c r="LYC21" s="84"/>
      <c r="LYD21" s="84"/>
      <c r="LYE21" s="84"/>
      <c r="LYF21" s="84"/>
      <c r="LYG21" s="84"/>
      <c r="LYH21" s="84"/>
      <c r="LYI21" s="84"/>
      <c r="LYJ21" s="84"/>
      <c r="LYK21" s="84"/>
      <c r="LYL21" s="84"/>
      <c r="LYM21" s="84"/>
      <c r="LYN21" s="84"/>
      <c r="LYO21" s="84"/>
      <c r="LYP21" s="84"/>
      <c r="LYQ21" s="84"/>
      <c r="LYR21" s="84"/>
      <c r="LYS21" s="84"/>
      <c r="LYT21" s="84"/>
      <c r="LYU21" s="84"/>
      <c r="LYV21" s="84"/>
      <c r="LYW21" s="84"/>
      <c r="LYX21" s="84"/>
      <c r="LYY21" s="84"/>
      <c r="LYZ21" s="84"/>
      <c r="LZA21" s="84"/>
      <c r="LZB21" s="84"/>
      <c r="LZC21" s="84"/>
      <c r="LZD21" s="84"/>
      <c r="LZE21" s="84"/>
      <c r="LZF21" s="84"/>
      <c r="LZG21" s="84"/>
      <c r="LZH21" s="84"/>
      <c r="LZI21" s="84"/>
      <c r="LZJ21" s="84"/>
      <c r="LZK21" s="84"/>
      <c r="LZL21" s="84"/>
      <c r="LZM21" s="84"/>
      <c r="LZN21" s="84"/>
      <c r="LZO21" s="84"/>
      <c r="LZP21" s="84"/>
      <c r="LZQ21" s="84"/>
      <c r="LZR21" s="84"/>
      <c r="LZS21" s="84"/>
      <c r="LZT21" s="84"/>
      <c r="LZU21" s="84"/>
      <c r="LZV21" s="84"/>
      <c r="LZW21" s="84"/>
      <c r="LZX21" s="84"/>
      <c r="LZY21" s="84"/>
      <c r="LZZ21" s="84"/>
      <c r="MAA21" s="84"/>
      <c r="MAB21" s="84"/>
      <c r="MAC21" s="84"/>
      <c r="MAD21" s="84"/>
      <c r="MAE21" s="84"/>
      <c r="MAF21" s="84"/>
      <c r="MAG21" s="84"/>
      <c r="MAH21" s="84"/>
      <c r="MAI21" s="84"/>
      <c r="MAJ21" s="84"/>
      <c r="MAK21" s="84"/>
      <c r="MAL21" s="84"/>
      <c r="MAM21" s="84"/>
      <c r="MAN21" s="84"/>
      <c r="MAO21" s="84"/>
      <c r="MAP21" s="84"/>
      <c r="MAQ21" s="84"/>
      <c r="MAR21" s="84"/>
      <c r="MAS21" s="84"/>
      <c r="MAT21" s="84"/>
      <c r="MAU21" s="84"/>
      <c r="MAV21" s="84"/>
      <c r="MAW21" s="84"/>
      <c r="MAX21" s="84"/>
      <c r="MAY21" s="84"/>
      <c r="MAZ21" s="84"/>
      <c r="MBA21" s="84"/>
      <c r="MBB21" s="84"/>
      <c r="MBC21" s="84"/>
      <c r="MBD21" s="84"/>
      <c r="MBE21" s="84"/>
      <c r="MBF21" s="84"/>
      <c r="MBG21" s="84"/>
      <c r="MBH21" s="84"/>
      <c r="MBI21" s="84"/>
      <c r="MBJ21" s="84"/>
      <c r="MBK21" s="84"/>
      <c r="MBL21" s="84"/>
      <c r="MBM21" s="84"/>
      <c r="MBN21" s="84"/>
      <c r="MBO21" s="84"/>
      <c r="MBP21" s="84"/>
      <c r="MBQ21" s="84"/>
      <c r="MBR21" s="84"/>
      <c r="MBS21" s="84"/>
      <c r="MBT21" s="84"/>
      <c r="MBU21" s="84"/>
      <c r="MBV21" s="84"/>
      <c r="MBW21" s="84"/>
      <c r="MBX21" s="84"/>
      <c r="MBY21" s="84"/>
      <c r="MBZ21" s="84"/>
      <c r="MCA21" s="84"/>
      <c r="MCB21" s="84"/>
      <c r="MCC21" s="84"/>
      <c r="MCD21" s="84"/>
      <c r="MCE21" s="84"/>
      <c r="MCF21" s="84"/>
      <c r="MCG21" s="84"/>
      <c r="MCH21" s="84"/>
      <c r="MCI21" s="84"/>
      <c r="MCJ21" s="84"/>
      <c r="MCK21" s="84"/>
      <c r="MCL21" s="84"/>
      <c r="MCM21" s="84"/>
      <c r="MCN21" s="84"/>
      <c r="MCO21" s="84"/>
      <c r="MCP21" s="84"/>
      <c r="MCQ21" s="84"/>
      <c r="MCR21" s="84"/>
      <c r="MCS21" s="84"/>
      <c r="MCT21" s="84"/>
      <c r="MCU21" s="84"/>
      <c r="MCV21" s="84"/>
      <c r="MCW21" s="84"/>
      <c r="MCX21" s="84"/>
      <c r="MCY21" s="84"/>
      <c r="MCZ21" s="84"/>
      <c r="MDA21" s="84"/>
      <c r="MDB21" s="84"/>
      <c r="MDC21" s="84"/>
      <c r="MDD21" s="84"/>
      <c r="MDE21" s="84"/>
      <c r="MDF21" s="84"/>
      <c r="MDG21" s="84"/>
      <c r="MDH21" s="84"/>
      <c r="MDI21" s="84"/>
      <c r="MDJ21" s="84"/>
      <c r="MDK21" s="84"/>
      <c r="MDL21" s="84"/>
      <c r="MDM21" s="84"/>
      <c r="MDN21" s="84"/>
      <c r="MDO21" s="84"/>
      <c r="MDP21" s="84"/>
      <c r="MDQ21" s="84"/>
      <c r="MDR21" s="84"/>
      <c r="MDS21" s="84"/>
      <c r="MDT21" s="84"/>
      <c r="MDU21" s="84"/>
      <c r="MDV21" s="84"/>
      <c r="MDW21" s="84"/>
      <c r="MDX21" s="84"/>
      <c r="MDY21" s="84"/>
      <c r="MDZ21" s="84"/>
      <c r="MEA21" s="84"/>
      <c r="MEB21" s="84"/>
      <c r="MEC21" s="84"/>
      <c r="MED21" s="84"/>
      <c r="MEE21" s="84"/>
      <c r="MEF21" s="84"/>
      <c r="MEG21" s="84"/>
      <c r="MEH21" s="84"/>
      <c r="MEI21" s="84"/>
      <c r="MEJ21" s="84"/>
      <c r="MEK21" s="84"/>
      <c r="MEL21" s="84"/>
      <c r="MEM21" s="84"/>
      <c r="MEN21" s="84"/>
      <c r="MEO21" s="84"/>
      <c r="MEP21" s="84"/>
      <c r="MEQ21" s="84"/>
      <c r="MER21" s="84"/>
      <c r="MES21" s="84"/>
      <c r="MET21" s="84"/>
      <c r="MEU21" s="84"/>
      <c r="MEV21" s="84"/>
      <c r="MEW21" s="84"/>
      <c r="MEX21" s="84"/>
      <c r="MEY21" s="84"/>
      <c r="MEZ21" s="84"/>
      <c r="MFA21" s="84"/>
      <c r="MFB21" s="84"/>
      <c r="MFC21" s="84"/>
      <c r="MFD21" s="84"/>
      <c r="MFE21" s="84"/>
      <c r="MFF21" s="84"/>
      <c r="MFG21" s="84"/>
      <c r="MFH21" s="84"/>
      <c r="MFI21" s="84"/>
      <c r="MFJ21" s="84"/>
      <c r="MFK21" s="84"/>
      <c r="MFL21" s="84"/>
      <c r="MFM21" s="84"/>
      <c r="MFN21" s="84"/>
      <c r="MFO21" s="84"/>
      <c r="MFP21" s="84"/>
      <c r="MFQ21" s="84"/>
      <c r="MFR21" s="84"/>
      <c r="MFS21" s="84"/>
      <c r="MFT21" s="84"/>
      <c r="MFU21" s="84"/>
      <c r="MFV21" s="84"/>
      <c r="MFW21" s="84"/>
      <c r="MFX21" s="84"/>
      <c r="MFY21" s="84"/>
      <c r="MFZ21" s="84"/>
      <c r="MGA21" s="84"/>
      <c r="MGB21" s="84"/>
      <c r="MGC21" s="84"/>
      <c r="MGD21" s="84"/>
      <c r="MGE21" s="84"/>
      <c r="MGF21" s="84"/>
      <c r="MGG21" s="84"/>
      <c r="MGH21" s="84"/>
      <c r="MGI21" s="84"/>
      <c r="MGJ21" s="84"/>
      <c r="MGK21" s="84"/>
      <c r="MGL21" s="84"/>
      <c r="MGM21" s="84"/>
      <c r="MGN21" s="84"/>
      <c r="MGO21" s="84"/>
      <c r="MGP21" s="84"/>
      <c r="MGQ21" s="84"/>
      <c r="MGR21" s="84"/>
      <c r="MGS21" s="84"/>
      <c r="MGT21" s="84"/>
      <c r="MGU21" s="84"/>
      <c r="MGV21" s="84"/>
      <c r="MGW21" s="84"/>
      <c r="MGX21" s="84"/>
      <c r="MGY21" s="84"/>
      <c r="MGZ21" s="84"/>
      <c r="MHA21" s="84"/>
      <c r="MHB21" s="84"/>
      <c r="MHC21" s="84"/>
      <c r="MHD21" s="84"/>
      <c r="MHE21" s="84"/>
      <c r="MHF21" s="84"/>
      <c r="MHG21" s="84"/>
      <c r="MHH21" s="84"/>
      <c r="MHI21" s="84"/>
      <c r="MHJ21" s="84"/>
      <c r="MHK21" s="84"/>
      <c r="MHL21" s="84"/>
      <c r="MHM21" s="84"/>
      <c r="MHN21" s="84"/>
      <c r="MHO21" s="84"/>
      <c r="MHP21" s="84"/>
      <c r="MHQ21" s="84"/>
      <c r="MHR21" s="84"/>
      <c r="MHS21" s="84"/>
      <c r="MHT21" s="84"/>
      <c r="MHU21" s="84"/>
      <c r="MHV21" s="84"/>
      <c r="MHW21" s="84"/>
      <c r="MHX21" s="84"/>
      <c r="MHY21" s="84"/>
      <c r="MHZ21" s="84"/>
      <c r="MIA21" s="84"/>
      <c r="MIB21" s="84"/>
      <c r="MIC21" s="84"/>
      <c r="MID21" s="84"/>
      <c r="MIE21" s="84"/>
      <c r="MIF21" s="84"/>
      <c r="MIG21" s="84"/>
      <c r="MIH21" s="84"/>
      <c r="MII21" s="84"/>
      <c r="MIJ21" s="84"/>
      <c r="MIK21" s="84"/>
      <c r="MIL21" s="84"/>
      <c r="MIM21" s="84"/>
      <c r="MIN21" s="84"/>
      <c r="MIO21" s="84"/>
      <c r="MIP21" s="84"/>
      <c r="MIQ21" s="84"/>
      <c r="MIR21" s="84"/>
      <c r="MIS21" s="84"/>
      <c r="MIT21" s="84"/>
      <c r="MIU21" s="84"/>
      <c r="MIV21" s="84"/>
      <c r="MIW21" s="84"/>
      <c r="MIX21" s="84"/>
      <c r="MIY21" s="84"/>
      <c r="MIZ21" s="84"/>
      <c r="MJA21" s="84"/>
      <c r="MJB21" s="84"/>
      <c r="MJC21" s="84"/>
      <c r="MJD21" s="84"/>
      <c r="MJE21" s="84"/>
      <c r="MJF21" s="84"/>
      <c r="MJG21" s="84"/>
      <c r="MJH21" s="84"/>
      <c r="MJI21" s="84"/>
      <c r="MJJ21" s="84"/>
      <c r="MJK21" s="84"/>
      <c r="MJL21" s="84"/>
      <c r="MJM21" s="84"/>
      <c r="MJN21" s="84"/>
      <c r="MJO21" s="84"/>
      <c r="MJP21" s="84"/>
      <c r="MJQ21" s="84"/>
      <c r="MJR21" s="84"/>
      <c r="MJS21" s="84"/>
      <c r="MJT21" s="84"/>
      <c r="MJU21" s="84"/>
      <c r="MJV21" s="84"/>
      <c r="MJW21" s="84"/>
      <c r="MJX21" s="84"/>
      <c r="MJY21" s="84"/>
      <c r="MJZ21" s="84"/>
      <c r="MKA21" s="84"/>
      <c r="MKB21" s="84"/>
      <c r="MKC21" s="84"/>
      <c r="MKD21" s="84"/>
      <c r="MKE21" s="84"/>
      <c r="MKF21" s="84"/>
      <c r="MKG21" s="84"/>
      <c r="MKH21" s="84"/>
      <c r="MKI21" s="84"/>
      <c r="MKJ21" s="84"/>
      <c r="MKK21" s="84"/>
      <c r="MKL21" s="84"/>
      <c r="MKM21" s="84"/>
      <c r="MKN21" s="84"/>
      <c r="MKO21" s="84"/>
      <c r="MKP21" s="84"/>
      <c r="MKQ21" s="84"/>
      <c r="MKR21" s="84"/>
      <c r="MKS21" s="84"/>
      <c r="MKT21" s="84"/>
      <c r="MKU21" s="84"/>
      <c r="MKV21" s="84"/>
      <c r="MKW21" s="84"/>
      <c r="MKX21" s="84"/>
      <c r="MKY21" s="84"/>
      <c r="MKZ21" s="84"/>
      <c r="MLA21" s="84"/>
      <c r="MLB21" s="84"/>
      <c r="MLC21" s="84"/>
      <c r="MLD21" s="84"/>
      <c r="MLE21" s="84"/>
      <c r="MLF21" s="84"/>
      <c r="MLG21" s="84"/>
      <c r="MLH21" s="84"/>
      <c r="MLI21" s="84"/>
      <c r="MLJ21" s="84"/>
      <c r="MLK21" s="84"/>
      <c r="MLL21" s="84"/>
      <c r="MLM21" s="84"/>
      <c r="MLN21" s="84"/>
      <c r="MLO21" s="84"/>
      <c r="MLP21" s="84"/>
      <c r="MLQ21" s="84"/>
      <c r="MLR21" s="84"/>
      <c r="MLS21" s="84"/>
      <c r="MLT21" s="84"/>
      <c r="MLU21" s="84"/>
      <c r="MLV21" s="84"/>
      <c r="MLW21" s="84"/>
      <c r="MLX21" s="84"/>
      <c r="MLY21" s="84"/>
      <c r="MLZ21" s="84"/>
      <c r="MMA21" s="84"/>
      <c r="MMB21" s="84"/>
      <c r="MMC21" s="84"/>
      <c r="MMD21" s="84"/>
      <c r="MME21" s="84"/>
      <c r="MMF21" s="84"/>
      <c r="MMG21" s="84"/>
      <c r="MMH21" s="84"/>
      <c r="MMI21" s="84"/>
      <c r="MMJ21" s="84"/>
      <c r="MMK21" s="84"/>
      <c r="MML21" s="84"/>
      <c r="MMM21" s="84"/>
      <c r="MMN21" s="84"/>
      <c r="MMO21" s="84"/>
      <c r="MMP21" s="84"/>
      <c r="MMQ21" s="84"/>
      <c r="MMR21" s="84"/>
      <c r="MMS21" s="84"/>
      <c r="MMT21" s="84"/>
      <c r="MMU21" s="84"/>
      <c r="MMV21" s="84"/>
      <c r="MMW21" s="84"/>
      <c r="MMX21" s="84"/>
      <c r="MMY21" s="84"/>
      <c r="MMZ21" s="84"/>
      <c r="MNA21" s="84"/>
      <c r="MNB21" s="84"/>
      <c r="MNC21" s="84"/>
      <c r="MND21" s="84"/>
      <c r="MNE21" s="84"/>
      <c r="MNF21" s="84"/>
      <c r="MNG21" s="84"/>
      <c r="MNH21" s="84"/>
      <c r="MNI21" s="84"/>
      <c r="MNJ21" s="84"/>
      <c r="MNK21" s="84"/>
      <c r="MNL21" s="84"/>
      <c r="MNM21" s="84"/>
      <c r="MNN21" s="84"/>
      <c r="MNO21" s="84"/>
      <c r="MNP21" s="84"/>
      <c r="MNQ21" s="84"/>
      <c r="MNR21" s="84"/>
      <c r="MNS21" s="84"/>
      <c r="MNT21" s="84"/>
      <c r="MNU21" s="84"/>
      <c r="MNV21" s="84"/>
      <c r="MNW21" s="84"/>
      <c r="MNX21" s="84"/>
      <c r="MNY21" s="84"/>
      <c r="MNZ21" s="84"/>
      <c r="MOA21" s="84"/>
      <c r="MOB21" s="84"/>
      <c r="MOC21" s="84"/>
      <c r="MOD21" s="84"/>
      <c r="MOE21" s="84"/>
      <c r="MOF21" s="84"/>
      <c r="MOG21" s="84"/>
      <c r="MOH21" s="84"/>
      <c r="MOI21" s="84"/>
      <c r="MOJ21" s="84"/>
      <c r="MOK21" s="84"/>
      <c r="MOL21" s="84"/>
      <c r="MOM21" s="84"/>
      <c r="MON21" s="84"/>
      <c r="MOO21" s="84"/>
      <c r="MOP21" s="84"/>
      <c r="MOQ21" s="84"/>
      <c r="MOR21" s="84"/>
      <c r="MOS21" s="84"/>
      <c r="MOT21" s="84"/>
      <c r="MOU21" s="84"/>
      <c r="MOV21" s="84"/>
      <c r="MOW21" s="84"/>
      <c r="MOX21" s="84"/>
      <c r="MOY21" s="84"/>
      <c r="MOZ21" s="84"/>
      <c r="MPA21" s="84"/>
      <c r="MPB21" s="84"/>
      <c r="MPC21" s="84"/>
      <c r="MPD21" s="84"/>
      <c r="MPE21" s="84"/>
      <c r="MPF21" s="84"/>
      <c r="MPG21" s="84"/>
      <c r="MPH21" s="84"/>
      <c r="MPI21" s="84"/>
      <c r="MPJ21" s="84"/>
      <c r="MPK21" s="84"/>
      <c r="MPL21" s="84"/>
      <c r="MPM21" s="84"/>
      <c r="MPN21" s="84"/>
      <c r="MPO21" s="84"/>
      <c r="MPP21" s="84"/>
      <c r="MPQ21" s="84"/>
      <c r="MPR21" s="84"/>
      <c r="MPS21" s="84"/>
      <c r="MPT21" s="84"/>
      <c r="MPU21" s="84"/>
      <c r="MPV21" s="84"/>
      <c r="MPW21" s="84"/>
      <c r="MPX21" s="84"/>
      <c r="MPY21" s="84"/>
      <c r="MPZ21" s="84"/>
      <c r="MQA21" s="84"/>
      <c r="MQB21" s="84"/>
      <c r="MQC21" s="84"/>
      <c r="MQD21" s="84"/>
      <c r="MQE21" s="84"/>
      <c r="MQF21" s="84"/>
      <c r="MQG21" s="84"/>
      <c r="MQH21" s="84"/>
      <c r="MQI21" s="84"/>
      <c r="MQJ21" s="84"/>
      <c r="MQK21" s="84"/>
      <c r="MQL21" s="84"/>
      <c r="MQM21" s="84"/>
      <c r="MQN21" s="84"/>
      <c r="MQO21" s="84"/>
      <c r="MQP21" s="84"/>
      <c r="MQQ21" s="84"/>
      <c r="MQR21" s="84"/>
      <c r="MQS21" s="84"/>
      <c r="MQT21" s="84"/>
      <c r="MQU21" s="84"/>
      <c r="MQV21" s="84"/>
      <c r="MQW21" s="84"/>
      <c r="MQX21" s="84"/>
      <c r="MQY21" s="84"/>
      <c r="MQZ21" s="84"/>
      <c r="MRA21" s="84"/>
      <c r="MRB21" s="84"/>
      <c r="MRC21" s="84"/>
      <c r="MRD21" s="84"/>
      <c r="MRE21" s="84"/>
      <c r="MRF21" s="84"/>
      <c r="MRG21" s="84"/>
      <c r="MRH21" s="84"/>
      <c r="MRI21" s="84"/>
      <c r="MRJ21" s="84"/>
      <c r="MRK21" s="84"/>
      <c r="MRL21" s="84"/>
      <c r="MRM21" s="84"/>
      <c r="MRN21" s="84"/>
      <c r="MRO21" s="84"/>
      <c r="MRP21" s="84"/>
      <c r="MRQ21" s="84"/>
      <c r="MRR21" s="84"/>
      <c r="MRS21" s="84"/>
      <c r="MRT21" s="84"/>
      <c r="MRU21" s="84"/>
      <c r="MRV21" s="84"/>
      <c r="MRW21" s="84"/>
      <c r="MRX21" s="84"/>
      <c r="MRY21" s="84"/>
      <c r="MRZ21" s="84"/>
      <c r="MSA21" s="84"/>
      <c r="MSB21" s="84"/>
      <c r="MSC21" s="84"/>
      <c r="MSD21" s="84"/>
      <c r="MSE21" s="84"/>
      <c r="MSF21" s="84"/>
      <c r="MSG21" s="84"/>
      <c r="MSH21" s="84"/>
      <c r="MSI21" s="84"/>
      <c r="MSJ21" s="84"/>
      <c r="MSK21" s="84"/>
      <c r="MSL21" s="84"/>
      <c r="MSM21" s="84"/>
      <c r="MSN21" s="84"/>
      <c r="MSO21" s="84"/>
      <c r="MSP21" s="84"/>
      <c r="MSQ21" s="84"/>
      <c r="MSR21" s="84"/>
      <c r="MSS21" s="84"/>
      <c r="MST21" s="84"/>
      <c r="MSU21" s="84"/>
      <c r="MSV21" s="84"/>
      <c r="MSW21" s="84"/>
      <c r="MSX21" s="84"/>
      <c r="MSY21" s="84"/>
      <c r="MSZ21" s="84"/>
      <c r="MTA21" s="84"/>
      <c r="MTB21" s="84"/>
      <c r="MTC21" s="84"/>
      <c r="MTD21" s="84"/>
      <c r="MTE21" s="84"/>
      <c r="MTF21" s="84"/>
      <c r="MTG21" s="84"/>
      <c r="MTH21" s="84"/>
      <c r="MTI21" s="84"/>
      <c r="MTJ21" s="84"/>
      <c r="MTK21" s="84"/>
      <c r="MTL21" s="84"/>
      <c r="MTM21" s="84"/>
      <c r="MTN21" s="84"/>
      <c r="MTO21" s="84"/>
      <c r="MTP21" s="84"/>
      <c r="MTQ21" s="84"/>
      <c r="MTR21" s="84"/>
      <c r="MTS21" s="84"/>
      <c r="MTT21" s="84"/>
      <c r="MTU21" s="84"/>
      <c r="MTV21" s="84"/>
      <c r="MTW21" s="84"/>
      <c r="MTX21" s="84"/>
      <c r="MTY21" s="84"/>
      <c r="MTZ21" s="84"/>
      <c r="MUA21" s="84"/>
      <c r="MUB21" s="84"/>
      <c r="MUC21" s="84"/>
      <c r="MUD21" s="84"/>
      <c r="MUE21" s="84"/>
      <c r="MUF21" s="84"/>
      <c r="MUG21" s="84"/>
      <c r="MUH21" s="84"/>
      <c r="MUI21" s="84"/>
      <c r="MUJ21" s="84"/>
      <c r="MUK21" s="84"/>
      <c r="MUL21" s="84"/>
      <c r="MUM21" s="84"/>
      <c r="MUN21" s="84"/>
      <c r="MUO21" s="84"/>
      <c r="MUP21" s="84"/>
      <c r="MUQ21" s="84"/>
      <c r="MUR21" s="84"/>
      <c r="MUS21" s="84"/>
      <c r="MUT21" s="84"/>
      <c r="MUU21" s="84"/>
      <c r="MUV21" s="84"/>
      <c r="MUW21" s="84"/>
      <c r="MUX21" s="84"/>
      <c r="MUY21" s="84"/>
      <c r="MUZ21" s="84"/>
      <c r="MVA21" s="84"/>
      <c r="MVB21" s="84"/>
      <c r="MVC21" s="84"/>
      <c r="MVD21" s="84"/>
      <c r="MVE21" s="84"/>
      <c r="MVF21" s="84"/>
      <c r="MVG21" s="84"/>
      <c r="MVH21" s="84"/>
      <c r="MVI21" s="84"/>
      <c r="MVJ21" s="84"/>
      <c r="MVK21" s="84"/>
      <c r="MVL21" s="84"/>
      <c r="MVM21" s="84"/>
      <c r="MVN21" s="84"/>
      <c r="MVO21" s="84"/>
      <c r="MVP21" s="84"/>
      <c r="MVQ21" s="84"/>
      <c r="MVR21" s="84"/>
      <c r="MVS21" s="84"/>
      <c r="MVT21" s="84"/>
      <c r="MVU21" s="84"/>
      <c r="MVV21" s="84"/>
      <c r="MVW21" s="84"/>
      <c r="MVX21" s="84"/>
      <c r="MVY21" s="84"/>
      <c r="MVZ21" s="84"/>
      <c r="MWA21" s="84"/>
      <c r="MWB21" s="84"/>
      <c r="MWC21" s="84"/>
      <c r="MWD21" s="84"/>
      <c r="MWE21" s="84"/>
      <c r="MWF21" s="84"/>
      <c r="MWG21" s="84"/>
      <c r="MWH21" s="84"/>
      <c r="MWI21" s="84"/>
      <c r="MWJ21" s="84"/>
      <c r="MWK21" s="84"/>
      <c r="MWL21" s="84"/>
      <c r="MWM21" s="84"/>
      <c r="MWN21" s="84"/>
      <c r="MWO21" s="84"/>
      <c r="MWP21" s="84"/>
      <c r="MWQ21" s="84"/>
      <c r="MWR21" s="84"/>
      <c r="MWS21" s="84"/>
      <c r="MWT21" s="84"/>
      <c r="MWU21" s="84"/>
      <c r="MWV21" s="84"/>
      <c r="MWW21" s="84"/>
      <c r="MWX21" s="84"/>
      <c r="MWY21" s="84"/>
      <c r="MWZ21" s="84"/>
      <c r="MXA21" s="84"/>
      <c r="MXB21" s="84"/>
      <c r="MXC21" s="84"/>
      <c r="MXD21" s="84"/>
      <c r="MXE21" s="84"/>
      <c r="MXF21" s="84"/>
      <c r="MXG21" s="84"/>
      <c r="MXH21" s="84"/>
      <c r="MXI21" s="84"/>
      <c r="MXJ21" s="84"/>
      <c r="MXK21" s="84"/>
      <c r="MXL21" s="84"/>
      <c r="MXM21" s="84"/>
      <c r="MXN21" s="84"/>
      <c r="MXO21" s="84"/>
      <c r="MXP21" s="84"/>
      <c r="MXQ21" s="84"/>
      <c r="MXR21" s="84"/>
      <c r="MXS21" s="84"/>
      <c r="MXT21" s="84"/>
      <c r="MXU21" s="84"/>
      <c r="MXV21" s="84"/>
      <c r="MXW21" s="84"/>
      <c r="MXX21" s="84"/>
      <c r="MXY21" s="84"/>
      <c r="MXZ21" s="84"/>
      <c r="MYA21" s="84"/>
      <c r="MYB21" s="84"/>
      <c r="MYC21" s="84"/>
      <c r="MYD21" s="84"/>
      <c r="MYE21" s="84"/>
      <c r="MYF21" s="84"/>
      <c r="MYG21" s="84"/>
      <c r="MYH21" s="84"/>
      <c r="MYI21" s="84"/>
      <c r="MYJ21" s="84"/>
      <c r="MYK21" s="84"/>
      <c r="MYL21" s="84"/>
      <c r="MYM21" s="84"/>
      <c r="MYN21" s="84"/>
      <c r="MYO21" s="84"/>
      <c r="MYP21" s="84"/>
      <c r="MYQ21" s="84"/>
      <c r="MYR21" s="84"/>
      <c r="MYS21" s="84"/>
      <c r="MYT21" s="84"/>
      <c r="MYU21" s="84"/>
      <c r="MYV21" s="84"/>
      <c r="MYW21" s="84"/>
      <c r="MYX21" s="84"/>
      <c r="MYY21" s="84"/>
      <c r="MYZ21" s="84"/>
      <c r="MZA21" s="84"/>
      <c r="MZB21" s="84"/>
      <c r="MZC21" s="84"/>
      <c r="MZD21" s="84"/>
      <c r="MZE21" s="84"/>
      <c r="MZF21" s="84"/>
      <c r="MZG21" s="84"/>
      <c r="MZH21" s="84"/>
      <c r="MZI21" s="84"/>
      <c r="MZJ21" s="84"/>
      <c r="MZK21" s="84"/>
      <c r="MZL21" s="84"/>
      <c r="MZM21" s="84"/>
      <c r="MZN21" s="84"/>
      <c r="MZO21" s="84"/>
      <c r="MZP21" s="84"/>
      <c r="MZQ21" s="84"/>
      <c r="MZR21" s="84"/>
      <c r="MZS21" s="84"/>
      <c r="MZT21" s="84"/>
      <c r="MZU21" s="84"/>
      <c r="MZV21" s="84"/>
      <c r="MZW21" s="84"/>
      <c r="MZX21" s="84"/>
      <c r="MZY21" s="84"/>
      <c r="MZZ21" s="84"/>
      <c r="NAA21" s="84"/>
      <c r="NAB21" s="84"/>
      <c r="NAC21" s="84"/>
      <c r="NAD21" s="84"/>
      <c r="NAE21" s="84"/>
      <c r="NAF21" s="84"/>
      <c r="NAG21" s="84"/>
      <c r="NAH21" s="84"/>
      <c r="NAI21" s="84"/>
      <c r="NAJ21" s="84"/>
      <c r="NAK21" s="84"/>
      <c r="NAL21" s="84"/>
      <c r="NAM21" s="84"/>
      <c r="NAN21" s="84"/>
      <c r="NAO21" s="84"/>
      <c r="NAP21" s="84"/>
      <c r="NAQ21" s="84"/>
      <c r="NAR21" s="84"/>
      <c r="NAS21" s="84"/>
      <c r="NAT21" s="84"/>
      <c r="NAU21" s="84"/>
      <c r="NAV21" s="84"/>
      <c r="NAW21" s="84"/>
      <c r="NAX21" s="84"/>
      <c r="NAY21" s="84"/>
      <c r="NAZ21" s="84"/>
      <c r="NBA21" s="84"/>
      <c r="NBB21" s="84"/>
      <c r="NBC21" s="84"/>
      <c r="NBD21" s="84"/>
      <c r="NBE21" s="84"/>
      <c r="NBF21" s="84"/>
      <c r="NBG21" s="84"/>
      <c r="NBH21" s="84"/>
      <c r="NBI21" s="84"/>
      <c r="NBJ21" s="84"/>
      <c r="NBK21" s="84"/>
      <c r="NBL21" s="84"/>
      <c r="NBM21" s="84"/>
      <c r="NBN21" s="84"/>
      <c r="NBO21" s="84"/>
      <c r="NBP21" s="84"/>
      <c r="NBQ21" s="84"/>
      <c r="NBR21" s="84"/>
      <c r="NBS21" s="84"/>
      <c r="NBT21" s="84"/>
      <c r="NBU21" s="84"/>
      <c r="NBV21" s="84"/>
      <c r="NBW21" s="84"/>
      <c r="NBX21" s="84"/>
      <c r="NBY21" s="84"/>
      <c r="NBZ21" s="84"/>
      <c r="NCA21" s="84"/>
      <c r="NCB21" s="84"/>
      <c r="NCC21" s="84"/>
      <c r="NCD21" s="84"/>
      <c r="NCE21" s="84"/>
      <c r="NCF21" s="84"/>
      <c r="NCG21" s="84"/>
      <c r="NCH21" s="84"/>
      <c r="NCI21" s="84"/>
      <c r="NCJ21" s="84"/>
      <c r="NCK21" s="84"/>
      <c r="NCL21" s="84"/>
      <c r="NCM21" s="84"/>
      <c r="NCN21" s="84"/>
      <c r="NCO21" s="84"/>
      <c r="NCP21" s="84"/>
      <c r="NCQ21" s="84"/>
      <c r="NCR21" s="84"/>
      <c r="NCS21" s="84"/>
      <c r="NCT21" s="84"/>
      <c r="NCU21" s="84"/>
      <c r="NCV21" s="84"/>
      <c r="NCW21" s="84"/>
      <c r="NCX21" s="84"/>
      <c r="NCY21" s="84"/>
      <c r="NCZ21" s="84"/>
      <c r="NDA21" s="84"/>
      <c r="NDB21" s="84"/>
      <c r="NDC21" s="84"/>
      <c r="NDD21" s="84"/>
      <c r="NDE21" s="84"/>
      <c r="NDF21" s="84"/>
      <c r="NDG21" s="84"/>
      <c r="NDH21" s="84"/>
      <c r="NDI21" s="84"/>
      <c r="NDJ21" s="84"/>
      <c r="NDK21" s="84"/>
      <c r="NDL21" s="84"/>
      <c r="NDM21" s="84"/>
      <c r="NDN21" s="84"/>
      <c r="NDO21" s="84"/>
      <c r="NDP21" s="84"/>
      <c r="NDQ21" s="84"/>
      <c r="NDR21" s="84"/>
      <c r="NDS21" s="84"/>
      <c r="NDT21" s="84"/>
      <c r="NDU21" s="84"/>
      <c r="NDV21" s="84"/>
      <c r="NDW21" s="84"/>
      <c r="NDX21" s="84"/>
      <c r="NDY21" s="84"/>
      <c r="NDZ21" s="84"/>
      <c r="NEA21" s="84"/>
      <c r="NEB21" s="84"/>
      <c r="NEC21" s="84"/>
      <c r="NED21" s="84"/>
      <c r="NEE21" s="84"/>
      <c r="NEF21" s="84"/>
      <c r="NEG21" s="84"/>
      <c r="NEH21" s="84"/>
      <c r="NEI21" s="84"/>
      <c r="NEJ21" s="84"/>
      <c r="NEK21" s="84"/>
      <c r="NEL21" s="84"/>
      <c r="NEM21" s="84"/>
      <c r="NEN21" s="84"/>
      <c r="NEO21" s="84"/>
      <c r="NEP21" s="84"/>
      <c r="NEQ21" s="84"/>
      <c r="NER21" s="84"/>
      <c r="NES21" s="84"/>
      <c r="NET21" s="84"/>
      <c r="NEU21" s="84"/>
      <c r="NEV21" s="84"/>
      <c r="NEW21" s="84"/>
      <c r="NEX21" s="84"/>
      <c r="NEY21" s="84"/>
      <c r="NEZ21" s="84"/>
      <c r="NFA21" s="84"/>
      <c r="NFB21" s="84"/>
      <c r="NFC21" s="84"/>
      <c r="NFD21" s="84"/>
      <c r="NFE21" s="84"/>
      <c r="NFF21" s="84"/>
      <c r="NFG21" s="84"/>
      <c r="NFH21" s="84"/>
      <c r="NFI21" s="84"/>
      <c r="NFJ21" s="84"/>
      <c r="NFK21" s="84"/>
      <c r="NFL21" s="84"/>
      <c r="NFM21" s="84"/>
      <c r="NFN21" s="84"/>
      <c r="NFO21" s="84"/>
      <c r="NFP21" s="84"/>
      <c r="NFQ21" s="84"/>
      <c r="NFR21" s="84"/>
      <c r="NFS21" s="84"/>
      <c r="NFT21" s="84"/>
      <c r="NFU21" s="84"/>
      <c r="NFV21" s="84"/>
      <c r="NFW21" s="84"/>
      <c r="NFX21" s="84"/>
      <c r="NFY21" s="84"/>
      <c r="NFZ21" s="84"/>
      <c r="NGA21" s="84"/>
      <c r="NGB21" s="84"/>
      <c r="NGC21" s="84"/>
      <c r="NGD21" s="84"/>
      <c r="NGE21" s="84"/>
      <c r="NGF21" s="84"/>
      <c r="NGG21" s="84"/>
      <c r="NGH21" s="84"/>
      <c r="NGI21" s="84"/>
      <c r="NGJ21" s="84"/>
      <c r="NGK21" s="84"/>
      <c r="NGL21" s="84"/>
      <c r="NGM21" s="84"/>
      <c r="NGN21" s="84"/>
      <c r="NGO21" s="84"/>
      <c r="NGP21" s="84"/>
      <c r="NGQ21" s="84"/>
      <c r="NGR21" s="84"/>
      <c r="NGS21" s="84"/>
      <c r="NGT21" s="84"/>
      <c r="NGU21" s="84"/>
      <c r="NGV21" s="84"/>
      <c r="NGW21" s="84"/>
      <c r="NGX21" s="84"/>
      <c r="NGY21" s="84"/>
      <c r="NGZ21" s="84"/>
      <c r="NHA21" s="84"/>
      <c r="NHB21" s="84"/>
      <c r="NHC21" s="84"/>
      <c r="NHD21" s="84"/>
      <c r="NHE21" s="84"/>
      <c r="NHF21" s="84"/>
      <c r="NHG21" s="84"/>
      <c r="NHH21" s="84"/>
      <c r="NHI21" s="84"/>
      <c r="NHJ21" s="84"/>
      <c r="NHK21" s="84"/>
      <c r="NHL21" s="84"/>
      <c r="NHM21" s="84"/>
      <c r="NHN21" s="84"/>
      <c r="NHO21" s="84"/>
      <c r="NHP21" s="84"/>
      <c r="NHQ21" s="84"/>
      <c r="NHR21" s="84"/>
      <c r="NHS21" s="84"/>
      <c r="NHT21" s="84"/>
      <c r="NHU21" s="84"/>
      <c r="NHV21" s="84"/>
      <c r="NHW21" s="84"/>
      <c r="NHX21" s="84"/>
      <c r="NHY21" s="84"/>
      <c r="NHZ21" s="84"/>
      <c r="NIA21" s="84"/>
      <c r="NIB21" s="84"/>
      <c r="NIC21" s="84"/>
      <c r="NID21" s="84"/>
      <c r="NIE21" s="84"/>
      <c r="NIF21" s="84"/>
      <c r="NIG21" s="84"/>
      <c r="NIH21" s="84"/>
      <c r="NII21" s="84"/>
      <c r="NIJ21" s="84"/>
      <c r="NIK21" s="84"/>
      <c r="NIL21" s="84"/>
      <c r="NIM21" s="84"/>
      <c r="NIN21" s="84"/>
      <c r="NIO21" s="84"/>
      <c r="NIP21" s="84"/>
      <c r="NIQ21" s="84"/>
      <c r="NIR21" s="84"/>
      <c r="NIS21" s="84"/>
      <c r="NIT21" s="84"/>
      <c r="NIU21" s="84"/>
      <c r="NIV21" s="84"/>
      <c r="NIW21" s="84"/>
      <c r="NIX21" s="84"/>
      <c r="NIY21" s="84"/>
      <c r="NIZ21" s="84"/>
      <c r="NJA21" s="84"/>
      <c r="NJB21" s="84"/>
      <c r="NJC21" s="84"/>
      <c r="NJD21" s="84"/>
      <c r="NJE21" s="84"/>
      <c r="NJF21" s="84"/>
      <c r="NJG21" s="84"/>
      <c r="NJH21" s="84"/>
      <c r="NJI21" s="84"/>
      <c r="NJJ21" s="84"/>
      <c r="NJK21" s="84"/>
      <c r="NJL21" s="84"/>
      <c r="NJM21" s="84"/>
      <c r="NJN21" s="84"/>
      <c r="NJO21" s="84"/>
      <c r="NJP21" s="84"/>
      <c r="NJQ21" s="84"/>
      <c r="NJR21" s="84"/>
      <c r="NJS21" s="84"/>
      <c r="NJT21" s="84"/>
      <c r="NJU21" s="84"/>
      <c r="NJV21" s="84"/>
      <c r="NJW21" s="84"/>
      <c r="NJX21" s="84"/>
      <c r="NJY21" s="84"/>
      <c r="NJZ21" s="84"/>
      <c r="NKA21" s="84"/>
      <c r="NKB21" s="84"/>
      <c r="NKC21" s="84"/>
      <c r="NKD21" s="84"/>
      <c r="NKE21" s="84"/>
      <c r="NKF21" s="84"/>
      <c r="NKG21" s="84"/>
      <c r="NKH21" s="84"/>
      <c r="NKI21" s="84"/>
      <c r="NKJ21" s="84"/>
      <c r="NKK21" s="84"/>
      <c r="NKL21" s="84"/>
      <c r="NKM21" s="84"/>
      <c r="NKN21" s="84"/>
      <c r="NKO21" s="84"/>
      <c r="NKP21" s="84"/>
      <c r="NKQ21" s="84"/>
      <c r="NKR21" s="84"/>
      <c r="NKS21" s="84"/>
      <c r="NKT21" s="84"/>
      <c r="NKU21" s="84"/>
      <c r="NKV21" s="84"/>
      <c r="NKW21" s="84"/>
      <c r="NKX21" s="84"/>
      <c r="NKY21" s="84"/>
      <c r="NKZ21" s="84"/>
      <c r="NLA21" s="84"/>
      <c r="NLB21" s="84"/>
      <c r="NLC21" s="84"/>
      <c r="NLD21" s="84"/>
      <c r="NLE21" s="84"/>
      <c r="NLF21" s="84"/>
      <c r="NLG21" s="84"/>
      <c r="NLH21" s="84"/>
      <c r="NLI21" s="84"/>
      <c r="NLJ21" s="84"/>
      <c r="NLK21" s="84"/>
      <c r="NLL21" s="84"/>
      <c r="NLM21" s="84"/>
      <c r="NLN21" s="84"/>
      <c r="NLO21" s="84"/>
      <c r="NLP21" s="84"/>
      <c r="NLQ21" s="84"/>
      <c r="NLR21" s="84"/>
      <c r="NLS21" s="84"/>
      <c r="NLT21" s="84"/>
      <c r="NLU21" s="84"/>
      <c r="NLV21" s="84"/>
      <c r="NLW21" s="84"/>
      <c r="NLX21" s="84"/>
      <c r="NLY21" s="84"/>
      <c r="NLZ21" s="84"/>
      <c r="NMA21" s="84"/>
      <c r="NMB21" s="84"/>
      <c r="NMC21" s="84"/>
      <c r="NMD21" s="84"/>
      <c r="NME21" s="84"/>
      <c r="NMF21" s="84"/>
      <c r="NMG21" s="84"/>
      <c r="NMH21" s="84"/>
      <c r="NMI21" s="84"/>
      <c r="NMJ21" s="84"/>
      <c r="NMK21" s="84"/>
      <c r="NML21" s="84"/>
      <c r="NMM21" s="84"/>
      <c r="NMN21" s="84"/>
      <c r="NMO21" s="84"/>
      <c r="NMP21" s="84"/>
      <c r="NMQ21" s="84"/>
      <c r="NMR21" s="84"/>
      <c r="NMS21" s="84"/>
      <c r="NMT21" s="84"/>
      <c r="NMU21" s="84"/>
      <c r="NMV21" s="84"/>
      <c r="NMW21" s="84"/>
      <c r="NMX21" s="84"/>
      <c r="NMY21" s="84"/>
      <c r="NMZ21" s="84"/>
      <c r="NNA21" s="84"/>
      <c r="NNB21" s="84"/>
      <c r="NNC21" s="84"/>
      <c r="NND21" s="84"/>
      <c r="NNE21" s="84"/>
      <c r="NNF21" s="84"/>
      <c r="NNG21" s="84"/>
      <c r="NNH21" s="84"/>
      <c r="NNI21" s="84"/>
      <c r="NNJ21" s="84"/>
      <c r="NNK21" s="84"/>
      <c r="NNL21" s="84"/>
      <c r="NNM21" s="84"/>
      <c r="NNN21" s="84"/>
      <c r="NNO21" s="84"/>
      <c r="NNP21" s="84"/>
      <c r="NNQ21" s="84"/>
      <c r="NNR21" s="84"/>
      <c r="NNS21" s="84"/>
      <c r="NNT21" s="84"/>
      <c r="NNU21" s="84"/>
      <c r="NNV21" s="84"/>
      <c r="NNW21" s="84"/>
      <c r="NNX21" s="84"/>
      <c r="NNY21" s="84"/>
      <c r="NNZ21" s="84"/>
      <c r="NOA21" s="84"/>
      <c r="NOB21" s="84"/>
      <c r="NOC21" s="84"/>
      <c r="NOD21" s="84"/>
      <c r="NOE21" s="84"/>
      <c r="NOF21" s="84"/>
      <c r="NOG21" s="84"/>
      <c r="NOH21" s="84"/>
      <c r="NOI21" s="84"/>
      <c r="NOJ21" s="84"/>
      <c r="NOK21" s="84"/>
      <c r="NOL21" s="84"/>
      <c r="NOM21" s="84"/>
      <c r="NON21" s="84"/>
      <c r="NOO21" s="84"/>
      <c r="NOP21" s="84"/>
      <c r="NOQ21" s="84"/>
      <c r="NOR21" s="84"/>
      <c r="NOS21" s="84"/>
      <c r="NOT21" s="84"/>
      <c r="NOU21" s="84"/>
      <c r="NOV21" s="84"/>
      <c r="NOW21" s="84"/>
      <c r="NOX21" s="84"/>
      <c r="NOY21" s="84"/>
      <c r="NOZ21" s="84"/>
      <c r="NPA21" s="84"/>
      <c r="NPB21" s="84"/>
      <c r="NPC21" s="84"/>
      <c r="NPD21" s="84"/>
      <c r="NPE21" s="84"/>
      <c r="NPF21" s="84"/>
      <c r="NPG21" s="84"/>
      <c r="NPH21" s="84"/>
      <c r="NPI21" s="84"/>
      <c r="NPJ21" s="84"/>
      <c r="NPK21" s="84"/>
      <c r="NPL21" s="84"/>
      <c r="NPM21" s="84"/>
      <c r="NPN21" s="84"/>
      <c r="NPO21" s="84"/>
      <c r="NPP21" s="84"/>
      <c r="NPQ21" s="84"/>
      <c r="NPR21" s="84"/>
      <c r="NPS21" s="84"/>
      <c r="NPT21" s="84"/>
      <c r="NPU21" s="84"/>
      <c r="NPV21" s="84"/>
      <c r="NPW21" s="84"/>
      <c r="NPX21" s="84"/>
      <c r="NPY21" s="84"/>
      <c r="NPZ21" s="84"/>
      <c r="NQA21" s="84"/>
      <c r="NQB21" s="84"/>
      <c r="NQC21" s="84"/>
      <c r="NQD21" s="84"/>
      <c r="NQE21" s="84"/>
      <c r="NQF21" s="84"/>
      <c r="NQG21" s="84"/>
      <c r="NQH21" s="84"/>
      <c r="NQI21" s="84"/>
      <c r="NQJ21" s="84"/>
      <c r="NQK21" s="84"/>
      <c r="NQL21" s="84"/>
      <c r="NQM21" s="84"/>
      <c r="NQN21" s="84"/>
      <c r="NQO21" s="84"/>
      <c r="NQP21" s="84"/>
      <c r="NQQ21" s="84"/>
      <c r="NQR21" s="84"/>
      <c r="NQS21" s="84"/>
      <c r="NQT21" s="84"/>
      <c r="NQU21" s="84"/>
      <c r="NQV21" s="84"/>
      <c r="NQW21" s="84"/>
      <c r="NQX21" s="84"/>
      <c r="NQY21" s="84"/>
      <c r="NQZ21" s="84"/>
      <c r="NRA21" s="84"/>
      <c r="NRB21" s="84"/>
      <c r="NRC21" s="84"/>
      <c r="NRD21" s="84"/>
      <c r="NRE21" s="84"/>
      <c r="NRF21" s="84"/>
      <c r="NRG21" s="84"/>
      <c r="NRH21" s="84"/>
      <c r="NRI21" s="84"/>
      <c r="NRJ21" s="84"/>
      <c r="NRK21" s="84"/>
      <c r="NRL21" s="84"/>
      <c r="NRM21" s="84"/>
      <c r="NRN21" s="84"/>
      <c r="NRO21" s="84"/>
      <c r="NRP21" s="84"/>
      <c r="NRQ21" s="84"/>
      <c r="NRR21" s="84"/>
      <c r="NRS21" s="84"/>
      <c r="NRT21" s="84"/>
      <c r="NRU21" s="84"/>
      <c r="NRV21" s="84"/>
      <c r="NRW21" s="84"/>
      <c r="NRX21" s="84"/>
      <c r="NRY21" s="84"/>
      <c r="NRZ21" s="84"/>
      <c r="NSA21" s="84"/>
      <c r="NSB21" s="84"/>
      <c r="NSC21" s="84"/>
      <c r="NSD21" s="84"/>
      <c r="NSE21" s="84"/>
      <c r="NSF21" s="84"/>
      <c r="NSG21" s="84"/>
      <c r="NSH21" s="84"/>
      <c r="NSI21" s="84"/>
      <c r="NSJ21" s="84"/>
      <c r="NSK21" s="84"/>
      <c r="NSL21" s="84"/>
      <c r="NSM21" s="84"/>
      <c r="NSN21" s="84"/>
      <c r="NSO21" s="84"/>
      <c r="NSP21" s="84"/>
      <c r="NSQ21" s="84"/>
      <c r="NSR21" s="84"/>
      <c r="NSS21" s="84"/>
      <c r="NST21" s="84"/>
      <c r="NSU21" s="84"/>
      <c r="NSV21" s="84"/>
      <c r="NSW21" s="84"/>
      <c r="NSX21" s="84"/>
      <c r="NSY21" s="84"/>
      <c r="NSZ21" s="84"/>
      <c r="NTA21" s="84"/>
      <c r="NTB21" s="84"/>
      <c r="NTC21" s="84"/>
      <c r="NTD21" s="84"/>
      <c r="NTE21" s="84"/>
      <c r="NTF21" s="84"/>
      <c r="NTG21" s="84"/>
      <c r="NTH21" s="84"/>
      <c r="NTI21" s="84"/>
      <c r="NTJ21" s="84"/>
      <c r="NTK21" s="84"/>
      <c r="NTL21" s="84"/>
      <c r="NTM21" s="84"/>
      <c r="NTN21" s="84"/>
      <c r="NTO21" s="84"/>
      <c r="NTP21" s="84"/>
      <c r="NTQ21" s="84"/>
      <c r="NTR21" s="84"/>
      <c r="NTS21" s="84"/>
      <c r="NTT21" s="84"/>
      <c r="NTU21" s="84"/>
      <c r="NTV21" s="84"/>
      <c r="NTW21" s="84"/>
      <c r="NTX21" s="84"/>
      <c r="NTY21" s="84"/>
      <c r="NTZ21" s="84"/>
      <c r="NUA21" s="84"/>
      <c r="NUB21" s="84"/>
      <c r="NUC21" s="84"/>
      <c r="NUD21" s="84"/>
      <c r="NUE21" s="84"/>
      <c r="NUF21" s="84"/>
      <c r="NUG21" s="84"/>
      <c r="NUH21" s="84"/>
      <c r="NUI21" s="84"/>
      <c r="NUJ21" s="84"/>
      <c r="NUK21" s="84"/>
      <c r="NUL21" s="84"/>
      <c r="NUM21" s="84"/>
      <c r="NUN21" s="84"/>
      <c r="NUO21" s="84"/>
      <c r="NUP21" s="84"/>
      <c r="NUQ21" s="84"/>
      <c r="NUR21" s="84"/>
      <c r="NUS21" s="84"/>
      <c r="NUT21" s="84"/>
      <c r="NUU21" s="84"/>
      <c r="NUV21" s="84"/>
      <c r="NUW21" s="84"/>
      <c r="NUX21" s="84"/>
      <c r="NUY21" s="84"/>
      <c r="NUZ21" s="84"/>
      <c r="NVA21" s="84"/>
      <c r="NVB21" s="84"/>
      <c r="NVC21" s="84"/>
      <c r="NVD21" s="84"/>
      <c r="NVE21" s="84"/>
      <c r="NVF21" s="84"/>
      <c r="NVG21" s="84"/>
      <c r="NVH21" s="84"/>
      <c r="NVI21" s="84"/>
      <c r="NVJ21" s="84"/>
      <c r="NVK21" s="84"/>
      <c r="NVL21" s="84"/>
      <c r="NVM21" s="84"/>
      <c r="NVN21" s="84"/>
      <c r="NVO21" s="84"/>
      <c r="NVP21" s="84"/>
      <c r="NVQ21" s="84"/>
      <c r="NVR21" s="84"/>
      <c r="NVS21" s="84"/>
      <c r="NVT21" s="84"/>
      <c r="NVU21" s="84"/>
      <c r="NVV21" s="84"/>
      <c r="NVW21" s="84"/>
      <c r="NVX21" s="84"/>
      <c r="NVY21" s="84"/>
      <c r="NVZ21" s="84"/>
      <c r="NWA21" s="84"/>
      <c r="NWB21" s="84"/>
      <c r="NWC21" s="84"/>
      <c r="NWD21" s="84"/>
      <c r="NWE21" s="84"/>
      <c r="NWF21" s="84"/>
      <c r="NWG21" s="84"/>
      <c r="NWH21" s="84"/>
      <c r="NWI21" s="84"/>
      <c r="NWJ21" s="84"/>
      <c r="NWK21" s="84"/>
      <c r="NWL21" s="84"/>
      <c r="NWM21" s="84"/>
      <c r="NWN21" s="84"/>
      <c r="NWO21" s="84"/>
      <c r="NWP21" s="84"/>
      <c r="NWQ21" s="84"/>
      <c r="NWR21" s="84"/>
      <c r="NWS21" s="84"/>
      <c r="NWT21" s="84"/>
      <c r="NWU21" s="84"/>
      <c r="NWV21" s="84"/>
      <c r="NWW21" s="84"/>
      <c r="NWX21" s="84"/>
      <c r="NWY21" s="84"/>
      <c r="NWZ21" s="84"/>
      <c r="NXA21" s="84"/>
      <c r="NXB21" s="84"/>
      <c r="NXC21" s="84"/>
      <c r="NXD21" s="84"/>
      <c r="NXE21" s="84"/>
      <c r="NXF21" s="84"/>
      <c r="NXG21" s="84"/>
      <c r="NXH21" s="84"/>
      <c r="NXI21" s="84"/>
      <c r="NXJ21" s="84"/>
      <c r="NXK21" s="84"/>
      <c r="NXL21" s="84"/>
      <c r="NXM21" s="84"/>
      <c r="NXN21" s="84"/>
      <c r="NXO21" s="84"/>
      <c r="NXP21" s="84"/>
      <c r="NXQ21" s="84"/>
      <c r="NXR21" s="84"/>
      <c r="NXS21" s="84"/>
      <c r="NXT21" s="84"/>
      <c r="NXU21" s="84"/>
      <c r="NXV21" s="84"/>
      <c r="NXW21" s="84"/>
      <c r="NXX21" s="84"/>
      <c r="NXY21" s="84"/>
      <c r="NXZ21" s="84"/>
      <c r="NYA21" s="84"/>
      <c r="NYB21" s="84"/>
      <c r="NYC21" s="84"/>
      <c r="NYD21" s="84"/>
      <c r="NYE21" s="84"/>
      <c r="NYF21" s="84"/>
      <c r="NYG21" s="84"/>
      <c r="NYH21" s="84"/>
      <c r="NYI21" s="84"/>
      <c r="NYJ21" s="84"/>
      <c r="NYK21" s="84"/>
      <c r="NYL21" s="84"/>
      <c r="NYM21" s="84"/>
      <c r="NYN21" s="84"/>
      <c r="NYO21" s="84"/>
      <c r="NYP21" s="84"/>
      <c r="NYQ21" s="84"/>
      <c r="NYR21" s="84"/>
      <c r="NYS21" s="84"/>
      <c r="NYT21" s="84"/>
      <c r="NYU21" s="84"/>
      <c r="NYV21" s="84"/>
      <c r="NYW21" s="84"/>
      <c r="NYX21" s="84"/>
      <c r="NYY21" s="84"/>
      <c r="NYZ21" s="84"/>
      <c r="NZA21" s="84"/>
      <c r="NZB21" s="84"/>
      <c r="NZC21" s="84"/>
      <c r="NZD21" s="84"/>
      <c r="NZE21" s="84"/>
      <c r="NZF21" s="84"/>
      <c r="NZG21" s="84"/>
      <c r="NZH21" s="84"/>
      <c r="NZI21" s="84"/>
      <c r="NZJ21" s="84"/>
      <c r="NZK21" s="84"/>
      <c r="NZL21" s="84"/>
      <c r="NZM21" s="84"/>
      <c r="NZN21" s="84"/>
      <c r="NZO21" s="84"/>
      <c r="NZP21" s="84"/>
      <c r="NZQ21" s="84"/>
      <c r="NZR21" s="84"/>
      <c r="NZS21" s="84"/>
      <c r="NZT21" s="84"/>
      <c r="NZU21" s="84"/>
      <c r="NZV21" s="84"/>
      <c r="NZW21" s="84"/>
      <c r="NZX21" s="84"/>
      <c r="NZY21" s="84"/>
      <c r="NZZ21" s="84"/>
      <c r="OAA21" s="84"/>
      <c r="OAB21" s="84"/>
      <c r="OAC21" s="84"/>
      <c r="OAD21" s="84"/>
      <c r="OAE21" s="84"/>
      <c r="OAF21" s="84"/>
      <c r="OAG21" s="84"/>
      <c r="OAH21" s="84"/>
      <c r="OAI21" s="84"/>
      <c r="OAJ21" s="84"/>
      <c r="OAK21" s="84"/>
      <c r="OAL21" s="84"/>
      <c r="OAM21" s="84"/>
      <c r="OAN21" s="84"/>
      <c r="OAO21" s="84"/>
      <c r="OAP21" s="84"/>
      <c r="OAQ21" s="84"/>
      <c r="OAR21" s="84"/>
      <c r="OAS21" s="84"/>
      <c r="OAT21" s="84"/>
      <c r="OAU21" s="84"/>
      <c r="OAV21" s="84"/>
      <c r="OAW21" s="84"/>
      <c r="OAX21" s="84"/>
      <c r="OAY21" s="84"/>
      <c r="OAZ21" s="84"/>
      <c r="OBA21" s="84"/>
      <c r="OBB21" s="84"/>
      <c r="OBC21" s="84"/>
      <c r="OBD21" s="84"/>
      <c r="OBE21" s="84"/>
      <c r="OBF21" s="84"/>
      <c r="OBG21" s="84"/>
      <c r="OBH21" s="84"/>
      <c r="OBI21" s="84"/>
      <c r="OBJ21" s="84"/>
      <c r="OBK21" s="84"/>
      <c r="OBL21" s="84"/>
      <c r="OBM21" s="84"/>
      <c r="OBN21" s="84"/>
      <c r="OBO21" s="84"/>
      <c r="OBP21" s="84"/>
      <c r="OBQ21" s="84"/>
      <c r="OBR21" s="84"/>
      <c r="OBS21" s="84"/>
      <c r="OBT21" s="84"/>
      <c r="OBU21" s="84"/>
      <c r="OBV21" s="84"/>
      <c r="OBW21" s="84"/>
      <c r="OBX21" s="84"/>
      <c r="OBY21" s="84"/>
      <c r="OBZ21" s="84"/>
      <c r="OCA21" s="84"/>
      <c r="OCB21" s="84"/>
      <c r="OCC21" s="84"/>
      <c r="OCD21" s="84"/>
      <c r="OCE21" s="84"/>
      <c r="OCF21" s="84"/>
      <c r="OCG21" s="84"/>
      <c r="OCH21" s="84"/>
      <c r="OCI21" s="84"/>
      <c r="OCJ21" s="84"/>
      <c r="OCK21" s="84"/>
      <c r="OCL21" s="84"/>
      <c r="OCM21" s="84"/>
      <c r="OCN21" s="84"/>
      <c r="OCO21" s="84"/>
      <c r="OCP21" s="84"/>
      <c r="OCQ21" s="84"/>
      <c r="OCR21" s="84"/>
      <c r="OCS21" s="84"/>
      <c r="OCT21" s="84"/>
      <c r="OCU21" s="84"/>
      <c r="OCV21" s="84"/>
      <c r="OCW21" s="84"/>
      <c r="OCX21" s="84"/>
      <c r="OCY21" s="84"/>
      <c r="OCZ21" s="84"/>
      <c r="ODA21" s="84"/>
      <c r="ODB21" s="84"/>
      <c r="ODC21" s="84"/>
      <c r="ODD21" s="84"/>
      <c r="ODE21" s="84"/>
      <c r="ODF21" s="84"/>
      <c r="ODG21" s="84"/>
      <c r="ODH21" s="84"/>
      <c r="ODI21" s="84"/>
      <c r="ODJ21" s="84"/>
      <c r="ODK21" s="84"/>
      <c r="ODL21" s="84"/>
      <c r="ODM21" s="84"/>
      <c r="ODN21" s="84"/>
      <c r="ODO21" s="84"/>
      <c r="ODP21" s="84"/>
      <c r="ODQ21" s="84"/>
      <c r="ODR21" s="84"/>
      <c r="ODS21" s="84"/>
      <c r="ODT21" s="84"/>
      <c r="ODU21" s="84"/>
      <c r="ODV21" s="84"/>
      <c r="ODW21" s="84"/>
      <c r="ODX21" s="84"/>
      <c r="ODY21" s="84"/>
      <c r="ODZ21" s="84"/>
      <c r="OEA21" s="84"/>
      <c r="OEB21" s="84"/>
      <c r="OEC21" s="84"/>
      <c r="OED21" s="84"/>
      <c r="OEE21" s="84"/>
      <c r="OEF21" s="84"/>
      <c r="OEG21" s="84"/>
      <c r="OEH21" s="84"/>
      <c r="OEI21" s="84"/>
      <c r="OEJ21" s="84"/>
      <c r="OEK21" s="84"/>
      <c r="OEL21" s="84"/>
      <c r="OEM21" s="84"/>
      <c r="OEN21" s="84"/>
      <c r="OEO21" s="84"/>
      <c r="OEP21" s="84"/>
      <c r="OEQ21" s="84"/>
      <c r="OER21" s="84"/>
      <c r="OES21" s="84"/>
      <c r="OET21" s="84"/>
      <c r="OEU21" s="84"/>
      <c r="OEV21" s="84"/>
      <c r="OEW21" s="84"/>
      <c r="OEX21" s="84"/>
      <c r="OEY21" s="84"/>
      <c r="OEZ21" s="84"/>
      <c r="OFA21" s="84"/>
      <c r="OFB21" s="84"/>
      <c r="OFC21" s="84"/>
      <c r="OFD21" s="84"/>
      <c r="OFE21" s="84"/>
      <c r="OFF21" s="84"/>
      <c r="OFG21" s="84"/>
      <c r="OFH21" s="84"/>
      <c r="OFI21" s="84"/>
      <c r="OFJ21" s="84"/>
      <c r="OFK21" s="84"/>
      <c r="OFL21" s="84"/>
      <c r="OFM21" s="84"/>
      <c r="OFN21" s="84"/>
      <c r="OFO21" s="84"/>
      <c r="OFP21" s="84"/>
      <c r="OFQ21" s="84"/>
      <c r="OFR21" s="84"/>
      <c r="OFS21" s="84"/>
      <c r="OFT21" s="84"/>
      <c r="OFU21" s="84"/>
      <c r="OFV21" s="84"/>
      <c r="OFW21" s="84"/>
      <c r="OFX21" s="84"/>
      <c r="OFY21" s="84"/>
      <c r="OFZ21" s="84"/>
      <c r="OGA21" s="84"/>
      <c r="OGB21" s="84"/>
      <c r="OGC21" s="84"/>
      <c r="OGD21" s="84"/>
      <c r="OGE21" s="84"/>
      <c r="OGF21" s="84"/>
      <c r="OGG21" s="84"/>
      <c r="OGH21" s="84"/>
      <c r="OGI21" s="84"/>
      <c r="OGJ21" s="84"/>
      <c r="OGK21" s="84"/>
      <c r="OGL21" s="84"/>
      <c r="OGM21" s="84"/>
      <c r="OGN21" s="84"/>
      <c r="OGO21" s="84"/>
      <c r="OGP21" s="84"/>
      <c r="OGQ21" s="84"/>
      <c r="OGR21" s="84"/>
      <c r="OGS21" s="84"/>
      <c r="OGT21" s="84"/>
      <c r="OGU21" s="84"/>
      <c r="OGV21" s="84"/>
      <c r="OGW21" s="84"/>
      <c r="OGX21" s="84"/>
      <c r="OGY21" s="84"/>
      <c r="OGZ21" s="84"/>
      <c r="OHA21" s="84"/>
      <c r="OHB21" s="84"/>
      <c r="OHC21" s="84"/>
      <c r="OHD21" s="84"/>
      <c r="OHE21" s="84"/>
      <c r="OHF21" s="84"/>
      <c r="OHG21" s="84"/>
      <c r="OHH21" s="84"/>
      <c r="OHI21" s="84"/>
      <c r="OHJ21" s="84"/>
      <c r="OHK21" s="84"/>
      <c r="OHL21" s="84"/>
      <c r="OHM21" s="84"/>
      <c r="OHN21" s="84"/>
      <c r="OHO21" s="84"/>
      <c r="OHP21" s="84"/>
      <c r="OHQ21" s="84"/>
      <c r="OHR21" s="84"/>
      <c r="OHS21" s="84"/>
      <c r="OHT21" s="84"/>
      <c r="OHU21" s="84"/>
      <c r="OHV21" s="84"/>
      <c r="OHW21" s="84"/>
      <c r="OHX21" s="84"/>
      <c r="OHY21" s="84"/>
      <c r="OHZ21" s="84"/>
      <c r="OIA21" s="84"/>
      <c r="OIB21" s="84"/>
      <c r="OIC21" s="84"/>
      <c r="OID21" s="84"/>
      <c r="OIE21" s="84"/>
      <c r="OIF21" s="84"/>
      <c r="OIG21" s="84"/>
      <c r="OIH21" s="84"/>
      <c r="OII21" s="84"/>
      <c r="OIJ21" s="84"/>
      <c r="OIK21" s="84"/>
      <c r="OIL21" s="84"/>
      <c r="OIM21" s="84"/>
      <c r="OIN21" s="84"/>
      <c r="OIO21" s="84"/>
      <c r="OIP21" s="84"/>
      <c r="OIQ21" s="84"/>
      <c r="OIR21" s="84"/>
      <c r="OIS21" s="84"/>
      <c r="OIT21" s="84"/>
      <c r="OIU21" s="84"/>
      <c r="OIV21" s="84"/>
      <c r="OIW21" s="84"/>
      <c r="OIX21" s="84"/>
      <c r="OIY21" s="84"/>
      <c r="OIZ21" s="84"/>
      <c r="OJA21" s="84"/>
      <c r="OJB21" s="84"/>
      <c r="OJC21" s="84"/>
      <c r="OJD21" s="84"/>
      <c r="OJE21" s="84"/>
      <c r="OJF21" s="84"/>
      <c r="OJG21" s="84"/>
      <c r="OJH21" s="84"/>
      <c r="OJI21" s="84"/>
      <c r="OJJ21" s="84"/>
      <c r="OJK21" s="84"/>
      <c r="OJL21" s="84"/>
      <c r="OJM21" s="84"/>
      <c r="OJN21" s="84"/>
      <c r="OJO21" s="84"/>
      <c r="OJP21" s="84"/>
      <c r="OJQ21" s="84"/>
      <c r="OJR21" s="84"/>
      <c r="OJS21" s="84"/>
      <c r="OJT21" s="84"/>
      <c r="OJU21" s="84"/>
      <c r="OJV21" s="84"/>
      <c r="OJW21" s="84"/>
      <c r="OJX21" s="84"/>
      <c r="OJY21" s="84"/>
      <c r="OJZ21" s="84"/>
      <c r="OKA21" s="84"/>
      <c r="OKB21" s="84"/>
      <c r="OKC21" s="84"/>
      <c r="OKD21" s="84"/>
      <c r="OKE21" s="84"/>
      <c r="OKF21" s="84"/>
      <c r="OKG21" s="84"/>
      <c r="OKH21" s="84"/>
      <c r="OKI21" s="84"/>
      <c r="OKJ21" s="84"/>
      <c r="OKK21" s="84"/>
      <c r="OKL21" s="84"/>
      <c r="OKM21" s="84"/>
      <c r="OKN21" s="84"/>
      <c r="OKO21" s="84"/>
      <c r="OKP21" s="84"/>
      <c r="OKQ21" s="84"/>
      <c r="OKR21" s="84"/>
      <c r="OKS21" s="84"/>
      <c r="OKT21" s="84"/>
      <c r="OKU21" s="84"/>
      <c r="OKV21" s="84"/>
      <c r="OKW21" s="84"/>
      <c r="OKX21" s="84"/>
      <c r="OKY21" s="84"/>
      <c r="OKZ21" s="84"/>
      <c r="OLA21" s="84"/>
      <c r="OLB21" s="84"/>
      <c r="OLC21" s="84"/>
      <c r="OLD21" s="84"/>
      <c r="OLE21" s="84"/>
      <c r="OLF21" s="84"/>
      <c r="OLG21" s="84"/>
      <c r="OLH21" s="84"/>
      <c r="OLI21" s="84"/>
      <c r="OLJ21" s="84"/>
      <c r="OLK21" s="84"/>
      <c r="OLL21" s="84"/>
      <c r="OLM21" s="84"/>
      <c r="OLN21" s="84"/>
      <c r="OLO21" s="84"/>
      <c r="OLP21" s="84"/>
      <c r="OLQ21" s="84"/>
      <c r="OLR21" s="84"/>
      <c r="OLS21" s="84"/>
      <c r="OLT21" s="84"/>
      <c r="OLU21" s="84"/>
      <c r="OLV21" s="84"/>
      <c r="OLW21" s="84"/>
      <c r="OLX21" s="84"/>
      <c r="OLY21" s="84"/>
      <c r="OLZ21" s="84"/>
      <c r="OMA21" s="84"/>
      <c r="OMB21" s="84"/>
      <c r="OMC21" s="84"/>
      <c r="OMD21" s="84"/>
      <c r="OME21" s="84"/>
      <c r="OMF21" s="84"/>
      <c r="OMG21" s="84"/>
      <c r="OMH21" s="84"/>
      <c r="OMI21" s="84"/>
      <c r="OMJ21" s="84"/>
      <c r="OMK21" s="84"/>
      <c r="OML21" s="84"/>
      <c r="OMM21" s="84"/>
      <c r="OMN21" s="84"/>
      <c r="OMO21" s="84"/>
      <c r="OMP21" s="84"/>
      <c r="OMQ21" s="84"/>
      <c r="OMR21" s="84"/>
      <c r="OMS21" s="84"/>
      <c r="OMT21" s="84"/>
      <c r="OMU21" s="84"/>
      <c r="OMV21" s="84"/>
      <c r="OMW21" s="84"/>
      <c r="OMX21" s="84"/>
      <c r="OMY21" s="84"/>
      <c r="OMZ21" s="84"/>
      <c r="ONA21" s="84"/>
      <c r="ONB21" s="84"/>
      <c r="ONC21" s="84"/>
      <c r="OND21" s="84"/>
      <c r="ONE21" s="84"/>
      <c r="ONF21" s="84"/>
      <c r="ONG21" s="84"/>
      <c r="ONH21" s="84"/>
      <c r="ONI21" s="84"/>
      <c r="ONJ21" s="84"/>
      <c r="ONK21" s="84"/>
      <c r="ONL21" s="84"/>
      <c r="ONM21" s="84"/>
      <c r="ONN21" s="84"/>
      <c r="ONO21" s="84"/>
      <c r="ONP21" s="84"/>
      <c r="ONQ21" s="84"/>
      <c r="ONR21" s="84"/>
      <c r="ONS21" s="84"/>
      <c r="ONT21" s="84"/>
      <c r="ONU21" s="84"/>
      <c r="ONV21" s="84"/>
      <c r="ONW21" s="84"/>
      <c r="ONX21" s="84"/>
      <c r="ONY21" s="84"/>
      <c r="ONZ21" s="84"/>
      <c r="OOA21" s="84"/>
      <c r="OOB21" s="84"/>
      <c r="OOC21" s="84"/>
      <c r="OOD21" s="84"/>
      <c r="OOE21" s="84"/>
      <c r="OOF21" s="84"/>
      <c r="OOG21" s="84"/>
      <c r="OOH21" s="84"/>
      <c r="OOI21" s="84"/>
      <c r="OOJ21" s="84"/>
      <c r="OOK21" s="84"/>
      <c r="OOL21" s="84"/>
      <c r="OOM21" s="84"/>
      <c r="OON21" s="84"/>
      <c r="OOO21" s="84"/>
      <c r="OOP21" s="84"/>
      <c r="OOQ21" s="84"/>
      <c r="OOR21" s="84"/>
      <c r="OOS21" s="84"/>
      <c r="OOT21" s="84"/>
      <c r="OOU21" s="84"/>
      <c r="OOV21" s="84"/>
      <c r="OOW21" s="84"/>
      <c r="OOX21" s="84"/>
      <c r="OOY21" s="84"/>
      <c r="OOZ21" s="84"/>
      <c r="OPA21" s="84"/>
      <c r="OPB21" s="84"/>
      <c r="OPC21" s="84"/>
      <c r="OPD21" s="84"/>
      <c r="OPE21" s="84"/>
      <c r="OPF21" s="84"/>
      <c r="OPG21" s="84"/>
      <c r="OPH21" s="84"/>
      <c r="OPI21" s="84"/>
      <c r="OPJ21" s="84"/>
      <c r="OPK21" s="84"/>
      <c r="OPL21" s="84"/>
      <c r="OPM21" s="84"/>
      <c r="OPN21" s="84"/>
      <c r="OPO21" s="84"/>
      <c r="OPP21" s="84"/>
      <c r="OPQ21" s="84"/>
      <c r="OPR21" s="84"/>
      <c r="OPS21" s="84"/>
      <c r="OPT21" s="84"/>
      <c r="OPU21" s="84"/>
      <c r="OPV21" s="84"/>
      <c r="OPW21" s="84"/>
      <c r="OPX21" s="84"/>
      <c r="OPY21" s="84"/>
      <c r="OPZ21" s="84"/>
      <c r="OQA21" s="84"/>
      <c r="OQB21" s="84"/>
      <c r="OQC21" s="84"/>
      <c r="OQD21" s="84"/>
      <c r="OQE21" s="84"/>
      <c r="OQF21" s="84"/>
      <c r="OQG21" s="84"/>
      <c r="OQH21" s="84"/>
      <c r="OQI21" s="84"/>
      <c r="OQJ21" s="84"/>
      <c r="OQK21" s="84"/>
      <c r="OQL21" s="84"/>
      <c r="OQM21" s="84"/>
      <c r="OQN21" s="84"/>
      <c r="OQO21" s="84"/>
      <c r="OQP21" s="84"/>
      <c r="OQQ21" s="84"/>
      <c r="OQR21" s="84"/>
      <c r="OQS21" s="84"/>
      <c r="OQT21" s="84"/>
      <c r="OQU21" s="84"/>
      <c r="OQV21" s="84"/>
      <c r="OQW21" s="84"/>
      <c r="OQX21" s="84"/>
      <c r="OQY21" s="84"/>
      <c r="OQZ21" s="84"/>
      <c r="ORA21" s="84"/>
      <c r="ORB21" s="84"/>
      <c r="ORC21" s="84"/>
      <c r="ORD21" s="84"/>
      <c r="ORE21" s="84"/>
      <c r="ORF21" s="84"/>
      <c r="ORG21" s="84"/>
      <c r="ORH21" s="84"/>
      <c r="ORI21" s="84"/>
      <c r="ORJ21" s="84"/>
      <c r="ORK21" s="84"/>
      <c r="ORL21" s="84"/>
      <c r="ORM21" s="84"/>
      <c r="ORN21" s="84"/>
      <c r="ORO21" s="84"/>
      <c r="ORP21" s="84"/>
      <c r="ORQ21" s="84"/>
      <c r="ORR21" s="84"/>
      <c r="ORS21" s="84"/>
      <c r="ORT21" s="84"/>
      <c r="ORU21" s="84"/>
      <c r="ORV21" s="84"/>
      <c r="ORW21" s="84"/>
      <c r="ORX21" s="84"/>
      <c r="ORY21" s="84"/>
      <c r="ORZ21" s="84"/>
      <c r="OSA21" s="84"/>
      <c r="OSB21" s="84"/>
      <c r="OSC21" s="84"/>
      <c r="OSD21" s="84"/>
      <c r="OSE21" s="84"/>
      <c r="OSF21" s="84"/>
      <c r="OSG21" s="84"/>
      <c r="OSH21" s="84"/>
      <c r="OSI21" s="84"/>
      <c r="OSJ21" s="84"/>
      <c r="OSK21" s="84"/>
      <c r="OSL21" s="84"/>
      <c r="OSM21" s="84"/>
      <c r="OSN21" s="84"/>
      <c r="OSO21" s="84"/>
      <c r="OSP21" s="84"/>
      <c r="OSQ21" s="84"/>
      <c r="OSR21" s="84"/>
      <c r="OSS21" s="84"/>
      <c r="OST21" s="84"/>
      <c r="OSU21" s="84"/>
      <c r="OSV21" s="84"/>
      <c r="OSW21" s="84"/>
      <c r="OSX21" s="84"/>
      <c r="OSY21" s="84"/>
      <c r="OSZ21" s="84"/>
      <c r="OTA21" s="84"/>
      <c r="OTB21" s="84"/>
      <c r="OTC21" s="84"/>
      <c r="OTD21" s="84"/>
      <c r="OTE21" s="84"/>
      <c r="OTF21" s="84"/>
      <c r="OTG21" s="84"/>
      <c r="OTH21" s="84"/>
      <c r="OTI21" s="84"/>
      <c r="OTJ21" s="84"/>
      <c r="OTK21" s="84"/>
      <c r="OTL21" s="84"/>
      <c r="OTM21" s="84"/>
      <c r="OTN21" s="84"/>
      <c r="OTO21" s="84"/>
      <c r="OTP21" s="84"/>
      <c r="OTQ21" s="84"/>
      <c r="OTR21" s="84"/>
      <c r="OTS21" s="84"/>
      <c r="OTT21" s="84"/>
      <c r="OTU21" s="84"/>
      <c r="OTV21" s="84"/>
      <c r="OTW21" s="84"/>
      <c r="OTX21" s="84"/>
      <c r="OTY21" s="84"/>
      <c r="OTZ21" s="84"/>
      <c r="OUA21" s="84"/>
      <c r="OUB21" s="84"/>
      <c r="OUC21" s="84"/>
      <c r="OUD21" s="84"/>
      <c r="OUE21" s="84"/>
      <c r="OUF21" s="84"/>
      <c r="OUG21" s="84"/>
      <c r="OUH21" s="84"/>
      <c r="OUI21" s="84"/>
      <c r="OUJ21" s="84"/>
      <c r="OUK21" s="84"/>
      <c r="OUL21" s="84"/>
      <c r="OUM21" s="84"/>
      <c r="OUN21" s="84"/>
      <c r="OUO21" s="84"/>
      <c r="OUP21" s="84"/>
      <c r="OUQ21" s="84"/>
      <c r="OUR21" s="84"/>
      <c r="OUS21" s="84"/>
      <c r="OUT21" s="84"/>
      <c r="OUU21" s="84"/>
      <c r="OUV21" s="84"/>
      <c r="OUW21" s="84"/>
      <c r="OUX21" s="84"/>
      <c r="OUY21" s="84"/>
      <c r="OUZ21" s="84"/>
      <c r="OVA21" s="84"/>
      <c r="OVB21" s="84"/>
      <c r="OVC21" s="84"/>
      <c r="OVD21" s="84"/>
      <c r="OVE21" s="84"/>
      <c r="OVF21" s="84"/>
      <c r="OVG21" s="84"/>
      <c r="OVH21" s="84"/>
      <c r="OVI21" s="84"/>
      <c r="OVJ21" s="84"/>
      <c r="OVK21" s="84"/>
      <c r="OVL21" s="84"/>
      <c r="OVM21" s="84"/>
      <c r="OVN21" s="84"/>
      <c r="OVO21" s="84"/>
      <c r="OVP21" s="84"/>
      <c r="OVQ21" s="84"/>
      <c r="OVR21" s="84"/>
      <c r="OVS21" s="84"/>
      <c r="OVT21" s="84"/>
      <c r="OVU21" s="84"/>
      <c r="OVV21" s="84"/>
      <c r="OVW21" s="84"/>
      <c r="OVX21" s="84"/>
      <c r="OVY21" s="84"/>
      <c r="OVZ21" s="84"/>
      <c r="OWA21" s="84"/>
      <c r="OWB21" s="84"/>
      <c r="OWC21" s="84"/>
      <c r="OWD21" s="84"/>
      <c r="OWE21" s="84"/>
      <c r="OWF21" s="84"/>
      <c r="OWG21" s="84"/>
      <c r="OWH21" s="84"/>
      <c r="OWI21" s="84"/>
      <c r="OWJ21" s="84"/>
      <c r="OWK21" s="84"/>
      <c r="OWL21" s="84"/>
      <c r="OWM21" s="84"/>
      <c r="OWN21" s="84"/>
      <c r="OWO21" s="84"/>
      <c r="OWP21" s="84"/>
      <c r="OWQ21" s="84"/>
      <c r="OWR21" s="84"/>
      <c r="OWS21" s="84"/>
      <c r="OWT21" s="84"/>
      <c r="OWU21" s="84"/>
      <c r="OWV21" s="84"/>
      <c r="OWW21" s="84"/>
      <c r="OWX21" s="84"/>
      <c r="OWY21" s="84"/>
      <c r="OWZ21" s="84"/>
      <c r="OXA21" s="84"/>
      <c r="OXB21" s="84"/>
      <c r="OXC21" s="84"/>
      <c r="OXD21" s="84"/>
      <c r="OXE21" s="84"/>
      <c r="OXF21" s="84"/>
      <c r="OXG21" s="84"/>
      <c r="OXH21" s="84"/>
      <c r="OXI21" s="84"/>
      <c r="OXJ21" s="84"/>
      <c r="OXK21" s="84"/>
      <c r="OXL21" s="84"/>
      <c r="OXM21" s="84"/>
      <c r="OXN21" s="84"/>
      <c r="OXO21" s="84"/>
      <c r="OXP21" s="84"/>
      <c r="OXQ21" s="84"/>
      <c r="OXR21" s="84"/>
      <c r="OXS21" s="84"/>
      <c r="OXT21" s="84"/>
      <c r="OXU21" s="84"/>
      <c r="OXV21" s="84"/>
      <c r="OXW21" s="84"/>
      <c r="OXX21" s="84"/>
      <c r="OXY21" s="84"/>
      <c r="OXZ21" s="84"/>
      <c r="OYA21" s="84"/>
      <c r="OYB21" s="84"/>
      <c r="OYC21" s="84"/>
      <c r="OYD21" s="84"/>
      <c r="OYE21" s="84"/>
      <c r="OYF21" s="84"/>
      <c r="OYG21" s="84"/>
      <c r="OYH21" s="84"/>
      <c r="OYI21" s="84"/>
      <c r="OYJ21" s="84"/>
      <c r="OYK21" s="84"/>
      <c r="OYL21" s="84"/>
      <c r="OYM21" s="84"/>
      <c r="OYN21" s="84"/>
      <c r="OYO21" s="84"/>
      <c r="OYP21" s="84"/>
      <c r="OYQ21" s="84"/>
      <c r="OYR21" s="84"/>
      <c r="OYS21" s="84"/>
      <c r="OYT21" s="84"/>
      <c r="OYU21" s="84"/>
      <c r="OYV21" s="84"/>
      <c r="OYW21" s="84"/>
      <c r="OYX21" s="84"/>
      <c r="OYY21" s="84"/>
      <c r="OYZ21" s="84"/>
      <c r="OZA21" s="84"/>
      <c r="OZB21" s="84"/>
      <c r="OZC21" s="84"/>
      <c r="OZD21" s="84"/>
      <c r="OZE21" s="84"/>
      <c r="OZF21" s="84"/>
      <c r="OZG21" s="84"/>
      <c r="OZH21" s="84"/>
      <c r="OZI21" s="84"/>
      <c r="OZJ21" s="84"/>
      <c r="OZK21" s="84"/>
      <c r="OZL21" s="84"/>
      <c r="OZM21" s="84"/>
      <c r="OZN21" s="84"/>
      <c r="OZO21" s="84"/>
      <c r="OZP21" s="84"/>
      <c r="OZQ21" s="84"/>
      <c r="OZR21" s="84"/>
      <c r="OZS21" s="84"/>
      <c r="OZT21" s="84"/>
      <c r="OZU21" s="84"/>
      <c r="OZV21" s="84"/>
      <c r="OZW21" s="84"/>
      <c r="OZX21" s="84"/>
      <c r="OZY21" s="84"/>
      <c r="OZZ21" s="84"/>
      <c r="PAA21" s="84"/>
      <c r="PAB21" s="84"/>
      <c r="PAC21" s="84"/>
      <c r="PAD21" s="84"/>
      <c r="PAE21" s="84"/>
      <c r="PAF21" s="84"/>
      <c r="PAG21" s="84"/>
      <c r="PAH21" s="84"/>
      <c r="PAI21" s="84"/>
      <c r="PAJ21" s="84"/>
      <c r="PAK21" s="84"/>
      <c r="PAL21" s="84"/>
      <c r="PAM21" s="84"/>
      <c r="PAN21" s="84"/>
      <c r="PAO21" s="84"/>
      <c r="PAP21" s="84"/>
      <c r="PAQ21" s="84"/>
      <c r="PAR21" s="84"/>
      <c r="PAS21" s="84"/>
      <c r="PAT21" s="84"/>
      <c r="PAU21" s="84"/>
      <c r="PAV21" s="84"/>
      <c r="PAW21" s="84"/>
      <c r="PAX21" s="84"/>
      <c r="PAY21" s="84"/>
      <c r="PAZ21" s="84"/>
      <c r="PBA21" s="84"/>
      <c r="PBB21" s="84"/>
      <c r="PBC21" s="84"/>
      <c r="PBD21" s="84"/>
      <c r="PBE21" s="84"/>
      <c r="PBF21" s="84"/>
      <c r="PBG21" s="84"/>
      <c r="PBH21" s="84"/>
      <c r="PBI21" s="84"/>
      <c r="PBJ21" s="84"/>
      <c r="PBK21" s="84"/>
      <c r="PBL21" s="84"/>
      <c r="PBM21" s="84"/>
      <c r="PBN21" s="84"/>
      <c r="PBO21" s="84"/>
      <c r="PBP21" s="84"/>
      <c r="PBQ21" s="84"/>
      <c r="PBR21" s="84"/>
      <c r="PBS21" s="84"/>
      <c r="PBT21" s="84"/>
      <c r="PBU21" s="84"/>
      <c r="PBV21" s="84"/>
      <c r="PBW21" s="84"/>
      <c r="PBX21" s="84"/>
      <c r="PBY21" s="84"/>
      <c r="PBZ21" s="84"/>
      <c r="PCA21" s="84"/>
      <c r="PCB21" s="84"/>
      <c r="PCC21" s="84"/>
      <c r="PCD21" s="84"/>
      <c r="PCE21" s="84"/>
      <c r="PCF21" s="84"/>
      <c r="PCG21" s="84"/>
      <c r="PCH21" s="84"/>
      <c r="PCI21" s="84"/>
      <c r="PCJ21" s="84"/>
      <c r="PCK21" s="84"/>
      <c r="PCL21" s="84"/>
      <c r="PCM21" s="84"/>
      <c r="PCN21" s="84"/>
      <c r="PCO21" s="84"/>
      <c r="PCP21" s="84"/>
      <c r="PCQ21" s="84"/>
      <c r="PCR21" s="84"/>
      <c r="PCS21" s="84"/>
      <c r="PCT21" s="84"/>
      <c r="PCU21" s="84"/>
      <c r="PCV21" s="84"/>
      <c r="PCW21" s="84"/>
      <c r="PCX21" s="84"/>
      <c r="PCY21" s="84"/>
      <c r="PCZ21" s="84"/>
      <c r="PDA21" s="84"/>
      <c r="PDB21" s="84"/>
      <c r="PDC21" s="84"/>
      <c r="PDD21" s="84"/>
      <c r="PDE21" s="84"/>
      <c r="PDF21" s="84"/>
      <c r="PDG21" s="84"/>
      <c r="PDH21" s="84"/>
      <c r="PDI21" s="84"/>
      <c r="PDJ21" s="84"/>
      <c r="PDK21" s="84"/>
      <c r="PDL21" s="84"/>
      <c r="PDM21" s="84"/>
      <c r="PDN21" s="84"/>
      <c r="PDO21" s="84"/>
      <c r="PDP21" s="84"/>
      <c r="PDQ21" s="84"/>
      <c r="PDR21" s="84"/>
      <c r="PDS21" s="84"/>
      <c r="PDT21" s="84"/>
      <c r="PDU21" s="84"/>
      <c r="PDV21" s="84"/>
      <c r="PDW21" s="84"/>
      <c r="PDX21" s="84"/>
      <c r="PDY21" s="84"/>
      <c r="PDZ21" s="84"/>
      <c r="PEA21" s="84"/>
      <c r="PEB21" s="84"/>
      <c r="PEC21" s="84"/>
      <c r="PED21" s="84"/>
      <c r="PEE21" s="84"/>
      <c r="PEF21" s="84"/>
      <c r="PEG21" s="84"/>
      <c r="PEH21" s="84"/>
      <c r="PEI21" s="84"/>
      <c r="PEJ21" s="84"/>
      <c r="PEK21" s="84"/>
      <c r="PEL21" s="84"/>
      <c r="PEM21" s="84"/>
      <c r="PEN21" s="84"/>
      <c r="PEO21" s="84"/>
      <c r="PEP21" s="84"/>
      <c r="PEQ21" s="84"/>
      <c r="PER21" s="84"/>
      <c r="PES21" s="84"/>
      <c r="PET21" s="84"/>
      <c r="PEU21" s="84"/>
      <c r="PEV21" s="84"/>
      <c r="PEW21" s="84"/>
      <c r="PEX21" s="84"/>
      <c r="PEY21" s="84"/>
      <c r="PEZ21" s="84"/>
      <c r="PFA21" s="84"/>
      <c r="PFB21" s="84"/>
      <c r="PFC21" s="84"/>
      <c r="PFD21" s="84"/>
      <c r="PFE21" s="84"/>
      <c r="PFF21" s="84"/>
      <c r="PFG21" s="84"/>
      <c r="PFH21" s="84"/>
      <c r="PFI21" s="84"/>
      <c r="PFJ21" s="84"/>
      <c r="PFK21" s="84"/>
      <c r="PFL21" s="84"/>
      <c r="PFM21" s="84"/>
      <c r="PFN21" s="84"/>
      <c r="PFO21" s="84"/>
      <c r="PFP21" s="84"/>
      <c r="PFQ21" s="84"/>
      <c r="PFR21" s="84"/>
      <c r="PFS21" s="84"/>
      <c r="PFT21" s="84"/>
      <c r="PFU21" s="84"/>
      <c r="PFV21" s="84"/>
      <c r="PFW21" s="84"/>
      <c r="PFX21" s="84"/>
      <c r="PFY21" s="84"/>
      <c r="PFZ21" s="84"/>
      <c r="PGA21" s="84"/>
      <c r="PGB21" s="84"/>
      <c r="PGC21" s="84"/>
      <c r="PGD21" s="84"/>
      <c r="PGE21" s="84"/>
      <c r="PGF21" s="84"/>
      <c r="PGG21" s="84"/>
      <c r="PGH21" s="84"/>
      <c r="PGI21" s="84"/>
      <c r="PGJ21" s="84"/>
      <c r="PGK21" s="84"/>
      <c r="PGL21" s="84"/>
      <c r="PGM21" s="84"/>
      <c r="PGN21" s="84"/>
      <c r="PGO21" s="84"/>
      <c r="PGP21" s="84"/>
      <c r="PGQ21" s="84"/>
      <c r="PGR21" s="84"/>
      <c r="PGS21" s="84"/>
      <c r="PGT21" s="84"/>
      <c r="PGU21" s="84"/>
      <c r="PGV21" s="84"/>
      <c r="PGW21" s="84"/>
      <c r="PGX21" s="84"/>
      <c r="PGY21" s="84"/>
      <c r="PGZ21" s="84"/>
      <c r="PHA21" s="84"/>
      <c r="PHB21" s="84"/>
      <c r="PHC21" s="84"/>
      <c r="PHD21" s="84"/>
      <c r="PHE21" s="84"/>
      <c r="PHF21" s="84"/>
      <c r="PHG21" s="84"/>
      <c r="PHH21" s="84"/>
      <c r="PHI21" s="84"/>
      <c r="PHJ21" s="84"/>
      <c r="PHK21" s="84"/>
      <c r="PHL21" s="84"/>
      <c r="PHM21" s="84"/>
      <c r="PHN21" s="84"/>
      <c r="PHO21" s="84"/>
      <c r="PHP21" s="84"/>
      <c r="PHQ21" s="84"/>
      <c r="PHR21" s="84"/>
      <c r="PHS21" s="84"/>
      <c r="PHT21" s="84"/>
      <c r="PHU21" s="84"/>
      <c r="PHV21" s="84"/>
      <c r="PHW21" s="84"/>
      <c r="PHX21" s="84"/>
      <c r="PHY21" s="84"/>
      <c r="PHZ21" s="84"/>
      <c r="PIA21" s="84"/>
      <c r="PIB21" s="84"/>
      <c r="PIC21" s="84"/>
      <c r="PID21" s="84"/>
      <c r="PIE21" s="84"/>
      <c r="PIF21" s="84"/>
      <c r="PIG21" s="84"/>
      <c r="PIH21" s="84"/>
      <c r="PII21" s="84"/>
      <c r="PIJ21" s="84"/>
      <c r="PIK21" s="84"/>
      <c r="PIL21" s="84"/>
      <c r="PIM21" s="84"/>
      <c r="PIN21" s="84"/>
      <c r="PIO21" s="84"/>
      <c r="PIP21" s="84"/>
      <c r="PIQ21" s="84"/>
      <c r="PIR21" s="84"/>
      <c r="PIS21" s="84"/>
      <c r="PIT21" s="84"/>
      <c r="PIU21" s="84"/>
      <c r="PIV21" s="84"/>
      <c r="PIW21" s="84"/>
      <c r="PIX21" s="84"/>
      <c r="PIY21" s="84"/>
      <c r="PIZ21" s="84"/>
      <c r="PJA21" s="84"/>
      <c r="PJB21" s="84"/>
      <c r="PJC21" s="84"/>
      <c r="PJD21" s="84"/>
      <c r="PJE21" s="84"/>
      <c r="PJF21" s="84"/>
      <c r="PJG21" s="84"/>
      <c r="PJH21" s="84"/>
      <c r="PJI21" s="84"/>
      <c r="PJJ21" s="84"/>
      <c r="PJK21" s="84"/>
      <c r="PJL21" s="84"/>
      <c r="PJM21" s="84"/>
      <c r="PJN21" s="84"/>
      <c r="PJO21" s="84"/>
      <c r="PJP21" s="84"/>
      <c r="PJQ21" s="84"/>
      <c r="PJR21" s="84"/>
      <c r="PJS21" s="84"/>
      <c r="PJT21" s="84"/>
      <c r="PJU21" s="84"/>
      <c r="PJV21" s="84"/>
      <c r="PJW21" s="84"/>
      <c r="PJX21" s="84"/>
      <c r="PJY21" s="84"/>
      <c r="PJZ21" s="84"/>
      <c r="PKA21" s="84"/>
      <c r="PKB21" s="84"/>
      <c r="PKC21" s="84"/>
      <c r="PKD21" s="84"/>
      <c r="PKE21" s="84"/>
      <c r="PKF21" s="84"/>
      <c r="PKG21" s="84"/>
      <c r="PKH21" s="84"/>
      <c r="PKI21" s="84"/>
      <c r="PKJ21" s="84"/>
      <c r="PKK21" s="84"/>
      <c r="PKL21" s="84"/>
      <c r="PKM21" s="84"/>
      <c r="PKN21" s="84"/>
      <c r="PKO21" s="84"/>
      <c r="PKP21" s="84"/>
      <c r="PKQ21" s="84"/>
      <c r="PKR21" s="84"/>
      <c r="PKS21" s="84"/>
      <c r="PKT21" s="84"/>
      <c r="PKU21" s="84"/>
      <c r="PKV21" s="84"/>
      <c r="PKW21" s="84"/>
      <c r="PKX21" s="84"/>
      <c r="PKY21" s="84"/>
      <c r="PKZ21" s="84"/>
      <c r="PLA21" s="84"/>
      <c r="PLB21" s="84"/>
      <c r="PLC21" s="84"/>
      <c r="PLD21" s="84"/>
      <c r="PLE21" s="84"/>
      <c r="PLF21" s="84"/>
      <c r="PLG21" s="84"/>
      <c r="PLH21" s="84"/>
      <c r="PLI21" s="84"/>
      <c r="PLJ21" s="84"/>
      <c r="PLK21" s="84"/>
      <c r="PLL21" s="84"/>
      <c r="PLM21" s="84"/>
      <c r="PLN21" s="84"/>
      <c r="PLO21" s="84"/>
      <c r="PLP21" s="84"/>
      <c r="PLQ21" s="84"/>
      <c r="PLR21" s="84"/>
      <c r="PLS21" s="84"/>
      <c r="PLT21" s="84"/>
      <c r="PLU21" s="84"/>
      <c r="PLV21" s="84"/>
      <c r="PLW21" s="84"/>
      <c r="PLX21" s="84"/>
      <c r="PLY21" s="84"/>
      <c r="PLZ21" s="84"/>
      <c r="PMA21" s="84"/>
      <c r="PMB21" s="84"/>
      <c r="PMC21" s="84"/>
      <c r="PMD21" s="84"/>
      <c r="PME21" s="84"/>
      <c r="PMF21" s="84"/>
      <c r="PMG21" s="84"/>
      <c r="PMH21" s="84"/>
      <c r="PMI21" s="84"/>
      <c r="PMJ21" s="84"/>
      <c r="PMK21" s="84"/>
      <c r="PML21" s="84"/>
      <c r="PMM21" s="84"/>
      <c r="PMN21" s="84"/>
      <c r="PMO21" s="84"/>
      <c r="PMP21" s="84"/>
      <c r="PMQ21" s="84"/>
      <c r="PMR21" s="84"/>
      <c r="PMS21" s="84"/>
      <c r="PMT21" s="84"/>
      <c r="PMU21" s="84"/>
      <c r="PMV21" s="84"/>
      <c r="PMW21" s="84"/>
      <c r="PMX21" s="84"/>
      <c r="PMY21" s="84"/>
      <c r="PMZ21" s="84"/>
      <c r="PNA21" s="84"/>
      <c r="PNB21" s="84"/>
      <c r="PNC21" s="84"/>
      <c r="PND21" s="84"/>
      <c r="PNE21" s="84"/>
      <c r="PNF21" s="84"/>
      <c r="PNG21" s="84"/>
      <c r="PNH21" s="84"/>
      <c r="PNI21" s="84"/>
      <c r="PNJ21" s="84"/>
      <c r="PNK21" s="84"/>
      <c r="PNL21" s="84"/>
      <c r="PNM21" s="84"/>
      <c r="PNN21" s="84"/>
      <c r="PNO21" s="84"/>
      <c r="PNP21" s="84"/>
      <c r="PNQ21" s="84"/>
      <c r="PNR21" s="84"/>
      <c r="PNS21" s="84"/>
      <c r="PNT21" s="84"/>
      <c r="PNU21" s="84"/>
      <c r="PNV21" s="84"/>
      <c r="PNW21" s="84"/>
      <c r="PNX21" s="84"/>
      <c r="PNY21" s="84"/>
      <c r="PNZ21" s="84"/>
      <c r="POA21" s="84"/>
      <c r="POB21" s="84"/>
      <c r="POC21" s="84"/>
      <c r="POD21" s="84"/>
      <c r="POE21" s="84"/>
      <c r="POF21" s="84"/>
      <c r="POG21" s="84"/>
      <c r="POH21" s="84"/>
      <c r="POI21" s="84"/>
      <c r="POJ21" s="84"/>
      <c r="POK21" s="84"/>
      <c r="POL21" s="84"/>
      <c r="POM21" s="84"/>
      <c r="PON21" s="84"/>
      <c r="POO21" s="84"/>
      <c r="POP21" s="84"/>
      <c r="POQ21" s="84"/>
      <c r="POR21" s="84"/>
      <c r="POS21" s="84"/>
      <c r="POT21" s="84"/>
      <c r="POU21" s="84"/>
      <c r="POV21" s="84"/>
      <c r="POW21" s="84"/>
      <c r="POX21" s="84"/>
      <c r="POY21" s="84"/>
      <c r="POZ21" s="84"/>
      <c r="PPA21" s="84"/>
      <c r="PPB21" s="84"/>
      <c r="PPC21" s="84"/>
      <c r="PPD21" s="84"/>
      <c r="PPE21" s="84"/>
      <c r="PPF21" s="84"/>
      <c r="PPG21" s="84"/>
      <c r="PPH21" s="84"/>
      <c r="PPI21" s="84"/>
      <c r="PPJ21" s="84"/>
      <c r="PPK21" s="84"/>
      <c r="PPL21" s="84"/>
      <c r="PPM21" s="84"/>
      <c r="PPN21" s="84"/>
      <c r="PPO21" s="84"/>
      <c r="PPP21" s="84"/>
      <c r="PPQ21" s="84"/>
      <c r="PPR21" s="84"/>
      <c r="PPS21" s="84"/>
      <c r="PPT21" s="84"/>
      <c r="PPU21" s="84"/>
      <c r="PPV21" s="84"/>
      <c r="PPW21" s="84"/>
      <c r="PPX21" s="84"/>
      <c r="PPY21" s="84"/>
      <c r="PPZ21" s="84"/>
      <c r="PQA21" s="84"/>
      <c r="PQB21" s="84"/>
      <c r="PQC21" s="84"/>
      <c r="PQD21" s="84"/>
      <c r="PQE21" s="84"/>
      <c r="PQF21" s="84"/>
      <c r="PQG21" s="84"/>
      <c r="PQH21" s="84"/>
      <c r="PQI21" s="84"/>
      <c r="PQJ21" s="84"/>
      <c r="PQK21" s="84"/>
      <c r="PQL21" s="84"/>
      <c r="PQM21" s="84"/>
      <c r="PQN21" s="84"/>
      <c r="PQO21" s="84"/>
      <c r="PQP21" s="84"/>
      <c r="PQQ21" s="84"/>
      <c r="PQR21" s="84"/>
      <c r="PQS21" s="84"/>
      <c r="PQT21" s="84"/>
      <c r="PQU21" s="84"/>
      <c r="PQV21" s="84"/>
      <c r="PQW21" s="84"/>
      <c r="PQX21" s="84"/>
      <c r="PQY21" s="84"/>
      <c r="PQZ21" s="84"/>
      <c r="PRA21" s="84"/>
      <c r="PRB21" s="84"/>
      <c r="PRC21" s="84"/>
      <c r="PRD21" s="84"/>
      <c r="PRE21" s="84"/>
      <c r="PRF21" s="84"/>
      <c r="PRG21" s="84"/>
      <c r="PRH21" s="84"/>
      <c r="PRI21" s="84"/>
      <c r="PRJ21" s="84"/>
      <c r="PRK21" s="84"/>
      <c r="PRL21" s="84"/>
      <c r="PRM21" s="84"/>
      <c r="PRN21" s="84"/>
      <c r="PRO21" s="84"/>
      <c r="PRP21" s="84"/>
      <c r="PRQ21" s="84"/>
      <c r="PRR21" s="84"/>
      <c r="PRS21" s="84"/>
      <c r="PRT21" s="84"/>
      <c r="PRU21" s="84"/>
      <c r="PRV21" s="84"/>
      <c r="PRW21" s="84"/>
      <c r="PRX21" s="84"/>
      <c r="PRY21" s="84"/>
      <c r="PRZ21" s="84"/>
      <c r="PSA21" s="84"/>
      <c r="PSB21" s="84"/>
      <c r="PSC21" s="84"/>
      <c r="PSD21" s="84"/>
      <c r="PSE21" s="84"/>
      <c r="PSF21" s="84"/>
      <c r="PSG21" s="84"/>
      <c r="PSH21" s="84"/>
      <c r="PSI21" s="84"/>
      <c r="PSJ21" s="84"/>
      <c r="PSK21" s="84"/>
      <c r="PSL21" s="84"/>
      <c r="PSM21" s="84"/>
      <c r="PSN21" s="84"/>
      <c r="PSO21" s="84"/>
      <c r="PSP21" s="84"/>
      <c r="PSQ21" s="84"/>
      <c r="PSR21" s="84"/>
      <c r="PSS21" s="84"/>
      <c r="PST21" s="84"/>
      <c r="PSU21" s="84"/>
      <c r="PSV21" s="84"/>
      <c r="PSW21" s="84"/>
      <c r="PSX21" s="84"/>
      <c r="PSY21" s="84"/>
      <c r="PSZ21" s="84"/>
      <c r="PTA21" s="84"/>
      <c r="PTB21" s="84"/>
      <c r="PTC21" s="84"/>
      <c r="PTD21" s="84"/>
      <c r="PTE21" s="84"/>
      <c r="PTF21" s="84"/>
      <c r="PTG21" s="84"/>
      <c r="PTH21" s="84"/>
      <c r="PTI21" s="84"/>
      <c r="PTJ21" s="84"/>
      <c r="PTK21" s="84"/>
      <c r="PTL21" s="84"/>
      <c r="PTM21" s="84"/>
      <c r="PTN21" s="84"/>
      <c r="PTO21" s="84"/>
      <c r="PTP21" s="84"/>
      <c r="PTQ21" s="84"/>
      <c r="PTR21" s="84"/>
      <c r="PTS21" s="84"/>
      <c r="PTT21" s="84"/>
      <c r="PTU21" s="84"/>
      <c r="PTV21" s="84"/>
      <c r="PTW21" s="84"/>
      <c r="PTX21" s="84"/>
      <c r="PTY21" s="84"/>
      <c r="PTZ21" s="84"/>
      <c r="PUA21" s="84"/>
      <c r="PUB21" s="84"/>
      <c r="PUC21" s="84"/>
      <c r="PUD21" s="84"/>
      <c r="PUE21" s="84"/>
      <c r="PUF21" s="84"/>
      <c r="PUG21" s="84"/>
      <c r="PUH21" s="84"/>
      <c r="PUI21" s="84"/>
      <c r="PUJ21" s="84"/>
      <c r="PUK21" s="84"/>
      <c r="PUL21" s="84"/>
      <c r="PUM21" s="84"/>
      <c r="PUN21" s="84"/>
      <c r="PUO21" s="84"/>
      <c r="PUP21" s="84"/>
      <c r="PUQ21" s="84"/>
      <c r="PUR21" s="84"/>
      <c r="PUS21" s="84"/>
      <c r="PUT21" s="84"/>
      <c r="PUU21" s="84"/>
      <c r="PUV21" s="84"/>
      <c r="PUW21" s="84"/>
      <c r="PUX21" s="84"/>
      <c r="PUY21" s="84"/>
      <c r="PUZ21" s="84"/>
      <c r="PVA21" s="84"/>
      <c r="PVB21" s="84"/>
      <c r="PVC21" s="84"/>
      <c r="PVD21" s="84"/>
      <c r="PVE21" s="84"/>
      <c r="PVF21" s="84"/>
      <c r="PVG21" s="84"/>
      <c r="PVH21" s="84"/>
      <c r="PVI21" s="84"/>
      <c r="PVJ21" s="84"/>
      <c r="PVK21" s="84"/>
      <c r="PVL21" s="84"/>
      <c r="PVM21" s="84"/>
      <c r="PVN21" s="84"/>
      <c r="PVO21" s="84"/>
      <c r="PVP21" s="84"/>
      <c r="PVQ21" s="84"/>
      <c r="PVR21" s="84"/>
      <c r="PVS21" s="84"/>
      <c r="PVT21" s="84"/>
      <c r="PVU21" s="84"/>
      <c r="PVV21" s="84"/>
      <c r="PVW21" s="84"/>
      <c r="PVX21" s="84"/>
      <c r="PVY21" s="84"/>
      <c r="PVZ21" s="84"/>
      <c r="PWA21" s="84"/>
      <c r="PWB21" s="84"/>
      <c r="PWC21" s="84"/>
      <c r="PWD21" s="84"/>
      <c r="PWE21" s="84"/>
      <c r="PWF21" s="84"/>
      <c r="PWG21" s="84"/>
      <c r="PWH21" s="84"/>
      <c r="PWI21" s="84"/>
      <c r="PWJ21" s="84"/>
      <c r="PWK21" s="84"/>
      <c r="PWL21" s="84"/>
      <c r="PWM21" s="84"/>
      <c r="PWN21" s="84"/>
      <c r="PWO21" s="84"/>
      <c r="PWP21" s="84"/>
      <c r="PWQ21" s="84"/>
      <c r="PWR21" s="84"/>
      <c r="PWS21" s="84"/>
      <c r="PWT21" s="84"/>
      <c r="PWU21" s="84"/>
      <c r="PWV21" s="84"/>
      <c r="PWW21" s="84"/>
      <c r="PWX21" s="84"/>
      <c r="PWY21" s="84"/>
      <c r="PWZ21" s="84"/>
      <c r="PXA21" s="84"/>
      <c r="PXB21" s="84"/>
      <c r="PXC21" s="84"/>
      <c r="PXD21" s="84"/>
      <c r="PXE21" s="84"/>
      <c r="PXF21" s="84"/>
      <c r="PXG21" s="84"/>
      <c r="PXH21" s="84"/>
      <c r="PXI21" s="84"/>
      <c r="PXJ21" s="84"/>
      <c r="PXK21" s="84"/>
      <c r="PXL21" s="84"/>
      <c r="PXM21" s="84"/>
      <c r="PXN21" s="84"/>
      <c r="PXO21" s="84"/>
      <c r="PXP21" s="84"/>
      <c r="PXQ21" s="84"/>
      <c r="PXR21" s="84"/>
      <c r="PXS21" s="84"/>
      <c r="PXT21" s="84"/>
      <c r="PXU21" s="84"/>
      <c r="PXV21" s="84"/>
      <c r="PXW21" s="84"/>
      <c r="PXX21" s="84"/>
      <c r="PXY21" s="84"/>
      <c r="PXZ21" s="84"/>
      <c r="PYA21" s="84"/>
      <c r="PYB21" s="84"/>
      <c r="PYC21" s="84"/>
      <c r="PYD21" s="84"/>
      <c r="PYE21" s="84"/>
      <c r="PYF21" s="84"/>
      <c r="PYG21" s="84"/>
      <c r="PYH21" s="84"/>
      <c r="PYI21" s="84"/>
      <c r="PYJ21" s="84"/>
      <c r="PYK21" s="84"/>
      <c r="PYL21" s="84"/>
      <c r="PYM21" s="84"/>
      <c r="PYN21" s="84"/>
      <c r="PYO21" s="84"/>
      <c r="PYP21" s="84"/>
      <c r="PYQ21" s="84"/>
      <c r="PYR21" s="84"/>
      <c r="PYS21" s="84"/>
      <c r="PYT21" s="84"/>
      <c r="PYU21" s="84"/>
      <c r="PYV21" s="84"/>
      <c r="PYW21" s="84"/>
      <c r="PYX21" s="84"/>
      <c r="PYY21" s="84"/>
      <c r="PYZ21" s="84"/>
      <c r="PZA21" s="84"/>
      <c r="PZB21" s="84"/>
      <c r="PZC21" s="84"/>
      <c r="PZD21" s="84"/>
      <c r="PZE21" s="84"/>
      <c r="PZF21" s="84"/>
      <c r="PZG21" s="84"/>
      <c r="PZH21" s="84"/>
      <c r="PZI21" s="84"/>
      <c r="PZJ21" s="84"/>
      <c r="PZK21" s="84"/>
      <c r="PZL21" s="84"/>
      <c r="PZM21" s="84"/>
      <c r="PZN21" s="84"/>
      <c r="PZO21" s="84"/>
      <c r="PZP21" s="84"/>
      <c r="PZQ21" s="84"/>
      <c r="PZR21" s="84"/>
      <c r="PZS21" s="84"/>
      <c r="PZT21" s="84"/>
      <c r="PZU21" s="84"/>
      <c r="PZV21" s="84"/>
      <c r="PZW21" s="84"/>
      <c r="PZX21" s="84"/>
      <c r="PZY21" s="84"/>
      <c r="PZZ21" s="84"/>
      <c r="QAA21" s="84"/>
      <c r="QAB21" s="84"/>
      <c r="QAC21" s="84"/>
      <c r="QAD21" s="84"/>
      <c r="QAE21" s="84"/>
      <c r="QAF21" s="84"/>
      <c r="QAG21" s="84"/>
      <c r="QAH21" s="84"/>
      <c r="QAI21" s="84"/>
      <c r="QAJ21" s="84"/>
      <c r="QAK21" s="84"/>
      <c r="QAL21" s="84"/>
      <c r="QAM21" s="84"/>
      <c r="QAN21" s="84"/>
      <c r="QAO21" s="84"/>
      <c r="QAP21" s="84"/>
      <c r="QAQ21" s="84"/>
      <c r="QAR21" s="84"/>
      <c r="QAS21" s="84"/>
      <c r="QAT21" s="84"/>
      <c r="QAU21" s="84"/>
      <c r="QAV21" s="84"/>
      <c r="QAW21" s="84"/>
      <c r="QAX21" s="84"/>
      <c r="QAY21" s="84"/>
      <c r="QAZ21" s="84"/>
      <c r="QBA21" s="84"/>
      <c r="QBB21" s="84"/>
      <c r="QBC21" s="84"/>
      <c r="QBD21" s="84"/>
      <c r="QBE21" s="84"/>
      <c r="QBF21" s="84"/>
      <c r="QBG21" s="84"/>
      <c r="QBH21" s="84"/>
      <c r="QBI21" s="84"/>
      <c r="QBJ21" s="84"/>
      <c r="QBK21" s="84"/>
      <c r="QBL21" s="84"/>
      <c r="QBM21" s="84"/>
      <c r="QBN21" s="84"/>
      <c r="QBO21" s="84"/>
      <c r="QBP21" s="84"/>
      <c r="QBQ21" s="84"/>
      <c r="QBR21" s="84"/>
      <c r="QBS21" s="84"/>
      <c r="QBT21" s="84"/>
      <c r="QBU21" s="84"/>
      <c r="QBV21" s="84"/>
      <c r="QBW21" s="84"/>
      <c r="QBX21" s="84"/>
      <c r="QBY21" s="84"/>
      <c r="QBZ21" s="84"/>
      <c r="QCA21" s="84"/>
      <c r="QCB21" s="84"/>
      <c r="QCC21" s="84"/>
      <c r="QCD21" s="84"/>
      <c r="QCE21" s="84"/>
      <c r="QCF21" s="84"/>
      <c r="QCG21" s="84"/>
      <c r="QCH21" s="84"/>
      <c r="QCI21" s="84"/>
      <c r="QCJ21" s="84"/>
      <c r="QCK21" s="84"/>
      <c r="QCL21" s="84"/>
      <c r="QCM21" s="84"/>
      <c r="QCN21" s="84"/>
      <c r="QCO21" s="84"/>
      <c r="QCP21" s="84"/>
      <c r="QCQ21" s="84"/>
      <c r="QCR21" s="84"/>
      <c r="QCS21" s="84"/>
      <c r="QCT21" s="84"/>
      <c r="QCU21" s="84"/>
      <c r="QCV21" s="84"/>
      <c r="QCW21" s="84"/>
      <c r="QCX21" s="84"/>
      <c r="QCY21" s="84"/>
      <c r="QCZ21" s="84"/>
      <c r="QDA21" s="84"/>
      <c r="QDB21" s="84"/>
      <c r="QDC21" s="84"/>
      <c r="QDD21" s="84"/>
      <c r="QDE21" s="84"/>
      <c r="QDF21" s="84"/>
      <c r="QDG21" s="84"/>
      <c r="QDH21" s="84"/>
      <c r="QDI21" s="84"/>
      <c r="QDJ21" s="84"/>
      <c r="QDK21" s="84"/>
      <c r="QDL21" s="84"/>
      <c r="QDM21" s="84"/>
      <c r="QDN21" s="84"/>
      <c r="QDO21" s="84"/>
      <c r="QDP21" s="84"/>
      <c r="QDQ21" s="84"/>
      <c r="QDR21" s="84"/>
      <c r="QDS21" s="84"/>
      <c r="QDT21" s="84"/>
      <c r="QDU21" s="84"/>
      <c r="QDV21" s="84"/>
      <c r="QDW21" s="84"/>
      <c r="QDX21" s="84"/>
      <c r="QDY21" s="84"/>
      <c r="QDZ21" s="84"/>
      <c r="QEA21" s="84"/>
      <c r="QEB21" s="84"/>
      <c r="QEC21" s="84"/>
      <c r="QED21" s="84"/>
      <c r="QEE21" s="84"/>
      <c r="QEF21" s="84"/>
      <c r="QEG21" s="84"/>
      <c r="QEH21" s="84"/>
      <c r="QEI21" s="84"/>
      <c r="QEJ21" s="84"/>
      <c r="QEK21" s="84"/>
      <c r="QEL21" s="84"/>
      <c r="QEM21" s="84"/>
      <c r="QEN21" s="84"/>
      <c r="QEO21" s="84"/>
      <c r="QEP21" s="84"/>
      <c r="QEQ21" s="84"/>
      <c r="QER21" s="84"/>
      <c r="QES21" s="84"/>
      <c r="QET21" s="84"/>
      <c r="QEU21" s="84"/>
      <c r="QEV21" s="84"/>
      <c r="QEW21" s="84"/>
      <c r="QEX21" s="84"/>
      <c r="QEY21" s="84"/>
      <c r="QEZ21" s="84"/>
      <c r="QFA21" s="84"/>
      <c r="QFB21" s="84"/>
      <c r="QFC21" s="84"/>
      <c r="QFD21" s="84"/>
      <c r="QFE21" s="84"/>
      <c r="QFF21" s="84"/>
      <c r="QFG21" s="84"/>
      <c r="QFH21" s="84"/>
      <c r="QFI21" s="84"/>
      <c r="QFJ21" s="84"/>
      <c r="QFK21" s="84"/>
      <c r="QFL21" s="84"/>
      <c r="QFM21" s="84"/>
      <c r="QFN21" s="84"/>
      <c r="QFO21" s="84"/>
      <c r="QFP21" s="84"/>
      <c r="QFQ21" s="84"/>
      <c r="QFR21" s="84"/>
      <c r="QFS21" s="84"/>
      <c r="QFT21" s="84"/>
      <c r="QFU21" s="84"/>
      <c r="QFV21" s="84"/>
      <c r="QFW21" s="84"/>
      <c r="QFX21" s="84"/>
      <c r="QFY21" s="84"/>
      <c r="QFZ21" s="84"/>
      <c r="QGA21" s="84"/>
      <c r="QGB21" s="84"/>
      <c r="QGC21" s="84"/>
      <c r="QGD21" s="84"/>
      <c r="QGE21" s="84"/>
      <c r="QGF21" s="84"/>
      <c r="QGG21" s="84"/>
      <c r="QGH21" s="84"/>
      <c r="QGI21" s="84"/>
      <c r="QGJ21" s="84"/>
      <c r="QGK21" s="84"/>
      <c r="QGL21" s="84"/>
      <c r="QGM21" s="84"/>
      <c r="QGN21" s="84"/>
      <c r="QGO21" s="84"/>
      <c r="QGP21" s="84"/>
      <c r="QGQ21" s="84"/>
      <c r="QGR21" s="84"/>
      <c r="QGS21" s="84"/>
      <c r="QGT21" s="84"/>
      <c r="QGU21" s="84"/>
      <c r="QGV21" s="84"/>
      <c r="QGW21" s="84"/>
      <c r="QGX21" s="84"/>
      <c r="QGY21" s="84"/>
      <c r="QGZ21" s="84"/>
      <c r="QHA21" s="84"/>
      <c r="QHB21" s="84"/>
      <c r="QHC21" s="84"/>
      <c r="QHD21" s="84"/>
      <c r="QHE21" s="84"/>
      <c r="QHF21" s="84"/>
      <c r="QHG21" s="84"/>
      <c r="QHH21" s="84"/>
      <c r="QHI21" s="84"/>
      <c r="QHJ21" s="84"/>
      <c r="QHK21" s="84"/>
      <c r="QHL21" s="84"/>
      <c r="QHM21" s="84"/>
      <c r="QHN21" s="84"/>
      <c r="QHO21" s="84"/>
      <c r="QHP21" s="84"/>
      <c r="QHQ21" s="84"/>
      <c r="QHR21" s="84"/>
      <c r="QHS21" s="84"/>
      <c r="QHT21" s="84"/>
      <c r="QHU21" s="84"/>
      <c r="QHV21" s="84"/>
      <c r="QHW21" s="84"/>
      <c r="QHX21" s="84"/>
      <c r="QHY21" s="84"/>
      <c r="QHZ21" s="84"/>
      <c r="QIA21" s="84"/>
      <c r="QIB21" s="84"/>
      <c r="QIC21" s="84"/>
      <c r="QID21" s="84"/>
      <c r="QIE21" s="84"/>
      <c r="QIF21" s="84"/>
      <c r="QIG21" s="84"/>
      <c r="QIH21" s="84"/>
      <c r="QII21" s="84"/>
      <c r="QIJ21" s="84"/>
      <c r="QIK21" s="84"/>
      <c r="QIL21" s="84"/>
      <c r="QIM21" s="84"/>
      <c r="QIN21" s="84"/>
      <c r="QIO21" s="84"/>
      <c r="QIP21" s="84"/>
      <c r="QIQ21" s="84"/>
      <c r="QIR21" s="84"/>
      <c r="QIS21" s="84"/>
      <c r="QIT21" s="84"/>
      <c r="QIU21" s="84"/>
      <c r="QIV21" s="84"/>
      <c r="QIW21" s="84"/>
      <c r="QIX21" s="84"/>
      <c r="QIY21" s="84"/>
      <c r="QIZ21" s="84"/>
      <c r="QJA21" s="84"/>
      <c r="QJB21" s="84"/>
      <c r="QJC21" s="84"/>
      <c r="QJD21" s="84"/>
      <c r="QJE21" s="84"/>
      <c r="QJF21" s="84"/>
      <c r="QJG21" s="84"/>
      <c r="QJH21" s="84"/>
      <c r="QJI21" s="84"/>
      <c r="QJJ21" s="84"/>
      <c r="QJK21" s="84"/>
      <c r="QJL21" s="84"/>
      <c r="QJM21" s="84"/>
      <c r="QJN21" s="84"/>
      <c r="QJO21" s="84"/>
      <c r="QJP21" s="84"/>
      <c r="QJQ21" s="84"/>
      <c r="QJR21" s="84"/>
      <c r="QJS21" s="84"/>
      <c r="QJT21" s="84"/>
      <c r="QJU21" s="84"/>
      <c r="QJV21" s="84"/>
      <c r="QJW21" s="84"/>
      <c r="QJX21" s="84"/>
      <c r="QJY21" s="84"/>
      <c r="QJZ21" s="84"/>
      <c r="QKA21" s="84"/>
      <c r="QKB21" s="84"/>
      <c r="QKC21" s="84"/>
      <c r="QKD21" s="84"/>
      <c r="QKE21" s="84"/>
      <c r="QKF21" s="84"/>
      <c r="QKG21" s="84"/>
      <c r="QKH21" s="84"/>
      <c r="QKI21" s="84"/>
      <c r="QKJ21" s="84"/>
      <c r="QKK21" s="84"/>
      <c r="QKL21" s="84"/>
      <c r="QKM21" s="84"/>
      <c r="QKN21" s="84"/>
      <c r="QKO21" s="84"/>
      <c r="QKP21" s="84"/>
      <c r="QKQ21" s="84"/>
      <c r="QKR21" s="84"/>
      <c r="QKS21" s="84"/>
      <c r="QKT21" s="84"/>
      <c r="QKU21" s="84"/>
      <c r="QKV21" s="84"/>
      <c r="QKW21" s="84"/>
      <c r="QKX21" s="84"/>
      <c r="QKY21" s="84"/>
      <c r="QKZ21" s="84"/>
      <c r="QLA21" s="84"/>
      <c r="QLB21" s="84"/>
      <c r="QLC21" s="84"/>
      <c r="QLD21" s="84"/>
      <c r="QLE21" s="84"/>
      <c r="QLF21" s="84"/>
      <c r="QLG21" s="84"/>
      <c r="QLH21" s="84"/>
      <c r="QLI21" s="84"/>
      <c r="QLJ21" s="84"/>
      <c r="QLK21" s="84"/>
      <c r="QLL21" s="84"/>
      <c r="QLM21" s="84"/>
      <c r="QLN21" s="84"/>
      <c r="QLO21" s="84"/>
      <c r="QLP21" s="84"/>
      <c r="QLQ21" s="84"/>
      <c r="QLR21" s="84"/>
      <c r="QLS21" s="84"/>
      <c r="QLT21" s="84"/>
      <c r="QLU21" s="84"/>
      <c r="QLV21" s="84"/>
      <c r="QLW21" s="84"/>
      <c r="QLX21" s="84"/>
      <c r="QLY21" s="84"/>
      <c r="QLZ21" s="84"/>
      <c r="QMA21" s="84"/>
      <c r="QMB21" s="84"/>
      <c r="QMC21" s="84"/>
      <c r="QMD21" s="84"/>
      <c r="QME21" s="84"/>
      <c r="QMF21" s="84"/>
      <c r="QMG21" s="84"/>
      <c r="QMH21" s="84"/>
      <c r="QMI21" s="84"/>
      <c r="QMJ21" s="84"/>
      <c r="QMK21" s="84"/>
      <c r="QML21" s="84"/>
      <c r="QMM21" s="84"/>
      <c r="QMN21" s="84"/>
      <c r="QMO21" s="84"/>
      <c r="QMP21" s="84"/>
      <c r="QMQ21" s="84"/>
      <c r="QMR21" s="84"/>
      <c r="QMS21" s="84"/>
      <c r="QMT21" s="84"/>
      <c r="QMU21" s="84"/>
      <c r="QMV21" s="84"/>
      <c r="QMW21" s="84"/>
      <c r="QMX21" s="84"/>
      <c r="QMY21" s="84"/>
      <c r="QMZ21" s="84"/>
      <c r="QNA21" s="84"/>
      <c r="QNB21" s="84"/>
      <c r="QNC21" s="84"/>
      <c r="QND21" s="84"/>
      <c r="QNE21" s="84"/>
      <c r="QNF21" s="84"/>
      <c r="QNG21" s="84"/>
      <c r="QNH21" s="84"/>
      <c r="QNI21" s="84"/>
      <c r="QNJ21" s="84"/>
      <c r="QNK21" s="84"/>
      <c r="QNL21" s="84"/>
      <c r="QNM21" s="84"/>
      <c r="QNN21" s="84"/>
      <c r="QNO21" s="84"/>
      <c r="QNP21" s="84"/>
      <c r="QNQ21" s="84"/>
      <c r="QNR21" s="84"/>
      <c r="QNS21" s="84"/>
      <c r="QNT21" s="84"/>
      <c r="QNU21" s="84"/>
      <c r="QNV21" s="84"/>
      <c r="QNW21" s="84"/>
      <c r="QNX21" s="84"/>
      <c r="QNY21" s="84"/>
      <c r="QNZ21" s="84"/>
      <c r="QOA21" s="84"/>
      <c r="QOB21" s="84"/>
      <c r="QOC21" s="84"/>
      <c r="QOD21" s="84"/>
      <c r="QOE21" s="84"/>
      <c r="QOF21" s="84"/>
      <c r="QOG21" s="84"/>
      <c r="QOH21" s="84"/>
      <c r="QOI21" s="84"/>
      <c r="QOJ21" s="84"/>
      <c r="QOK21" s="84"/>
      <c r="QOL21" s="84"/>
      <c r="QOM21" s="84"/>
      <c r="QON21" s="84"/>
      <c r="QOO21" s="84"/>
      <c r="QOP21" s="84"/>
      <c r="QOQ21" s="84"/>
      <c r="QOR21" s="84"/>
      <c r="QOS21" s="84"/>
      <c r="QOT21" s="84"/>
      <c r="QOU21" s="84"/>
      <c r="QOV21" s="84"/>
      <c r="QOW21" s="84"/>
      <c r="QOX21" s="84"/>
      <c r="QOY21" s="84"/>
      <c r="QOZ21" s="84"/>
      <c r="QPA21" s="84"/>
      <c r="QPB21" s="84"/>
      <c r="QPC21" s="84"/>
      <c r="QPD21" s="84"/>
      <c r="QPE21" s="84"/>
      <c r="QPF21" s="84"/>
      <c r="QPG21" s="84"/>
      <c r="QPH21" s="84"/>
      <c r="QPI21" s="84"/>
      <c r="QPJ21" s="84"/>
      <c r="QPK21" s="84"/>
      <c r="QPL21" s="84"/>
      <c r="QPM21" s="84"/>
      <c r="QPN21" s="84"/>
      <c r="QPO21" s="84"/>
      <c r="QPP21" s="84"/>
      <c r="QPQ21" s="84"/>
      <c r="QPR21" s="84"/>
      <c r="QPS21" s="84"/>
      <c r="QPT21" s="84"/>
      <c r="QPU21" s="84"/>
      <c r="QPV21" s="84"/>
      <c r="QPW21" s="84"/>
      <c r="QPX21" s="84"/>
      <c r="QPY21" s="84"/>
      <c r="QPZ21" s="84"/>
      <c r="QQA21" s="84"/>
      <c r="QQB21" s="84"/>
      <c r="QQC21" s="84"/>
      <c r="QQD21" s="84"/>
      <c r="QQE21" s="84"/>
      <c r="QQF21" s="84"/>
      <c r="QQG21" s="84"/>
      <c r="QQH21" s="84"/>
      <c r="QQI21" s="84"/>
      <c r="QQJ21" s="84"/>
      <c r="QQK21" s="84"/>
      <c r="QQL21" s="84"/>
      <c r="QQM21" s="84"/>
      <c r="QQN21" s="84"/>
      <c r="QQO21" s="84"/>
      <c r="QQP21" s="84"/>
      <c r="QQQ21" s="84"/>
      <c r="QQR21" s="84"/>
      <c r="QQS21" s="84"/>
      <c r="QQT21" s="84"/>
      <c r="QQU21" s="84"/>
      <c r="QQV21" s="84"/>
      <c r="QQW21" s="84"/>
      <c r="QQX21" s="84"/>
      <c r="QQY21" s="84"/>
      <c r="QQZ21" s="84"/>
      <c r="QRA21" s="84"/>
      <c r="QRB21" s="84"/>
      <c r="QRC21" s="84"/>
      <c r="QRD21" s="84"/>
      <c r="QRE21" s="84"/>
      <c r="QRF21" s="84"/>
      <c r="QRG21" s="84"/>
      <c r="QRH21" s="84"/>
      <c r="QRI21" s="84"/>
      <c r="QRJ21" s="84"/>
      <c r="QRK21" s="84"/>
      <c r="QRL21" s="84"/>
      <c r="QRM21" s="84"/>
      <c r="QRN21" s="84"/>
      <c r="QRO21" s="84"/>
      <c r="QRP21" s="84"/>
      <c r="QRQ21" s="84"/>
      <c r="QRR21" s="84"/>
      <c r="QRS21" s="84"/>
      <c r="QRT21" s="84"/>
      <c r="QRU21" s="84"/>
      <c r="QRV21" s="84"/>
      <c r="QRW21" s="84"/>
      <c r="QRX21" s="84"/>
      <c r="QRY21" s="84"/>
      <c r="QRZ21" s="84"/>
      <c r="QSA21" s="84"/>
      <c r="QSB21" s="84"/>
      <c r="QSC21" s="84"/>
      <c r="QSD21" s="84"/>
      <c r="QSE21" s="84"/>
      <c r="QSF21" s="84"/>
      <c r="QSG21" s="84"/>
      <c r="QSH21" s="84"/>
      <c r="QSI21" s="84"/>
      <c r="QSJ21" s="84"/>
      <c r="QSK21" s="84"/>
      <c r="QSL21" s="84"/>
      <c r="QSM21" s="84"/>
      <c r="QSN21" s="84"/>
      <c r="QSO21" s="84"/>
      <c r="QSP21" s="84"/>
      <c r="QSQ21" s="84"/>
      <c r="QSR21" s="84"/>
      <c r="QSS21" s="84"/>
      <c r="QST21" s="84"/>
      <c r="QSU21" s="84"/>
      <c r="QSV21" s="84"/>
      <c r="QSW21" s="84"/>
      <c r="QSX21" s="84"/>
      <c r="QSY21" s="84"/>
      <c r="QSZ21" s="84"/>
      <c r="QTA21" s="84"/>
      <c r="QTB21" s="84"/>
      <c r="QTC21" s="84"/>
      <c r="QTD21" s="84"/>
      <c r="QTE21" s="84"/>
      <c r="QTF21" s="84"/>
      <c r="QTG21" s="84"/>
      <c r="QTH21" s="84"/>
      <c r="QTI21" s="84"/>
      <c r="QTJ21" s="84"/>
      <c r="QTK21" s="84"/>
      <c r="QTL21" s="84"/>
      <c r="QTM21" s="84"/>
      <c r="QTN21" s="84"/>
      <c r="QTO21" s="84"/>
      <c r="QTP21" s="84"/>
      <c r="QTQ21" s="84"/>
      <c r="QTR21" s="84"/>
      <c r="QTS21" s="84"/>
      <c r="QTT21" s="84"/>
      <c r="QTU21" s="84"/>
      <c r="QTV21" s="84"/>
      <c r="QTW21" s="84"/>
      <c r="QTX21" s="84"/>
      <c r="QTY21" s="84"/>
      <c r="QTZ21" s="84"/>
      <c r="QUA21" s="84"/>
      <c r="QUB21" s="84"/>
      <c r="QUC21" s="84"/>
      <c r="QUD21" s="84"/>
      <c r="QUE21" s="84"/>
      <c r="QUF21" s="84"/>
      <c r="QUG21" s="84"/>
      <c r="QUH21" s="84"/>
      <c r="QUI21" s="84"/>
      <c r="QUJ21" s="84"/>
      <c r="QUK21" s="84"/>
      <c r="QUL21" s="84"/>
      <c r="QUM21" s="84"/>
      <c r="QUN21" s="84"/>
      <c r="QUO21" s="84"/>
      <c r="QUP21" s="84"/>
      <c r="QUQ21" s="84"/>
      <c r="QUR21" s="84"/>
      <c r="QUS21" s="84"/>
      <c r="QUT21" s="84"/>
      <c r="QUU21" s="84"/>
      <c r="QUV21" s="84"/>
      <c r="QUW21" s="84"/>
      <c r="QUX21" s="84"/>
      <c r="QUY21" s="84"/>
      <c r="QUZ21" s="84"/>
      <c r="QVA21" s="84"/>
      <c r="QVB21" s="84"/>
      <c r="QVC21" s="84"/>
      <c r="QVD21" s="84"/>
      <c r="QVE21" s="84"/>
      <c r="QVF21" s="84"/>
      <c r="QVG21" s="84"/>
      <c r="QVH21" s="84"/>
      <c r="QVI21" s="84"/>
      <c r="QVJ21" s="84"/>
      <c r="QVK21" s="84"/>
      <c r="QVL21" s="84"/>
      <c r="QVM21" s="84"/>
      <c r="QVN21" s="84"/>
      <c r="QVO21" s="84"/>
      <c r="QVP21" s="84"/>
      <c r="QVQ21" s="84"/>
      <c r="QVR21" s="84"/>
      <c r="QVS21" s="84"/>
      <c r="QVT21" s="84"/>
      <c r="QVU21" s="84"/>
      <c r="QVV21" s="84"/>
      <c r="QVW21" s="84"/>
      <c r="QVX21" s="84"/>
      <c r="QVY21" s="84"/>
      <c r="QVZ21" s="84"/>
      <c r="QWA21" s="84"/>
      <c r="QWB21" s="84"/>
      <c r="QWC21" s="84"/>
      <c r="QWD21" s="84"/>
      <c r="QWE21" s="84"/>
      <c r="QWF21" s="84"/>
      <c r="QWG21" s="84"/>
      <c r="QWH21" s="84"/>
      <c r="QWI21" s="84"/>
      <c r="QWJ21" s="84"/>
      <c r="QWK21" s="84"/>
      <c r="QWL21" s="84"/>
      <c r="QWM21" s="84"/>
      <c r="QWN21" s="84"/>
      <c r="QWO21" s="84"/>
      <c r="QWP21" s="84"/>
      <c r="QWQ21" s="84"/>
      <c r="QWR21" s="84"/>
      <c r="QWS21" s="84"/>
      <c r="QWT21" s="84"/>
      <c r="QWU21" s="84"/>
      <c r="QWV21" s="84"/>
      <c r="QWW21" s="84"/>
      <c r="QWX21" s="84"/>
      <c r="QWY21" s="84"/>
      <c r="QWZ21" s="84"/>
      <c r="QXA21" s="84"/>
      <c r="QXB21" s="84"/>
      <c r="QXC21" s="84"/>
      <c r="QXD21" s="84"/>
      <c r="QXE21" s="84"/>
      <c r="QXF21" s="84"/>
      <c r="QXG21" s="84"/>
      <c r="QXH21" s="84"/>
      <c r="QXI21" s="84"/>
      <c r="QXJ21" s="84"/>
      <c r="QXK21" s="84"/>
      <c r="QXL21" s="84"/>
      <c r="QXM21" s="84"/>
      <c r="QXN21" s="84"/>
      <c r="QXO21" s="84"/>
      <c r="QXP21" s="84"/>
      <c r="QXQ21" s="84"/>
      <c r="QXR21" s="84"/>
      <c r="QXS21" s="84"/>
      <c r="QXT21" s="84"/>
      <c r="QXU21" s="84"/>
      <c r="QXV21" s="84"/>
      <c r="QXW21" s="84"/>
      <c r="QXX21" s="84"/>
      <c r="QXY21" s="84"/>
      <c r="QXZ21" s="84"/>
      <c r="QYA21" s="84"/>
      <c r="QYB21" s="84"/>
      <c r="QYC21" s="84"/>
      <c r="QYD21" s="84"/>
      <c r="QYE21" s="84"/>
      <c r="QYF21" s="84"/>
      <c r="QYG21" s="84"/>
      <c r="QYH21" s="84"/>
      <c r="QYI21" s="84"/>
      <c r="QYJ21" s="84"/>
      <c r="QYK21" s="84"/>
      <c r="QYL21" s="84"/>
      <c r="QYM21" s="84"/>
      <c r="QYN21" s="84"/>
      <c r="QYO21" s="84"/>
      <c r="QYP21" s="84"/>
      <c r="QYQ21" s="84"/>
      <c r="QYR21" s="84"/>
      <c r="QYS21" s="84"/>
      <c r="QYT21" s="84"/>
      <c r="QYU21" s="84"/>
      <c r="QYV21" s="84"/>
      <c r="QYW21" s="84"/>
      <c r="QYX21" s="84"/>
      <c r="QYY21" s="84"/>
      <c r="QYZ21" s="84"/>
      <c r="QZA21" s="84"/>
      <c r="QZB21" s="84"/>
      <c r="QZC21" s="84"/>
      <c r="QZD21" s="84"/>
      <c r="QZE21" s="84"/>
      <c r="QZF21" s="84"/>
      <c r="QZG21" s="84"/>
      <c r="QZH21" s="84"/>
      <c r="QZI21" s="84"/>
      <c r="QZJ21" s="84"/>
      <c r="QZK21" s="84"/>
      <c r="QZL21" s="84"/>
      <c r="QZM21" s="84"/>
      <c r="QZN21" s="84"/>
      <c r="QZO21" s="84"/>
      <c r="QZP21" s="84"/>
      <c r="QZQ21" s="84"/>
      <c r="QZR21" s="84"/>
      <c r="QZS21" s="84"/>
      <c r="QZT21" s="84"/>
      <c r="QZU21" s="84"/>
      <c r="QZV21" s="84"/>
      <c r="QZW21" s="84"/>
      <c r="QZX21" s="84"/>
      <c r="QZY21" s="84"/>
      <c r="QZZ21" s="84"/>
      <c r="RAA21" s="84"/>
      <c r="RAB21" s="84"/>
      <c r="RAC21" s="84"/>
      <c r="RAD21" s="84"/>
      <c r="RAE21" s="84"/>
      <c r="RAF21" s="84"/>
      <c r="RAG21" s="84"/>
      <c r="RAH21" s="84"/>
      <c r="RAI21" s="84"/>
      <c r="RAJ21" s="84"/>
      <c r="RAK21" s="84"/>
      <c r="RAL21" s="84"/>
      <c r="RAM21" s="84"/>
      <c r="RAN21" s="84"/>
      <c r="RAO21" s="84"/>
      <c r="RAP21" s="84"/>
      <c r="RAQ21" s="84"/>
      <c r="RAR21" s="84"/>
      <c r="RAS21" s="84"/>
      <c r="RAT21" s="84"/>
      <c r="RAU21" s="84"/>
      <c r="RAV21" s="84"/>
      <c r="RAW21" s="84"/>
      <c r="RAX21" s="84"/>
      <c r="RAY21" s="84"/>
      <c r="RAZ21" s="84"/>
      <c r="RBA21" s="84"/>
      <c r="RBB21" s="84"/>
      <c r="RBC21" s="84"/>
      <c r="RBD21" s="84"/>
      <c r="RBE21" s="84"/>
      <c r="RBF21" s="84"/>
      <c r="RBG21" s="84"/>
      <c r="RBH21" s="84"/>
      <c r="RBI21" s="84"/>
      <c r="RBJ21" s="84"/>
      <c r="RBK21" s="84"/>
      <c r="RBL21" s="84"/>
      <c r="RBM21" s="84"/>
      <c r="RBN21" s="84"/>
      <c r="RBO21" s="84"/>
      <c r="RBP21" s="84"/>
      <c r="RBQ21" s="84"/>
      <c r="RBR21" s="84"/>
      <c r="RBS21" s="84"/>
      <c r="RBT21" s="84"/>
      <c r="RBU21" s="84"/>
      <c r="RBV21" s="84"/>
      <c r="RBW21" s="84"/>
      <c r="RBX21" s="84"/>
      <c r="RBY21" s="84"/>
      <c r="RBZ21" s="84"/>
      <c r="RCA21" s="84"/>
      <c r="RCB21" s="84"/>
      <c r="RCC21" s="84"/>
      <c r="RCD21" s="84"/>
      <c r="RCE21" s="84"/>
      <c r="RCF21" s="84"/>
      <c r="RCG21" s="84"/>
      <c r="RCH21" s="84"/>
      <c r="RCI21" s="84"/>
      <c r="RCJ21" s="84"/>
      <c r="RCK21" s="84"/>
      <c r="RCL21" s="84"/>
      <c r="RCM21" s="84"/>
      <c r="RCN21" s="84"/>
      <c r="RCO21" s="84"/>
      <c r="RCP21" s="84"/>
      <c r="RCQ21" s="84"/>
      <c r="RCR21" s="84"/>
      <c r="RCS21" s="84"/>
      <c r="RCT21" s="84"/>
      <c r="RCU21" s="84"/>
      <c r="RCV21" s="84"/>
      <c r="RCW21" s="84"/>
      <c r="RCX21" s="84"/>
      <c r="RCY21" s="84"/>
      <c r="RCZ21" s="84"/>
      <c r="RDA21" s="84"/>
      <c r="RDB21" s="84"/>
      <c r="RDC21" s="84"/>
      <c r="RDD21" s="84"/>
      <c r="RDE21" s="84"/>
      <c r="RDF21" s="84"/>
      <c r="RDG21" s="84"/>
      <c r="RDH21" s="84"/>
      <c r="RDI21" s="84"/>
      <c r="RDJ21" s="84"/>
      <c r="RDK21" s="84"/>
      <c r="RDL21" s="84"/>
      <c r="RDM21" s="84"/>
      <c r="RDN21" s="84"/>
      <c r="RDO21" s="84"/>
      <c r="RDP21" s="84"/>
      <c r="RDQ21" s="84"/>
      <c r="RDR21" s="84"/>
      <c r="RDS21" s="84"/>
      <c r="RDT21" s="84"/>
      <c r="RDU21" s="84"/>
      <c r="RDV21" s="84"/>
      <c r="RDW21" s="84"/>
      <c r="RDX21" s="84"/>
      <c r="RDY21" s="84"/>
      <c r="RDZ21" s="84"/>
      <c r="REA21" s="84"/>
      <c r="REB21" s="84"/>
      <c r="REC21" s="84"/>
      <c r="RED21" s="84"/>
      <c r="REE21" s="84"/>
      <c r="REF21" s="84"/>
      <c r="REG21" s="84"/>
      <c r="REH21" s="84"/>
      <c r="REI21" s="84"/>
      <c r="REJ21" s="84"/>
      <c r="REK21" s="84"/>
      <c r="REL21" s="84"/>
      <c r="REM21" s="84"/>
      <c r="REN21" s="84"/>
      <c r="REO21" s="84"/>
      <c r="REP21" s="84"/>
      <c r="REQ21" s="84"/>
      <c r="RER21" s="84"/>
      <c r="RES21" s="84"/>
      <c r="RET21" s="84"/>
      <c r="REU21" s="84"/>
      <c r="REV21" s="84"/>
      <c r="REW21" s="84"/>
      <c r="REX21" s="84"/>
      <c r="REY21" s="84"/>
      <c r="REZ21" s="84"/>
      <c r="RFA21" s="84"/>
      <c r="RFB21" s="84"/>
      <c r="RFC21" s="84"/>
      <c r="RFD21" s="84"/>
      <c r="RFE21" s="84"/>
      <c r="RFF21" s="84"/>
      <c r="RFG21" s="84"/>
      <c r="RFH21" s="84"/>
      <c r="RFI21" s="84"/>
      <c r="RFJ21" s="84"/>
      <c r="RFK21" s="84"/>
      <c r="RFL21" s="84"/>
      <c r="RFM21" s="84"/>
      <c r="RFN21" s="84"/>
      <c r="RFO21" s="84"/>
      <c r="RFP21" s="84"/>
      <c r="RFQ21" s="84"/>
      <c r="RFR21" s="84"/>
      <c r="RFS21" s="84"/>
      <c r="RFT21" s="84"/>
      <c r="RFU21" s="84"/>
      <c r="RFV21" s="84"/>
      <c r="RFW21" s="84"/>
      <c r="RFX21" s="84"/>
      <c r="RFY21" s="84"/>
      <c r="RFZ21" s="84"/>
      <c r="RGA21" s="84"/>
      <c r="RGB21" s="84"/>
      <c r="RGC21" s="84"/>
      <c r="RGD21" s="84"/>
      <c r="RGE21" s="84"/>
      <c r="RGF21" s="84"/>
      <c r="RGG21" s="84"/>
      <c r="RGH21" s="84"/>
      <c r="RGI21" s="84"/>
      <c r="RGJ21" s="84"/>
      <c r="RGK21" s="84"/>
      <c r="RGL21" s="84"/>
      <c r="RGM21" s="84"/>
      <c r="RGN21" s="84"/>
      <c r="RGO21" s="84"/>
      <c r="RGP21" s="84"/>
      <c r="RGQ21" s="84"/>
      <c r="RGR21" s="84"/>
      <c r="RGS21" s="84"/>
      <c r="RGT21" s="84"/>
      <c r="RGU21" s="84"/>
      <c r="RGV21" s="84"/>
      <c r="RGW21" s="84"/>
      <c r="RGX21" s="84"/>
      <c r="RGY21" s="84"/>
      <c r="RGZ21" s="84"/>
      <c r="RHA21" s="84"/>
      <c r="RHB21" s="84"/>
      <c r="RHC21" s="84"/>
      <c r="RHD21" s="84"/>
      <c r="RHE21" s="84"/>
      <c r="RHF21" s="84"/>
      <c r="RHG21" s="84"/>
      <c r="RHH21" s="84"/>
      <c r="RHI21" s="84"/>
      <c r="RHJ21" s="84"/>
      <c r="RHK21" s="84"/>
      <c r="RHL21" s="84"/>
      <c r="RHM21" s="84"/>
      <c r="RHN21" s="84"/>
      <c r="RHO21" s="84"/>
      <c r="RHP21" s="84"/>
      <c r="RHQ21" s="84"/>
      <c r="RHR21" s="84"/>
      <c r="RHS21" s="84"/>
      <c r="RHT21" s="84"/>
      <c r="RHU21" s="84"/>
      <c r="RHV21" s="84"/>
      <c r="RHW21" s="84"/>
      <c r="RHX21" s="84"/>
      <c r="RHY21" s="84"/>
      <c r="RHZ21" s="84"/>
      <c r="RIA21" s="84"/>
      <c r="RIB21" s="84"/>
      <c r="RIC21" s="84"/>
      <c r="RID21" s="84"/>
      <c r="RIE21" s="84"/>
      <c r="RIF21" s="84"/>
      <c r="RIG21" s="84"/>
      <c r="RIH21" s="84"/>
      <c r="RII21" s="84"/>
      <c r="RIJ21" s="84"/>
      <c r="RIK21" s="84"/>
      <c r="RIL21" s="84"/>
      <c r="RIM21" s="84"/>
      <c r="RIN21" s="84"/>
      <c r="RIO21" s="84"/>
      <c r="RIP21" s="84"/>
      <c r="RIQ21" s="84"/>
      <c r="RIR21" s="84"/>
      <c r="RIS21" s="84"/>
      <c r="RIT21" s="84"/>
      <c r="RIU21" s="84"/>
      <c r="RIV21" s="84"/>
      <c r="RIW21" s="84"/>
      <c r="RIX21" s="84"/>
      <c r="RIY21" s="84"/>
      <c r="RIZ21" s="84"/>
      <c r="RJA21" s="84"/>
      <c r="RJB21" s="84"/>
      <c r="RJC21" s="84"/>
      <c r="RJD21" s="84"/>
      <c r="RJE21" s="84"/>
      <c r="RJF21" s="84"/>
      <c r="RJG21" s="84"/>
      <c r="RJH21" s="84"/>
      <c r="RJI21" s="84"/>
      <c r="RJJ21" s="84"/>
      <c r="RJK21" s="84"/>
      <c r="RJL21" s="84"/>
      <c r="RJM21" s="84"/>
      <c r="RJN21" s="84"/>
      <c r="RJO21" s="84"/>
      <c r="RJP21" s="84"/>
      <c r="RJQ21" s="84"/>
      <c r="RJR21" s="84"/>
      <c r="RJS21" s="84"/>
      <c r="RJT21" s="84"/>
      <c r="RJU21" s="84"/>
      <c r="RJV21" s="84"/>
      <c r="RJW21" s="84"/>
      <c r="RJX21" s="84"/>
      <c r="RJY21" s="84"/>
      <c r="RJZ21" s="84"/>
      <c r="RKA21" s="84"/>
      <c r="RKB21" s="84"/>
      <c r="RKC21" s="84"/>
      <c r="RKD21" s="84"/>
      <c r="RKE21" s="84"/>
      <c r="RKF21" s="84"/>
      <c r="RKG21" s="84"/>
      <c r="RKH21" s="84"/>
      <c r="RKI21" s="84"/>
      <c r="RKJ21" s="84"/>
      <c r="RKK21" s="84"/>
      <c r="RKL21" s="84"/>
      <c r="RKM21" s="84"/>
      <c r="RKN21" s="84"/>
      <c r="RKO21" s="84"/>
      <c r="RKP21" s="84"/>
      <c r="RKQ21" s="84"/>
      <c r="RKR21" s="84"/>
      <c r="RKS21" s="84"/>
      <c r="RKT21" s="84"/>
      <c r="RKU21" s="84"/>
      <c r="RKV21" s="84"/>
      <c r="RKW21" s="84"/>
      <c r="RKX21" s="84"/>
      <c r="RKY21" s="84"/>
      <c r="RKZ21" s="84"/>
      <c r="RLA21" s="84"/>
      <c r="RLB21" s="84"/>
      <c r="RLC21" s="84"/>
      <c r="RLD21" s="84"/>
      <c r="RLE21" s="84"/>
      <c r="RLF21" s="84"/>
      <c r="RLG21" s="84"/>
      <c r="RLH21" s="84"/>
      <c r="RLI21" s="84"/>
      <c r="RLJ21" s="84"/>
      <c r="RLK21" s="84"/>
      <c r="RLL21" s="84"/>
      <c r="RLM21" s="84"/>
      <c r="RLN21" s="84"/>
      <c r="RLO21" s="84"/>
      <c r="RLP21" s="84"/>
      <c r="RLQ21" s="84"/>
      <c r="RLR21" s="84"/>
      <c r="RLS21" s="84"/>
      <c r="RLT21" s="84"/>
      <c r="RLU21" s="84"/>
      <c r="RLV21" s="84"/>
      <c r="RLW21" s="84"/>
      <c r="RLX21" s="84"/>
      <c r="RLY21" s="84"/>
      <c r="RLZ21" s="84"/>
      <c r="RMA21" s="84"/>
      <c r="RMB21" s="84"/>
      <c r="RMC21" s="84"/>
      <c r="RMD21" s="84"/>
      <c r="RME21" s="84"/>
      <c r="RMF21" s="84"/>
      <c r="RMG21" s="84"/>
      <c r="RMH21" s="84"/>
      <c r="RMI21" s="84"/>
      <c r="RMJ21" s="84"/>
      <c r="RMK21" s="84"/>
      <c r="RML21" s="84"/>
      <c r="RMM21" s="84"/>
      <c r="RMN21" s="84"/>
      <c r="RMO21" s="84"/>
      <c r="RMP21" s="84"/>
      <c r="RMQ21" s="84"/>
      <c r="RMR21" s="84"/>
      <c r="RMS21" s="84"/>
      <c r="RMT21" s="84"/>
      <c r="RMU21" s="84"/>
      <c r="RMV21" s="84"/>
      <c r="RMW21" s="84"/>
      <c r="RMX21" s="84"/>
      <c r="RMY21" s="84"/>
      <c r="RMZ21" s="84"/>
      <c r="RNA21" s="84"/>
      <c r="RNB21" s="84"/>
      <c r="RNC21" s="84"/>
      <c r="RND21" s="84"/>
      <c r="RNE21" s="84"/>
      <c r="RNF21" s="84"/>
      <c r="RNG21" s="84"/>
      <c r="RNH21" s="84"/>
      <c r="RNI21" s="84"/>
      <c r="RNJ21" s="84"/>
      <c r="RNK21" s="84"/>
      <c r="RNL21" s="84"/>
      <c r="RNM21" s="84"/>
      <c r="RNN21" s="84"/>
      <c r="RNO21" s="84"/>
      <c r="RNP21" s="84"/>
      <c r="RNQ21" s="84"/>
      <c r="RNR21" s="84"/>
      <c r="RNS21" s="84"/>
      <c r="RNT21" s="84"/>
      <c r="RNU21" s="84"/>
      <c r="RNV21" s="84"/>
      <c r="RNW21" s="84"/>
      <c r="RNX21" s="84"/>
      <c r="RNY21" s="84"/>
      <c r="RNZ21" s="84"/>
      <c r="ROA21" s="84"/>
      <c r="ROB21" s="84"/>
      <c r="ROC21" s="84"/>
      <c r="ROD21" s="84"/>
      <c r="ROE21" s="84"/>
      <c r="ROF21" s="84"/>
      <c r="ROG21" s="84"/>
      <c r="ROH21" s="84"/>
      <c r="ROI21" s="84"/>
      <c r="ROJ21" s="84"/>
      <c r="ROK21" s="84"/>
      <c r="ROL21" s="84"/>
      <c r="ROM21" s="84"/>
      <c r="RON21" s="84"/>
      <c r="ROO21" s="84"/>
      <c r="ROP21" s="84"/>
      <c r="ROQ21" s="84"/>
      <c r="ROR21" s="84"/>
      <c r="ROS21" s="84"/>
      <c r="ROT21" s="84"/>
      <c r="ROU21" s="84"/>
      <c r="ROV21" s="84"/>
      <c r="ROW21" s="84"/>
      <c r="ROX21" s="84"/>
      <c r="ROY21" s="84"/>
      <c r="ROZ21" s="84"/>
      <c r="RPA21" s="84"/>
      <c r="RPB21" s="84"/>
      <c r="RPC21" s="84"/>
      <c r="RPD21" s="84"/>
      <c r="RPE21" s="84"/>
      <c r="RPF21" s="84"/>
      <c r="RPG21" s="84"/>
      <c r="RPH21" s="84"/>
      <c r="RPI21" s="84"/>
      <c r="RPJ21" s="84"/>
      <c r="RPK21" s="84"/>
      <c r="RPL21" s="84"/>
      <c r="RPM21" s="84"/>
      <c r="RPN21" s="84"/>
      <c r="RPO21" s="84"/>
      <c r="RPP21" s="84"/>
      <c r="RPQ21" s="84"/>
      <c r="RPR21" s="84"/>
      <c r="RPS21" s="84"/>
      <c r="RPT21" s="84"/>
      <c r="RPU21" s="84"/>
      <c r="RPV21" s="84"/>
      <c r="RPW21" s="84"/>
      <c r="RPX21" s="84"/>
      <c r="RPY21" s="84"/>
      <c r="RPZ21" s="84"/>
      <c r="RQA21" s="84"/>
      <c r="RQB21" s="84"/>
      <c r="RQC21" s="84"/>
      <c r="RQD21" s="84"/>
      <c r="RQE21" s="84"/>
      <c r="RQF21" s="84"/>
      <c r="RQG21" s="84"/>
      <c r="RQH21" s="84"/>
      <c r="RQI21" s="84"/>
      <c r="RQJ21" s="84"/>
      <c r="RQK21" s="84"/>
      <c r="RQL21" s="84"/>
      <c r="RQM21" s="84"/>
      <c r="RQN21" s="84"/>
      <c r="RQO21" s="84"/>
      <c r="RQP21" s="84"/>
      <c r="RQQ21" s="84"/>
      <c r="RQR21" s="84"/>
      <c r="RQS21" s="84"/>
      <c r="RQT21" s="84"/>
      <c r="RQU21" s="84"/>
      <c r="RQV21" s="84"/>
      <c r="RQW21" s="84"/>
      <c r="RQX21" s="84"/>
      <c r="RQY21" s="84"/>
      <c r="RQZ21" s="84"/>
      <c r="RRA21" s="84"/>
      <c r="RRB21" s="84"/>
      <c r="RRC21" s="84"/>
      <c r="RRD21" s="84"/>
      <c r="RRE21" s="84"/>
      <c r="RRF21" s="84"/>
      <c r="RRG21" s="84"/>
      <c r="RRH21" s="84"/>
      <c r="RRI21" s="84"/>
      <c r="RRJ21" s="84"/>
      <c r="RRK21" s="84"/>
      <c r="RRL21" s="84"/>
      <c r="RRM21" s="84"/>
      <c r="RRN21" s="84"/>
      <c r="RRO21" s="84"/>
      <c r="RRP21" s="84"/>
      <c r="RRQ21" s="84"/>
      <c r="RRR21" s="84"/>
      <c r="RRS21" s="84"/>
      <c r="RRT21" s="84"/>
      <c r="RRU21" s="84"/>
      <c r="RRV21" s="84"/>
      <c r="RRW21" s="84"/>
      <c r="RRX21" s="84"/>
      <c r="RRY21" s="84"/>
      <c r="RRZ21" s="84"/>
      <c r="RSA21" s="84"/>
      <c r="RSB21" s="84"/>
      <c r="RSC21" s="84"/>
      <c r="RSD21" s="84"/>
      <c r="RSE21" s="84"/>
      <c r="RSF21" s="84"/>
      <c r="RSG21" s="84"/>
      <c r="RSH21" s="84"/>
      <c r="RSI21" s="84"/>
      <c r="RSJ21" s="84"/>
      <c r="RSK21" s="84"/>
      <c r="RSL21" s="84"/>
      <c r="RSM21" s="84"/>
      <c r="RSN21" s="84"/>
      <c r="RSO21" s="84"/>
      <c r="RSP21" s="84"/>
      <c r="RSQ21" s="84"/>
      <c r="RSR21" s="84"/>
      <c r="RSS21" s="84"/>
      <c r="RST21" s="84"/>
      <c r="RSU21" s="84"/>
      <c r="RSV21" s="84"/>
      <c r="RSW21" s="84"/>
      <c r="RSX21" s="84"/>
      <c r="RSY21" s="84"/>
      <c r="RSZ21" s="84"/>
      <c r="RTA21" s="84"/>
      <c r="RTB21" s="84"/>
      <c r="RTC21" s="84"/>
      <c r="RTD21" s="84"/>
      <c r="RTE21" s="84"/>
      <c r="RTF21" s="84"/>
      <c r="RTG21" s="84"/>
      <c r="RTH21" s="84"/>
      <c r="RTI21" s="84"/>
      <c r="RTJ21" s="84"/>
      <c r="RTK21" s="84"/>
      <c r="RTL21" s="84"/>
      <c r="RTM21" s="84"/>
      <c r="RTN21" s="84"/>
      <c r="RTO21" s="84"/>
      <c r="RTP21" s="84"/>
      <c r="RTQ21" s="84"/>
      <c r="RTR21" s="84"/>
      <c r="RTS21" s="84"/>
      <c r="RTT21" s="84"/>
      <c r="RTU21" s="84"/>
      <c r="RTV21" s="84"/>
      <c r="RTW21" s="84"/>
      <c r="RTX21" s="84"/>
      <c r="RTY21" s="84"/>
      <c r="RTZ21" s="84"/>
      <c r="RUA21" s="84"/>
      <c r="RUB21" s="84"/>
      <c r="RUC21" s="84"/>
      <c r="RUD21" s="84"/>
      <c r="RUE21" s="84"/>
      <c r="RUF21" s="84"/>
      <c r="RUG21" s="84"/>
      <c r="RUH21" s="84"/>
      <c r="RUI21" s="84"/>
      <c r="RUJ21" s="84"/>
      <c r="RUK21" s="84"/>
      <c r="RUL21" s="84"/>
      <c r="RUM21" s="84"/>
      <c r="RUN21" s="84"/>
      <c r="RUO21" s="84"/>
      <c r="RUP21" s="84"/>
      <c r="RUQ21" s="84"/>
      <c r="RUR21" s="84"/>
      <c r="RUS21" s="84"/>
      <c r="RUT21" s="84"/>
      <c r="RUU21" s="84"/>
      <c r="RUV21" s="84"/>
      <c r="RUW21" s="84"/>
      <c r="RUX21" s="84"/>
      <c r="RUY21" s="84"/>
      <c r="RUZ21" s="84"/>
      <c r="RVA21" s="84"/>
      <c r="RVB21" s="84"/>
      <c r="RVC21" s="84"/>
      <c r="RVD21" s="84"/>
      <c r="RVE21" s="84"/>
      <c r="RVF21" s="84"/>
      <c r="RVG21" s="84"/>
      <c r="RVH21" s="84"/>
      <c r="RVI21" s="84"/>
      <c r="RVJ21" s="84"/>
      <c r="RVK21" s="84"/>
      <c r="RVL21" s="84"/>
      <c r="RVM21" s="84"/>
      <c r="RVN21" s="84"/>
      <c r="RVO21" s="84"/>
      <c r="RVP21" s="84"/>
      <c r="RVQ21" s="84"/>
      <c r="RVR21" s="84"/>
      <c r="RVS21" s="84"/>
      <c r="RVT21" s="84"/>
      <c r="RVU21" s="84"/>
      <c r="RVV21" s="84"/>
      <c r="RVW21" s="84"/>
      <c r="RVX21" s="84"/>
      <c r="RVY21" s="84"/>
      <c r="RVZ21" s="84"/>
      <c r="RWA21" s="84"/>
      <c r="RWB21" s="84"/>
      <c r="RWC21" s="84"/>
      <c r="RWD21" s="84"/>
      <c r="RWE21" s="84"/>
      <c r="RWF21" s="84"/>
      <c r="RWG21" s="84"/>
      <c r="RWH21" s="84"/>
      <c r="RWI21" s="84"/>
      <c r="RWJ21" s="84"/>
      <c r="RWK21" s="84"/>
      <c r="RWL21" s="84"/>
      <c r="RWM21" s="84"/>
      <c r="RWN21" s="84"/>
      <c r="RWO21" s="84"/>
      <c r="RWP21" s="84"/>
      <c r="RWQ21" s="84"/>
      <c r="RWR21" s="84"/>
      <c r="RWS21" s="84"/>
      <c r="RWT21" s="84"/>
      <c r="RWU21" s="84"/>
      <c r="RWV21" s="84"/>
      <c r="RWW21" s="84"/>
      <c r="RWX21" s="84"/>
      <c r="RWY21" s="84"/>
      <c r="RWZ21" s="84"/>
      <c r="RXA21" s="84"/>
      <c r="RXB21" s="84"/>
      <c r="RXC21" s="84"/>
      <c r="RXD21" s="84"/>
      <c r="RXE21" s="84"/>
      <c r="RXF21" s="84"/>
      <c r="RXG21" s="84"/>
      <c r="RXH21" s="84"/>
      <c r="RXI21" s="84"/>
      <c r="RXJ21" s="84"/>
      <c r="RXK21" s="84"/>
      <c r="RXL21" s="84"/>
      <c r="RXM21" s="84"/>
      <c r="RXN21" s="84"/>
      <c r="RXO21" s="84"/>
      <c r="RXP21" s="84"/>
      <c r="RXQ21" s="84"/>
      <c r="RXR21" s="84"/>
      <c r="RXS21" s="84"/>
      <c r="RXT21" s="84"/>
      <c r="RXU21" s="84"/>
      <c r="RXV21" s="84"/>
      <c r="RXW21" s="84"/>
      <c r="RXX21" s="84"/>
      <c r="RXY21" s="84"/>
      <c r="RXZ21" s="84"/>
      <c r="RYA21" s="84"/>
      <c r="RYB21" s="84"/>
      <c r="RYC21" s="84"/>
      <c r="RYD21" s="84"/>
      <c r="RYE21" s="84"/>
      <c r="RYF21" s="84"/>
      <c r="RYG21" s="84"/>
      <c r="RYH21" s="84"/>
      <c r="RYI21" s="84"/>
      <c r="RYJ21" s="84"/>
      <c r="RYK21" s="84"/>
      <c r="RYL21" s="84"/>
      <c r="RYM21" s="84"/>
      <c r="RYN21" s="84"/>
      <c r="RYO21" s="84"/>
      <c r="RYP21" s="84"/>
      <c r="RYQ21" s="84"/>
      <c r="RYR21" s="84"/>
      <c r="RYS21" s="84"/>
      <c r="RYT21" s="84"/>
      <c r="RYU21" s="84"/>
      <c r="RYV21" s="84"/>
      <c r="RYW21" s="84"/>
      <c r="RYX21" s="84"/>
      <c r="RYY21" s="84"/>
      <c r="RYZ21" s="84"/>
      <c r="RZA21" s="84"/>
      <c r="RZB21" s="84"/>
      <c r="RZC21" s="84"/>
      <c r="RZD21" s="84"/>
      <c r="RZE21" s="84"/>
      <c r="RZF21" s="84"/>
      <c r="RZG21" s="84"/>
      <c r="RZH21" s="84"/>
      <c r="RZI21" s="84"/>
      <c r="RZJ21" s="84"/>
      <c r="RZK21" s="84"/>
      <c r="RZL21" s="84"/>
      <c r="RZM21" s="84"/>
      <c r="RZN21" s="84"/>
      <c r="RZO21" s="84"/>
      <c r="RZP21" s="84"/>
      <c r="RZQ21" s="84"/>
      <c r="RZR21" s="84"/>
      <c r="RZS21" s="84"/>
      <c r="RZT21" s="84"/>
      <c r="RZU21" s="84"/>
      <c r="RZV21" s="84"/>
      <c r="RZW21" s="84"/>
      <c r="RZX21" s="84"/>
      <c r="RZY21" s="84"/>
      <c r="RZZ21" s="84"/>
      <c r="SAA21" s="84"/>
      <c r="SAB21" s="84"/>
      <c r="SAC21" s="84"/>
      <c r="SAD21" s="84"/>
      <c r="SAE21" s="84"/>
      <c r="SAF21" s="84"/>
      <c r="SAG21" s="84"/>
      <c r="SAH21" s="84"/>
      <c r="SAI21" s="84"/>
      <c r="SAJ21" s="84"/>
      <c r="SAK21" s="84"/>
      <c r="SAL21" s="84"/>
      <c r="SAM21" s="84"/>
      <c r="SAN21" s="84"/>
      <c r="SAO21" s="84"/>
      <c r="SAP21" s="84"/>
      <c r="SAQ21" s="84"/>
      <c r="SAR21" s="84"/>
      <c r="SAS21" s="84"/>
      <c r="SAT21" s="84"/>
      <c r="SAU21" s="84"/>
      <c r="SAV21" s="84"/>
      <c r="SAW21" s="84"/>
      <c r="SAX21" s="84"/>
      <c r="SAY21" s="84"/>
      <c r="SAZ21" s="84"/>
      <c r="SBA21" s="84"/>
      <c r="SBB21" s="84"/>
      <c r="SBC21" s="84"/>
      <c r="SBD21" s="84"/>
      <c r="SBE21" s="84"/>
      <c r="SBF21" s="84"/>
      <c r="SBG21" s="84"/>
      <c r="SBH21" s="84"/>
      <c r="SBI21" s="84"/>
      <c r="SBJ21" s="84"/>
      <c r="SBK21" s="84"/>
      <c r="SBL21" s="84"/>
      <c r="SBM21" s="84"/>
      <c r="SBN21" s="84"/>
      <c r="SBO21" s="84"/>
      <c r="SBP21" s="84"/>
      <c r="SBQ21" s="84"/>
      <c r="SBR21" s="84"/>
      <c r="SBS21" s="84"/>
      <c r="SBT21" s="84"/>
      <c r="SBU21" s="84"/>
      <c r="SBV21" s="84"/>
      <c r="SBW21" s="84"/>
      <c r="SBX21" s="84"/>
      <c r="SBY21" s="84"/>
      <c r="SBZ21" s="84"/>
      <c r="SCA21" s="84"/>
      <c r="SCB21" s="84"/>
      <c r="SCC21" s="84"/>
      <c r="SCD21" s="84"/>
      <c r="SCE21" s="84"/>
      <c r="SCF21" s="84"/>
      <c r="SCG21" s="84"/>
      <c r="SCH21" s="84"/>
      <c r="SCI21" s="84"/>
      <c r="SCJ21" s="84"/>
      <c r="SCK21" s="84"/>
      <c r="SCL21" s="84"/>
      <c r="SCM21" s="84"/>
      <c r="SCN21" s="84"/>
      <c r="SCO21" s="84"/>
      <c r="SCP21" s="84"/>
      <c r="SCQ21" s="84"/>
      <c r="SCR21" s="84"/>
      <c r="SCS21" s="84"/>
      <c r="SCT21" s="84"/>
      <c r="SCU21" s="84"/>
      <c r="SCV21" s="84"/>
      <c r="SCW21" s="84"/>
      <c r="SCX21" s="84"/>
      <c r="SCY21" s="84"/>
      <c r="SCZ21" s="84"/>
      <c r="SDA21" s="84"/>
      <c r="SDB21" s="84"/>
      <c r="SDC21" s="84"/>
      <c r="SDD21" s="84"/>
      <c r="SDE21" s="84"/>
      <c r="SDF21" s="84"/>
      <c r="SDG21" s="84"/>
      <c r="SDH21" s="84"/>
      <c r="SDI21" s="84"/>
      <c r="SDJ21" s="84"/>
      <c r="SDK21" s="84"/>
      <c r="SDL21" s="84"/>
      <c r="SDM21" s="84"/>
      <c r="SDN21" s="84"/>
      <c r="SDO21" s="84"/>
      <c r="SDP21" s="84"/>
      <c r="SDQ21" s="84"/>
      <c r="SDR21" s="84"/>
      <c r="SDS21" s="84"/>
      <c r="SDT21" s="84"/>
      <c r="SDU21" s="84"/>
      <c r="SDV21" s="84"/>
      <c r="SDW21" s="84"/>
      <c r="SDX21" s="84"/>
      <c r="SDY21" s="84"/>
      <c r="SDZ21" s="84"/>
      <c r="SEA21" s="84"/>
      <c r="SEB21" s="84"/>
      <c r="SEC21" s="84"/>
      <c r="SED21" s="84"/>
      <c r="SEE21" s="84"/>
      <c r="SEF21" s="84"/>
      <c r="SEG21" s="84"/>
      <c r="SEH21" s="84"/>
      <c r="SEI21" s="84"/>
      <c r="SEJ21" s="84"/>
      <c r="SEK21" s="84"/>
      <c r="SEL21" s="84"/>
      <c r="SEM21" s="84"/>
      <c r="SEN21" s="84"/>
      <c r="SEO21" s="84"/>
      <c r="SEP21" s="84"/>
      <c r="SEQ21" s="84"/>
      <c r="SER21" s="84"/>
      <c r="SES21" s="84"/>
      <c r="SET21" s="84"/>
      <c r="SEU21" s="84"/>
      <c r="SEV21" s="84"/>
      <c r="SEW21" s="84"/>
      <c r="SEX21" s="84"/>
      <c r="SEY21" s="84"/>
      <c r="SEZ21" s="84"/>
      <c r="SFA21" s="84"/>
      <c r="SFB21" s="84"/>
      <c r="SFC21" s="84"/>
      <c r="SFD21" s="84"/>
      <c r="SFE21" s="84"/>
      <c r="SFF21" s="84"/>
      <c r="SFG21" s="84"/>
      <c r="SFH21" s="84"/>
      <c r="SFI21" s="84"/>
      <c r="SFJ21" s="84"/>
      <c r="SFK21" s="84"/>
      <c r="SFL21" s="84"/>
      <c r="SFM21" s="84"/>
      <c r="SFN21" s="84"/>
      <c r="SFO21" s="84"/>
      <c r="SFP21" s="84"/>
      <c r="SFQ21" s="84"/>
      <c r="SFR21" s="84"/>
      <c r="SFS21" s="84"/>
      <c r="SFT21" s="84"/>
      <c r="SFU21" s="84"/>
      <c r="SFV21" s="84"/>
      <c r="SFW21" s="84"/>
      <c r="SFX21" s="84"/>
      <c r="SFY21" s="84"/>
      <c r="SFZ21" s="84"/>
      <c r="SGA21" s="84"/>
      <c r="SGB21" s="84"/>
      <c r="SGC21" s="84"/>
      <c r="SGD21" s="84"/>
      <c r="SGE21" s="84"/>
      <c r="SGF21" s="84"/>
      <c r="SGG21" s="84"/>
      <c r="SGH21" s="84"/>
      <c r="SGI21" s="84"/>
      <c r="SGJ21" s="84"/>
      <c r="SGK21" s="84"/>
      <c r="SGL21" s="84"/>
      <c r="SGM21" s="84"/>
      <c r="SGN21" s="84"/>
      <c r="SGO21" s="84"/>
      <c r="SGP21" s="84"/>
      <c r="SGQ21" s="84"/>
      <c r="SGR21" s="84"/>
      <c r="SGS21" s="84"/>
      <c r="SGT21" s="84"/>
      <c r="SGU21" s="84"/>
      <c r="SGV21" s="84"/>
      <c r="SGW21" s="84"/>
      <c r="SGX21" s="84"/>
      <c r="SGY21" s="84"/>
      <c r="SGZ21" s="84"/>
      <c r="SHA21" s="84"/>
      <c r="SHB21" s="84"/>
      <c r="SHC21" s="84"/>
      <c r="SHD21" s="84"/>
      <c r="SHE21" s="84"/>
      <c r="SHF21" s="84"/>
      <c r="SHG21" s="84"/>
      <c r="SHH21" s="84"/>
      <c r="SHI21" s="84"/>
      <c r="SHJ21" s="84"/>
      <c r="SHK21" s="84"/>
      <c r="SHL21" s="84"/>
      <c r="SHM21" s="84"/>
      <c r="SHN21" s="84"/>
      <c r="SHO21" s="84"/>
      <c r="SHP21" s="84"/>
      <c r="SHQ21" s="84"/>
      <c r="SHR21" s="84"/>
      <c r="SHS21" s="84"/>
      <c r="SHT21" s="84"/>
      <c r="SHU21" s="84"/>
      <c r="SHV21" s="84"/>
      <c r="SHW21" s="84"/>
      <c r="SHX21" s="84"/>
      <c r="SHY21" s="84"/>
      <c r="SHZ21" s="84"/>
      <c r="SIA21" s="84"/>
      <c r="SIB21" s="84"/>
      <c r="SIC21" s="84"/>
      <c r="SID21" s="84"/>
      <c r="SIE21" s="84"/>
      <c r="SIF21" s="84"/>
      <c r="SIG21" s="84"/>
      <c r="SIH21" s="84"/>
      <c r="SII21" s="84"/>
      <c r="SIJ21" s="84"/>
      <c r="SIK21" s="84"/>
      <c r="SIL21" s="84"/>
      <c r="SIM21" s="84"/>
      <c r="SIN21" s="84"/>
      <c r="SIO21" s="84"/>
      <c r="SIP21" s="84"/>
      <c r="SIQ21" s="84"/>
      <c r="SIR21" s="84"/>
      <c r="SIS21" s="84"/>
      <c r="SIT21" s="84"/>
      <c r="SIU21" s="84"/>
      <c r="SIV21" s="84"/>
      <c r="SIW21" s="84"/>
      <c r="SIX21" s="84"/>
      <c r="SIY21" s="84"/>
      <c r="SIZ21" s="84"/>
      <c r="SJA21" s="84"/>
      <c r="SJB21" s="84"/>
      <c r="SJC21" s="84"/>
      <c r="SJD21" s="84"/>
      <c r="SJE21" s="84"/>
      <c r="SJF21" s="84"/>
      <c r="SJG21" s="84"/>
      <c r="SJH21" s="84"/>
      <c r="SJI21" s="84"/>
      <c r="SJJ21" s="84"/>
      <c r="SJK21" s="84"/>
      <c r="SJL21" s="84"/>
      <c r="SJM21" s="84"/>
      <c r="SJN21" s="84"/>
      <c r="SJO21" s="84"/>
      <c r="SJP21" s="84"/>
      <c r="SJQ21" s="84"/>
      <c r="SJR21" s="84"/>
      <c r="SJS21" s="84"/>
      <c r="SJT21" s="84"/>
      <c r="SJU21" s="84"/>
      <c r="SJV21" s="84"/>
      <c r="SJW21" s="84"/>
      <c r="SJX21" s="84"/>
      <c r="SJY21" s="84"/>
      <c r="SJZ21" s="84"/>
      <c r="SKA21" s="84"/>
      <c r="SKB21" s="84"/>
      <c r="SKC21" s="84"/>
      <c r="SKD21" s="84"/>
      <c r="SKE21" s="84"/>
      <c r="SKF21" s="84"/>
      <c r="SKG21" s="84"/>
      <c r="SKH21" s="84"/>
      <c r="SKI21" s="84"/>
      <c r="SKJ21" s="84"/>
      <c r="SKK21" s="84"/>
      <c r="SKL21" s="84"/>
      <c r="SKM21" s="84"/>
      <c r="SKN21" s="84"/>
      <c r="SKO21" s="84"/>
      <c r="SKP21" s="84"/>
      <c r="SKQ21" s="84"/>
      <c r="SKR21" s="84"/>
      <c r="SKS21" s="84"/>
      <c r="SKT21" s="84"/>
      <c r="SKU21" s="84"/>
      <c r="SKV21" s="84"/>
      <c r="SKW21" s="84"/>
      <c r="SKX21" s="84"/>
      <c r="SKY21" s="84"/>
      <c r="SKZ21" s="84"/>
      <c r="SLA21" s="84"/>
      <c r="SLB21" s="84"/>
      <c r="SLC21" s="84"/>
      <c r="SLD21" s="84"/>
      <c r="SLE21" s="84"/>
      <c r="SLF21" s="84"/>
      <c r="SLG21" s="84"/>
      <c r="SLH21" s="84"/>
      <c r="SLI21" s="84"/>
      <c r="SLJ21" s="84"/>
      <c r="SLK21" s="84"/>
      <c r="SLL21" s="84"/>
      <c r="SLM21" s="84"/>
      <c r="SLN21" s="84"/>
      <c r="SLO21" s="84"/>
      <c r="SLP21" s="84"/>
      <c r="SLQ21" s="84"/>
      <c r="SLR21" s="84"/>
      <c r="SLS21" s="84"/>
      <c r="SLT21" s="84"/>
      <c r="SLU21" s="84"/>
      <c r="SLV21" s="84"/>
      <c r="SLW21" s="84"/>
      <c r="SLX21" s="84"/>
      <c r="SLY21" s="84"/>
      <c r="SLZ21" s="84"/>
      <c r="SMA21" s="84"/>
      <c r="SMB21" s="84"/>
      <c r="SMC21" s="84"/>
      <c r="SMD21" s="84"/>
      <c r="SME21" s="84"/>
      <c r="SMF21" s="84"/>
      <c r="SMG21" s="84"/>
      <c r="SMH21" s="84"/>
      <c r="SMI21" s="84"/>
      <c r="SMJ21" s="84"/>
      <c r="SMK21" s="84"/>
      <c r="SML21" s="84"/>
      <c r="SMM21" s="84"/>
      <c r="SMN21" s="84"/>
      <c r="SMO21" s="84"/>
      <c r="SMP21" s="84"/>
      <c r="SMQ21" s="84"/>
      <c r="SMR21" s="84"/>
      <c r="SMS21" s="84"/>
      <c r="SMT21" s="84"/>
      <c r="SMU21" s="84"/>
      <c r="SMV21" s="84"/>
      <c r="SMW21" s="84"/>
      <c r="SMX21" s="84"/>
      <c r="SMY21" s="84"/>
      <c r="SMZ21" s="84"/>
      <c r="SNA21" s="84"/>
      <c r="SNB21" s="84"/>
      <c r="SNC21" s="84"/>
      <c r="SND21" s="84"/>
      <c r="SNE21" s="84"/>
      <c r="SNF21" s="84"/>
      <c r="SNG21" s="84"/>
      <c r="SNH21" s="84"/>
      <c r="SNI21" s="84"/>
      <c r="SNJ21" s="84"/>
      <c r="SNK21" s="84"/>
      <c r="SNL21" s="84"/>
      <c r="SNM21" s="84"/>
      <c r="SNN21" s="84"/>
      <c r="SNO21" s="84"/>
      <c r="SNP21" s="84"/>
      <c r="SNQ21" s="84"/>
      <c r="SNR21" s="84"/>
      <c r="SNS21" s="84"/>
      <c r="SNT21" s="84"/>
      <c r="SNU21" s="84"/>
      <c r="SNV21" s="84"/>
      <c r="SNW21" s="84"/>
      <c r="SNX21" s="84"/>
      <c r="SNY21" s="84"/>
      <c r="SNZ21" s="84"/>
      <c r="SOA21" s="84"/>
      <c r="SOB21" s="84"/>
      <c r="SOC21" s="84"/>
      <c r="SOD21" s="84"/>
      <c r="SOE21" s="84"/>
      <c r="SOF21" s="84"/>
      <c r="SOG21" s="84"/>
      <c r="SOH21" s="84"/>
      <c r="SOI21" s="84"/>
      <c r="SOJ21" s="84"/>
      <c r="SOK21" s="84"/>
      <c r="SOL21" s="84"/>
      <c r="SOM21" s="84"/>
      <c r="SON21" s="84"/>
      <c r="SOO21" s="84"/>
      <c r="SOP21" s="84"/>
      <c r="SOQ21" s="84"/>
      <c r="SOR21" s="84"/>
      <c r="SOS21" s="84"/>
      <c r="SOT21" s="84"/>
      <c r="SOU21" s="84"/>
      <c r="SOV21" s="84"/>
      <c r="SOW21" s="84"/>
      <c r="SOX21" s="84"/>
      <c r="SOY21" s="84"/>
      <c r="SOZ21" s="84"/>
      <c r="SPA21" s="84"/>
      <c r="SPB21" s="84"/>
      <c r="SPC21" s="84"/>
      <c r="SPD21" s="84"/>
      <c r="SPE21" s="84"/>
      <c r="SPF21" s="84"/>
      <c r="SPG21" s="84"/>
      <c r="SPH21" s="84"/>
      <c r="SPI21" s="84"/>
      <c r="SPJ21" s="84"/>
      <c r="SPK21" s="84"/>
      <c r="SPL21" s="84"/>
      <c r="SPM21" s="84"/>
      <c r="SPN21" s="84"/>
      <c r="SPO21" s="84"/>
      <c r="SPP21" s="84"/>
      <c r="SPQ21" s="84"/>
      <c r="SPR21" s="84"/>
      <c r="SPS21" s="84"/>
      <c r="SPT21" s="84"/>
      <c r="SPU21" s="84"/>
      <c r="SPV21" s="84"/>
      <c r="SPW21" s="84"/>
      <c r="SPX21" s="84"/>
      <c r="SPY21" s="84"/>
      <c r="SPZ21" s="84"/>
      <c r="SQA21" s="84"/>
      <c r="SQB21" s="84"/>
      <c r="SQC21" s="84"/>
      <c r="SQD21" s="84"/>
      <c r="SQE21" s="84"/>
      <c r="SQF21" s="84"/>
      <c r="SQG21" s="84"/>
      <c r="SQH21" s="84"/>
      <c r="SQI21" s="84"/>
      <c r="SQJ21" s="84"/>
      <c r="SQK21" s="84"/>
      <c r="SQL21" s="84"/>
      <c r="SQM21" s="84"/>
      <c r="SQN21" s="84"/>
      <c r="SQO21" s="84"/>
      <c r="SQP21" s="84"/>
      <c r="SQQ21" s="84"/>
      <c r="SQR21" s="84"/>
      <c r="SQS21" s="84"/>
      <c r="SQT21" s="84"/>
      <c r="SQU21" s="84"/>
      <c r="SQV21" s="84"/>
      <c r="SQW21" s="84"/>
      <c r="SQX21" s="84"/>
      <c r="SQY21" s="84"/>
      <c r="SQZ21" s="84"/>
      <c r="SRA21" s="84"/>
      <c r="SRB21" s="84"/>
      <c r="SRC21" s="84"/>
      <c r="SRD21" s="84"/>
      <c r="SRE21" s="84"/>
      <c r="SRF21" s="84"/>
      <c r="SRG21" s="84"/>
      <c r="SRH21" s="84"/>
      <c r="SRI21" s="84"/>
      <c r="SRJ21" s="84"/>
      <c r="SRK21" s="84"/>
      <c r="SRL21" s="84"/>
      <c r="SRM21" s="84"/>
      <c r="SRN21" s="84"/>
      <c r="SRO21" s="84"/>
      <c r="SRP21" s="84"/>
      <c r="SRQ21" s="84"/>
      <c r="SRR21" s="84"/>
      <c r="SRS21" s="84"/>
      <c r="SRT21" s="84"/>
      <c r="SRU21" s="84"/>
      <c r="SRV21" s="84"/>
      <c r="SRW21" s="84"/>
      <c r="SRX21" s="84"/>
      <c r="SRY21" s="84"/>
      <c r="SRZ21" s="84"/>
      <c r="SSA21" s="84"/>
      <c r="SSB21" s="84"/>
      <c r="SSC21" s="84"/>
      <c r="SSD21" s="84"/>
      <c r="SSE21" s="84"/>
      <c r="SSF21" s="84"/>
      <c r="SSG21" s="84"/>
      <c r="SSH21" s="84"/>
      <c r="SSI21" s="84"/>
      <c r="SSJ21" s="84"/>
      <c r="SSK21" s="84"/>
      <c r="SSL21" s="84"/>
      <c r="SSM21" s="84"/>
      <c r="SSN21" s="84"/>
      <c r="SSO21" s="84"/>
      <c r="SSP21" s="84"/>
      <c r="SSQ21" s="84"/>
      <c r="SSR21" s="84"/>
      <c r="SSS21" s="84"/>
      <c r="SST21" s="84"/>
      <c r="SSU21" s="84"/>
      <c r="SSV21" s="84"/>
      <c r="SSW21" s="84"/>
      <c r="SSX21" s="84"/>
      <c r="SSY21" s="84"/>
      <c r="SSZ21" s="84"/>
      <c r="STA21" s="84"/>
      <c r="STB21" s="84"/>
      <c r="STC21" s="84"/>
      <c r="STD21" s="84"/>
      <c r="STE21" s="84"/>
      <c r="STF21" s="84"/>
      <c r="STG21" s="84"/>
      <c r="STH21" s="84"/>
      <c r="STI21" s="84"/>
      <c r="STJ21" s="84"/>
      <c r="STK21" s="84"/>
      <c r="STL21" s="84"/>
      <c r="STM21" s="84"/>
      <c r="STN21" s="84"/>
      <c r="STO21" s="84"/>
      <c r="STP21" s="84"/>
      <c r="STQ21" s="84"/>
      <c r="STR21" s="84"/>
      <c r="STS21" s="84"/>
      <c r="STT21" s="84"/>
      <c r="STU21" s="84"/>
      <c r="STV21" s="84"/>
      <c r="STW21" s="84"/>
      <c r="STX21" s="84"/>
      <c r="STY21" s="84"/>
      <c r="STZ21" s="84"/>
      <c r="SUA21" s="84"/>
      <c r="SUB21" s="84"/>
      <c r="SUC21" s="84"/>
      <c r="SUD21" s="84"/>
      <c r="SUE21" s="84"/>
      <c r="SUF21" s="84"/>
      <c r="SUG21" s="84"/>
      <c r="SUH21" s="84"/>
      <c r="SUI21" s="84"/>
      <c r="SUJ21" s="84"/>
      <c r="SUK21" s="84"/>
      <c r="SUL21" s="84"/>
      <c r="SUM21" s="84"/>
      <c r="SUN21" s="84"/>
      <c r="SUO21" s="84"/>
      <c r="SUP21" s="84"/>
      <c r="SUQ21" s="84"/>
      <c r="SUR21" s="84"/>
      <c r="SUS21" s="84"/>
      <c r="SUT21" s="84"/>
      <c r="SUU21" s="84"/>
      <c r="SUV21" s="84"/>
      <c r="SUW21" s="84"/>
      <c r="SUX21" s="84"/>
      <c r="SUY21" s="84"/>
      <c r="SUZ21" s="84"/>
      <c r="SVA21" s="84"/>
      <c r="SVB21" s="84"/>
      <c r="SVC21" s="84"/>
      <c r="SVD21" s="84"/>
      <c r="SVE21" s="84"/>
      <c r="SVF21" s="84"/>
      <c r="SVG21" s="84"/>
      <c r="SVH21" s="84"/>
      <c r="SVI21" s="84"/>
      <c r="SVJ21" s="84"/>
      <c r="SVK21" s="84"/>
      <c r="SVL21" s="84"/>
      <c r="SVM21" s="84"/>
      <c r="SVN21" s="84"/>
      <c r="SVO21" s="84"/>
      <c r="SVP21" s="84"/>
      <c r="SVQ21" s="84"/>
      <c r="SVR21" s="84"/>
      <c r="SVS21" s="84"/>
      <c r="SVT21" s="84"/>
      <c r="SVU21" s="84"/>
      <c r="SVV21" s="84"/>
      <c r="SVW21" s="84"/>
      <c r="SVX21" s="84"/>
      <c r="SVY21" s="84"/>
      <c r="SVZ21" s="84"/>
      <c r="SWA21" s="84"/>
      <c r="SWB21" s="84"/>
      <c r="SWC21" s="84"/>
      <c r="SWD21" s="84"/>
      <c r="SWE21" s="84"/>
      <c r="SWF21" s="84"/>
      <c r="SWG21" s="84"/>
      <c r="SWH21" s="84"/>
      <c r="SWI21" s="84"/>
      <c r="SWJ21" s="84"/>
      <c r="SWK21" s="84"/>
      <c r="SWL21" s="84"/>
      <c r="SWM21" s="84"/>
      <c r="SWN21" s="84"/>
      <c r="SWO21" s="84"/>
      <c r="SWP21" s="84"/>
      <c r="SWQ21" s="84"/>
      <c r="SWR21" s="84"/>
      <c r="SWS21" s="84"/>
      <c r="SWT21" s="84"/>
      <c r="SWU21" s="84"/>
      <c r="SWV21" s="84"/>
      <c r="SWW21" s="84"/>
      <c r="SWX21" s="84"/>
      <c r="SWY21" s="84"/>
      <c r="SWZ21" s="84"/>
      <c r="SXA21" s="84"/>
      <c r="SXB21" s="84"/>
      <c r="SXC21" s="84"/>
      <c r="SXD21" s="84"/>
      <c r="SXE21" s="84"/>
      <c r="SXF21" s="84"/>
      <c r="SXG21" s="84"/>
      <c r="SXH21" s="84"/>
      <c r="SXI21" s="84"/>
      <c r="SXJ21" s="84"/>
      <c r="SXK21" s="84"/>
      <c r="SXL21" s="84"/>
      <c r="SXM21" s="84"/>
      <c r="SXN21" s="84"/>
      <c r="SXO21" s="84"/>
      <c r="SXP21" s="84"/>
      <c r="SXQ21" s="84"/>
      <c r="SXR21" s="84"/>
      <c r="SXS21" s="84"/>
      <c r="SXT21" s="84"/>
      <c r="SXU21" s="84"/>
      <c r="SXV21" s="84"/>
      <c r="SXW21" s="84"/>
      <c r="SXX21" s="84"/>
      <c r="SXY21" s="84"/>
      <c r="SXZ21" s="84"/>
      <c r="SYA21" s="84"/>
      <c r="SYB21" s="84"/>
      <c r="SYC21" s="84"/>
      <c r="SYD21" s="84"/>
      <c r="SYE21" s="84"/>
      <c r="SYF21" s="84"/>
      <c r="SYG21" s="84"/>
      <c r="SYH21" s="84"/>
      <c r="SYI21" s="84"/>
      <c r="SYJ21" s="84"/>
      <c r="SYK21" s="84"/>
      <c r="SYL21" s="84"/>
      <c r="SYM21" s="84"/>
      <c r="SYN21" s="84"/>
      <c r="SYO21" s="84"/>
      <c r="SYP21" s="84"/>
      <c r="SYQ21" s="84"/>
      <c r="SYR21" s="84"/>
      <c r="SYS21" s="84"/>
      <c r="SYT21" s="84"/>
      <c r="SYU21" s="84"/>
      <c r="SYV21" s="84"/>
      <c r="SYW21" s="84"/>
      <c r="SYX21" s="84"/>
      <c r="SYY21" s="84"/>
      <c r="SYZ21" s="84"/>
      <c r="SZA21" s="84"/>
      <c r="SZB21" s="84"/>
      <c r="SZC21" s="84"/>
      <c r="SZD21" s="84"/>
      <c r="SZE21" s="84"/>
      <c r="SZF21" s="84"/>
      <c r="SZG21" s="84"/>
      <c r="SZH21" s="84"/>
      <c r="SZI21" s="84"/>
      <c r="SZJ21" s="84"/>
      <c r="SZK21" s="84"/>
      <c r="SZL21" s="84"/>
      <c r="SZM21" s="84"/>
      <c r="SZN21" s="84"/>
      <c r="SZO21" s="84"/>
      <c r="SZP21" s="84"/>
      <c r="SZQ21" s="84"/>
      <c r="SZR21" s="84"/>
      <c r="SZS21" s="84"/>
      <c r="SZT21" s="84"/>
      <c r="SZU21" s="84"/>
      <c r="SZV21" s="84"/>
      <c r="SZW21" s="84"/>
      <c r="SZX21" s="84"/>
      <c r="SZY21" s="84"/>
      <c r="SZZ21" s="84"/>
      <c r="TAA21" s="84"/>
      <c r="TAB21" s="84"/>
      <c r="TAC21" s="84"/>
      <c r="TAD21" s="84"/>
      <c r="TAE21" s="84"/>
      <c r="TAF21" s="84"/>
      <c r="TAG21" s="84"/>
      <c r="TAH21" s="84"/>
      <c r="TAI21" s="84"/>
      <c r="TAJ21" s="84"/>
      <c r="TAK21" s="84"/>
      <c r="TAL21" s="84"/>
      <c r="TAM21" s="84"/>
      <c r="TAN21" s="84"/>
      <c r="TAO21" s="84"/>
      <c r="TAP21" s="84"/>
      <c r="TAQ21" s="84"/>
      <c r="TAR21" s="84"/>
      <c r="TAS21" s="84"/>
      <c r="TAT21" s="84"/>
      <c r="TAU21" s="84"/>
      <c r="TAV21" s="84"/>
      <c r="TAW21" s="84"/>
      <c r="TAX21" s="84"/>
      <c r="TAY21" s="84"/>
      <c r="TAZ21" s="84"/>
      <c r="TBA21" s="84"/>
      <c r="TBB21" s="84"/>
      <c r="TBC21" s="84"/>
      <c r="TBD21" s="84"/>
      <c r="TBE21" s="84"/>
      <c r="TBF21" s="84"/>
      <c r="TBG21" s="84"/>
      <c r="TBH21" s="84"/>
      <c r="TBI21" s="84"/>
      <c r="TBJ21" s="84"/>
      <c r="TBK21" s="84"/>
      <c r="TBL21" s="84"/>
      <c r="TBM21" s="84"/>
      <c r="TBN21" s="84"/>
      <c r="TBO21" s="84"/>
      <c r="TBP21" s="84"/>
      <c r="TBQ21" s="84"/>
      <c r="TBR21" s="84"/>
      <c r="TBS21" s="84"/>
      <c r="TBT21" s="84"/>
      <c r="TBU21" s="84"/>
      <c r="TBV21" s="84"/>
      <c r="TBW21" s="84"/>
      <c r="TBX21" s="84"/>
      <c r="TBY21" s="84"/>
      <c r="TBZ21" s="84"/>
      <c r="TCA21" s="84"/>
      <c r="TCB21" s="84"/>
      <c r="TCC21" s="84"/>
      <c r="TCD21" s="84"/>
      <c r="TCE21" s="84"/>
      <c r="TCF21" s="84"/>
      <c r="TCG21" s="84"/>
      <c r="TCH21" s="84"/>
      <c r="TCI21" s="84"/>
      <c r="TCJ21" s="84"/>
      <c r="TCK21" s="84"/>
      <c r="TCL21" s="84"/>
      <c r="TCM21" s="84"/>
      <c r="TCN21" s="84"/>
      <c r="TCO21" s="84"/>
      <c r="TCP21" s="84"/>
      <c r="TCQ21" s="84"/>
      <c r="TCR21" s="84"/>
      <c r="TCS21" s="84"/>
      <c r="TCT21" s="84"/>
      <c r="TCU21" s="84"/>
      <c r="TCV21" s="84"/>
      <c r="TCW21" s="84"/>
      <c r="TCX21" s="84"/>
      <c r="TCY21" s="84"/>
      <c r="TCZ21" s="84"/>
      <c r="TDA21" s="84"/>
      <c r="TDB21" s="84"/>
      <c r="TDC21" s="84"/>
      <c r="TDD21" s="84"/>
      <c r="TDE21" s="84"/>
      <c r="TDF21" s="84"/>
      <c r="TDG21" s="84"/>
      <c r="TDH21" s="84"/>
      <c r="TDI21" s="84"/>
      <c r="TDJ21" s="84"/>
      <c r="TDK21" s="84"/>
      <c r="TDL21" s="84"/>
      <c r="TDM21" s="84"/>
      <c r="TDN21" s="84"/>
      <c r="TDO21" s="84"/>
      <c r="TDP21" s="84"/>
      <c r="TDQ21" s="84"/>
      <c r="TDR21" s="84"/>
      <c r="TDS21" s="84"/>
      <c r="TDT21" s="84"/>
      <c r="TDU21" s="84"/>
      <c r="TDV21" s="84"/>
      <c r="TDW21" s="84"/>
      <c r="TDX21" s="84"/>
      <c r="TDY21" s="84"/>
      <c r="TDZ21" s="84"/>
      <c r="TEA21" s="84"/>
      <c r="TEB21" s="84"/>
      <c r="TEC21" s="84"/>
      <c r="TED21" s="84"/>
      <c r="TEE21" s="84"/>
      <c r="TEF21" s="84"/>
      <c r="TEG21" s="84"/>
      <c r="TEH21" s="84"/>
      <c r="TEI21" s="84"/>
      <c r="TEJ21" s="84"/>
      <c r="TEK21" s="84"/>
      <c r="TEL21" s="84"/>
      <c r="TEM21" s="84"/>
      <c r="TEN21" s="84"/>
      <c r="TEO21" s="84"/>
      <c r="TEP21" s="84"/>
      <c r="TEQ21" s="84"/>
      <c r="TER21" s="84"/>
      <c r="TES21" s="84"/>
      <c r="TET21" s="84"/>
      <c r="TEU21" s="84"/>
      <c r="TEV21" s="84"/>
      <c r="TEW21" s="84"/>
      <c r="TEX21" s="84"/>
      <c r="TEY21" s="84"/>
      <c r="TEZ21" s="84"/>
      <c r="TFA21" s="84"/>
      <c r="TFB21" s="84"/>
      <c r="TFC21" s="84"/>
      <c r="TFD21" s="84"/>
      <c r="TFE21" s="84"/>
      <c r="TFF21" s="84"/>
      <c r="TFG21" s="84"/>
      <c r="TFH21" s="84"/>
      <c r="TFI21" s="84"/>
      <c r="TFJ21" s="84"/>
      <c r="TFK21" s="84"/>
      <c r="TFL21" s="84"/>
      <c r="TFM21" s="84"/>
      <c r="TFN21" s="84"/>
      <c r="TFO21" s="84"/>
      <c r="TFP21" s="84"/>
      <c r="TFQ21" s="84"/>
      <c r="TFR21" s="84"/>
      <c r="TFS21" s="84"/>
      <c r="TFT21" s="84"/>
      <c r="TFU21" s="84"/>
      <c r="TFV21" s="84"/>
      <c r="TFW21" s="84"/>
      <c r="TFX21" s="84"/>
      <c r="TFY21" s="84"/>
      <c r="TFZ21" s="84"/>
      <c r="TGA21" s="84"/>
      <c r="TGB21" s="84"/>
      <c r="TGC21" s="84"/>
      <c r="TGD21" s="84"/>
      <c r="TGE21" s="84"/>
      <c r="TGF21" s="84"/>
      <c r="TGG21" s="84"/>
      <c r="TGH21" s="84"/>
      <c r="TGI21" s="84"/>
      <c r="TGJ21" s="84"/>
      <c r="TGK21" s="84"/>
      <c r="TGL21" s="84"/>
      <c r="TGM21" s="84"/>
      <c r="TGN21" s="84"/>
      <c r="TGO21" s="84"/>
      <c r="TGP21" s="84"/>
      <c r="TGQ21" s="84"/>
      <c r="TGR21" s="84"/>
      <c r="TGS21" s="84"/>
      <c r="TGT21" s="84"/>
      <c r="TGU21" s="84"/>
      <c r="TGV21" s="84"/>
      <c r="TGW21" s="84"/>
      <c r="TGX21" s="84"/>
      <c r="TGY21" s="84"/>
      <c r="TGZ21" s="84"/>
      <c r="THA21" s="84"/>
      <c r="THB21" s="84"/>
      <c r="THC21" s="84"/>
      <c r="THD21" s="84"/>
      <c r="THE21" s="84"/>
      <c r="THF21" s="84"/>
      <c r="THG21" s="84"/>
      <c r="THH21" s="84"/>
      <c r="THI21" s="84"/>
      <c r="THJ21" s="84"/>
      <c r="THK21" s="84"/>
      <c r="THL21" s="84"/>
      <c r="THM21" s="84"/>
      <c r="THN21" s="84"/>
      <c r="THO21" s="84"/>
      <c r="THP21" s="84"/>
      <c r="THQ21" s="84"/>
      <c r="THR21" s="84"/>
      <c r="THS21" s="84"/>
      <c r="THT21" s="84"/>
      <c r="THU21" s="84"/>
      <c r="THV21" s="84"/>
      <c r="THW21" s="84"/>
      <c r="THX21" s="84"/>
      <c r="THY21" s="84"/>
      <c r="THZ21" s="84"/>
      <c r="TIA21" s="84"/>
      <c r="TIB21" s="84"/>
      <c r="TIC21" s="84"/>
      <c r="TID21" s="84"/>
      <c r="TIE21" s="84"/>
      <c r="TIF21" s="84"/>
      <c r="TIG21" s="84"/>
      <c r="TIH21" s="84"/>
      <c r="TII21" s="84"/>
      <c r="TIJ21" s="84"/>
      <c r="TIK21" s="84"/>
      <c r="TIL21" s="84"/>
      <c r="TIM21" s="84"/>
      <c r="TIN21" s="84"/>
      <c r="TIO21" s="84"/>
      <c r="TIP21" s="84"/>
      <c r="TIQ21" s="84"/>
      <c r="TIR21" s="84"/>
      <c r="TIS21" s="84"/>
      <c r="TIT21" s="84"/>
      <c r="TIU21" s="84"/>
      <c r="TIV21" s="84"/>
      <c r="TIW21" s="84"/>
      <c r="TIX21" s="84"/>
      <c r="TIY21" s="84"/>
      <c r="TIZ21" s="84"/>
      <c r="TJA21" s="84"/>
      <c r="TJB21" s="84"/>
      <c r="TJC21" s="84"/>
      <c r="TJD21" s="84"/>
      <c r="TJE21" s="84"/>
      <c r="TJF21" s="84"/>
      <c r="TJG21" s="84"/>
      <c r="TJH21" s="84"/>
      <c r="TJI21" s="84"/>
      <c r="TJJ21" s="84"/>
      <c r="TJK21" s="84"/>
      <c r="TJL21" s="84"/>
      <c r="TJM21" s="84"/>
      <c r="TJN21" s="84"/>
      <c r="TJO21" s="84"/>
      <c r="TJP21" s="84"/>
      <c r="TJQ21" s="84"/>
      <c r="TJR21" s="84"/>
      <c r="TJS21" s="84"/>
      <c r="TJT21" s="84"/>
      <c r="TJU21" s="84"/>
      <c r="TJV21" s="84"/>
      <c r="TJW21" s="84"/>
      <c r="TJX21" s="84"/>
      <c r="TJY21" s="84"/>
      <c r="TJZ21" s="84"/>
      <c r="TKA21" s="84"/>
      <c r="TKB21" s="84"/>
      <c r="TKC21" s="84"/>
      <c r="TKD21" s="84"/>
      <c r="TKE21" s="84"/>
      <c r="TKF21" s="84"/>
      <c r="TKG21" s="84"/>
      <c r="TKH21" s="84"/>
      <c r="TKI21" s="84"/>
      <c r="TKJ21" s="84"/>
      <c r="TKK21" s="84"/>
      <c r="TKL21" s="84"/>
      <c r="TKM21" s="84"/>
      <c r="TKN21" s="84"/>
      <c r="TKO21" s="84"/>
      <c r="TKP21" s="84"/>
      <c r="TKQ21" s="84"/>
      <c r="TKR21" s="84"/>
      <c r="TKS21" s="84"/>
      <c r="TKT21" s="84"/>
      <c r="TKU21" s="84"/>
      <c r="TKV21" s="84"/>
      <c r="TKW21" s="84"/>
      <c r="TKX21" s="84"/>
      <c r="TKY21" s="84"/>
      <c r="TKZ21" s="84"/>
      <c r="TLA21" s="84"/>
      <c r="TLB21" s="84"/>
      <c r="TLC21" s="84"/>
      <c r="TLD21" s="84"/>
      <c r="TLE21" s="84"/>
      <c r="TLF21" s="84"/>
      <c r="TLG21" s="84"/>
      <c r="TLH21" s="84"/>
      <c r="TLI21" s="84"/>
      <c r="TLJ21" s="84"/>
      <c r="TLK21" s="84"/>
      <c r="TLL21" s="84"/>
      <c r="TLM21" s="84"/>
      <c r="TLN21" s="84"/>
      <c r="TLO21" s="84"/>
      <c r="TLP21" s="84"/>
      <c r="TLQ21" s="84"/>
      <c r="TLR21" s="84"/>
      <c r="TLS21" s="84"/>
      <c r="TLT21" s="84"/>
      <c r="TLU21" s="84"/>
      <c r="TLV21" s="84"/>
      <c r="TLW21" s="84"/>
      <c r="TLX21" s="84"/>
      <c r="TLY21" s="84"/>
      <c r="TLZ21" s="84"/>
      <c r="TMA21" s="84"/>
      <c r="TMB21" s="84"/>
      <c r="TMC21" s="84"/>
      <c r="TMD21" s="84"/>
      <c r="TME21" s="84"/>
      <c r="TMF21" s="84"/>
      <c r="TMG21" s="84"/>
      <c r="TMH21" s="84"/>
      <c r="TMI21" s="84"/>
      <c r="TMJ21" s="84"/>
      <c r="TMK21" s="84"/>
      <c r="TML21" s="84"/>
      <c r="TMM21" s="84"/>
      <c r="TMN21" s="84"/>
      <c r="TMO21" s="84"/>
      <c r="TMP21" s="84"/>
      <c r="TMQ21" s="84"/>
      <c r="TMR21" s="84"/>
      <c r="TMS21" s="84"/>
      <c r="TMT21" s="84"/>
      <c r="TMU21" s="84"/>
      <c r="TMV21" s="84"/>
      <c r="TMW21" s="84"/>
      <c r="TMX21" s="84"/>
      <c r="TMY21" s="84"/>
      <c r="TMZ21" s="84"/>
      <c r="TNA21" s="84"/>
      <c r="TNB21" s="84"/>
      <c r="TNC21" s="84"/>
      <c r="TND21" s="84"/>
      <c r="TNE21" s="84"/>
      <c r="TNF21" s="84"/>
      <c r="TNG21" s="84"/>
      <c r="TNH21" s="84"/>
      <c r="TNI21" s="84"/>
      <c r="TNJ21" s="84"/>
      <c r="TNK21" s="84"/>
      <c r="TNL21" s="84"/>
      <c r="TNM21" s="84"/>
      <c r="TNN21" s="84"/>
      <c r="TNO21" s="84"/>
      <c r="TNP21" s="84"/>
      <c r="TNQ21" s="84"/>
      <c r="TNR21" s="84"/>
      <c r="TNS21" s="84"/>
      <c r="TNT21" s="84"/>
      <c r="TNU21" s="84"/>
      <c r="TNV21" s="84"/>
      <c r="TNW21" s="84"/>
      <c r="TNX21" s="84"/>
      <c r="TNY21" s="84"/>
      <c r="TNZ21" s="84"/>
      <c r="TOA21" s="84"/>
      <c r="TOB21" s="84"/>
      <c r="TOC21" s="84"/>
      <c r="TOD21" s="84"/>
      <c r="TOE21" s="84"/>
      <c r="TOF21" s="84"/>
      <c r="TOG21" s="84"/>
      <c r="TOH21" s="84"/>
      <c r="TOI21" s="84"/>
      <c r="TOJ21" s="84"/>
      <c r="TOK21" s="84"/>
      <c r="TOL21" s="84"/>
      <c r="TOM21" s="84"/>
      <c r="TON21" s="84"/>
      <c r="TOO21" s="84"/>
      <c r="TOP21" s="84"/>
      <c r="TOQ21" s="84"/>
      <c r="TOR21" s="84"/>
      <c r="TOS21" s="84"/>
      <c r="TOT21" s="84"/>
      <c r="TOU21" s="84"/>
      <c r="TOV21" s="84"/>
      <c r="TOW21" s="84"/>
      <c r="TOX21" s="84"/>
      <c r="TOY21" s="84"/>
      <c r="TOZ21" s="84"/>
      <c r="TPA21" s="84"/>
      <c r="TPB21" s="84"/>
      <c r="TPC21" s="84"/>
      <c r="TPD21" s="84"/>
      <c r="TPE21" s="84"/>
      <c r="TPF21" s="84"/>
      <c r="TPG21" s="84"/>
      <c r="TPH21" s="84"/>
      <c r="TPI21" s="84"/>
      <c r="TPJ21" s="84"/>
      <c r="TPK21" s="84"/>
      <c r="TPL21" s="84"/>
      <c r="TPM21" s="84"/>
      <c r="TPN21" s="84"/>
      <c r="TPO21" s="84"/>
      <c r="TPP21" s="84"/>
      <c r="TPQ21" s="84"/>
      <c r="TPR21" s="84"/>
      <c r="TPS21" s="84"/>
      <c r="TPT21" s="84"/>
      <c r="TPU21" s="84"/>
      <c r="TPV21" s="84"/>
      <c r="TPW21" s="84"/>
      <c r="TPX21" s="84"/>
      <c r="TPY21" s="84"/>
      <c r="TPZ21" s="84"/>
      <c r="TQA21" s="84"/>
      <c r="TQB21" s="84"/>
      <c r="TQC21" s="84"/>
      <c r="TQD21" s="84"/>
      <c r="TQE21" s="84"/>
      <c r="TQF21" s="84"/>
      <c r="TQG21" s="84"/>
      <c r="TQH21" s="84"/>
      <c r="TQI21" s="84"/>
      <c r="TQJ21" s="84"/>
      <c r="TQK21" s="84"/>
      <c r="TQL21" s="84"/>
      <c r="TQM21" s="84"/>
      <c r="TQN21" s="84"/>
      <c r="TQO21" s="84"/>
      <c r="TQP21" s="84"/>
      <c r="TQQ21" s="84"/>
      <c r="TQR21" s="84"/>
      <c r="TQS21" s="84"/>
      <c r="TQT21" s="84"/>
      <c r="TQU21" s="84"/>
      <c r="TQV21" s="84"/>
      <c r="TQW21" s="84"/>
      <c r="TQX21" s="84"/>
      <c r="TQY21" s="84"/>
      <c r="TQZ21" s="84"/>
      <c r="TRA21" s="84"/>
      <c r="TRB21" s="84"/>
      <c r="TRC21" s="84"/>
      <c r="TRD21" s="84"/>
      <c r="TRE21" s="84"/>
      <c r="TRF21" s="84"/>
      <c r="TRG21" s="84"/>
      <c r="TRH21" s="84"/>
      <c r="TRI21" s="84"/>
      <c r="TRJ21" s="84"/>
      <c r="TRK21" s="84"/>
      <c r="TRL21" s="84"/>
      <c r="TRM21" s="84"/>
      <c r="TRN21" s="84"/>
      <c r="TRO21" s="84"/>
      <c r="TRP21" s="84"/>
      <c r="TRQ21" s="84"/>
      <c r="TRR21" s="84"/>
      <c r="TRS21" s="84"/>
      <c r="TRT21" s="84"/>
      <c r="TRU21" s="84"/>
      <c r="TRV21" s="84"/>
      <c r="TRW21" s="84"/>
      <c r="TRX21" s="84"/>
      <c r="TRY21" s="84"/>
      <c r="TRZ21" s="84"/>
      <c r="TSA21" s="84"/>
      <c r="TSB21" s="84"/>
      <c r="TSC21" s="84"/>
      <c r="TSD21" s="84"/>
      <c r="TSE21" s="84"/>
      <c r="TSF21" s="84"/>
      <c r="TSG21" s="84"/>
      <c r="TSH21" s="84"/>
      <c r="TSI21" s="84"/>
      <c r="TSJ21" s="84"/>
      <c r="TSK21" s="84"/>
      <c r="TSL21" s="84"/>
      <c r="TSM21" s="84"/>
      <c r="TSN21" s="84"/>
      <c r="TSO21" s="84"/>
      <c r="TSP21" s="84"/>
      <c r="TSQ21" s="84"/>
      <c r="TSR21" s="84"/>
      <c r="TSS21" s="84"/>
      <c r="TST21" s="84"/>
      <c r="TSU21" s="84"/>
      <c r="TSV21" s="84"/>
      <c r="TSW21" s="84"/>
      <c r="TSX21" s="84"/>
      <c r="TSY21" s="84"/>
      <c r="TSZ21" s="84"/>
      <c r="TTA21" s="84"/>
      <c r="TTB21" s="84"/>
      <c r="TTC21" s="84"/>
      <c r="TTD21" s="84"/>
      <c r="TTE21" s="84"/>
      <c r="TTF21" s="84"/>
      <c r="TTG21" s="84"/>
      <c r="TTH21" s="84"/>
      <c r="TTI21" s="84"/>
      <c r="TTJ21" s="84"/>
      <c r="TTK21" s="84"/>
      <c r="TTL21" s="84"/>
      <c r="TTM21" s="84"/>
      <c r="TTN21" s="84"/>
      <c r="TTO21" s="84"/>
      <c r="TTP21" s="84"/>
      <c r="TTQ21" s="84"/>
      <c r="TTR21" s="84"/>
      <c r="TTS21" s="84"/>
      <c r="TTT21" s="84"/>
      <c r="TTU21" s="84"/>
      <c r="TTV21" s="84"/>
      <c r="TTW21" s="84"/>
      <c r="TTX21" s="84"/>
      <c r="TTY21" s="84"/>
      <c r="TTZ21" s="84"/>
      <c r="TUA21" s="84"/>
      <c r="TUB21" s="84"/>
      <c r="TUC21" s="84"/>
      <c r="TUD21" s="84"/>
      <c r="TUE21" s="84"/>
      <c r="TUF21" s="84"/>
      <c r="TUG21" s="84"/>
      <c r="TUH21" s="84"/>
      <c r="TUI21" s="84"/>
      <c r="TUJ21" s="84"/>
      <c r="TUK21" s="84"/>
      <c r="TUL21" s="84"/>
      <c r="TUM21" s="84"/>
      <c r="TUN21" s="84"/>
      <c r="TUO21" s="84"/>
      <c r="TUP21" s="84"/>
      <c r="TUQ21" s="84"/>
      <c r="TUR21" s="84"/>
      <c r="TUS21" s="84"/>
      <c r="TUT21" s="84"/>
      <c r="TUU21" s="84"/>
      <c r="TUV21" s="84"/>
      <c r="TUW21" s="84"/>
      <c r="TUX21" s="84"/>
      <c r="TUY21" s="84"/>
      <c r="TUZ21" s="84"/>
      <c r="TVA21" s="84"/>
      <c r="TVB21" s="84"/>
      <c r="TVC21" s="84"/>
      <c r="TVD21" s="84"/>
      <c r="TVE21" s="84"/>
      <c r="TVF21" s="84"/>
      <c r="TVG21" s="84"/>
      <c r="TVH21" s="84"/>
      <c r="TVI21" s="84"/>
      <c r="TVJ21" s="84"/>
      <c r="TVK21" s="84"/>
      <c r="TVL21" s="84"/>
      <c r="TVM21" s="84"/>
      <c r="TVN21" s="84"/>
      <c r="TVO21" s="84"/>
      <c r="TVP21" s="84"/>
      <c r="TVQ21" s="84"/>
      <c r="TVR21" s="84"/>
      <c r="TVS21" s="84"/>
      <c r="TVT21" s="84"/>
      <c r="TVU21" s="84"/>
      <c r="TVV21" s="84"/>
      <c r="TVW21" s="84"/>
      <c r="TVX21" s="84"/>
      <c r="TVY21" s="84"/>
      <c r="TVZ21" s="84"/>
      <c r="TWA21" s="84"/>
      <c r="TWB21" s="84"/>
      <c r="TWC21" s="84"/>
      <c r="TWD21" s="84"/>
      <c r="TWE21" s="84"/>
      <c r="TWF21" s="84"/>
      <c r="TWG21" s="84"/>
      <c r="TWH21" s="84"/>
      <c r="TWI21" s="84"/>
      <c r="TWJ21" s="84"/>
      <c r="TWK21" s="84"/>
      <c r="TWL21" s="84"/>
      <c r="TWM21" s="84"/>
      <c r="TWN21" s="84"/>
      <c r="TWO21" s="84"/>
      <c r="TWP21" s="84"/>
      <c r="TWQ21" s="84"/>
      <c r="TWR21" s="84"/>
      <c r="TWS21" s="84"/>
      <c r="TWT21" s="84"/>
      <c r="TWU21" s="84"/>
      <c r="TWV21" s="84"/>
      <c r="TWW21" s="84"/>
      <c r="TWX21" s="84"/>
      <c r="TWY21" s="84"/>
      <c r="TWZ21" s="84"/>
      <c r="TXA21" s="84"/>
      <c r="TXB21" s="84"/>
      <c r="TXC21" s="84"/>
      <c r="TXD21" s="84"/>
      <c r="TXE21" s="84"/>
      <c r="TXF21" s="84"/>
      <c r="TXG21" s="84"/>
      <c r="TXH21" s="84"/>
      <c r="TXI21" s="84"/>
      <c r="TXJ21" s="84"/>
      <c r="TXK21" s="84"/>
      <c r="TXL21" s="84"/>
      <c r="TXM21" s="84"/>
      <c r="TXN21" s="84"/>
      <c r="TXO21" s="84"/>
      <c r="TXP21" s="84"/>
      <c r="TXQ21" s="84"/>
      <c r="TXR21" s="84"/>
      <c r="TXS21" s="84"/>
      <c r="TXT21" s="84"/>
      <c r="TXU21" s="84"/>
      <c r="TXV21" s="84"/>
      <c r="TXW21" s="84"/>
      <c r="TXX21" s="84"/>
      <c r="TXY21" s="84"/>
      <c r="TXZ21" s="84"/>
      <c r="TYA21" s="84"/>
      <c r="TYB21" s="84"/>
      <c r="TYC21" s="84"/>
      <c r="TYD21" s="84"/>
      <c r="TYE21" s="84"/>
      <c r="TYF21" s="84"/>
      <c r="TYG21" s="84"/>
      <c r="TYH21" s="84"/>
      <c r="TYI21" s="84"/>
      <c r="TYJ21" s="84"/>
      <c r="TYK21" s="84"/>
      <c r="TYL21" s="84"/>
      <c r="TYM21" s="84"/>
      <c r="TYN21" s="84"/>
      <c r="TYO21" s="84"/>
      <c r="TYP21" s="84"/>
      <c r="TYQ21" s="84"/>
      <c r="TYR21" s="84"/>
      <c r="TYS21" s="84"/>
      <c r="TYT21" s="84"/>
      <c r="TYU21" s="84"/>
      <c r="TYV21" s="84"/>
      <c r="TYW21" s="84"/>
      <c r="TYX21" s="84"/>
      <c r="TYY21" s="84"/>
      <c r="TYZ21" s="84"/>
      <c r="TZA21" s="84"/>
      <c r="TZB21" s="84"/>
      <c r="TZC21" s="84"/>
      <c r="TZD21" s="84"/>
      <c r="TZE21" s="84"/>
      <c r="TZF21" s="84"/>
      <c r="TZG21" s="84"/>
      <c r="TZH21" s="84"/>
      <c r="TZI21" s="84"/>
      <c r="TZJ21" s="84"/>
      <c r="TZK21" s="84"/>
      <c r="TZL21" s="84"/>
      <c r="TZM21" s="84"/>
      <c r="TZN21" s="84"/>
      <c r="TZO21" s="84"/>
      <c r="TZP21" s="84"/>
      <c r="TZQ21" s="84"/>
      <c r="TZR21" s="84"/>
      <c r="TZS21" s="84"/>
      <c r="TZT21" s="84"/>
      <c r="TZU21" s="84"/>
      <c r="TZV21" s="84"/>
      <c r="TZW21" s="84"/>
      <c r="TZX21" s="84"/>
      <c r="TZY21" s="84"/>
      <c r="TZZ21" s="84"/>
      <c r="UAA21" s="84"/>
      <c r="UAB21" s="84"/>
      <c r="UAC21" s="84"/>
      <c r="UAD21" s="84"/>
      <c r="UAE21" s="84"/>
      <c r="UAF21" s="84"/>
      <c r="UAG21" s="84"/>
      <c r="UAH21" s="84"/>
      <c r="UAI21" s="84"/>
      <c r="UAJ21" s="84"/>
      <c r="UAK21" s="84"/>
      <c r="UAL21" s="84"/>
      <c r="UAM21" s="84"/>
      <c r="UAN21" s="84"/>
      <c r="UAO21" s="84"/>
      <c r="UAP21" s="84"/>
      <c r="UAQ21" s="84"/>
      <c r="UAR21" s="84"/>
      <c r="UAS21" s="84"/>
      <c r="UAT21" s="84"/>
      <c r="UAU21" s="84"/>
      <c r="UAV21" s="84"/>
      <c r="UAW21" s="84"/>
      <c r="UAX21" s="84"/>
      <c r="UAY21" s="84"/>
      <c r="UAZ21" s="84"/>
      <c r="UBA21" s="84"/>
      <c r="UBB21" s="84"/>
      <c r="UBC21" s="84"/>
      <c r="UBD21" s="84"/>
      <c r="UBE21" s="84"/>
      <c r="UBF21" s="84"/>
      <c r="UBG21" s="84"/>
      <c r="UBH21" s="84"/>
      <c r="UBI21" s="84"/>
      <c r="UBJ21" s="84"/>
      <c r="UBK21" s="84"/>
      <c r="UBL21" s="84"/>
      <c r="UBM21" s="84"/>
      <c r="UBN21" s="84"/>
      <c r="UBO21" s="84"/>
      <c r="UBP21" s="84"/>
      <c r="UBQ21" s="84"/>
      <c r="UBR21" s="84"/>
      <c r="UBS21" s="84"/>
      <c r="UBT21" s="84"/>
      <c r="UBU21" s="84"/>
      <c r="UBV21" s="84"/>
      <c r="UBW21" s="84"/>
      <c r="UBX21" s="84"/>
      <c r="UBY21" s="84"/>
      <c r="UBZ21" s="84"/>
      <c r="UCA21" s="84"/>
      <c r="UCB21" s="84"/>
      <c r="UCC21" s="84"/>
      <c r="UCD21" s="84"/>
      <c r="UCE21" s="84"/>
      <c r="UCF21" s="84"/>
      <c r="UCG21" s="84"/>
      <c r="UCH21" s="84"/>
      <c r="UCI21" s="84"/>
      <c r="UCJ21" s="84"/>
      <c r="UCK21" s="84"/>
      <c r="UCL21" s="84"/>
      <c r="UCM21" s="84"/>
      <c r="UCN21" s="84"/>
      <c r="UCO21" s="84"/>
      <c r="UCP21" s="84"/>
      <c r="UCQ21" s="84"/>
      <c r="UCR21" s="84"/>
      <c r="UCS21" s="84"/>
      <c r="UCT21" s="84"/>
      <c r="UCU21" s="84"/>
      <c r="UCV21" s="84"/>
      <c r="UCW21" s="84"/>
      <c r="UCX21" s="84"/>
      <c r="UCY21" s="84"/>
      <c r="UCZ21" s="84"/>
      <c r="UDA21" s="84"/>
      <c r="UDB21" s="84"/>
      <c r="UDC21" s="84"/>
      <c r="UDD21" s="84"/>
      <c r="UDE21" s="84"/>
      <c r="UDF21" s="84"/>
      <c r="UDG21" s="84"/>
      <c r="UDH21" s="84"/>
      <c r="UDI21" s="84"/>
      <c r="UDJ21" s="84"/>
      <c r="UDK21" s="84"/>
      <c r="UDL21" s="84"/>
      <c r="UDM21" s="84"/>
      <c r="UDN21" s="84"/>
      <c r="UDO21" s="84"/>
      <c r="UDP21" s="84"/>
      <c r="UDQ21" s="84"/>
      <c r="UDR21" s="84"/>
      <c r="UDS21" s="84"/>
      <c r="UDT21" s="84"/>
      <c r="UDU21" s="84"/>
      <c r="UDV21" s="84"/>
      <c r="UDW21" s="84"/>
      <c r="UDX21" s="84"/>
      <c r="UDY21" s="84"/>
      <c r="UDZ21" s="84"/>
      <c r="UEA21" s="84"/>
      <c r="UEB21" s="84"/>
      <c r="UEC21" s="84"/>
      <c r="UED21" s="84"/>
      <c r="UEE21" s="84"/>
      <c r="UEF21" s="84"/>
      <c r="UEG21" s="84"/>
      <c r="UEH21" s="84"/>
      <c r="UEI21" s="84"/>
      <c r="UEJ21" s="84"/>
      <c r="UEK21" s="84"/>
      <c r="UEL21" s="84"/>
      <c r="UEM21" s="84"/>
      <c r="UEN21" s="84"/>
      <c r="UEO21" s="84"/>
      <c r="UEP21" s="84"/>
      <c r="UEQ21" s="84"/>
      <c r="UER21" s="84"/>
      <c r="UES21" s="84"/>
      <c r="UET21" s="84"/>
      <c r="UEU21" s="84"/>
      <c r="UEV21" s="84"/>
      <c r="UEW21" s="84"/>
      <c r="UEX21" s="84"/>
      <c r="UEY21" s="84"/>
      <c r="UEZ21" s="84"/>
      <c r="UFA21" s="84"/>
      <c r="UFB21" s="84"/>
      <c r="UFC21" s="84"/>
      <c r="UFD21" s="84"/>
      <c r="UFE21" s="84"/>
      <c r="UFF21" s="84"/>
      <c r="UFG21" s="84"/>
      <c r="UFH21" s="84"/>
      <c r="UFI21" s="84"/>
      <c r="UFJ21" s="84"/>
      <c r="UFK21" s="84"/>
      <c r="UFL21" s="84"/>
      <c r="UFM21" s="84"/>
      <c r="UFN21" s="84"/>
      <c r="UFO21" s="84"/>
      <c r="UFP21" s="84"/>
      <c r="UFQ21" s="84"/>
      <c r="UFR21" s="84"/>
      <c r="UFS21" s="84"/>
      <c r="UFT21" s="84"/>
      <c r="UFU21" s="84"/>
      <c r="UFV21" s="84"/>
      <c r="UFW21" s="84"/>
      <c r="UFX21" s="84"/>
      <c r="UFY21" s="84"/>
      <c r="UFZ21" s="84"/>
      <c r="UGA21" s="84"/>
      <c r="UGB21" s="84"/>
      <c r="UGC21" s="84"/>
      <c r="UGD21" s="84"/>
      <c r="UGE21" s="84"/>
      <c r="UGF21" s="84"/>
      <c r="UGG21" s="84"/>
      <c r="UGH21" s="84"/>
      <c r="UGI21" s="84"/>
      <c r="UGJ21" s="84"/>
      <c r="UGK21" s="84"/>
      <c r="UGL21" s="84"/>
      <c r="UGM21" s="84"/>
      <c r="UGN21" s="84"/>
      <c r="UGO21" s="84"/>
      <c r="UGP21" s="84"/>
      <c r="UGQ21" s="84"/>
      <c r="UGR21" s="84"/>
      <c r="UGS21" s="84"/>
      <c r="UGT21" s="84"/>
      <c r="UGU21" s="84"/>
      <c r="UGV21" s="84"/>
      <c r="UGW21" s="84"/>
      <c r="UGX21" s="84"/>
      <c r="UGY21" s="84"/>
      <c r="UGZ21" s="84"/>
      <c r="UHA21" s="84"/>
      <c r="UHB21" s="84"/>
      <c r="UHC21" s="84"/>
      <c r="UHD21" s="84"/>
      <c r="UHE21" s="84"/>
      <c r="UHF21" s="84"/>
      <c r="UHG21" s="84"/>
      <c r="UHH21" s="84"/>
      <c r="UHI21" s="84"/>
      <c r="UHJ21" s="84"/>
      <c r="UHK21" s="84"/>
      <c r="UHL21" s="84"/>
      <c r="UHM21" s="84"/>
      <c r="UHN21" s="84"/>
      <c r="UHO21" s="84"/>
      <c r="UHP21" s="84"/>
      <c r="UHQ21" s="84"/>
      <c r="UHR21" s="84"/>
      <c r="UHS21" s="84"/>
      <c r="UHT21" s="84"/>
      <c r="UHU21" s="84"/>
      <c r="UHV21" s="84"/>
      <c r="UHW21" s="84"/>
      <c r="UHX21" s="84"/>
      <c r="UHY21" s="84"/>
      <c r="UHZ21" s="84"/>
      <c r="UIA21" s="84"/>
      <c r="UIB21" s="84"/>
      <c r="UIC21" s="84"/>
      <c r="UID21" s="84"/>
      <c r="UIE21" s="84"/>
      <c r="UIF21" s="84"/>
      <c r="UIG21" s="84"/>
      <c r="UIH21" s="84"/>
      <c r="UII21" s="84"/>
      <c r="UIJ21" s="84"/>
      <c r="UIK21" s="84"/>
      <c r="UIL21" s="84"/>
      <c r="UIM21" s="84"/>
      <c r="UIN21" s="84"/>
      <c r="UIO21" s="84"/>
      <c r="UIP21" s="84"/>
      <c r="UIQ21" s="84"/>
      <c r="UIR21" s="84"/>
      <c r="UIS21" s="84"/>
      <c r="UIT21" s="84"/>
      <c r="UIU21" s="84"/>
      <c r="UIV21" s="84"/>
      <c r="UIW21" s="84"/>
      <c r="UIX21" s="84"/>
      <c r="UIY21" s="84"/>
      <c r="UIZ21" s="84"/>
      <c r="UJA21" s="84"/>
      <c r="UJB21" s="84"/>
      <c r="UJC21" s="84"/>
      <c r="UJD21" s="84"/>
      <c r="UJE21" s="84"/>
      <c r="UJF21" s="84"/>
      <c r="UJG21" s="84"/>
      <c r="UJH21" s="84"/>
      <c r="UJI21" s="84"/>
      <c r="UJJ21" s="84"/>
      <c r="UJK21" s="84"/>
      <c r="UJL21" s="84"/>
      <c r="UJM21" s="84"/>
      <c r="UJN21" s="84"/>
      <c r="UJO21" s="84"/>
      <c r="UJP21" s="84"/>
      <c r="UJQ21" s="84"/>
      <c r="UJR21" s="84"/>
      <c r="UJS21" s="84"/>
      <c r="UJT21" s="84"/>
      <c r="UJU21" s="84"/>
      <c r="UJV21" s="84"/>
      <c r="UJW21" s="84"/>
      <c r="UJX21" s="84"/>
      <c r="UJY21" s="84"/>
      <c r="UJZ21" s="84"/>
      <c r="UKA21" s="84"/>
      <c r="UKB21" s="84"/>
      <c r="UKC21" s="84"/>
      <c r="UKD21" s="84"/>
      <c r="UKE21" s="84"/>
      <c r="UKF21" s="84"/>
      <c r="UKG21" s="84"/>
      <c r="UKH21" s="84"/>
      <c r="UKI21" s="84"/>
      <c r="UKJ21" s="84"/>
      <c r="UKK21" s="84"/>
      <c r="UKL21" s="84"/>
      <c r="UKM21" s="84"/>
      <c r="UKN21" s="84"/>
      <c r="UKO21" s="84"/>
      <c r="UKP21" s="84"/>
      <c r="UKQ21" s="84"/>
      <c r="UKR21" s="84"/>
      <c r="UKS21" s="84"/>
      <c r="UKT21" s="84"/>
      <c r="UKU21" s="84"/>
      <c r="UKV21" s="84"/>
      <c r="UKW21" s="84"/>
      <c r="UKX21" s="84"/>
      <c r="UKY21" s="84"/>
      <c r="UKZ21" s="84"/>
      <c r="ULA21" s="84"/>
      <c r="ULB21" s="84"/>
      <c r="ULC21" s="84"/>
      <c r="ULD21" s="84"/>
      <c r="ULE21" s="84"/>
      <c r="ULF21" s="84"/>
      <c r="ULG21" s="84"/>
      <c r="ULH21" s="84"/>
      <c r="ULI21" s="84"/>
      <c r="ULJ21" s="84"/>
      <c r="ULK21" s="84"/>
      <c r="ULL21" s="84"/>
      <c r="ULM21" s="84"/>
      <c r="ULN21" s="84"/>
      <c r="ULO21" s="84"/>
      <c r="ULP21" s="84"/>
      <c r="ULQ21" s="84"/>
      <c r="ULR21" s="84"/>
      <c r="ULS21" s="84"/>
      <c r="ULT21" s="84"/>
      <c r="ULU21" s="84"/>
      <c r="ULV21" s="84"/>
      <c r="ULW21" s="84"/>
      <c r="ULX21" s="84"/>
      <c r="ULY21" s="84"/>
      <c r="ULZ21" s="84"/>
      <c r="UMA21" s="84"/>
      <c r="UMB21" s="84"/>
      <c r="UMC21" s="84"/>
      <c r="UMD21" s="84"/>
      <c r="UME21" s="84"/>
      <c r="UMF21" s="84"/>
      <c r="UMG21" s="84"/>
      <c r="UMH21" s="84"/>
      <c r="UMI21" s="84"/>
      <c r="UMJ21" s="84"/>
      <c r="UMK21" s="84"/>
      <c r="UML21" s="84"/>
      <c r="UMM21" s="84"/>
      <c r="UMN21" s="84"/>
      <c r="UMO21" s="84"/>
      <c r="UMP21" s="84"/>
      <c r="UMQ21" s="84"/>
      <c r="UMR21" s="84"/>
      <c r="UMS21" s="84"/>
      <c r="UMT21" s="84"/>
      <c r="UMU21" s="84"/>
      <c r="UMV21" s="84"/>
      <c r="UMW21" s="84"/>
      <c r="UMX21" s="84"/>
      <c r="UMY21" s="84"/>
      <c r="UMZ21" s="84"/>
      <c r="UNA21" s="84"/>
      <c r="UNB21" s="84"/>
      <c r="UNC21" s="84"/>
      <c r="UND21" s="84"/>
      <c r="UNE21" s="84"/>
      <c r="UNF21" s="84"/>
      <c r="UNG21" s="84"/>
      <c r="UNH21" s="84"/>
      <c r="UNI21" s="84"/>
      <c r="UNJ21" s="84"/>
      <c r="UNK21" s="84"/>
      <c r="UNL21" s="84"/>
      <c r="UNM21" s="84"/>
      <c r="UNN21" s="84"/>
      <c r="UNO21" s="84"/>
      <c r="UNP21" s="84"/>
      <c r="UNQ21" s="84"/>
      <c r="UNR21" s="84"/>
      <c r="UNS21" s="84"/>
      <c r="UNT21" s="84"/>
      <c r="UNU21" s="84"/>
      <c r="UNV21" s="84"/>
      <c r="UNW21" s="84"/>
      <c r="UNX21" s="84"/>
      <c r="UNY21" s="84"/>
      <c r="UNZ21" s="84"/>
      <c r="UOA21" s="84"/>
      <c r="UOB21" s="84"/>
      <c r="UOC21" s="84"/>
      <c r="UOD21" s="84"/>
      <c r="UOE21" s="84"/>
      <c r="UOF21" s="84"/>
      <c r="UOG21" s="84"/>
      <c r="UOH21" s="84"/>
      <c r="UOI21" s="84"/>
      <c r="UOJ21" s="84"/>
      <c r="UOK21" s="84"/>
      <c r="UOL21" s="84"/>
      <c r="UOM21" s="84"/>
      <c r="UON21" s="84"/>
      <c r="UOO21" s="84"/>
      <c r="UOP21" s="84"/>
      <c r="UOQ21" s="84"/>
      <c r="UOR21" s="84"/>
      <c r="UOS21" s="84"/>
      <c r="UOT21" s="84"/>
      <c r="UOU21" s="84"/>
      <c r="UOV21" s="84"/>
      <c r="UOW21" s="84"/>
      <c r="UOX21" s="84"/>
      <c r="UOY21" s="84"/>
      <c r="UOZ21" s="84"/>
      <c r="UPA21" s="84"/>
      <c r="UPB21" s="84"/>
      <c r="UPC21" s="84"/>
      <c r="UPD21" s="84"/>
      <c r="UPE21" s="84"/>
      <c r="UPF21" s="84"/>
      <c r="UPG21" s="84"/>
      <c r="UPH21" s="84"/>
      <c r="UPI21" s="84"/>
      <c r="UPJ21" s="84"/>
      <c r="UPK21" s="84"/>
      <c r="UPL21" s="84"/>
      <c r="UPM21" s="84"/>
      <c r="UPN21" s="84"/>
      <c r="UPO21" s="84"/>
      <c r="UPP21" s="84"/>
      <c r="UPQ21" s="84"/>
      <c r="UPR21" s="84"/>
      <c r="UPS21" s="84"/>
      <c r="UPT21" s="84"/>
      <c r="UPU21" s="84"/>
      <c r="UPV21" s="84"/>
      <c r="UPW21" s="84"/>
      <c r="UPX21" s="84"/>
      <c r="UPY21" s="84"/>
      <c r="UPZ21" s="84"/>
      <c r="UQA21" s="84"/>
      <c r="UQB21" s="84"/>
      <c r="UQC21" s="84"/>
      <c r="UQD21" s="84"/>
      <c r="UQE21" s="84"/>
      <c r="UQF21" s="84"/>
      <c r="UQG21" s="84"/>
      <c r="UQH21" s="84"/>
      <c r="UQI21" s="84"/>
      <c r="UQJ21" s="84"/>
      <c r="UQK21" s="84"/>
      <c r="UQL21" s="84"/>
      <c r="UQM21" s="84"/>
      <c r="UQN21" s="84"/>
      <c r="UQO21" s="84"/>
      <c r="UQP21" s="84"/>
      <c r="UQQ21" s="84"/>
      <c r="UQR21" s="84"/>
      <c r="UQS21" s="84"/>
      <c r="UQT21" s="84"/>
      <c r="UQU21" s="84"/>
      <c r="UQV21" s="84"/>
      <c r="UQW21" s="84"/>
      <c r="UQX21" s="84"/>
      <c r="UQY21" s="84"/>
      <c r="UQZ21" s="84"/>
      <c r="URA21" s="84"/>
      <c r="URB21" s="84"/>
      <c r="URC21" s="84"/>
      <c r="URD21" s="84"/>
      <c r="URE21" s="84"/>
      <c r="URF21" s="84"/>
      <c r="URG21" s="84"/>
      <c r="URH21" s="84"/>
      <c r="URI21" s="84"/>
      <c r="URJ21" s="84"/>
      <c r="URK21" s="84"/>
      <c r="URL21" s="84"/>
      <c r="URM21" s="84"/>
      <c r="URN21" s="84"/>
      <c r="URO21" s="84"/>
      <c r="URP21" s="84"/>
      <c r="URQ21" s="84"/>
      <c r="URR21" s="84"/>
      <c r="URS21" s="84"/>
      <c r="URT21" s="84"/>
      <c r="URU21" s="84"/>
      <c r="URV21" s="84"/>
      <c r="URW21" s="84"/>
      <c r="URX21" s="84"/>
      <c r="URY21" s="84"/>
      <c r="URZ21" s="84"/>
      <c r="USA21" s="84"/>
      <c r="USB21" s="84"/>
      <c r="USC21" s="84"/>
      <c r="USD21" s="84"/>
      <c r="USE21" s="84"/>
      <c r="USF21" s="84"/>
      <c r="USG21" s="84"/>
      <c r="USH21" s="84"/>
      <c r="USI21" s="84"/>
      <c r="USJ21" s="84"/>
      <c r="USK21" s="84"/>
      <c r="USL21" s="84"/>
      <c r="USM21" s="84"/>
      <c r="USN21" s="84"/>
      <c r="USO21" s="84"/>
      <c r="USP21" s="84"/>
      <c r="USQ21" s="84"/>
      <c r="USR21" s="84"/>
      <c r="USS21" s="84"/>
      <c r="UST21" s="84"/>
      <c r="USU21" s="84"/>
      <c r="USV21" s="84"/>
      <c r="USW21" s="84"/>
      <c r="USX21" s="84"/>
      <c r="USY21" s="84"/>
      <c r="USZ21" s="84"/>
      <c r="UTA21" s="84"/>
      <c r="UTB21" s="84"/>
      <c r="UTC21" s="84"/>
      <c r="UTD21" s="84"/>
      <c r="UTE21" s="84"/>
      <c r="UTF21" s="84"/>
      <c r="UTG21" s="84"/>
      <c r="UTH21" s="84"/>
      <c r="UTI21" s="84"/>
      <c r="UTJ21" s="84"/>
      <c r="UTK21" s="84"/>
      <c r="UTL21" s="84"/>
      <c r="UTM21" s="84"/>
      <c r="UTN21" s="84"/>
      <c r="UTO21" s="84"/>
      <c r="UTP21" s="84"/>
      <c r="UTQ21" s="84"/>
      <c r="UTR21" s="84"/>
      <c r="UTS21" s="84"/>
      <c r="UTT21" s="84"/>
      <c r="UTU21" s="84"/>
      <c r="UTV21" s="84"/>
      <c r="UTW21" s="84"/>
      <c r="UTX21" s="84"/>
      <c r="UTY21" s="84"/>
      <c r="UTZ21" s="84"/>
      <c r="UUA21" s="84"/>
      <c r="UUB21" s="84"/>
      <c r="UUC21" s="84"/>
      <c r="UUD21" s="84"/>
      <c r="UUE21" s="84"/>
      <c r="UUF21" s="84"/>
      <c r="UUG21" s="84"/>
      <c r="UUH21" s="84"/>
      <c r="UUI21" s="84"/>
      <c r="UUJ21" s="84"/>
      <c r="UUK21" s="84"/>
      <c r="UUL21" s="84"/>
      <c r="UUM21" s="84"/>
      <c r="UUN21" s="84"/>
      <c r="UUO21" s="84"/>
      <c r="UUP21" s="84"/>
      <c r="UUQ21" s="84"/>
      <c r="UUR21" s="84"/>
      <c r="UUS21" s="84"/>
      <c r="UUT21" s="84"/>
      <c r="UUU21" s="84"/>
      <c r="UUV21" s="84"/>
      <c r="UUW21" s="84"/>
      <c r="UUX21" s="84"/>
      <c r="UUY21" s="84"/>
      <c r="UUZ21" s="84"/>
      <c r="UVA21" s="84"/>
      <c r="UVB21" s="84"/>
      <c r="UVC21" s="84"/>
      <c r="UVD21" s="84"/>
      <c r="UVE21" s="84"/>
      <c r="UVF21" s="84"/>
      <c r="UVG21" s="84"/>
      <c r="UVH21" s="84"/>
      <c r="UVI21" s="84"/>
      <c r="UVJ21" s="84"/>
      <c r="UVK21" s="84"/>
      <c r="UVL21" s="84"/>
      <c r="UVM21" s="84"/>
      <c r="UVN21" s="84"/>
      <c r="UVO21" s="84"/>
      <c r="UVP21" s="84"/>
      <c r="UVQ21" s="84"/>
      <c r="UVR21" s="84"/>
      <c r="UVS21" s="84"/>
      <c r="UVT21" s="84"/>
      <c r="UVU21" s="84"/>
      <c r="UVV21" s="84"/>
      <c r="UVW21" s="84"/>
      <c r="UVX21" s="84"/>
      <c r="UVY21" s="84"/>
      <c r="UVZ21" s="84"/>
      <c r="UWA21" s="84"/>
      <c r="UWB21" s="84"/>
      <c r="UWC21" s="84"/>
      <c r="UWD21" s="84"/>
      <c r="UWE21" s="84"/>
      <c r="UWF21" s="84"/>
      <c r="UWG21" s="84"/>
      <c r="UWH21" s="84"/>
      <c r="UWI21" s="84"/>
      <c r="UWJ21" s="84"/>
      <c r="UWK21" s="84"/>
      <c r="UWL21" s="84"/>
      <c r="UWM21" s="84"/>
      <c r="UWN21" s="84"/>
      <c r="UWO21" s="84"/>
      <c r="UWP21" s="84"/>
      <c r="UWQ21" s="84"/>
      <c r="UWR21" s="84"/>
      <c r="UWS21" s="84"/>
      <c r="UWT21" s="84"/>
      <c r="UWU21" s="84"/>
      <c r="UWV21" s="84"/>
      <c r="UWW21" s="84"/>
      <c r="UWX21" s="84"/>
      <c r="UWY21" s="84"/>
      <c r="UWZ21" s="84"/>
      <c r="UXA21" s="84"/>
      <c r="UXB21" s="84"/>
      <c r="UXC21" s="84"/>
      <c r="UXD21" s="84"/>
      <c r="UXE21" s="84"/>
      <c r="UXF21" s="84"/>
      <c r="UXG21" s="84"/>
      <c r="UXH21" s="84"/>
      <c r="UXI21" s="84"/>
      <c r="UXJ21" s="84"/>
      <c r="UXK21" s="84"/>
      <c r="UXL21" s="84"/>
      <c r="UXM21" s="84"/>
      <c r="UXN21" s="84"/>
      <c r="UXO21" s="84"/>
      <c r="UXP21" s="84"/>
      <c r="UXQ21" s="84"/>
      <c r="UXR21" s="84"/>
      <c r="UXS21" s="84"/>
      <c r="UXT21" s="84"/>
      <c r="UXU21" s="84"/>
      <c r="UXV21" s="84"/>
      <c r="UXW21" s="84"/>
      <c r="UXX21" s="84"/>
      <c r="UXY21" s="84"/>
      <c r="UXZ21" s="84"/>
      <c r="UYA21" s="84"/>
      <c r="UYB21" s="84"/>
      <c r="UYC21" s="84"/>
      <c r="UYD21" s="84"/>
      <c r="UYE21" s="84"/>
      <c r="UYF21" s="84"/>
      <c r="UYG21" s="84"/>
      <c r="UYH21" s="84"/>
      <c r="UYI21" s="84"/>
      <c r="UYJ21" s="84"/>
      <c r="UYK21" s="84"/>
      <c r="UYL21" s="84"/>
      <c r="UYM21" s="84"/>
      <c r="UYN21" s="84"/>
      <c r="UYO21" s="84"/>
      <c r="UYP21" s="84"/>
      <c r="UYQ21" s="84"/>
      <c r="UYR21" s="84"/>
      <c r="UYS21" s="84"/>
      <c r="UYT21" s="84"/>
      <c r="UYU21" s="84"/>
      <c r="UYV21" s="84"/>
      <c r="UYW21" s="84"/>
      <c r="UYX21" s="84"/>
      <c r="UYY21" s="84"/>
      <c r="UYZ21" s="84"/>
      <c r="UZA21" s="84"/>
      <c r="UZB21" s="84"/>
      <c r="UZC21" s="84"/>
      <c r="UZD21" s="84"/>
      <c r="UZE21" s="84"/>
      <c r="UZF21" s="84"/>
      <c r="UZG21" s="84"/>
      <c r="UZH21" s="84"/>
      <c r="UZI21" s="84"/>
      <c r="UZJ21" s="84"/>
      <c r="UZK21" s="84"/>
      <c r="UZL21" s="84"/>
      <c r="UZM21" s="84"/>
      <c r="UZN21" s="84"/>
      <c r="UZO21" s="84"/>
      <c r="UZP21" s="84"/>
      <c r="UZQ21" s="84"/>
      <c r="UZR21" s="84"/>
      <c r="UZS21" s="84"/>
      <c r="UZT21" s="84"/>
      <c r="UZU21" s="84"/>
      <c r="UZV21" s="84"/>
      <c r="UZW21" s="84"/>
      <c r="UZX21" s="84"/>
      <c r="UZY21" s="84"/>
      <c r="UZZ21" s="84"/>
      <c r="VAA21" s="84"/>
      <c r="VAB21" s="84"/>
      <c r="VAC21" s="84"/>
      <c r="VAD21" s="84"/>
      <c r="VAE21" s="84"/>
      <c r="VAF21" s="84"/>
      <c r="VAG21" s="84"/>
      <c r="VAH21" s="84"/>
      <c r="VAI21" s="84"/>
      <c r="VAJ21" s="84"/>
      <c r="VAK21" s="84"/>
      <c r="VAL21" s="84"/>
      <c r="VAM21" s="84"/>
      <c r="VAN21" s="84"/>
      <c r="VAO21" s="84"/>
      <c r="VAP21" s="84"/>
      <c r="VAQ21" s="84"/>
      <c r="VAR21" s="84"/>
      <c r="VAS21" s="84"/>
      <c r="VAT21" s="84"/>
      <c r="VAU21" s="84"/>
      <c r="VAV21" s="84"/>
      <c r="VAW21" s="84"/>
      <c r="VAX21" s="84"/>
      <c r="VAY21" s="84"/>
      <c r="VAZ21" s="84"/>
      <c r="VBA21" s="84"/>
      <c r="VBB21" s="84"/>
      <c r="VBC21" s="84"/>
      <c r="VBD21" s="84"/>
      <c r="VBE21" s="84"/>
      <c r="VBF21" s="84"/>
      <c r="VBG21" s="84"/>
      <c r="VBH21" s="84"/>
      <c r="VBI21" s="84"/>
      <c r="VBJ21" s="84"/>
      <c r="VBK21" s="84"/>
      <c r="VBL21" s="84"/>
      <c r="VBM21" s="84"/>
      <c r="VBN21" s="84"/>
      <c r="VBO21" s="84"/>
      <c r="VBP21" s="84"/>
      <c r="VBQ21" s="84"/>
      <c r="VBR21" s="84"/>
      <c r="VBS21" s="84"/>
      <c r="VBT21" s="84"/>
      <c r="VBU21" s="84"/>
      <c r="VBV21" s="84"/>
      <c r="VBW21" s="84"/>
      <c r="VBX21" s="84"/>
      <c r="VBY21" s="84"/>
      <c r="VBZ21" s="84"/>
      <c r="VCA21" s="84"/>
      <c r="VCB21" s="84"/>
      <c r="VCC21" s="84"/>
      <c r="VCD21" s="84"/>
      <c r="VCE21" s="84"/>
      <c r="VCF21" s="84"/>
      <c r="VCG21" s="84"/>
      <c r="VCH21" s="84"/>
      <c r="VCI21" s="84"/>
      <c r="VCJ21" s="84"/>
      <c r="VCK21" s="84"/>
      <c r="VCL21" s="84"/>
      <c r="VCM21" s="84"/>
      <c r="VCN21" s="84"/>
      <c r="VCO21" s="84"/>
      <c r="VCP21" s="84"/>
      <c r="VCQ21" s="84"/>
      <c r="VCR21" s="84"/>
      <c r="VCS21" s="84"/>
      <c r="VCT21" s="84"/>
      <c r="VCU21" s="84"/>
      <c r="VCV21" s="84"/>
      <c r="VCW21" s="84"/>
      <c r="VCX21" s="84"/>
      <c r="VCY21" s="84"/>
      <c r="VCZ21" s="84"/>
      <c r="VDA21" s="84"/>
      <c r="VDB21" s="84"/>
      <c r="VDC21" s="84"/>
      <c r="VDD21" s="84"/>
      <c r="VDE21" s="84"/>
      <c r="VDF21" s="84"/>
      <c r="VDG21" s="84"/>
      <c r="VDH21" s="84"/>
      <c r="VDI21" s="84"/>
      <c r="VDJ21" s="84"/>
      <c r="VDK21" s="84"/>
      <c r="VDL21" s="84"/>
      <c r="VDM21" s="84"/>
      <c r="VDN21" s="84"/>
      <c r="VDO21" s="84"/>
      <c r="VDP21" s="84"/>
      <c r="VDQ21" s="84"/>
      <c r="VDR21" s="84"/>
      <c r="VDS21" s="84"/>
      <c r="VDT21" s="84"/>
      <c r="VDU21" s="84"/>
      <c r="VDV21" s="84"/>
      <c r="VDW21" s="84"/>
      <c r="VDX21" s="84"/>
      <c r="VDY21" s="84"/>
      <c r="VDZ21" s="84"/>
      <c r="VEA21" s="84"/>
      <c r="VEB21" s="84"/>
      <c r="VEC21" s="84"/>
      <c r="VED21" s="84"/>
      <c r="VEE21" s="84"/>
      <c r="VEF21" s="84"/>
      <c r="VEG21" s="84"/>
      <c r="VEH21" s="84"/>
      <c r="VEI21" s="84"/>
      <c r="VEJ21" s="84"/>
      <c r="VEK21" s="84"/>
      <c r="VEL21" s="84"/>
      <c r="VEM21" s="84"/>
      <c r="VEN21" s="84"/>
      <c r="VEO21" s="84"/>
      <c r="VEP21" s="84"/>
      <c r="VEQ21" s="84"/>
      <c r="VER21" s="84"/>
      <c r="VES21" s="84"/>
      <c r="VET21" s="84"/>
      <c r="VEU21" s="84"/>
      <c r="VEV21" s="84"/>
      <c r="VEW21" s="84"/>
      <c r="VEX21" s="84"/>
      <c r="VEY21" s="84"/>
      <c r="VEZ21" s="84"/>
      <c r="VFA21" s="84"/>
      <c r="VFB21" s="84"/>
      <c r="VFC21" s="84"/>
      <c r="VFD21" s="84"/>
      <c r="VFE21" s="84"/>
      <c r="VFF21" s="84"/>
      <c r="VFG21" s="84"/>
      <c r="VFH21" s="84"/>
      <c r="VFI21" s="84"/>
      <c r="VFJ21" s="84"/>
      <c r="VFK21" s="84"/>
      <c r="VFL21" s="84"/>
      <c r="VFM21" s="84"/>
      <c r="VFN21" s="84"/>
      <c r="VFO21" s="84"/>
      <c r="VFP21" s="84"/>
      <c r="VFQ21" s="84"/>
      <c r="VFR21" s="84"/>
      <c r="VFS21" s="84"/>
      <c r="VFT21" s="84"/>
      <c r="VFU21" s="84"/>
      <c r="VFV21" s="84"/>
      <c r="VFW21" s="84"/>
      <c r="VFX21" s="84"/>
      <c r="VFY21" s="84"/>
      <c r="VFZ21" s="84"/>
      <c r="VGA21" s="84"/>
      <c r="VGB21" s="84"/>
      <c r="VGC21" s="84"/>
      <c r="VGD21" s="84"/>
      <c r="VGE21" s="84"/>
      <c r="VGF21" s="84"/>
      <c r="VGG21" s="84"/>
      <c r="VGH21" s="84"/>
      <c r="VGI21" s="84"/>
      <c r="VGJ21" s="84"/>
      <c r="VGK21" s="84"/>
      <c r="VGL21" s="84"/>
      <c r="VGM21" s="84"/>
      <c r="VGN21" s="84"/>
      <c r="VGO21" s="84"/>
      <c r="VGP21" s="84"/>
      <c r="VGQ21" s="84"/>
      <c r="VGR21" s="84"/>
      <c r="VGS21" s="84"/>
      <c r="VGT21" s="84"/>
      <c r="VGU21" s="84"/>
      <c r="VGV21" s="84"/>
      <c r="VGW21" s="84"/>
      <c r="VGX21" s="84"/>
      <c r="VGY21" s="84"/>
      <c r="VGZ21" s="84"/>
      <c r="VHA21" s="84"/>
      <c r="VHB21" s="84"/>
      <c r="VHC21" s="84"/>
      <c r="VHD21" s="84"/>
      <c r="VHE21" s="84"/>
      <c r="VHF21" s="84"/>
      <c r="VHG21" s="84"/>
      <c r="VHH21" s="84"/>
      <c r="VHI21" s="84"/>
      <c r="VHJ21" s="84"/>
      <c r="VHK21" s="84"/>
      <c r="VHL21" s="84"/>
      <c r="VHM21" s="84"/>
      <c r="VHN21" s="84"/>
      <c r="VHO21" s="84"/>
      <c r="VHP21" s="84"/>
      <c r="VHQ21" s="84"/>
      <c r="VHR21" s="84"/>
      <c r="VHS21" s="84"/>
      <c r="VHT21" s="84"/>
      <c r="VHU21" s="84"/>
      <c r="VHV21" s="84"/>
      <c r="VHW21" s="84"/>
      <c r="VHX21" s="84"/>
      <c r="VHY21" s="84"/>
      <c r="VHZ21" s="84"/>
      <c r="VIA21" s="84"/>
      <c r="VIB21" s="84"/>
      <c r="VIC21" s="84"/>
      <c r="VID21" s="84"/>
      <c r="VIE21" s="84"/>
      <c r="VIF21" s="84"/>
      <c r="VIG21" s="84"/>
      <c r="VIH21" s="84"/>
      <c r="VII21" s="84"/>
      <c r="VIJ21" s="84"/>
      <c r="VIK21" s="84"/>
      <c r="VIL21" s="84"/>
      <c r="VIM21" s="84"/>
      <c r="VIN21" s="84"/>
      <c r="VIO21" s="84"/>
      <c r="VIP21" s="84"/>
      <c r="VIQ21" s="84"/>
      <c r="VIR21" s="84"/>
      <c r="VIS21" s="84"/>
      <c r="VIT21" s="84"/>
      <c r="VIU21" s="84"/>
      <c r="VIV21" s="84"/>
      <c r="VIW21" s="84"/>
      <c r="VIX21" s="84"/>
      <c r="VIY21" s="84"/>
      <c r="VIZ21" s="84"/>
      <c r="VJA21" s="84"/>
      <c r="VJB21" s="84"/>
      <c r="VJC21" s="84"/>
      <c r="VJD21" s="84"/>
      <c r="VJE21" s="84"/>
      <c r="VJF21" s="84"/>
      <c r="VJG21" s="84"/>
      <c r="VJH21" s="84"/>
      <c r="VJI21" s="84"/>
      <c r="VJJ21" s="84"/>
      <c r="VJK21" s="84"/>
      <c r="VJL21" s="84"/>
      <c r="VJM21" s="84"/>
      <c r="VJN21" s="84"/>
      <c r="VJO21" s="84"/>
      <c r="VJP21" s="84"/>
      <c r="VJQ21" s="84"/>
      <c r="VJR21" s="84"/>
      <c r="VJS21" s="84"/>
      <c r="VJT21" s="84"/>
      <c r="VJU21" s="84"/>
      <c r="VJV21" s="84"/>
      <c r="VJW21" s="84"/>
      <c r="VJX21" s="84"/>
      <c r="VJY21" s="84"/>
      <c r="VJZ21" s="84"/>
      <c r="VKA21" s="84"/>
      <c r="VKB21" s="84"/>
      <c r="VKC21" s="84"/>
      <c r="VKD21" s="84"/>
      <c r="VKE21" s="84"/>
      <c r="VKF21" s="84"/>
      <c r="VKG21" s="84"/>
      <c r="VKH21" s="84"/>
      <c r="VKI21" s="84"/>
      <c r="VKJ21" s="84"/>
      <c r="VKK21" s="84"/>
      <c r="VKL21" s="84"/>
      <c r="VKM21" s="84"/>
      <c r="VKN21" s="84"/>
      <c r="VKO21" s="84"/>
      <c r="VKP21" s="84"/>
      <c r="VKQ21" s="84"/>
      <c r="VKR21" s="84"/>
      <c r="VKS21" s="84"/>
      <c r="VKT21" s="84"/>
      <c r="VKU21" s="84"/>
      <c r="VKV21" s="84"/>
      <c r="VKW21" s="84"/>
      <c r="VKX21" s="84"/>
      <c r="VKY21" s="84"/>
      <c r="VKZ21" s="84"/>
      <c r="VLA21" s="84"/>
      <c r="VLB21" s="84"/>
      <c r="VLC21" s="84"/>
      <c r="VLD21" s="84"/>
      <c r="VLE21" s="84"/>
      <c r="VLF21" s="84"/>
      <c r="VLG21" s="84"/>
      <c r="VLH21" s="84"/>
      <c r="VLI21" s="84"/>
      <c r="VLJ21" s="84"/>
      <c r="VLK21" s="84"/>
      <c r="VLL21" s="84"/>
      <c r="VLM21" s="84"/>
      <c r="VLN21" s="84"/>
      <c r="VLO21" s="84"/>
      <c r="VLP21" s="84"/>
      <c r="VLQ21" s="84"/>
      <c r="VLR21" s="84"/>
      <c r="VLS21" s="84"/>
      <c r="VLT21" s="84"/>
      <c r="VLU21" s="84"/>
      <c r="VLV21" s="84"/>
      <c r="VLW21" s="84"/>
      <c r="VLX21" s="84"/>
      <c r="VLY21" s="84"/>
      <c r="VLZ21" s="84"/>
      <c r="VMA21" s="84"/>
      <c r="VMB21" s="84"/>
      <c r="VMC21" s="84"/>
      <c r="VMD21" s="84"/>
      <c r="VME21" s="84"/>
      <c r="VMF21" s="84"/>
      <c r="VMG21" s="84"/>
      <c r="VMH21" s="84"/>
      <c r="VMI21" s="84"/>
      <c r="VMJ21" s="84"/>
      <c r="VMK21" s="84"/>
      <c r="VML21" s="84"/>
      <c r="VMM21" s="84"/>
      <c r="VMN21" s="84"/>
      <c r="VMO21" s="84"/>
      <c r="VMP21" s="84"/>
      <c r="VMQ21" s="84"/>
      <c r="VMR21" s="84"/>
      <c r="VMS21" s="84"/>
      <c r="VMT21" s="84"/>
      <c r="VMU21" s="84"/>
      <c r="VMV21" s="84"/>
      <c r="VMW21" s="84"/>
      <c r="VMX21" s="84"/>
      <c r="VMY21" s="84"/>
      <c r="VMZ21" s="84"/>
      <c r="VNA21" s="84"/>
      <c r="VNB21" s="84"/>
      <c r="VNC21" s="84"/>
      <c r="VND21" s="84"/>
      <c r="VNE21" s="84"/>
      <c r="VNF21" s="84"/>
      <c r="VNG21" s="84"/>
      <c r="VNH21" s="84"/>
      <c r="VNI21" s="84"/>
      <c r="VNJ21" s="84"/>
      <c r="VNK21" s="84"/>
      <c r="VNL21" s="84"/>
      <c r="VNM21" s="84"/>
      <c r="VNN21" s="84"/>
      <c r="VNO21" s="84"/>
      <c r="VNP21" s="84"/>
      <c r="VNQ21" s="84"/>
      <c r="VNR21" s="84"/>
      <c r="VNS21" s="84"/>
      <c r="VNT21" s="84"/>
      <c r="VNU21" s="84"/>
      <c r="VNV21" s="84"/>
      <c r="VNW21" s="84"/>
      <c r="VNX21" s="84"/>
      <c r="VNY21" s="84"/>
      <c r="VNZ21" s="84"/>
      <c r="VOA21" s="84"/>
      <c r="VOB21" s="84"/>
      <c r="VOC21" s="84"/>
      <c r="VOD21" s="84"/>
      <c r="VOE21" s="84"/>
      <c r="VOF21" s="84"/>
      <c r="VOG21" s="84"/>
      <c r="VOH21" s="84"/>
      <c r="VOI21" s="84"/>
      <c r="VOJ21" s="84"/>
      <c r="VOK21" s="84"/>
      <c r="VOL21" s="84"/>
      <c r="VOM21" s="84"/>
      <c r="VON21" s="84"/>
      <c r="VOO21" s="84"/>
      <c r="VOP21" s="84"/>
      <c r="VOQ21" s="84"/>
      <c r="VOR21" s="84"/>
      <c r="VOS21" s="84"/>
      <c r="VOT21" s="84"/>
      <c r="VOU21" s="84"/>
      <c r="VOV21" s="84"/>
      <c r="VOW21" s="84"/>
      <c r="VOX21" s="84"/>
      <c r="VOY21" s="84"/>
      <c r="VOZ21" s="84"/>
      <c r="VPA21" s="84"/>
      <c r="VPB21" s="84"/>
      <c r="VPC21" s="84"/>
      <c r="VPD21" s="84"/>
      <c r="VPE21" s="84"/>
      <c r="VPF21" s="84"/>
      <c r="VPG21" s="84"/>
      <c r="VPH21" s="84"/>
      <c r="VPI21" s="84"/>
      <c r="VPJ21" s="84"/>
      <c r="VPK21" s="84"/>
      <c r="VPL21" s="84"/>
      <c r="VPM21" s="84"/>
      <c r="VPN21" s="84"/>
      <c r="VPO21" s="84"/>
      <c r="VPP21" s="84"/>
      <c r="VPQ21" s="84"/>
      <c r="VPR21" s="84"/>
      <c r="VPS21" s="84"/>
      <c r="VPT21" s="84"/>
      <c r="VPU21" s="84"/>
      <c r="VPV21" s="84"/>
      <c r="VPW21" s="84"/>
      <c r="VPX21" s="84"/>
      <c r="VPY21" s="84"/>
      <c r="VPZ21" s="84"/>
      <c r="VQA21" s="84"/>
      <c r="VQB21" s="84"/>
      <c r="VQC21" s="84"/>
      <c r="VQD21" s="84"/>
      <c r="VQE21" s="84"/>
      <c r="VQF21" s="84"/>
      <c r="VQG21" s="84"/>
      <c r="VQH21" s="84"/>
      <c r="VQI21" s="84"/>
      <c r="VQJ21" s="84"/>
      <c r="VQK21" s="84"/>
      <c r="VQL21" s="84"/>
      <c r="VQM21" s="84"/>
      <c r="VQN21" s="84"/>
      <c r="VQO21" s="84"/>
      <c r="VQP21" s="84"/>
      <c r="VQQ21" s="84"/>
      <c r="VQR21" s="84"/>
      <c r="VQS21" s="84"/>
      <c r="VQT21" s="84"/>
      <c r="VQU21" s="84"/>
      <c r="VQV21" s="84"/>
      <c r="VQW21" s="84"/>
      <c r="VQX21" s="84"/>
      <c r="VQY21" s="84"/>
      <c r="VQZ21" s="84"/>
      <c r="VRA21" s="84"/>
      <c r="VRB21" s="84"/>
      <c r="VRC21" s="84"/>
      <c r="VRD21" s="84"/>
      <c r="VRE21" s="84"/>
      <c r="VRF21" s="84"/>
      <c r="VRG21" s="84"/>
      <c r="VRH21" s="84"/>
      <c r="VRI21" s="84"/>
      <c r="VRJ21" s="84"/>
      <c r="VRK21" s="84"/>
      <c r="VRL21" s="84"/>
      <c r="VRM21" s="84"/>
      <c r="VRN21" s="84"/>
      <c r="VRO21" s="84"/>
      <c r="VRP21" s="84"/>
      <c r="VRQ21" s="84"/>
      <c r="VRR21" s="84"/>
      <c r="VRS21" s="84"/>
      <c r="VRT21" s="84"/>
      <c r="VRU21" s="84"/>
      <c r="VRV21" s="84"/>
      <c r="VRW21" s="84"/>
      <c r="VRX21" s="84"/>
      <c r="VRY21" s="84"/>
      <c r="VRZ21" s="84"/>
      <c r="VSA21" s="84"/>
      <c r="VSB21" s="84"/>
      <c r="VSC21" s="84"/>
      <c r="VSD21" s="84"/>
      <c r="VSE21" s="84"/>
      <c r="VSF21" s="84"/>
      <c r="VSG21" s="84"/>
      <c r="VSH21" s="84"/>
      <c r="VSI21" s="84"/>
      <c r="VSJ21" s="84"/>
      <c r="VSK21" s="84"/>
      <c r="VSL21" s="84"/>
      <c r="VSM21" s="84"/>
      <c r="VSN21" s="84"/>
      <c r="VSO21" s="84"/>
      <c r="VSP21" s="84"/>
      <c r="VSQ21" s="84"/>
      <c r="VSR21" s="84"/>
      <c r="VSS21" s="84"/>
      <c r="VST21" s="84"/>
      <c r="VSU21" s="84"/>
      <c r="VSV21" s="84"/>
      <c r="VSW21" s="84"/>
      <c r="VSX21" s="84"/>
      <c r="VSY21" s="84"/>
      <c r="VSZ21" s="84"/>
      <c r="VTA21" s="84"/>
      <c r="VTB21" s="84"/>
      <c r="VTC21" s="84"/>
      <c r="VTD21" s="84"/>
      <c r="VTE21" s="84"/>
      <c r="VTF21" s="84"/>
      <c r="VTG21" s="84"/>
      <c r="VTH21" s="84"/>
      <c r="VTI21" s="84"/>
      <c r="VTJ21" s="84"/>
      <c r="VTK21" s="84"/>
      <c r="VTL21" s="84"/>
      <c r="VTM21" s="84"/>
      <c r="VTN21" s="84"/>
      <c r="VTO21" s="84"/>
      <c r="VTP21" s="84"/>
      <c r="VTQ21" s="84"/>
      <c r="VTR21" s="84"/>
      <c r="VTS21" s="84"/>
      <c r="VTT21" s="84"/>
      <c r="VTU21" s="84"/>
      <c r="VTV21" s="84"/>
      <c r="VTW21" s="84"/>
      <c r="VTX21" s="84"/>
      <c r="VTY21" s="84"/>
      <c r="VTZ21" s="84"/>
      <c r="VUA21" s="84"/>
      <c r="VUB21" s="84"/>
      <c r="VUC21" s="84"/>
      <c r="VUD21" s="84"/>
      <c r="VUE21" s="84"/>
      <c r="VUF21" s="84"/>
      <c r="VUG21" s="84"/>
      <c r="VUH21" s="84"/>
      <c r="VUI21" s="84"/>
      <c r="VUJ21" s="84"/>
      <c r="VUK21" s="84"/>
      <c r="VUL21" s="84"/>
      <c r="VUM21" s="84"/>
      <c r="VUN21" s="84"/>
      <c r="VUO21" s="84"/>
      <c r="VUP21" s="84"/>
      <c r="VUQ21" s="84"/>
      <c r="VUR21" s="84"/>
      <c r="VUS21" s="84"/>
      <c r="VUT21" s="84"/>
      <c r="VUU21" s="84"/>
      <c r="VUV21" s="84"/>
      <c r="VUW21" s="84"/>
      <c r="VUX21" s="84"/>
      <c r="VUY21" s="84"/>
      <c r="VUZ21" s="84"/>
      <c r="VVA21" s="84"/>
      <c r="VVB21" s="84"/>
      <c r="VVC21" s="84"/>
      <c r="VVD21" s="84"/>
      <c r="VVE21" s="84"/>
      <c r="VVF21" s="84"/>
      <c r="VVG21" s="84"/>
      <c r="VVH21" s="84"/>
      <c r="VVI21" s="84"/>
      <c r="VVJ21" s="84"/>
      <c r="VVK21" s="84"/>
      <c r="VVL21" s="84"/>
      <c r="VVM21" s="84"/>
      <c r="VVN21" s="84"/>
      <c r="VVO21" s="84"/>
      <c r="VVP21" s="84"/>
      <c r="VVQ21" s="84"/>
      <c r="VVR21" s="84"/>
      <c r="VVS21" s="84"/>
      <c r="VVT21" s="84"/>
      <c r="VVU21" s="84"/>
      <c r="VVV21" s="84"/>
      <c r="VVW21" s="84"/>
      <c r="VVX21" s="84"/>
      <c r="VVY21" s="84"/>
      <c r="VVZ21" s="84"/>
      <c r="VWA21" s="84"/>
      <c r="VWB21" s="84"/>
      <c r="VWC21" s="84"/>
      <c r="VWD21" s="84"/>
      <c r="VWE21" s="84"/>
      <c r="VWF21" s="84"/>
      <c r="VWG21" s="84"/>
      <c r="VWH21" s="84"/>
      <c r="VWI21" s="84"/>
      <c r="VWJ21" s="84"/>
      <c r="VWK21" s="84"/>
      <c r="VWL21" s="84"/>
      <c r="VWM21" s="84"/>
      <c r="VWN21" s="84"/>
      <c r="VWO21" s="84"/>
      <c r="VWP21" s="84"/>
      <c r="VWQ21" s="84"/>
      <c r="VWR21" s="84"/>
      <c r="VWS21" s="84"/>
      <c r="VWT21" s="84"/>
      <c r="VWU21" s="84"/>
      <c r="VWV21" s="84"/>
      <c r="VWW21" s="84"/>
      <c r="VWX21" s="84"/>
      <c r="VWY21" s="84"/>
      <c r="VWZ21" s="84"/>
      <c r="VXA21" s="84"/>
      <c r="VXB21" s="84"/>
      <c r="VXC21" s="84"/>
      <c r="VXD21" s="84"/>
      <c r="VXE21" s="84"/>
      <c r="VXF21" s="84"/>
      <c r="VXG21" s="84"/>
      <c r="VXH21" s="84"/>
      <c r="VXI21" s="84"/>
      <c r="VXJ21" s="84"/>
      <c r="VXK21" s="84"/>
      <c r="VXL21" s="84"/>
      <c r="VXM21" s="84"/>
      <c r="VXN21" s="84"/>
      <c r="VXO21" s="84"/>
      <c r="VXP21" s="84"/>
      <c r="VXQ21" s="84"/>
      <c r="VXR21" s="84"/>
      <c r="VXS21" s="84"/>
      <c r="VXT21" s="84"/>
      <c r="VXU21" s="84"/>
      <c r="VXV21" s="84"/>
      <c r="VXW21" s="84"/>
      <c r="VXX21" s="84"/>
      <c r="VXY21" s="84"/>
      <c r="VXZ21" s="84"/>
      <c r="VYA21" s="84"/>
      <c r="VYB21" s="84"/>
      <c r="VYC21" s="84"/>
      <c r="VYD21" s="84"/>
      <c r="VYE21" s="84"/>
      <c r="VYF21" s="84"/>
      <c r="VYG21" s="84"/>
      <c r="VYH21" s="84"/>
      <c r="VYI21" s="84"/>
      <c r="VYJ21" s="84"/>
      <c r="VYK21" s="84"/>
      <c r="VYL21" s="84"/>
      <c r="VYM21" s="84"/>
      <c r="VYN21" s="84"/>
      <c r="VYO21" s="84"/>
      <c r="VYP21" s="84"/>
      <c r="VYQ21" s="84"/>
      <c r="VYR21" s="84"/>
      <c r="VYS21" s="84"/>
      <c r="VYT21" s="84"/>
      <c r="VYU21" s="84"/>
      <c r="VYV21" s="84"/>
      <c r="VYW21" s="84"/>
      <c r="VYX21" s="84"/>
      <c r="VYY21" s="84"/>
      <c r="VYZ21" s="84"/>
      <c r="VZA21" s="84"/>
      <c r="VZB21" s="84"/>
      <c r="VZC21" s="84"/>
      <c r="VZD21" s="84"/>
      <c r="VZE21" s="84"/>
      <c r="VZF21" s="84"/>
      <c r="VZG21" s="84"/>
      <c r="VZH21" s="84"/>
      <c r="VZI21" s="84"/>
      <c r="VZJ21" s="84"/>
      <c r="VZK21" s="84"/>
      <c r="VZL21" s="84"/>
      <c r="VZM21" s="84"/>
      <c r="VZN21" s="84"/>
      <c r="VZO21" s="84"/>
      <c r="VZP21" s="84"/>
      <c r="VZQ21" s="84"/>
      <c r="VZR21" s="84"/>
      <c r="VZS21" s="84"/>
      <c r="VZT21" s="84"/>
      <c r="VZU21" s="84"/>
      <c r="VZV21" s="84"/>
      <c r="VZW21" s="84"/>
      <c r="VZX21" s="84"/>
      <c r="VZY21" s="84"/>
      <c r="VZZ21" s="84"/>
      <c r="WAA21" s="84"/>
      <c r="WAB21" s="84"/>
      <c r="WAC21" s="84"/>
      <c r="WAD21" s="84"/>
      <c r="WAE21" s="84"/>
      <c r="WAF21" s="84"/>
      <c r="WAG21" s="84"/>
      <c r="WAH21" s="84"/>
      <c r="WAI21" s="84"/>
      <c r="WAJ21" s="84"/>
      <c r="WAK21" s="84"/>
      <c r="WAL21" s="84"/>
      <c r="WAM21" s="84"/>
      <c r="WAN21" s="84"/>
      <c r="WAO21" s="84"/>
      <c r="WAP21" s="84"/>
      <c r="WAQ21" s="84"/>
      <c r="WAR21" s="84"/>
      <c r="WAS21" s="84"/>
      <c r="WAT21" s="84"/>
      <c r="WAU21" s="84"/>
      <c r="WAV21" s="84"/>
      <c r="WAW21" s="84"/>
      <c r="WAX21" s="84"/>
      <c r="WAY21" s="84"/>
      <c r="WAZ21" s="84"/>
      <c r="WBA21" s="84"/>
      <c r="WBB21" s="84"/>
      <c r="WBC21" s="84"/>
      <c r="WBD21" s="84"/>
      <c r="WBE21" s="84"/>
      <c r="WBF21" s="84"/>
      <c r="WBG21" s="84"/>
      <c r="WBH21" s="84"/>
      <c r="WBI21" s="84"/>
      <c r="WBJ21" s="84"/>
      <c r="WBK21" s="84"/>
      <c r="WBL21" s="84"/>
      <c r="WBM21" s="84"/>
      <c r="WBN21" s="84"/>
      <c r="WBO21" s="84"/>
      <c r="WBP21" s="84"/>
      <c r="WBQ21" s="84"/>
      <c r="WBR21" s="84"/>
      <c r="WBS21" s="84"/>
      <c r="WBT21" s="84"/>
      <c r="WBU21" s="84"/>
      <c r="WBV21" s="84"/>
      <c r="WBW21" s="84"/>
      <c r="WBX21" s="84"/>
      <c r="WBY21" s="84"/>
      <c r="WBZ21" s="84"/>
      <c r="WCA21" s="84"/>
      <c r="WCB21" s="84"/>
      <c r="WCC21" s="84"/>
      <c r="WCD21" s="84"/>
      <c r="WCE21" s="84"/>
      <c r="WCF21" s="84"/>
      <c r="WCG21" s="84"/>
      <c r="WCH21" s="84"/>
      <c r="WCI21" s="84"/>
      <c r="WCJ21" s="84"/>
      <c r="WCK21" s="84"/>
      <c r="WCL21" s="84"/>
      <c r="WCM21" s="84"/>
      <c r="WCN21" s="84"/>
      <c r="WCO21" s="84"/>
      <c r="WCP21" s="84"/>
      <c r="WCQ21" s="84"/>
      <c r="WCR21" s="84"/>
      <c r="WCS21" s="84"/>
      <c r="WCT21" s="84"/>
      <c r="WCU21" s="84"/>
      <c r="WCV21" s="84"/>
      <c r="WCW21" s="84"/>
      <c r="WCX21" s="84"/>
      <c r="WCY21" s="84"/>
      <c r="WCZ21" s="84"/>
      <c r="WDA21" s="84"/>
      <c r="WDB21" s="84"/>
      <c r="WDC21" s="84"/>
      <c r="WDD21" s="84"/>
      <c r="WDE21" s="84"/>
      <c r="WDF21" s="84"/>
      <c r="WDG21" s="84"/>
      <c r="WDH21" s="84"/>
      <c r="WDI21" s="84"/>
      <c r="WDJ21" s="84"/>
      <c r="WDK21" s="84"/>
      <c r="WDL21" s="84"/>
      <c r="WDM21" s="84"/>
      <c r="WDN21" s="84"/>
      <c r="WDO21" s="84"/>
      <c r="WDP21" s="84"/>
      <c r="WDQ21" s="84"/>
      <c r="WDR21" s="84"/>
      <c r="WDS21" s="84"/>
      <c r="WDT21" s="84"/>
      <c r="WDU21" s="84"/>
      <c r="WDV21" s="84"/>
      <c r="WDW21" s="84"/>
      <c r="WDX21" s="84"/>
      <c r="WDY21" s="84"/>
      <c r="WDZ21" s="84"/>
      <c r="WEA21" s="84"/>
      <c r="WEB21" s="84"/>
      <c r="WEC21" s="84"/>
      <c r="WED21" s="84"/>
      <c r="WEE21" s="84"/>
      <c r="WEF21" s="84"/>
      <c r="WEG21" s="84"/>
      <c r="WEH21" s="84"/>
      <c r="WEI21" s="84"/>
      <c r="WEJ21" s="84"/>
      <c r="WEK21" s="84"/>
      <c r="WEL21" s="84"/>
      <c r="WEM21" s="84"/>
      <c r="WEN21" s="84"/>
      <c r="WEO21" s="84"/>
      <c r="WEP21" s="84"/>
      <c r="WEQ21" s="84"/>
      <c r="WER21" s="84"/>
      <c r="WES21" s="84"/>
      <c r="WET21" s="84"/>
      <c r="WEU21" s="84"/>
      <c r="WEV21" s="84"/>
      <c r="WEW21" s="84"/>
      <c r="WEX21" s="84"/>
      <c r="WEY21" s="84"/>
      <c r="WEZ21" s="84"/>
      <c r="WFA21" s="84"/>
      <c r="WFB21" s="84"/>
      <c r="WFC21" s="84"/>
      <c r="WFD21" s="84"/>
      <c r="WFE21" s="84"/>
      <c r="WFF21" s="84"/>
      <c r="WFG21" s="84"/>
      <c r="WFH21" s="84"/>
      <c r="WFI21" s="84"/>
      <c r="WFJ21" s="84"/>
      <c r="WFK21" s="84"/>
      <c r="WFL21" s="84"/>
      <c r="WFM21" s="84"/>
      <c r="WFN21" s="84"/>
      <c r="WFO21" s="84"/>
      <c r="WFP21" s="84"/>
      <c r="WFQ21" s="84"/>
      <c r="WFR21" s="84"/>
      <c r="WFS21" s="84"/>
      <c r="WFT21" s="84"/>
      <c r="WFU21" s="84"/>
      <c r="WFV21" s="84"/>
      <c r="WFW21" s="84"/>
      <c r="WFX21" s="84"/>
      <c r="WFY21" s="84"/>
      <c r="WFZ21" s="84"/>
      <c r="WGA21" s="84"/>
      <c r="WGB21" s="84"/>
      <c r="WGC21" s="84"/>
      <c r="WGD21" s="84"/>
      <c r="WGE21" s="84"/>
      <c r="WGF21" s="84"/>
      <c r="WGG21" s="84"/>
      <c r="WGH21" s="84"/>
      <c r="WGI21" s="84"/>
      <c r="WGJ21" s="84"/>
      <c r="WGK21" s="84"/>
      <c r="WGL21" s="84"/>
      <c r="WGM21" s="84"/>
      <c r="WGN21" s="84"/>
      <c r="WGO21" s="84"/>
      <c r="WGP21" s="84"/>
      <c r="WGQ21" s="84"/>
      <c r="WGR21" s="84"/>
      <c r="WGS21" s="84"/>
      <c r="WGT21" s="84"/>
      <c r="WGU21" s="84"/>
      <c r="WGV21" s="84"/>
      <c r="WGW21" s="84"/>
      <c r="WGX21" s="84"/>
      <c r="WGY21" s="84"/>
      <c r="WGZ21" s="84"/>
      <c r="WHA21" s="84"/>
      <c r="WHB21" s="84"/>
      <c r="WHC21" s="84"/>
      <c r="WHD21" s="84"/>
      <c r="WHE21" s="84"/>
      <c r="WHF21" s="84"/>
      <c r="WHG21" s="84"/>
      <c r="WHH21" s="84"/>
      <c r="WHI21" s="84"/>
      <c r="WHJ21" s="84"/>
      <c r="WHK21" s="84"/>
      <c r="WHL21" s="84"/>
      <c r="WHM21" s="84"/>
      <c r="WHN21" s="84"/>
      <c r="WHO21" s="84"/>
      <c r="WHP21" s="84"/>
      <c r="WHQ21" s="84"/>
      <c r="WHR21" s="84"/>
      <c r="WHS21" s="84"/>
      <c r="WHT21" s="84"/>
      <c r="WHU21" s="84"/>
      <c r="WHV21" s="84"/>
      <c r="WHW21" s="84"/>
      <c r="WHX21" s="84"/>
      <c r="WHY21" s="84"/>
      <c r="WHZ21" s="84"/>
      <c r="WIA21" s="84"/>
      <c r="WIB21" s="84"/>
      <c r="WIC21" s="84"/>
      <c r="WID21" s="84"/>
      <c r="WIE21" s="84"/>
      <c r="WIF21" s="84"/>
      <c r="WIG21" s="84"/>
      <c r="WIH21" s="84"/>
      <c r="WII21" s="84"/>
      <c r="WIJ21" s="84"/>
      <c r="WIK21" s="84"/>
      <c r="WIL21" s="84"/>
      <c r="WIM21" s="84"/>
      <c r="WIN21" s="84"/>
      <c r="WIO21" s="84"/>
      <c r="WIP21" s="84"/>
      <c r="WIQ21" s="84"/>
      <c r="WIR21" s="84"/>
      <c r="WIS21" s="84"/>
      <c r="WIT21" s="84"/>
      <c r="WIU21" s="84"/>
      <c r="WIV21" s="84"/>
      <c r="WIW21" s="84"/>
      <c r="WIX21" s="84"/>
      <c r="WIY21" s="84"/>
      <c r="WIZ21" s="84"/>
      <c r="WJA21" s="84"/>
      <c r="WJB21" s="84"/>
      <c r="WJC21" s="84"/>
      <c r="WJD21" s="84"/>
      <c r="WJE21" s="84"/>
      <c r="WJF21" s="84"/>
      <c r="WJG21" s="84"/>
      <c r="WJH21" s="84"/>
      <c r="WJI21" s="84"/>
      <c r="WJJ21" s="84"/>
      <c r="WJK21" s="84"/>
      <c r="WJL21" s="84"/>
      <c r="WJM21" s="84"/>
      <c r="WJN21" s="84"/>
      <c r="WJO21" s="84"/>
      <c r="WJP21" s="84"/>
      <c r="WJQ21" s="84"/>
      <c r="WJR21" s="84"/>
      <c r="WJS21" s="84"/>
      <c r="WJT21" s="84"/>
      <c r="WJU21" s="84"/>
      <c r="WJV21" s="84"/>
      <c r="WJW21" s="84"/>
      <c r="WJX21" s="84"/>
      <c r="WJY21" s="84"/>
      <c r="WJZ21" s="84"/>
      <c r="WKA21" s="84"/>
      <c r="WKB21" s="84"/>
      <c r="WKC21" s="84"/>
      <c r="WKD21" s="84"/>
      <c r="WKE21" s="84"/>
      <c r="WKF21" s="84"/>
      <c r="WKG21" s="84"/>
      <c r="WKH21" s="84"/>
      <c r="WKI21" s="84"/>
      <c r="WKJ21" s="84"/>
      <c r="WKK21" s="84"/>
      <c r="WKL21" s="84"/>
      <c r="WKM21" s="84"/>
      <c r="WKN21" s="84"/>
      <c r="WKO21" s="84"/>
      <c r="WKP21" s="84"/>
      <c r="WKQ21" s="84"/>
      <c r="WKR21" s="84"/>
      <c r="WKS21" s="84"/>
      <c r="WKT21" s="84"/>
      <c r="WKU21" s="84"/>
      <c r="WKV21" s="84"/>
      <c r="WKW21" s="84"/>
      <c r="WKX21" s="84"/>
      <c r="WKY21" s="84"/>
      <c r="WKZ21" s="84"/>
      <c r="WLA21" s="84"/>
      <c r="WLB21" s="84"/>
      <c r="WLC21" s="84"/>
      <c r="WLD21" s="84"/>
      <c r="WLE21" s="84"/>
      <c r="WLF21" s="84"/>
      <c r="WLG21" s="84"/>
      <c r="WLH21" s="84"/>
      <c r="WLI21" s="84"/>
      <c r="WLJ21" s="84"/>
      <c r="WLK21" s="84"/>
      <c r="WLL21" s="84"/>
      <c r="WLM21" s="84"/>
      <c r="WLN21" s="84"/>
      <c r="WLO21" s="84"/>
      <c r="WLP21" s="84"/>
      <c r="WLQ21" s="84"/>
      <c r="WLR21" s="84"/>
      <c r="WLS21" s="84"/>
      <c r="WLT21" s="84"/>
      <c r="WLU21" s="84"/>
      <c r="WLV21" s="84"/>
      <c r="WLW21" s="84"/>
      <c r="WLX21" s="84"/>
      <c r="WLY21" s="84"/>
      <c r="WLZ21" s="84"/>
      <c r="WMA21" s="84"/>
      <c r="WMB21" s="84"/>
      <c r="WMC21" s="84"/>
      <c r="WMD21" s="84"/>
      <c r="WME21" s="84"/>
      <c r="WMF21" s="84"/>
      <c r="WMG21" s="84"/>
      <c r="WMH21" s="84"/>
      <c r="WMI21" s="84"/>
      <c r="WMJ21" s="84"/>
      <c r="WMK21" s="84"/>
      <c r="WML21" s="84"/>
      <c r="WMM21" s="84"/>
      <c r="WMN21" s="84"/>
      <c r="WMO21" s="84"/>
      <c r="WMP21" s="84"/>
      <c r="WMQ21" s="84"/>
      <c r="WMR21" s="84"/>
      <c r="WMS21" s="84"/>
      <c r="WMT21" s="84"/>
      <c r="WMU21" s="84"/>
      <c r="WMV21" s="84"/>
      <c r="WMW21" s="84"/>
      <c r="WMX21" s="84"/>
      <c r="WMY21" s="84"/>
      <c r="WMZ21" s="84"/>
      <c r="WNA21" s="84"/>
      <c r="WNB21" s="84"/>
      <c r="WNC21" s="84"/>
      <c r="WND21" s="84"/>
      <c r="WNE21" s="84"/>
      <c r="WNF21" s="84"/>
      <c r="WNG21" s="84"/>
      <c r="WNH21" s="84"/>
      <c r="WNI21" s="84"/>
      <c r="WNJ21" s="84"/>
      <c r="WNK21" s="84"/>
      <c r="WNL21" s="84"/>
      <c r="WNM21" s="84"/>
      <c r="WNN21" s="84"/>
      <c r="WNO21" s="84"/>
      <c r="WNP21" s="84"/>
      <c r="WNQ21" s="84"/>
      <c r="WNR21" s="84"/>
      <c r="WNS21" s="84"/>
      <c r="WNT21" s="84"/>
      <c r="WNU21" s="84"/>
      <c r="WNV21" s="84"/>
      <c r="WNW21" s="84"/>
      <c r="WNX21" s="84"/>
      <c r="WNY21" s="84"/>
      <c r="WNZ21" s="84"/>
      <c r="WOA21" s="84"/>
      <c r="WOB21" s="84"/>
      <c r="WOC21" s="84"/>
      <c r="WOD21" s="84"/>
      <c r="WOE21" s="84"/>
      <c r="WOF21" s="84"/>
      <c r="WOG21" s="84"/>
      <c r="WOH21" s="84"/>
      <c r="WOI21" s="84"/>
      <c r="WOJ21" s="84"/>
      <c r="WOK21" s="84"/>
      <c r="WOL21" s="84"/>
      <c r="WOM21" s="84"/>
      <c r="WON21" s="84"/>
      <c r="WOO21" s="84"/>
      <c r="WOP21" s="84"/>
      <c r="WOQ21" s="84"/>
      <c r="WOR21" s="84"/>
      <c r="WOS21" s="84"/>
      <c r="WOT21" s="84"/>
      <c r="WOU21" s="84"/>
      <c r="WOV21" s="84"/>
      <c r="WOW21" s="84"/>
      <c r="WOX21" s="84"/>
      <c r="WOY21" s="84"/>
      <c r="WOZ21" s="84"/>
      <c r="WPA21" s="84"/>
      <c r="WPB21" s="84"/>
      <c r="WPC21" s="84"/>
      <c r="WPD21" s="84"/>
      <c r="WPE21" s="84"/>
      <c r="WPF21" s="84"/>
      <c r="WPG21" s="84"/>
      <c r="WPH21" s="84"/>
      <c r="WPI21" s="84"/>
      <c r="WPJ21" s="84"/>
      <c r="WPK21" s="84"/>
      <c r="WPL21" s="84"/>
      <c r="WPM21" s="84"/>
      <c r="WPN21" s="84"/>
      <c r="WPO21" s="84"/>
      <c r="WPP21" s="84"/>
      <c r="WPQ21" s="84"/>
      <c r="WPR21" s="84"/>
      <c r="WPS21" s="84"/>
      <c r="WPT21" s="84"/>
      <c r="WPU21" s="84"/>
      <c r="WPV21" s="84"/>
      <c r="WPW21" s="84"/>
      <c r="WPX21" s="84"/>
      <c r="WPY21" s="84"/>
      <c r="WPZ21" s="84"/>
      <c r="WQA21" s="84"/>
      <c r="WQB21" s="84"/>
      <c r="WQC21" s="84"/>
      <c r="WQD21" s="84"/>
      <c r="WQE21" s="84"/>
      <c r="WQF21" s="84"/>
      <c r="WQG21" s="84"/>
      <c r="WQH21" s="84"/>
      <c r="WQI21" s="84"/>
      <c r="WQJ21" s="84"/>
      <c r="WQK21" s="84"/>
      <c r="WQL21" s="84"/>
      <c r="WQM21" s="84"/>
      <c r="WQN21" s="84"/>
      <c r="WQO21" s="84"/>
      <c r="WQP21" s="84"/>
      <c r="WQQ21" s="84"/>
      <c r="WQR21" s="84"/>
      <c r="WQS21" s="84"/>
      <c r="WQT21" s="84"/>
      <c r="WQU21" s="84"/>
      <c r="WQV21" s="84"/>
      <c r="WQW21" s="84"/>
      <c r="WQX21" s="84"/>
      <c r="WQY21" s="84"/>
      <c r="WQZ21" s="84"/>
      <c r="WRA21" s="84"/>
      <c r="WRB21" s="84"/>
      <c r="WRC21" s="84"/>
      <c r="WRD21" s="84"/>
      <c r="WRE21" s="84"/>
      <c r="WRF21" s="84"/>
      <c r="WRG21" s="84"/>
      <c r="WRH21" s="84"/>
      <c r="WRI21" s="84"/>
      <c r="WRJ21" s="84"/>
      <c r="WRK21" s="84"/>
      <c r="WRL21" s="84"/>
      <c r="WRM21" s="84"/>
      <c r="WRN21" s="84"/>
      <c r="WRO21" s="84"/>
      <c r="WRP21" s="84"/>
      <c r="WRQ21" s="84"/>
      <c r="WRR21" s="84"/>
      <c r="WRS21" s="84"/>
      <c r="WRT21" s="84"/>
      <c r="WRU21" s="84"/>
      <c r="WRV21" s="84"/>
      <c r="WRW21" s="84"/>
      <c r="WRX21" s="84"/>
      <c r="WRY21" s="84"/>
      <c r="WRZ21" s="84"/>
      <c r="WSA21" s="84"/>
      <c r="WSB21" s="84"/>
      <c r="WSC21" s="84"/>
      <c r="WSD21" s="84"/>
      <c r="WSE21" s="84"/>
      <c r="WSF21" s="84"/>
      <c r="WSG21" s="84"/>
      <c r="WSH21" s="84"/>
      <c r="WSI21" s="84"/>
      <c r="WSJ21" s="84"/>
      <c r="WSK21" s="84"/>
      <c r="WSL21" s="84"/>
      <c r="WSM21" s="84"/>
      <c r="WSN21" s="84"/>
      <c r="WSO21" s="84"/>
      <c r="WSP21" s="84"/>
      <c r="WSQ21" s="84"/>
      <c r="WSR21" s="84"/>
      <c r="WSS21" s="84"/>
      <c r="WST21" s="84"/>
      <c r="WSU21" s="84"/>
      <c r="WSV21" s="84"/>
      <c r="WSW21" s="84"/>
      <c r="WSX21" s="84"/>
      <c r="WSY21" s="84"/>
      <c r="WSZ21" s="84"/>
      <c r="WTA21" s="84"/>
      <c r="WTB21" s="84"/>
      <c r="WTC21" s="84"/>
      <c r="WTD21" s="84"/>
      <c r="WTE21" s="84"/>
      <c r="WTF21" s="84"/>
      <c r="WTG21" s="84"/>
      <c r="WTH21" s="84"/>
      <c r="WTI21" s="84"/>
      <c r="WTJ21" s="84"/>
      <c r="WTK21" s="84"/>
      <c r="WTL21" s="84"/>
      <c r="WTM21" s="84"/>
      <c r="WTN21" s="84"/>
      <c r="WTO21" s="84"/>
      <c r="WTP21" s="84"/>
      <c r="WTQ21" s="84"/>
      <c r="WTR21" s="84"/>
      <c r="WTS21" s="84"/>
      <c r="WTT21" s="84"/>
      <c r="WTU21" s="84"/>
      <c r="WTV21" s="84"/>
      <c r="WTW21" s="84"/>
      <c r="WTX21" s="84"/>
      <c r="WTY21" s="84"/>
      <c r="WTZ21" s="84"/>
      <c r="WUA21" s="84"/>
      <c r="WUB21" s="84"/>
      <c r="WUC21" s="84"/>
      <c r="WUD21" s="84"/>
      <c r="WUE21" s="84"/>
      <c r="WUF21" s="84"/>
      <c r="WUG21" s="84"/>
      <c r="WUH21" s="84"/>
      <c r="WUI21" s="84"/>
      <c r="WUJ21" s="84"/>
      <c r="WUK21" s="84"/>
      <c r="WUL21" s="84"/>
      <c r="WUM21" s="84"/>
      <c r="WUN21" s="84"/>
      <c r="WUO21" s="84"/>
      <c r="WUP21" s="84"/>
      <c r="WUQ21" s="84"/>
      <c r="WUR21" s="84"/>
      <c r="WUS21" s="84"/>
      <c r="WUT21" s="84"/>
      <c r="WUU21" s="84"/>
      <c r="WUV21" s="84"/>
      <c r="WUW21" s="84"/>
      <c r="WUX21" s="84"/>
      <c r="WUY21" s="84"/>
      <c r="WUZ21" s="84"/>
      <c r="WVA21" s="84"/>
      <c r="WVB21" s="84"/>
      <c r="WVC21" s="84"/>
      <c r="WVD21" s="84"/>
      <c r="WVE21" s="84"/>
      <c r="WVF21" s="84"/>
      <c r="WVG21" s="84"/>
      <c r="WVH21" s="84"/>
      <c r="WVI21" s="84"/>
      <c r="WVJ21" s="84"/>
      <c r="WVK21" s="84"/>
      <c r="WVL21" s="84"/>
      <c r="WVM21" s="84"/>
      <c r="WVN21" s="84"/>
      <c r="WVO21" s="84"/>
      <c r="WVP21" s="84"/>
      <c r="WVQ21" s="84"/>
      <c r="WVR21" s="84"/>
      <c r="WVS21" s="84"/>
      <c r="WVT21" s="84"/>
      <c r="WVU21" s="84"/>
      <c r="WVV21" s="84"/>
      <c r="WVW21" s="84"/>
      <c r="WVX21" s="84"/>
      <c r="WVY21" s="84"/>
      <c r="WVZ21" s="84"/>
      <c r="WWA21" s="84"/>
      <c r="WWB21" s="84"/>
      <c r="WWC21" s="84"/>
      <c r="WWD21" s="84"/>
      <c r="WWE21" s="84"/>
      <c r="WWF21" s="84"/>
      <c r="WWG21" s="84"/>
      <c r="WWH21" s="84"/>
      <c r="WWI21" s="84"/>
      <c r="WWJ21" s="84"/>
      <c r="WWK21" s="84"/>
      <c r="WWL21" s="84"/>
      <c r="WWM21" s="84"/>
      <c r="WWN21" s="84"/>
      <c r="WWO21" s="84"/>
      <c r="WWP21" s="84"/>
      <c r="WWQ21" s="84"/>
      <c r="WWR21" s="84"/>
      <c r="WWS21" s="84"/>
      <c r="WWT21" s="84"/>
      <c r="WWU21" s="84"/>
      <c r="WWV21" s="84"/>
      <c r="WWW21" s="84"/>
      <c r="WWX21" s="84"/>
      <c r="WWY21" s="84"/>
      <c r="WWZ21" s="84"/>
      <c r="WXA21" s="84"/>
      <c r="WXB21" s="84"/>
      <c r="WXC21" s="84"/>
      <c r="WXD21" s="84"/>
      <c r="WXE21" s="84"/>
      <c r="WXF21" s="84"/>
      <c r="WXG21" s="84"/>
      <c r="WXH21" s="84"/>
      <c r="WXI21" s="84"/>
      <c r="WXJ21" s="84"/>
      <c r="WXK21" s="84"/>
      <c r="WXL21" s="84"/>
      <c r="WXM21" s="84"/>
      <c r="WXN21" s="84"/>
      <c r="WXO21" s="84"/>
      <c r="WXP21" s="84"/>
      <c r="WXQ21" s="84"/>
      <c r="WXR21" s="84"/>
      <c r="WXS21" s="84"/>
      <c r="WXT21" s="84"/>
      <c r="WXU21" s="84"/>
      <c r="WXV21" s="84"/>
      <c r="WXW21" s="84"/>
      <c r="WXX21" s="84"/>
      <c r="WXY21" s="84"/>
      <c r="WXZ21" s="84"/>
      <c r="WYA21" s="84"/>
      <c r="WYB21" s="84"/>
      <c r="WYC21" s="84"/>
      <c r="WYD21" s="84"/>
      <c r="WYE21" s="84"/>
      <c r="WYF21" s="84"/>
      <c r="WYG21" s="84"/>
      <c r="WYH21" s="84"/>
      <c r="WYI21" s="84"/>
      <c r="WYJ21" s="84"/>
      <c r="WYK21" s="84"/>
      <c r="WYL21" s="84"/>
      <c r="WYM21" s="84"/>
      <c r="WYN21" s="84"/>
      <c r="WYO21" s="84"/>
      <c r="WYP21" s="84"/>
      <c r="WYQ21" s="84"/>
      <c r="WYR21" s="84"/>
      <c r="WYS21" s="84"/>
      <c r="WYT21" s="84"/>
      <c r="WYU21" s="84"/>
      <c r="WYV21" s="84"/>
      <c r="WYW21" s="84"/>
      <c r="WYX21" s="84"/>
      <c r="WYY21" s="84"/>
      <c r="WYZ21" s="84"/>
      <c r="WZA21" s="84"/>
      <c r="WZB21" s="84"/>
      <c r="WZC21" s="84"/>
      <c r="WZD21" s="84"/>
      <c r="WZE21" s="84"/>
      <c r="WZF21" s="84"/>
      <c r="WZG21" s="84"/>
      <c r="WZH21" s="84"/>
      <c r="WZI21" s="84"/>
      <c r="WZJ21" s="84"/>
      <c r="WZK21" s="84"/>
      <c r="WZL21" s="84"/>
      <c r="WZM21" s="84"/>
      <c r="WZN21" s="84"/>
      <c r="WZO21" s="84"/>
      <c r="WZP21" s="84"/>
      <c r="WZQ21" s="84"/>
      <c r="WZR21" s="84"/>
      <c r="WZS21" s="84"/>
      <c r="WZT21" s="84"/>
      <c r="WZU21" s="84"/>
      <c r="WZV21" s="84"/>
      <c r="WZW21" s="84"/>
      <c r="WZX21" s="84"/>
      <c r="WZY21" s="84"/>
      <c r="WZZ21" s="84"/>
      <c r="XAA21" s="84"/>
      <c r="XAB21" s="84"/>
      <c r="XAC21" s="84"/>
      <c r="XAD21" s="84"/>
      <c r="XAE21" s="84"/>
      <c r="XAF21" s="84"/>
      <c r="XAG21" s="84"/>
      <c r="XAH21" s="84"/>
      <c r="XAI21" s="84"/>
      <c r="XAJ21" s="84"/>
      <c r="XAK21" s="84"/>
      <c r="XAL21" s="84"/>
      <c r="XAM21" s="84"/>
      <c r="XAN21" s="84"/>
      <c r="XAO21" s="84"/>
      <c r="XAP21" s="84"/>
      <c r="XAQ21" s="84"/>
      <c r="XAR21" s="84"/>
      <c r="XAS21" s="84"/>
      <c r="XAT21" s="84"/>
      <c r="XAU21" s="84"/>
      <c r="XAV21" s="84"/>
      <c r="XAW21" s="84"/>
      <c r="XAX21" s="84"/>
      <c r="XAY21" s="84"/>
      <c r="XAZ21" s="84"/>
      <c r="XBA21" s="84"/>
      <c r="XBB21" s="84"/>
      <c r="XBC21" s="84"/>
      <c r="XBD21" s="84"/>
      <c r="XBE21" s="84"/>
      <c r="XBF21" s="84"/>
      <c r="XBG21" s="84"/>
      <c r="XBH21" s="84"/>
      <c r="XBI21" s="84"/>
      <c r="XBJ21" s="84"/>
      <c r="XBK21" s="84"/>
      <c r="XBL21" s="84"/>
      <c r="XBM21" s="84"/>
      <c r="XBN21" s="84"/>
      <c r="XBO21" s="84"/>
      <c r="XBP21" s="84"/>
      <c r="XBQ21" s="84"/>
      <c r="XBR21" s="84"/>
      <c r="XBS21" s="84"/>
      <c r="XBT21" s="84"/>
      <c r="XBU21" s="84"/>
      <c r="XBV21" s="84"/>
      <c r="XBW21" s="84"/>
      <c r="XBX21" s="84"/>
      <c r="XBY21" s="84"/>
      <c r="XBZ21" s="84"/>
      <c r="XCA21" s="84"/>
      <c r="XCB21" s="84"/>
      <c r="XCC21" s="84"/>
      <c r="XCD21" s="84"/>
      <c r="XCE21" s="84"/>
      <c r="XCF21" s="84"/>
      <c r="XCG21" s="84"/>
      <c r="XCH21" s="84"/>
      <c r="XCI21" s="84"/>
      <c r="XCJ21" s="84"/>
      <c r="XCK21" s="84"/>
      <c r="XCL21" s="84"/>
      <c r="XCM21" s="84"/>
      <c r="XCN21" s="84"/>
      <c r="XCO21" s="84"/>
      <c r="XCP21" s="84"/>
      <c r="XCQ21" s="84"/>
      <c r="XCR21" s="84"/>
      <c r="XCS21" s="84"/>
      <c r="XCT21" s="84"/>
      <c r="XCU21" s="84"/>
      <c r="XCV21" s="84"/>
      <c r="XCW21" s="84"/>
      <c r="XCX21" s="84"/>
      <c r="XCY21" s="84"/>
      <c r="XCZ21" s="84"/>
      <c r="XDA21" s="84"/>
      <c r="XDB21" s="84"/>
      <c r="XDC21" s="84"/>
      <c r="XDD21" s="84"/>
      <c r="XDE21" s="84"/>
      <c r="XDF21" s="84"/>
      <c r="XDG21" s="84"/>
      <c r="XDH21" s="84"/>
      <c r="XDI21" s="84"/>
      <c r="XDJ21" s="84"/>
      <c r="XDK21" s="84"/>
      <c r="XDL21" s="84"/>
      <c r="XDM21" s="84"/>
      <c r="XDN21" s="84"/>
      <c r="XDO21" s="84"/>
      <c r="XDP21" s="84"/>
      <c r="XDQ21" s="84"/>
      <c r="XDR21" s="84"/>
      <c r="XDS21" s="84"/>
      <c r="XDT21" s="84"/>
      <c r="XDU21" s="84"/>
      <c r="XDV21" s="84"/>
      <c r="XDW21" s="84"/>
      <c r="XDX21" s="84"/>
      <c r="XDY21" s="84"/>
      <c r="XDZ21" s="84"/>
      <c r="XEA21" s="84"/>
      <c r="XEB21" s="84"/>
      <c r="XEC21" s="84"/>
      <c r="XED21" s="84"/>
      <c r="XEE21" s="84"/>
      <c r="XEF21" s="84"/>
      <c r="XEG21" s="84"/>
      <c r="XEH21" s="84"/>
      <c r="XEI21" s="84"/>
      <c r="XEJ21" s="84"/>
      <c r="XEK21" s="84"/>
      <c r="XEL21" s="84"/>
      <c r="XEM21" s="84"/>
      <c r="XEN21" s="84"/>
      <c r="XEO21" s="84"/>
      <c r="XEP21" s="84"/>
      <c r="XEQ21" s="84"/>
      <c r="XER21" s="84"/>
      <c r="XES21" s="84"/>
      <c r="XET21" s="84"/>
      <c r="XEU21" s="84"/>
      <c r="XEV21" s="84"/>
      <c r="XEW21" s="84"/>
      <c r="XEX21" s="84"/>
      <c r="XEY21" s="84"/>
      <c r="XEZ21" s="84"/>
      <c r="XFA21" s="84"/>
      <c r="XFB21" s="84"/>
      <c r="XFC21" s="84"/>
      <c r="XFD21" s="84"/>
    </row>
    <row r="22" spans="1:16384" ht="12.75" customHeight="1" x14ac:dyDescent="0.25">
      <c r="A22" s="96"/>
      <c r="B22" s="239" t="s">
        <v>73</v>
      </c>
      <c r="C22" s="116" t="s">
        <v>90</v>
      </c>
      <c r="D22" s="117"/>
      <c r="E22" s="117" t="s">
        <v>27</v>
      </c>
      <c r="F22" s="117" t="s">
        <v>27</v>
      </c>
      <c r="G22" s="117" t="s">
        <v>27</v>
      </c>
      <c r="H22" s="117"/>
      <c r="I22" s="117" t="s">
        <v>27</v>
      </c>
      <c r="J22" s="117" t="s">
        <v>27</v>
      </c>
      <c r="K22" s="117" t="s">
        <v>27</v>
      </c>
      <c r="L22" s="118" t="str">
        <f>+IF(U22="","",Z22)</f>
        <v>Medio</v>
      </c>
      <c r="M22" s="119" t="str">
        <f>+IF(L22="","",IF(L22=$AB$10,$AF$10,IF(L22=$AB$11,$AF$11,IF(L22=$AB$12,$AF$12))))</f>
        <v>Decisión según debilidad.</v>
      </c>
      <c r="N22" s="158"/>
      <c r="O22" s="158"/>
      <c r="P22" s="121"/>
      <c r="Q22" s="121"/>
      <c r="R22" s="122"/>
      <c r="S22" s="89"/>
      <c r="U22" s="123">
        <f>+IF(COUNTA(D22:K22)=0,"",((COUNTIF(D22:K22,$AB$12)*1)+(COUNTIF(D22:K22,$AB$11)*2)+(COUNTIF(D22:K22,$AB$10)*3))/(COUNTIF(D22:K22,$AB$12)+(COUNTIF(D22:K22,$AB$11))+COUNTIF(D22:K22,$AB$10)))</f>
        <v>2</v>
      </c>
      <c r="V22" s="124"/>
      <c r="W22" s="92" t="b">
        <f>AND(U22&gt;=$AD$9,U22&lt;$AD$10)</f>
        <v>0</v>
      </c>
      <c r="X22" s="92" t="b">
        <f>AND(U22&gt;=$AD$10,U22&lt;$AD$11)</f>
        <v>1</v>
      </c>
      <c r="Y22" s="125" t="b">
        <f>AND(U22&gt;=$AD$11,U22&lt;=$AD$12)</f>
        <v>0</v>
      </c>
      <c r="Z22" s="126" t="str">
        <f>+IF(W22=TRUE,$AB$12,IF(X22=TRUE,$AB$11,IF(Y22=TRUE,$AB$10)))</f>
        <v>Medio</v>
      </c>
      <c r="AA22" s="127"/>
    </row>
    <row r="23" spans="1:16384" ht="12.75" customHeight="1" x14ac:dyDescent="0.25">
      <c r="A23" s="96"/>
      <c r="B23" s="240"/>
      <c r="C23" s="129" t="s">
        <v>89</v>
      </c>
      <c r="D23" s="130"/>
      <c r="E23" s="130"/>
      <c r="F23" s="130" t="s">
        <v>27</v>
      </c>
      <c r="G23" s="130" t="s">
        <v>27</v>
      </c>
      <c r="H23" s="130"/>
      <c r="I23" s="130" t="s">
        <v>27</v>
      </c>
      <c r="J23" s="130" t="s">
        <v>27</v>
      </c>
      <c r="K23" s="130" t="s">
        <v>27</v>
      </c>
      <c r="L23" s="131" t="str">
        <f t="shared" ref="L23:L26" si="7">+IF(U23="","",Z23)</f>
        <v>Medio</v>
      </c>
      <c r="M23" s="132" t="str">
        <f t="shared" ref="M23:M26" si="8">+IF(L23="","",IF(L23=$AB$10,$AF$10,IF(L23=$AB$11,$AF$11,IF(L23=$AB$12,$AF$12))))</f>
        <v>Decisión según debilidad.</v>
      </c>
      <c r="N23" s="159"/>
      <c r="O23" s="159"/>
      <c r="P23" s="134"/>
      <c r="Q23" s="134"/>
      <c r="R23" s="135"/>
      <c r="S23" s="89"/>
      <c r="U23" s="136">
        <f t="shared" ref="U23:U29" si="9">+IF(COUNTA(D23:K23)=0,"",((COUNTIF(D23:K23,$AB$12)*1)+(COUNTIF(D23:K23,$AB$11)*2)+(COUNTIF(D23:K23,$AB$10)*3))/(COUNTIF(D23:K23,$AB$12)+(COUNTIF(D23:K23,$AB$11))+COUNTIF(D23:K23,$AB$10)))</f>
        <v>2</v>
      </c>
      <c r="V23" s="124"/>
      <c r="W23" s="92" t="b">
        <f t="shared" ref="W23:W25" si="10">AND(U23&gt;=$AD$9,U23&lt;$AD$10)</f>
        <v>0</v>
      </c>
      <c r="X23" s="92" t="b">
        <f t="shared" ref="X23:X25" si="11">AND(U23&gt;=$AD$10,U23&lt;$AD$11)</f>
        <v>1</v>
      </c>
      <c r="Y23" s="125" t="b">
        <f t="shared" ref="Y23:Y25" si="12">AND(U23&gt;=$AD$11,U23&lt;=$AD$12)</f>
        <v>0</v>
      </c>
      <c r="Z23" s="126" t="str">
        <f t="shared" ref="Z23:Z25" si="13">+IF(W23=TRUE,$AB$12,IF(X23=TRUE,$AB$11,IF(Y23=TRUE,$AB$10)))</f>
        <v>Medio</v>
      </c>
      <c r="AA23" s="127"/>
    </row>
    <row r="24" spans="1:16384" ht="12.75" customHeight="1" x14ac:dyDescent="0.25">
      <c r="A24" s="96"/>
      <c r="B24" s="240"/>
      <c r="C24" s="129" t="s">
        <v>91</v>
      </c>
      <c r="D24" s="130"/>
      <c r="E24" s="130" t="s">
        <v>27</v>
      </c>
      <c r="F24" s="130"/>
      <c r="G24" s="130" t="s">
        <v>27</v>
      </c>
      <c r="H24" s="130"/>
      <c r="I24" s="130" t="s">
        <v>27</v>
      </c>
      <c r="J24" s="130" t="s">
        <v>27</v>
      </c>
      <c r="K24" s="130" t="s">
        <v>27</v>
      </c>
      <c r="L24" s="131" t="str">
        <f t="shared" si="7"/>
        <v>Medio</v>
      </c>
      <c r="M24" s="132" t="str">
        <f t="shared" si="8"/>
        <v>Decisión según debilidad.</v>
      </c>
      <c r="N24" s="159"/>
      <c r="O24" s="159"/>
      <c r="P24" s="134"/>
      <c r="Q24" s="134"/>
      <c r="R24" s="135"/>
      <c r="S24" s="89"/>
      <c r="U24" s="136">
        <f t="shared" si="9"/>
        <v>2</v>
      </c>
      <c r="V24" s="124"/>
      <c r="W24" s="92" t="b">
        <f t="shared" si="10"/>
        <v>0</v>
      </c>
      <c r="X24" s="92" t="b">
        <f t="shared" si="11"/>
        <v>1</v>
      </c>
      <c r="Y24" s="125" t="b">
        <f t="shared" si="12"/>
        <v>0</v>
      </c>
      <c r="Z24" s="126" t="str">
        <f t="shared" si="13"/>
        <v>Medio</v>
      </c>
      <c r="AA24" s="127"/>
    </row>
    <row r="25" spans="1:16384" ht="12.75" customHeight="1" x14ac:dyDescent="0.25">
      <c r="A25" s="96"/>
      <c r="B25" s="240"/>
      <c r="C25" s="129" t="s">
        <v>96</v>
      </c>
      <c r="D25" s="130"/>
      <c r="E25" s="130" t="s">
        <v>27</v>
      </c>
      <c r="F25" s="130" t="s">
        <v>27</v>
      </c>
      <c r="G25" s="130"/>
      <c r="H25" s="130"/>
      <c r="I25" s="130" t="s">
        <v>27</v>
      </c>
      <c r="J25" s="130" t="s">
        <v>27</v>
      </c>
      <c r="K25" s="130" t="s">
        <v>27</v>
      </c>
      <c r="L25" s="131" t="str">
        <f t="shared" si="7"/>
        <v>Medio</v>
      </c>
      <c r="M25" s="132" t="str">
        <f t="shared" si="8"/>
        <v>Decisión según debilidad.</v>
      </c>
      <c r="N25" s="159"/>
      <c r="O25" s="159"/>
      <c r="P25" s="134"/>
      <c r="Q25" s="134"/>
      <c r="R25" s="135"/>
      <c r="S25" s="89"/>
      <c r="U25" s="136">
        <f t="shared" si="9"/>
        <v>2</v>
      </c>
      <c r="V25" s="124"/>
      <c r="W25" s="92" t="b">
        <f t="shared" si="10"/>
        <v>0</v>
      </c>
      <c r="X25" s="92" t="b">
        <f t="shared" si="11"/>
        <v>1</v>
      </c>
      <c r="Y25" s="125" t="b">
        <f t="shared" si="12"/>
        <v>0</v>
      </c>
      <c r="Z25" s="126" t="str">
        <f t="shared" si="13"/>
        <v>Medio</v>
      </c>
      <c r="AA25" s="127"/>
    </row>
    <row r="26" spans="1:16384" ht="12.75" customHeight="1" x14ac:dyDescent="0.25">
      <c r="A26" s="96"/>
      <c r="B26" s="240"/>
      <c r="C26" s="129" t="s">
        <v>92</v>
      </c>
      <c r="D26" s="130"/>
      <c r="E26" s="130" t="s">
        <v>27</v>
      </c>
      <c r="F26" s="130" t="s">
        <v>27</v>
      </c>
      <c r="G26" s="130" t="s">
        <v>27</v>
      </c>
      <c r="H26" s="130"/>
      <c r="I26" s="130" t="s">
        <v>27</v>
      </c>
      <c r="J26" s="130" t="s">
        <v>27</v>
      </c>
      <c r="K26" s="130" t="s">
        <v>27</v>
      </c>
      <c r="L26" s="131" t="str">
        <f t="shared" si="7"/>
        <v>Medio</v>
      </c>
      <c r="M26" s="132" t="str">
        <f t="shared" si="8"/>
        <v>Decisión según debilidad.</v>
      </c>
      <c r="N26" s="160"/>
      <c r="O26" s="160"/>
      <c r="P26" s="140"/>
      <c r="Q26" s="140"/>
      <c r="R26" s="141"/>
      <c r="S26" s="89"/>
      <c r="U26" s="136">
        <f t="shared" si="9"/>
        <v>2</v>
      </c>
      <c r="V26" s="124"/>
      <c r="W26" s="92" t="b">
        <f>AND(U26&gt;=$AD$9,U26&lt;$AD$10)</f>
        <v>0</v>
      </c>
      <c r="X26" s="92" t="b">
        <f>AND(U26&gt;=$AD$10,U26&lt;$AD$11)</f>
        <v>1</v>
      </c>
      <c r="Y26" s="125" t="b">
        <f>AND(U26&gt;=$AD$11,U26&lt;=$AD$12)</f>
        <v>0</v>
      </c>
      <c r="Z26" s="126" t="str">
        <f>+IF(W26=TRUE,$AB$12,IF(X26=TRUE,$AB$11,IF(Y26=TRUE,$AB$10)))</f>
        <v>Medio</v>
      </c>
      <c r="AA26" s="127"/>
    </row>
    <row r="27" spans="1:16384" ht="12.75" customHeight="1" x14ac:dyDescent="0.25">
      <c r="A27" s="96"/>
      <c r="B27" s="240"/>
      <c r="C27" s="129" t="s">
        <v>93</v>
      </c>
      <c r="D27" s="130"/>
      <c r="E27" s="130" t="s">
        <v>27</v>
      </c>
      <c r="F27" s="130" t="s">
        <v>27</v>
      </c>
      <c r="G27" s="130" t="s">
        <v>27</v>
      </c>
      <c r="H27" s="130"/>
      <c r="I27" s="130"/>
      <c r="J27" s="130" t="s">
        <v>27</v>
      </c>
      <c r="K27" s="130" t="s">
        <v>27</v>
      </c>
      <c r="L27" s="131" t="str">
        <f>+IF(U27="","",Z27)</f>
        <v>Medio</v>
      </c>
      <c r="M27" s="132" t="str">
        <f>+IF(L27="","",IF(L27=$AB$10,$AF$10,IF(L27=$AB$11,$AF$11,IF(L27=$AB$12,$AF$12))))</f>
        <v>Decisión según debilidad.</v>
      </c>
      <c r="N27" s="160"/>
      <c r="O27" s="160"/>
      <c r="P27" s="140"/>
      <c r="Q27" s="140"/>
      <c r="R27" s="141"/>
      <c r="S27" s="89"/>
      <c r="U27" s="136">
        <f t="shared" si="9"/>
        <v>2</v>
      </c>
      <c r="V27" s="124"/>
      <c r="W27" s="92" t="b">
        <f>AND(U27&gt;=$AD$9,U27&lt;$AD$10)</f>
        <v>0</v>
      </c>
      <c r="X27" s="92" t="b">
        <f>AND(U27&gt;=$AD$10,U27&lt;$AD$11)</f>
        <v>1</v>
      </c>
      <c r="Y27" s="125" t="b">
        <f>AND(U27&gt;=$AD$11,U27&lt;=$AD$12)</f>
        <v>0</v>
      </c>
      <c r="Z27" s="126" t="str">
        <f>+IF(W27=TRUE,$AB$12,IF(X27=TRUE,$AB$11,IF(Y27=TRUE,$AB$10)))</f>
        <v>Medio</v>
      </c>
      <c r="AA27" s="127"/>
    </row>
    <row r="28" spans="1:16384" ht="12.75" customHeight="1" x14ac:dyDescent="0.25">
      <c r="A28" s="96"/>
      <c r="B28" s="240"/>
      <c r="C28" s="129" t="s">
        <v>94</v>
      </c>
      <c r="D28" s="142"/>
      <c r="E28" s="142" t="s">
        <v>27</v>
      </c>
      <c r="F28" s="142" t="s">
        <v>27</v>
      </c>
      <c r="G28" s="142" t="s">
        <v>27</v>
      </c>
      <c r="H28" s="142"/>
      <c r="I28" s="142" t="s">
        <v>27</v>
      </c>
      <c r="J28" s="142"/>
      <c r="K28" s="142" t="s">
        <v>27</v>
      </c>
      <c r="L28" s="131" t="str">
        <f>+IF(U28="","",Z28)</f>
        <v>Medio</v>
      </c>
      <c r="M28" s="132" t="str">
        <f>+IF(L28="","",IF(L28=$AB$10,$AF$10,IF(L28=$AB$11,$AF$11,IF(L28=$AB$12,$AF$12))))</f>
        <v>Decisión según debilidad.</v>
      </c>
      <c r="N28" s="160"/>
      <c r="O28" s="160"/>
      <c r="P28" s="140"/>
      <c r="Q28" s="140"/>
      <c r="R28" s="141"/>
      <c r="S28" s="89"/>
      <c r="U28" s="136">
        <f t="shared" si="9"/>
        <v>2</v>
      </c>
      <c r="V28" s="124"/>
      <c r="W28" s="92" t="b">
        <f>AND(U28&gt;=$AD$9,U28&lt;$AD$10)</f>
        <v>0</v>
      </c>
      <c r="X28" s="92" t="b">
        <f>AND(U28&gt;=$AD$10,U28&lt;$AD$11)</f>
        <v>1</v>
      </c>
      <c r="Y28" s="125" t="b">
        <f>AND(U28&gt;=$AD$11,U28&lt;=$AD$12)</f>
        <v>0</v>
      </c>
      <c r="Z28" s="126" t="str">
        <f>+IF(W28=TRUE,$AB$12,IF(X28=TRUE,$AB$11,IF(Y28=TRUE,$AB$10)))</f>
        <v>Medio</v>
      </c>
      <c r="AA28" s="127"/>
    </row>
    <row r="29" spans="1:16384" ht="12.75" customHeight="1" x14ac:dyDescent="0.25">
      <c r="A29" s="96"/>
      <c r="B29" s="241"/>
      <c r="C29" s="143" t="s">
        <v>95</v>
      </c>
      <c r="D29" s="144"/>
      <c r="E29" s="144" t="s">
        <v>11</v>
      </c>
      <c r="F29" s="144" t="s">
        <v>11</v>
      </c>
      <c r="G29" s="144" t="s">
        <v>11</v>
      </c>
      <c r="H29" s="144"/>
      <c r="I29" s="144" t="s">
        <v>11</v>
      </c>
      <c r="J29" s="144" t="s">
        <v>11</v>
      </c>
      <c r="K29" s="144"/>
      <c r="L29" s="145" t="str">
        <f>+IF(U29="","",Z29)</f>
        <v>Alto</v>
      </c>
      <c r="M29" s="146" t="str">
        <f>+IF(L29="","",IF(L29=$AB$10,$AF$10,IF(L29=$AB$11,$AF$11,IF(L29=$AB$12,$AF$12))))</f>
        <v>Sí requiere acción.</v>
      </c>
      <c r="N29" s="161"/>
      <c r="O29" s="161"/>
      <c r="P29" s="162"/>
      <c r="Q29" s="162"/>
      <c r="R29" s="163"/>
      <c r="S29" s="89"/>
      <c r="U29" s="150">
        <f t="shared" si="9"/>
        <v>3</v>
      </c>
      <c r="V29" s="124"/>
      <c r="W29" s="92" t="b">
        <f>AND(U29&gt;=$AD$9,U29&lt;$AD$10)</f>
        <v>0</v>
      </c>
      <c r="X29" s="92" t="b">
        <f>AND(U29&gt;=$AD$10,U29&lt;$AD$11)</f>
        <v>0</v>
      </c>
      <c r="Y29" s="125" t="b">
        <f>AND(U29&gt;=$AD$11,U29&lt;=$AD$12)</f>
        <v>1</v>
      </c>
      <c r="Z29" s="126" t="str">
        <f>+IF(W29=TRUE,$AB$12,IF(X29=TRUE,$AB$11,IF(Y29=TRUE,$AB$10)))</f>
        <v>Alto</v>
      </c>
      <c r="AA29" s="67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  <c r="IV29" s="69"/>
      <c r="IW29" s="69"/>
      <c r="IX29" s="69"/>
      <c r="IY29" s="69"/>
      <c r="IZ29" s="69"/>
      <c r="JA29" s="69"/>
      <c r="JB29" s="69"/>
      <c r="JC29" s="69"/>
      <c r="JD29" s="69"/>
      <c r="JE29" s="69"/>
      <c r="JF29" s="69"/>
      <c r="JG29" s="69"/>
      <c r="JH29" s="69"/>
      <c r="JI29" s="69"/>
      <c r="JJ29" s="69"/>
      <c r="JK29" s="69"/>
      <c r="JL29" s="69"/>
      <c r="JM29" s="69"/>
      <c r="JN29" s="69"/>
      <c r="JO29" s="69"/>
      <c r="JP29" s="69"/>
      <c r="JQ29" s="69"/>
      <c r="JR29" s="69"/>
      <c r="JS29" s="69"/>
      <c r="JT29" s="69"/>
      <c r="JU29" s="69"/>
      <c r="JV29" s="69"/>
      <c r="JW29" s="69"/>
      <c r="JX29" s="69"/>
      <c r="JY29" s="69"/>
      <c r="JZ29" s="69"/>
      <c r="KA29" s="69"/>
      <c r="KB29" s="69"/>
      <c r="KC29" s="69"/>
      <c r="KD29" s="69"/>
      <c r="KE29" s="69"/>
      <c r="KF29" s="69"/>
      <c r="KG29" s="69"/>
      <c r="KH29" s="69"/>
      <c r="KI29" s="69"/>
      <c r="KJ29" s="69"/>
      <c r="KK29" s="69"/>
      <c r="KL29" s="69"/>
      <c r="KM29" s="69"/>
      <c r="KN29" s="69"/>
      <c r="KO29" s="69"/>
      <c r="KP29" s="69"/>
      <c r="KQ29" s="69"/>
      <c r="KR29" s="69"/>
      <c r="KS29" s="69"/>
      <c r="KT29" s="69"/>
      <c r="KU29" s="69"/>
      <c r="KV29" s="69"/>
      <c r="KW29" s="69"/>
      <c r="KX29" s="69"/>
      <c r="KY29" s="69"/>
      <c r="KZ29" s="69"/>
      <c r="LA29" s="69"/>
      <c r="LB29" s="69"/>
      <c r="LC29" s="69"/>
      <c r="LD29" s="69"/>
      <c r="LE29" s="69"/>
      <c r="LF29" s="69"/>
      <c r="LG29" s="69"/>
      <c r="LH29" s="69"/>
      <c r="LI29" s="69"/>
      <c r="LJ29" s="69"/>
      <c r="LK29" s="69"/>
      <c r="LL29" s="69"/>
      <c r="LM29" s="69"/>
      <c r="LN29" s="69"/>
      <c r="LO29" s="69"/>
      <c r="LP29" s="69"/>
      <c r="LQ29" s="69"/>
      <c r="LR29" s="69"/>
      <c r="LS29" s="69"/>
      <c r="LT29" s="69"/>
      <c r="LU29" s="69"/>
      <c r="LV29" s="69"/>
      <c r="LW29" s="69"/>
      <c r="LX29" s="69"/>
      <c r="LY29" s="69"/>
      <c r="LZ29" s="69"/>
      <c r="MA29" s="69"/>
      <c r="MB29" s="69"/>
      <c r="MC29" s="69"/>
      <c r="MD29" s="69"/>
      <c r="ME29" s="69"/>
      <c r="MF29" s="69"/>
      <c r="MG29" s="69"/>
      <c r="MH29" s="69"/>
      <c r="MI29" s="69"/>
      <c r="MJ29" s="69"/>
      <c r="MK29" s="69"/>
      <c r="ML29" s="69"/>
      <c r="MM29" s="69"/>
      <c r="MN29" s="69"/>
      <c r="MO29" s="69"/>
      <c r="MP29" s="69"/>
      <c r="MQ29" s="69"/>
      <c r="MR29" s="69"/>
      <c r="MS29" s="69"/>
      <c r="MT29" s="69"/>
      <c r="MU29" s="69"/>
      <c r="MV29" s="69"/>
      <c r="MW29" s="69"/>
      <c r="MX29" s="69"/>
      <c r="MY29" s="69"/>
      <c r="MZ29" s="69"/>
      <c r="NA29" s="69"/>
      <c r="NB29" s="69"/>
      <c r="NC29" s="69"/>
      <c r="ND29" s="69"/>
      <c r="NE29" s="69"/>
      <c r="NF29" s="69"/>
      <c r="NG29" s="69"/>
      <c r="NH29" s="69"/>
      <c r="NI29" s="69"/>
      <c r="NJ29" s="69"/>
      <c r="NK29" s="69"/>
      <c r="NL29" s="69"/>
      <c r="NM29" s="69"/>
      <c r="NN29" s="69"/>
      <c r="NO29" s="69"/>
      <c r="NP29" s="69"/>
      <c r="NQ29" s="69"/>
      <c r="NR29" s="69"/>
      <c r="NS29" s="69"/>
      <c r="NT29" s="69"/>
      <c r="NU29" s="69"/>
      <c r="NV29" s="69"/>
      <c r="NW29" s="69"/>
      <c r="NX29" s="69"/>
      <c r="NY29" s="69"/>
      <c r="NZ29" s="69"/>
      <c r="OA29" s="69"/>
      <c r="OB29" s="69"/>
      <c r="OC29" s="69"/>
      <c r="OD29" s="69"/>
      <c r="OE29" s="69"/>
      <c r="OF29" s="69"/>
      <c r="OG29" s="69"/>
      <c r="OH29" s="69"/>
      <c r="OI29" s="69"/>
      <c r="OJ29" s="69"/>
      <c r="OK29" s="69"/>
      <c r="OL29" s="69"/>
      <c r="OM29" s="69"/>
      <c r="ON29" s="69"/>
      <c r="OO29" s="69"/>
      <c r="OP29" s="69"/>
      <c r="OQ29" s="69"/>
      <c r="OR29" s="69"/>
      <c r="OS29" s="69"/>
      <c r="OT29" s="69"/>
      <c r="OU29" s="69"/>
      <c r="OV29" s="69"/>
      <c r="OW29" s="69"/>
      <c r="OX29" s="69"/>
      <c r="OY29" s="69"/>
      <c r="OZ29" s="69"/>
      <c r="PA29" s="69"/>
      <c r="PB29" s="69"/>
      <c r="PC29" s="69"/>
      <c r="PD29" s="69"/>
      <c r="PE29" s="69"/>
      <c r="PF29" s="69"/>
      <c r="PG29" s="69"/>
      <c r="PH29" s="69"/>
      <c r="PI29" s="69"/>
      <c r="PJ29" s="69"/>
      <c r="PK29" s="69"/>
      <c r="PL29" s="69"/>
      <c r="PM29" s="69"/>
      <c r="PN29" s="69"/>
      <c r="PO29" s="69"/>
      <c r="PP29" s="69"/>
      <c r="PQ29" s="69"/>
      <c r="PR29" s="69"/>
      <c r="PS29" s="69"/>
      <c r="PT29" s="69"/>
      <c r="PU29" s="69"/>
      <c r="PV29" s="69"/>
      <c r="PW29" s="69"/>
      <c r="PX29" s="69"/>
      <c r="PY29" s="69"/>
      <c r="PZ29" s="69"/>
      <c r="QA29" s="69"/>
      <c r="QB29" s="69"/>
      <c r="QC29" s="69"/>
      <c r="QD29" s="69"/>
      <c r="QE29" s="69"/>
      <c r="QF29" s="69"/>
      <c r="QG29" s="69"/>
      <c r="QH29" s="69"/>
      <c r="QI29" s="69"/>
      <c r="QJ29" s="69"/>
      <c r="QK29" s="69"/>
      <c r="QL29" s="69"/>
      <c r="QM29" s="69"/>
      <c r="QN29" s="69"/>
      <c r="QO29" s="69"/>
      <c r="QP29" s="69"/>
      <c r="QQ29" s="69"/>
      <c r="QR29" s="69"/>
      <c r="QS29" s="69"/>
      <c r="QT29" s="69"/>
      <c r="QU29" s="69"/>
      <c r="QV29" s="69"/>
      <c r="QW29" s="69"/>
      <c r="QX29" s="69"/>
      <c r="QY29" s="69"/>
      <c r="QZ29" s="69"/>
      <c r="RA29" s="69"/>
      <c r="RB29" s="69"/>
      <c r="RC29" s="69"/>
      <c r="RD29" s="69"/>
      <c r="RE29" s="69"/>
      <c r="RF29" s="69"/>
      <c r="RG29" s="69"/>
      <c r="RH29" s="69"/>
      <c r="RI29" s="69"/>
      <c r="RJ29" s="69"/>
      <c r="RK29" s="69"/>
      <c r="RL29" s="69"/>
      <c r="RM29" s="69"/>
      <c r="RN29" s="69"/>
      <c r="RO29" s="69"/>
      <c r="RP29" s="69"/>
      <c r="RQ29" s="69"/>
      <c r="RR29" s="69"/>
      <c r="RS29" s="69"/>
      <c r="RT29" s="69"/>
      <c r="RU29" s="69"/>
      <c r="RV29" s="69"/>
      <c r="RW29" s="69"/>
      <c r="RX29" s="69"/>
      <c r="RY29" s="69"/>
      <c r="RZ29" s="69"/>
      <c r="SA29" s="69"/>
      <c r="SB29" s="69"/>
      <c r="SC29" s="69"/>
      <c r="SD29" s="69"/>
      <c r="SE29" s="69"/>
      <c r="SF29" s="69"/>
      <c r="SG29" s="69"/>
      <c r="SH29" s="69"/>
      <c r="SI29" s="69"/>
      <c r="SJ29" s="69"/>
      <c r="SK29" s="69"/>
      <c r="SL29" s="69"/>
      <c r="SM29" s="69"/>
      <c r="SN29" s="69"/>
      <c r="SO29" s="69"/>
      <c r="SP29" s="69"/>
      <c r="SQ29" s="69"/>
      <c r="SR29" s="69"/>
      <c r="SS29" s="69"/>
      <c r="ST29" s="69"/>
      <c r="SU29" s="69"/>
      <c r="SV29" s="69"/>
      <c r="SW29" s="69"/>
      <c r="SX29" s="69"/>
      <c r="SY29" s="69"/>
      <c r="SZ29" s="69"/>
      <c r="TA29" s="69"/>
      <c r="TB29" s="69"/>
      <c r="TC29" s="69"/>
      <c r="TD29" s="69"/>
      <c r="TE29" s="69"/>
      <c r="TF29" s="69"/>
      <c r="TG29" s="69"/>
      <c r="TH29" s="69"/>
      <c r="TI29" s="69"/>
      <c r="TJ29" s="69"/>
      <c r="TK29" s="69"/>
      <c r="TL29" s="69"/>
      <c r="TM29" s="69"/>
      <c r="TN29" s="69"/>
      <c r="TO29" s="69"/>
      <c r="TP29" s="69"/>
      <c r="TQ29" s="69"/>
      <c r="TR29" s="69"/>
      <c r="TS29" s="69"/>
      <c r="TT29" s="69"/>
      <c r="TU29" s="69"/>
      <c r="TV29" s="69"/>
      <c r="TW29" s="69"/>
      <c r="TX29" s="69"/>
      <c r="TY29" s="69"/>
      <c r="TZ29" s="69"/>
      <c r="UA29" s="69"/>
      <c r="UB29" s="69"/>
      <c r="UC29" s="69"/>
      <c r="UD29" s="69"/>
      <c r="UE29" s="69"/>
      <c r="UF29" s="69"/>
      <c r="UG29" s="69"/>
      <c r="UH29" s="69"/>
      <c r="UI29" s="69"/>
      <c r="UJ29" s="69"/>
      <c r="UK29" s="69"/>
      <c r="UL29" s="69"/>
      <c r="UM29" s="69"/>
      <c r="UN29" s="69"/>
      <c r="UO29" s="69"/>
      <c r="UP29" s="69"/>
      <c r="UQ29" s="69"/>
      <c r="UR29" s="69"/>
      <c r="US29" s="69"/>
      <c r="UT29" s="69"/>
      <c r="UU29" s="69"/>
      <c r="UV29" s="69"/>
      <c r="UW29" s="69"/>
      <c r="UX29" s="69"/>
      <c r="UY29" s="69"/>
      <c r="UZ29" s="69"/>
      <c r="VA29" s="69"/>
      <c r="VB29" s="69"/>
      <c r="VC29" s="69"/>
      <c r="VD29" s="69"/>
      <c r="VE29" s="69"/>
      <c r="VF29" s="69"/>
      <c r="VG29" s="69"/>
      <c r="VH29" s="69"/>
      <c r="VI29" s="69"/>
      <c r="VJ29" s="69"/>
      <c r="VK29" s="69"/>
      <c r="VL29" s="69"/>
      <c r="VM29" s="69"/>
      <c r="VN29" s="69"/>
      <c r="VO29" s="69"/>
      <c r="VP29" s="69"/>
      <c r="VQ29" s="69"/>
      <c r="VR29" s="69"/>
      <c r="VS29" s="69"/>
      <c r="VT29" s="69"/>
      <c r="VU29" s="69"/>
      <c r="VV29" s="69"/>
      <c r="VW29" s="69"/>
      <c r="VX29" s="69"/>
      <c r="VY29" s="69"/>
      <c r="VZ29" s="69"/>
      <c r="WA29" s="69"/>
      <c r="WB29" s="69"/>
      <c r="WC29" s="69"/>
      <c r="WD29" s="69"/>
      <c r="WE29" s="69"/>
      <c r="WF29" s="69"/>
      <c r="WG29" s="69"/>
      <c r="WH29" s="69"/>
      <c r="WI29" s="69"/>
      <c r="WJ29" s="69"/>
      <c r="WK29" s="69"/>
      <c r="WL29" s="69"/>
      <c r="WM29" s="69"/>
      <c r="WN29" s="69"/>
      <c r="WO29" s="69"/>
      <c r="WP29" s="69"/>
      <c r="WQ29" s="69"/>
      <c r="WR29" s="69"/>
      <c r="WS29" s="69"/>
      <c r="WT29" s="69"/>
      <c r="WU29" s="69"/>
      <c r="WV29" s="69"/>
      <c r="WW29" s="69"/>
      <c r="WX29" s="69"/>
      <c r="WY29" s="69"/>
      <c r="WZ29" s="69"/>
      <c r="XA29" s="69"/>
      <c r="XB29" s="69"/>
      <c r="XC29" s="69"/>
      <c r="XD29" s="69"/>
      <c r="XE29" s="69"/>
      <c r="XF29" s="69"/>
      <c r="XG29" s="69"/>
      <c r="XH29" s="69"/>
      <c r="XI29" s="69"/>
      <c r="XJ29" s="69"/>
      <c r="XK29" s="69"/>
      <c r="XL29" s="69"/>
      <c r="XM29" s="69"/>
      <c r="XN29" s="69"/>
      <c r="XO29" s="69"/>
      <c r="XP29" s="69"/>
      <c r="XQ29" s="69"/>
      <c r="XR29" s="69"/>
      <c r="XS29" s="69"/>
      <c r="XT29" s="69"/>
      <c r="XU29" s="69"/>
      <c r="XV29" s="69"/>
      <c r="XW29" s="69"/>
      <c r="XX29" s="69"/>
      <c r="XY29" s="69"/>
      <c r="XZ29" s="69"/>
      <c r="YA29" s="69"/>
      <c r="YB29" s="69"/>
      <c r="YC29" s="69"/>
      <c r="YD29" s="69"/>
      <c r="YE29" s="69"/>
      <c r="YF29" s="69"/>
      <c r="YG29" s="69"/>
      <c r="YH29" s="69"/>
      <c r="YI29" s="69"/>
      <c r="YJ29" s="69"/>
      <c r="YK29" s="69"/>
      <c r="YL29" s="69"/>
      <c r="YM29" s="69"/>
      <c r="YN29" s="69"/>
      <c r="YO29" s="69"/>
      <c r="YP29" s="69"/>
      <c r="YQ29" s="69"/>
      <c r="YR29" s="69"/>
      <c r="YS29" s="69"/>
      <c r="YT29" s="69"/>
      <c r="YU29" s="69"/>
      <c r="YV29" s="69"/>
      <c r="YW29" s="69"/>
      <c r="YX29" s="69"/>
      <c r="YY29" s="69"/>
      <c r="YZ29" s="69"/>
      <c r="ZA29" s="69"/>
      <c r="ZB29" s="69"/>
      <c r="ZC29" s="69"/>
      <c r="ZD29" s="69"/>
      <c r="ZE29" s="69"/>
      <c r="ZF29" s="69"/>
      <c r="ZG29" s="69"/>
      <c r="ZH29" s="69"/>
      <c r="ZI29" s="69"/>
      <c r="ZJ29" s="69"/>
      <c r="ZK29" s="69"/>
      <c r="ZL29" s="69"/>
      <c r="ZM29" s="69"/>
      <c r="ZN29" s="69"/>
      <c r="ZO29" s="69"/>
      <c r="ZP29" s="69"/>
      <c r="ZQ29" s="69"/>
      <c r="ZR29" s="69"/>
      <c r="ZS29" s="69"/>
      <c r="ZT29" s="69"/>
      <c r="ZU29" s="69"/>
      <c r="ZV29" s="69"/>
      <c r="ZW29" s="69"/>
      <c r="ZX29" s="69"/>
      <c r="ZY29" s="69"/>
      <c r="ZZ29" s="69"/>
      <c r="AAA29" s="69"/>
      <c r="AAB29" s="69"/>
      <c r="AAC29" s="69"/>
      <c r="AAD29" s="69"/>
      <c r="AAE29" s="69"/>
      <c r="AAF29" s="69"/>
      <c r="AAG29" s="69"/>
      <c r="AAH29" s="69"/>
      <c r="AAI29" s="69"/>
      <c r="AAJ29" s="69"/>
      <c r="AAK29" s="69"/>
      <c r="AAL29" s="69"/>
      <c r="AAM29" s="69"/>
      <c r="AAN29" s="69"/>
      <c r="AAO29" s="69"/>
      <c r="AAP29" s="69"/>
      <c r="AAQ29" s="69"/>
      <c r="AAR29" s="69"/>
      <c r="AAS29" s="69"/>
      <c r="AAT29" s="69"/>
      <c r="AAU29" s="69"/>
      <c r="AAV29" s="69"/>
      <c r="AAW29" s="69"/>
      <c r="AAX29" s="69"/>
      <c r="AAY29" s="69"/>
      <c r="AAZ29" s="69"/>
      <c r="ABA29" s="69"/>
      <c r="ABB29" s="69"/>
      <c r="ABC29" s="69"/>
      <c r="ABD29" s="69"/>
      <c r="ABE29" s="69"/>
      <c r="ABF29" s="69"/>
      <c r="ABG29" s="69"/>
      <c r="ABH29" s="69"/>
      <c r="ABI29" s="69"/>
      <c r="ABJ29" s="69"/>
      <c r="ABK29" s="69"/>
      <c r="ABL29" s="69"/>
      <c r="ABM29" s="69"/>
      <c r="ABN29" s="69"/>
      <c r="ABO29" s="69"/>
      <c r="ABP29" s="69"/>
      <c r="ABQ29" s="69"/>
      <c r="ABR29" s="69"/>
      <c r="ABS29" s="69"/>
      <c r="ABT29" s="69"/>
      <c r="ABU29" s="69"/>
      <c r="ABV29" s="69"/>
      <c r="ABW29" s="69"/>
      <c r="ABX29" s="69"/>
      <c r="ABY29" s="69"/>
      <c r="ABZ29" s="69"/>
      <c r="ACA29" s="69"/>
      <c r="ACB29" s="69"/>
      <c r="ACC29" s="69"/>
      <c r="ACD29" s="69"/>
      <c r="ACE29" s="69"/>
      <c r="ACF29" s="69"/>
      <c r="ACG29" s="69"/>
      <c r="ACH29" s="69"/>
      <c r="ACI29" s="69"/>
      <c r="ACJ29" s="69"/>
      <c r="ACK29" s="69"/>
      <c r="ACL29" s="69"/>
      <c r="ACM29" s="69"/>
      <c r="ACN29" s="69"/>
      <c r="ACO29" s="69"/>
      <c r="ACP29" s="69"/>
      <c r="ACQ29" s="69"/>
      <c r="ACR29" s="69"/>
      <c r="ACS29" s="69"/>
      <c r="ACT29" s="69"/>
      <c r="ACU29" s="69"/>
      <c r="ACV29" s="69"/>
      <c r="ACW29" s="69"/>
      <c r="ACX29" s="69"/>
      <c r="ACY29" s="69"/>
      <c r="ACZ29" s="69"/>
      <c r="ADA29" s="69"/>
      <c r="ADB29" s="69"/>
      <c r="ADC29" s="69"/>
      <c r="ADD29" s="69"/>
      <c r="ADE29" s="69"/>
      <c r="ADF29" s="69"/>
      <c r="ADG29" s="69"/>
      <c r="ADH29" s="69"/>
      <c r="ADI29" s="69"/>
      <c r="ADJ29" s="69"/>
      <c r="ADK29" s="69"/>
      <c r="ADL29" s="69"/>
      <c r="ADM29" s="69"/>
      <c r="ADN29" s="69"/>
      <c r="ADO29" s="69"/>
      <c r="ADP29" s="69"/>
      <c r="ADQ29" s="69"/>
      <c r="ADR29" s="69"/>
      <c r="ADS29" s="69"/>
      <c r="ADT29" s="69"/>
      <c r="ADU29" s="69"/>
      <c r="ADV29" s="69"/>
      <c r="ADW29" s="69"/>
      <c r="ADX29" s="69"/>
      <c r="ADY29" s="69"/>
      <c r="ADZ29" s="69"/>
      <c r="AEA29" s="69"/>
      <c r="AEB29" s="69"/>
      <c r="AEC29" s="69"/>
      <c r="AED29" s="69"/>
      <c r="AEE29" s="69"/>
      <c r="AEF29" s="69"/>
      <c r="AEG29" s="69"/>
      <c r="AEH29" s="69"/>
      <c r="AEI29" s="69"/>
      <c r="AEJ29" s="69"/>
      <c r="AEK29" s="69"/>
      <c r="AEL29" s="69"/>
      <c r="AEM29" s="69"/>
      <c r="AEN29" s="69"/>
      <c r="AEO29" s="69"/>
      <c r="AEP29" s="69"/>
      <c r="AEQ29" s="69"/>
      <c r="AER29" s="69"/>
      <c r="AES29" s="69"/>
      <c r="AET29" s="69"/>
      <c r="AEU29" s="69"/>
      <c r="AEV29" s="69"/>
      <c r="AEW29" s="69"/>
      <c r="AEX29" s="69"/>
      <c r="AEY29" s="69"/>
      <c r="AEZ29" s="69"/>
      <c r="AFA29" s="69"/>
      <c r="AFB29" s="69"/>
      <c r="AFC29" s="69"/>
      <c r="AFD29" s="69"/>
      <c r="AFE29" s="69"/>
      <c r="AFF29" s="69"/>
      <c r="AFG29" s="69"/>
      <c r="AFH29" s="69"/>
      <c r="AFI29" s="69"/>
      <c r="AFJ29" s="69"/>
      <c r="AFK29" s="69"/>
      <c r="AFL29" s="69"/>
      <c r="AFM29" s="69"/>
      <c r="AFN29" s="69"/>
      <c r="AFO29" s="69"/>
      <c r="AFP29" s="69"/>
      <c r="AFQ29" s="69"/>
      <c r="AFR29" s="69"/>
      <c r="AFS29" s="69"/>
      <c r="AFT29" s="69"/>
      <c r="AFU29" s="69"/>
      <c r="AFV29" s="69"/>
      <c r="AFW29" s="69"/>
      <c r="AFX29" s="69"/>
      <c r="AFY29" s="69"/>
      <c r="AFZ29" s="69"/>
      <c r="AGA29" s="69"/>
      <c r="AGB29" s="69"/>
      <c r="AGC29" s="69"/>
      <c r="AGD29" s="69"/>
      <c r="AGE29" s="69"/>
      <c r="AGF29" s="69"/>
      <c r="AGG29" s="69"/>
      <c r="AGH29" s="69"/>
      <c r="AGI29" s="69"/>
      <c r="AGJ29" s="69"/>
      <c r="AGK29" s="69"/>
      <c r="AGL29" s="69"/>
      <c r="AGM29" s="69"/>
      <c r="AGN29" s="69"/>
      <c r="AGO29" s="69"/>
      <c r="AGP29" s="69"/>
      <c r="AGQ29" s="69"/>
      <c r="AGR29" s="69"/>
      <c r="AGS29" s="69"/>
      <c r="AGT29" s="69"/>
      <c r="AGU29" s="69"/>
      <c r="AGV29" s="69"/>
      <c r="AGW29" s="69"/>
      <c r="AGX29" s="69"/>
      <c r="AGY29" s="69"/>
      <c r="AGZ29" s="69"/>
      <c r="AHA29" s="69"/>
      <c r="AHB29" s="69"/>
      <c r="AHC29" s="69"/>
      <c r="AHD29" s="69"/>
      <c r="AHE29" s="69"/>
      <c r="AHF29" s="69"/>
      <c r="AHG29" s="69"/>
      <c r="AHH29" s="69"/>
      <c r="AHI29" s="69"/>
      <c r="AHJ29" s="69"/>
      <c r="AHK29" s="69"/>
      <c r="AHL29" s="69"/>
      <c r="AHM29" s="69"/>
      <c r="AHN29" s="69"/>
      <c r="AHO29" s="69"/>
      <c r="AHP29" s="69"/>
      <c r="AHQ29" s="69"/>
      <c r="AHR29" s="69"/>
      <c r="AHS29" s="69"/>
      <c r="AHT29" s="69"/>
      <c r="AHU29" s="69"/>
      <c r="AHV29" s="69"/>
      <c r="AHW29" s="69"/>
      <c r="AHX29" s="69"/>
      <c r="AHY29" s="69"/>
      <c r="AHZ29" s="69"/>
      <c r="AIA29" s="69"/>
      <c r="AIB29" s="69"/>
      <c r="AIC29" s="69"/>
      <c r="AID29" s="69"/>
      <c r="AIE29" s="69"/>
      <c r="AIF29" s="69"/>
      <c r="AIG29" s="69"/>
      <c r="AIH29" s="69"/>
      <c r="AII29" s="69"/>
      <c r="AIJ29" s="69"/>
      <c r="AIK29" s="69"/>
      <c r="AIL29" s="69"/>
      <c r="AIM29" s="69"/>
      <c r="AIN29" s="69"/>
      <c r="AIO29" s="69"/>
      <c r="AIP29" s="69"/>
      <c r="AIQ29" s="69"/>
      <c r="AIR29" s="69"/>
      <c r="AIS29" s="69"/>
      <c r="AIT29" s="69"/>
      <c r="AIU29" s="69"/>
      <c r="AIV29" s="69"/>
      <c r="AIW29" s="69"/>
      <c r="AIX29" s="69"/>
      <c r="AIY29" s="69"/>
      <c r="AIZ29" s="69"/>
      <c r="AJA29" s="69"/>
      <c r="AJB29" s="69"/>
      <c r="AJC29" s="69"/>
      <c r="AJD29" s="69"/>
      <c r="AJE29" s="69"/>
      <c r="AJF29" s="69"/>
      <c r="AJG29" s="69"/>
      <c r="AJH29" s="69"/>
      <c r="AJI29" s="69"/>
      <c r="AJJ29" s="69"/>
      <c r="AJK29" s="69"/>
      <c r="AJL29" s="69"/>
      <c r="AJM29" s="69"/>
      <c r="AJN29" s="69"/>
      <c r="AJO29" s="69"/>
      <c r="AJP29" s="69"/>
      <c r="AJQ29" s="69"/>
      <c r="AJR29" s="69"/>
      <c r="AJS29" s="69"/>
      <c r="AJT29" s="69"/>
      <c r="AJU29" s="69"/>
      <c r="AJV29" s="69"/>
      <c r="AJW29" s="69"/>
      <c r="AJX29" s="69"/>
      <c r="AJY29" s="69"/>
      <c r="AJZ29" s="69"/>
      <c r="AKA29" s="69"/>
      <c r="AKB29" s="69"/>
      <c r="AKC29" s="69"/>
      <c r="AKD29" s="69"/>
      <c r="AKE29" s="69"/>
      <c r="AKF29" s="69"/>
      <c r="AKG29" s="69"/>
      <c r="AKH29" s="69"/>
      <c r="AKI29" s="69"/>
      <c r="AKJ29" s="69"/>
      <c r="AKK29" s="69"/>
      <c r="AKL29" s="69"/>
      <c r="AKM29" s="69"/>
      <c r="AKN29" s="69"/>
      <c r="AKO29" s="69"/>
      <c r="AKP29" s="69"/>
      <c r="AKQ29" s="69"/>
      <c r="AKR29" s="69"/>
      <c r="AKS29" s="69"/>
      <c r="AKT29" s="69"/>
      <c r="AKU29" s="69"/>
      <c r="AKV29" s="69"/>
      <c r="AKW29" s="69"/>
      <c r="AKX29" s="69"/>
      <c r="AKY29" s="69"/>
      <c r="AKZ29" s="69"/>
      <c r="ALA29" s="69"/>
      <c r="ALB29" s="69"/>
      <c r="ALC29" s="69"/>
      <c r="ALD29" s="69"/>
      <c r="ALE29" s="69"/>
      <c r="ALF29" s="69"/>
      <c r="ALG29" s="69"/>
      <c r="ALH29" s="69"/>
      <c r="ALI29" s="69"/>
      <c r="ALJ29" s="69"/>
      <c r="ALK29" s="69"/>
      <c r="ALL29" s="69"/>
      <c r="ALM29" s="69"/>
      <c r="ALN29" s="69"/>
      <c r="ALO29" s="69"/>
      <c r="ALP29" s="69"/>
      <c r="ALQ29" s="69"/>
      <c r="ALR29" s="69"/>
      <c r="ALS29" s="69"/>
      <c r="ALT29" s="69"/>
      <c r="ALU29" s="69"/>
      <c r="ALV29" s="69"/>
      <c r="ALW29" s="69"/>
      <c r="ALX29" s="69"/>
      <c r="ALY29" s="69"/>
      <c r="ALZ29" s="69"/>
      <c r="AMA29" s="69"/>
      <c r="AMB29" s="69"/>
      <c r="AMC29" s="69"/>
      <c r="AMD29" s="69"/>
      <c r="AME29" s="69"/>
      <c r="AMF29" s="69"/>
      <c r="AMG29" s="69"/>
      <c r="AMH29" s="69"/>
      <c r="AMI29" s="69"/>
      <c r="AMJ29" s="69"/>
      <c r="AMK29" s="69"/>
      <c r="AML29" s="69"/>
      <c r="AMM29" s="69"/>
      <c r="AMN29" s="69"/>
      <c r="AMO29" s="69"/>
      <c r="AMP29" s="69"/>
      <c r="AMQ29" s="69"/>
      <c r="AMR29" s="69"/>
      <c r="AMS29" s="69"/>
      <c r="AMT29" s="69"/>
      <c r="AMU29" s="69"/>
      <c r="AMV29" s="69"/>
      <c r="AMW29" s="69"/>
      <c r="AMX29" s="69"/>
      <c r="AMY29" s="69"/>
      <c r="AMZ29" s="69"/>
      <c r="ANA29" s="69"/>
      <c r="ANB29" s="69"/>
      <c r="ANC29" s="69"/>
      <c r="AND29" s="69"/>
      <c r="ANE29" s="69"/>
      <c r="ANF29" s="69"/>
      <c r="ANG29" s="69"/>
      <c r="ANH29" s="69"/>
      <c r="ANI29" s="69"/>
      <c r="ANJ29" s="69"/>
      <c r="ANK29" s="69"/>
      <c r="ANL29" s="69"/>
      <c r="ANM29" s="69"/>
      <c r="ANN29" s="69"/>
      <c r="ANO29" s="69"/>
      <c r="ANP29" s="69"/>
      <c r="ANQ29" s="69"/>
      <c r="ANR29" s="69"/>
      <c r="ANS29" s="69"/>
      <c r="ANT29" s="69"/>
      <c r="ANU29" s="69"/>
      <c r="ANV29" s="69"/>
      <c r="ANW29" s="69"/>
      <c r="ANX29" s="69"/>
      <c r="ANY29" s="69"/>
      <c r="ANZ29" s="69"/>
      <c r="AOA29" s="69"/>
      <c r="AOB29" s="69"/>
      <c r="AOC29" s="69"/>
      <c r="AOD29" s="69"/>
      <c r="AOE29" s="69"/>
      <c r="AOF29" s="69"/>
      <c r="AOG29" s="69"/>
      <c r="AOH29" s="69"/>
      <c r="AOI29" s="69"/>
      <c r="AOJ29" s="69"/>
      <c r="AOK29" s="69"/>
      <c r="AOL29" s="69"/>
      <c r="AOM29" s="69"/>
      <c r="AON29" s="69"/>
      <c r="AOO29" s="69"/>
      <c r="AOP29" s="69"/>
      <c r="AOQ29" s="69"/>
      <c r="AOR29" s="69"/>
      <c r="AOS29" s="69"/>
      <c r="AOT29" s="69"/>
      <c r="AOU29" s="69"/>
      <c r="AOV29" s="69"/>
      <c r="AOW29" s="69"/>
      <c r="AOX29" s="69"/>
      <c r="AOY29" s="69"/>
      <c r="AOZ29" s="69"/>
      <c r="APA29" s="69"/>
      <c r="APB29" s="69"/>
      <c r="APC29" s="69"/>
      <c r="APD29" s="69"/>
      <c r="APE29" s="69"/>
      <c r="APF29" s="69"/>
      <c r="APG29" s="69"/>
      <c r="APH29" s="69"/>
      <c r="API29" s="69"/>
      <c r="APJ29" s="69"/>
      <c r="APK29" s="69"/>
      <c r="APL29" s="69"/>
      <c r="APM29" s="69"/>
      <c r="APN29" s="69"/>
      <c r="APO29" s="69"/>
      <c r="APP29" s="69"/>
      <c r="APQ29" s="69"/>
      <c r="APR29" s="69"/>
      <c r="APS29" s="69"/>
      <c r="APT29" s="69"/>
      <c r="APU29" s="69"/>
      <c r="APV29" s="69"/>
      <c r="APW29" s="69"/>
      <c r="APX29" s="69"/>
      <c r="APY29" s="69"/>
      <c r="APZ29" s="69"/>
      <c r="AQA29" s="69"/>
      <c r="AQB29" s="69"/>
      <c r="AQC29" s="69"/>
      <c r="AQD29" s="69"/>
      <c r="AQE29" s="69"/>
      <c r="AQF29" s="69"/>
      <c r="AQG29" s="69"/>
      <c r="AQH29" s="69"/>
      <c r="AQI29" s="69"/>
      <c r="AQJ29" s="69"/>
      <c r="AQK29" s="69"/>
      <c r="AQL29" s="69"/>
      <c r="AQM29" s="69"/>
      <c r="AQN29" s="69"/>
      <c r="AQO29" s="69"/>
      <c r="AQP29" s="69"/>
      <c r="AQQ29" s="69"/>
      <c r="AQR29" s="69"/>
      <c r="AQS29" s="69"/>
      <c r="AQT29" s="69"/>
      <c r="AQU29" s="69"/>
      <c r="AQV29" s="69"/>
      <c r="AQW29" s="69"/>
      <c r="AQX29" s="69"/>
      <c r="AQY29" s="69"/>
      <c r="AQZ29" s="69"/>
      <c r="ARA29" s="69"/>
      <c r="ARB29" s="69"/>
      <c r="ARC29" s="69"/>
      <c r="ARD29" s="69"/>
      <c r="ARE29" s="69"/>
      <c r="ARF29" s="69"/>
      <c r="ARG29" s="69"/>
      <c r="ARH29" s="69"/>
      <c r="ARI29" s="69"/>
      <c r="ARJ29" s="69"/>
      <c r="ARK29" s="69"/>
      <c r="ARL29" s="69"/>
      <c r="ARM29" s="69"/>
      <c r="ARN29" s="69"/>
      <c r="ARO29" s="69"/>
      <c r="ARP29" s="69"/>
      <c r="ARQ29" s="69"/>
      <c r="ARR29" s="69"/>
      <c r="ARS29" s="69"/>
      <c r="ART29" s="69"/>
      <c r="ARU29" s="69"/>
      <c r="ARV29" s="69"/>
      <c r="ARW29" s="69"/>
      <c r="ARX29" s="69"/>
      <c r="ARY29" s="69"/>
      <c r="ARZ29" s="69"/>
      <c r="ASA29" s="69"/>
      <c r="ASB29" s="69"/>
      <c r="ASC29" s="69"/>
      <c r="ASD29" s="69"/>
      <c r="ASE29" s="69"/>
      <c r="ASF29" s="69"/>
      <c r="ASG29" s="69"/>
      <c r="ASH29" s="69"/>
      <c r="ASI29" s="69"/>
      <c r="ASJ29" s="69"/>
      <c r="ASK29" s="69"/>
      <c r="ASL29" s="69"/>
      <c r="ASM29" s="69"/>
      <c r="ASN29" s="69"/>
      <c r="ASO29" s="69"/>
      <c r="ASP29" s="69"/>
      <c r="ASQ29" s="69"/>
      <c r="ASR29" s="69"/>
      <c r="ASS29" s="69"/>
      <c r="AST29" s="69"/>
      <c r="ASU29" s="69"/>
      <c r="ASV29" s="69"/>
      <c r="ASW29" s="69"/>
      <c r="ASX29" s="69"/>
      <c r="ASY29" s="69"/>
      <c r="ASZ29" s="69"/>
      <c r="ATA29" s="69"/>
      <c r="ATB29" s="69"/>
      <c r="ATC29" s="69"/>
      <c r="ATD29" s="69"/>
      <c r="ATE29" s="69"/>
      <c r="ATF29" s="69"/>
      <c r="ATG29" s="69"/>
      <c r="ATH29" s="69"/>
      <c r="ATI29" s="69"/>
      <c r="ATJ29" s="69"/>
      <c r="ATK29" s="69"/>
      <c r="ATL29" s="69"/>
      <c r="ATM29" s="69"/>
      <c r="ATN29" s="69"/>
      <c r="ATO29" s="69"/>
      <c r="ATP29" s="69"/>
      <c r="ATQ29" s="69"/>
      <c r="ATR29" s="69"/>
      <c r="ATS29" s="69"/>
      <c r="ATT29" s="69"/>
      <c r="ATU29" s="69"/>
      <c r="ATV29" s="69"/>
      <c r="ATW29" s="69"/>
      <c r="ATX29" s="69"/>
      <c r="ATY29" s="69"/>
      <c r="ATZ29" s="69"/>
      <c r="AUA29" s="69"/>
      <c r="AUB29" s="69"/>
      <c r="AUC29" s="69"/>
      <c r="AUD29" s="69"/>
      <c r="AUE29" s="69"/>
      <c r="AUF29" s="69"/>
      <c r="AUG29" s="69"/>
      <c r="AUH29" s="69"/>
      <c r="AUI29" s="69"/>
      <c r="AUJ29" s="69"/>
      <c r="AUK29" s="69"/>
      <c r="AUL29" s="69"/>
      <c r="AUM29" s="69"/>
      <c r="AUN29" s="69"/>
      <c r="AUO29" s="69"/>
      <c r="AUP29" s="69"/>
      <c r="AUQ29" s="69"/>
      <c r="AUR29" s="69"/>
      <c r="AUS29" s="69"/>
      <c r="AUT29" s="69"/>
      <c r="AUU29" s="69"/>
      <c r="AUV29" s="69"/>
      <c r="AUW29" s="69"/>
      <c r="AUX29" s="69"/>
      <c r="AUY29" s="69"/>
      <c r="AUZ29" s="69"/>
      <c r="AVA29" s="69"/>
      <c r="AVB29" s="69"/>
      <c r="AVC29" s="69"/>
      <c r="AVD29" s="69"/>
      <c r="AVE29" s="69"/>
      <c r="AVF29" s="69"/>
      <c r="AVG29" s="69"/>
      <c r="AVH29" s="69"/>
      <c r="AVI29" s="69"/>
      <c r="AVJ29" s="69"/>
      <c r="AVK29" s="69"/>
      <c r="AVL29" s="69"/>
      <c r="AVM29" s="69"/>
      <c r="AVN29" s="69"/>
      <c r="AVO29" s="69"/>
      <c r="AVP29" s="69"/>
      <c r="AVQ29" s="69"/>
      <c r="AVR29" s="69"/>
      <c r="AVS29" s="69"/>
      <c r="AVT29" s="69"/>
      <c r="AVU29" s="69"/>
      <c r="AVV29" s="69"/>
      <c r="AVW29" s="69"/>
      <c r="AVX29" s="69"/>
      <c r="AVY29" s="69"/>
      <c r="AVZ29" s="69"/>
      <c r="AWA29" s="69"/>
      <c r="AWB29" s="69"/>
      <c r="AWC29" s="69"/>
      <c r="AWD29" s="69"/>
      <c r="AWE29" s="69"/>
      <c r="AWF29" s="69"/>
      <c r="AWG29" s="69"/>
      <c r="AWH29" s="69"/>
      <c r="AWI29" s="69"/>
      <c r="AWJ29" s="69"/>
      <c r="AWK29" s="69"/>
      <c r="AWL29" s="69"/>
      <c r="AWM29" s="69"/>
      <c r="AWN29" s="69"/>
      <c r="AWO29" s="69"/>
      <c r="AWP29" s="69"/>
      <c r="AWQ29" s="69"/>
      <c r="AWR29" s="69"/>
      <c r="AWS29" s="69"/>
      <c r="AWT29" s="69"/>
      <c r="AWU29" s="69"/>
      <c r="AWV29" s="69"/>
      <c r="AWW29" s="69"/>
      <c r="AWX29" s="69"/>
      <c r="AWY29" s="69"/>
      <c r="AWZ29" s="69"/>
      <c r="AXA29" s="69"/>
      <c r="AXB29" s="69"/>
      <c r="AXC29" s="69"/>
      <c r="AXD29" s="69"/>
      <c r="AXE29" s="69"/>
      <c r="AXF29" s="69"/>
      <c r="AXG29" s="69"/>
      <c r="AXH29" s="69"/>
      <c r="AXI29" s="69"/>
      <c r="AXJ29" s="69"/>
      <c r="AXK29" s="69"/>
      <c r="AXL29" s="69"/>
      <c r="AXM29" s="69"/>
      <c r="AXN29" s="69"/>
      <c r="AXO29" s="69"/>
      <c r="AXP29" s="69"/>
      <c r="AXQ29" s="69"/>
      <c r="AXR29" s="69"/>
      <c r="AXS29" s="69"/>
      <c r="AXT29" s="69"/>
      <c r="AXU29" s="69"/>
      <c r="AXV29" s="69"/>
      <c r="AXW29" s="69"/>
      <c r="AXX29" s="69"/>
      <c r="AXY29" s="69"/>
      <c r="AXZ29" s="69"/>
      <c r="AYA29" s="69"/>
      <c r="AYB29" s="69"/>
      <c r="AYC29" s="69"/>
      <c r="AYD29" s="69"/>
      <c r="AYE29" s="69"/>
      <c r="AYF29" s="69"/>
      <c r="AYG29" s="69"/>
      <c r="AYH29" s="69"/>
      <c r="AYI29" s="69"/>
      <c r="AYJ29" s="69"/>
      <c r="AYK29" s="69"/>
      <c r="AYL29" s="69"/>
      <c r="AYM29" s="69"/>
      <c r="AYN29" s="69"/>
      <c r="AYO29" s="69"/>
      <c r="AYP29" s="69"/>
      <c r="AYQ29" s="69"/>
      <c r="AYR29" s="69"/>
      <c r="AYS29" s="69"/>
      <c r="AYT29" s="69"/>
      <c r="AYU29" s="69"/>
      <c r="AYV29" s="69"/>
      <c r="AYW29" s="69"/>
      <c r="AYX29" s="69"/>
      <c r="AYY29" s="69"/>
      <c r="AYZ29" s="69"/>
      <c r="AZA29" s="69"/>
      <c r="AZB29" s="69"/>
      <c r="AZC29" s="69"/>
      <c r="AZD29" s="69"/>
      <c r="AZE29" s="69"/>
      <c r="AZF29" s="69"/>
      <c r="AZG29" s="69"/>
      <c r="AZH29" s="69"/>
      <c r="AZI29" s="69"/>
      <c r="AZJ29" s="69"/>
      <c r="AZK29" s="69"/>
      <c r="AZL29" s="69"/>
      <c r="AZM29" s="69"/>
      <c r="AZN29" s="69"/>
      <c r="AZO29" s="69"/>
      <c r="AZP29" s="69"/>
      <c r="AZQ29" s="69"/>
      <c r="AZR29" s="69"/>
      <c r="AZS29" s="69"/>
      <c r="AZT29" s="69"/>
      <c r="AZU29" s="69"/>
      <c r="AZV29" s="69"/>
      <c r="AZW29" s="69"/>
      <c r="AZX29" s="69"/>
      <c r="AZY29" s="69"/>
      <c r="AZZ29" s="69"/>
      <c r="BAA29" s="69"/>
      <c r="BAB29" s="69"/>
      <c r="BAC29" s="69"/>
      <c r="BAD29" s="69"/>
      <c r="BAE29" s="69"/>
      <c r="BAF29" s="69"/>
      <c r="BAG29" s="69"/>
      <c r="BAH29" s="69"/>
      <c r="BAI29" s="69"/>
      <c r="BAJ29" s="69"/>
      <c r="BAK29" s="69"/>
      <c r="BAL29" s="69"/>
      <c r="BAM29" s="69"/>
      <c r="BAN29" s="69"/>
      <c r="BAO29" s="69"/>
      <c r="BAP29" s="69"/>
      <c r="BAQ29" s="69"/>
      <c r="BAR29" s="69"/>
      <c r="BAS29" s="69"/>
      <c r="BAT29" s="69"/>
      <c r="BAU29" s="69"/>
      <c r="BAV29" s="69"/>
      <c r="BAW29" s="69"/>
      <c r="BAX29" s="69"/>
      <c r="BAY29" s="69"/>
      <c r="BAZ29" s="69"/>
      <c r="BBA29" s="69"/>
      <c r="BBB29" s="69"/>
      <c r="BBC29" s="69"/>
      <c r="BBD29" s="69"/>
      <c r="BBE29" s="69"/>
      <c r="BBF29" s="69"/>
      <c r="BBG29" s="69"/>
      <c r="BBH29" s="69"/>
      <c r="BBI29" s="69"/>
      <c r="BBJ29" s="69"/>
      <c r="BBK29" s="69"/>
      <c r="BBL29" s="69"/>
      <c r="BBM29" s="69"/>
      <c r="BBN29" s="69"/>
      <c r="BBO29" s="69"/>
      <c r="BBP29" s="69"/>
      <c r="BBQ29" s="69"/>
      <c r="BBR29" s="69"/>
      <c r="BBS29" s="69"/>
      <c r="BBT29" s="69"/>
      <c r="BBU29" s="69"/>
      <c r="BBV29" s="69"/>
      <c r="BBW29" s="69"/>
      <c r="BBX29" s="69"/>
      <c r="BBY29" s="69"/>
      <c r="BBZ29" s="69"/>
      <c r="BCA29" s="69"/>
      <c r="BCB29" s="69"/>
      <c r="BCC29" s="69"/>
      <c r="BCD29" s="69"/>
      <c r="BCE29" s="69"/>
      <c r="BCF29" s="69"/>
      <c r="BCG29" s="69"/>
      <c r="BCH29" s="69"/>
      <c r="BCI29" s="69"/>
      <c r="BCJ29" s="69"/>
      <c r="BCK29" s="69"/>
      <c r="BCL29" s="69"/>
      <c r="BCM29" s="69"/>
      <c r="BCN29" s="69"/>
      <c r="BCO29" s="69"/>
      <c r="BCP29" s="69"/>
      <c r="BCQ29" s="69"/>
      <c r="BCR29" s="69"/>
      <c r="BCS29" s="69"/>
      <c r="BCT29" s="69"/>
      <c r="BCU29" s="69"/>
      <c r="BCV29" s="69"/>
      <c r="BCW29" s="69"/>
      <c r="BCX29" s="69"/>
      <c r="BCY29" s="69"/>
      <c r="BCZ29" s="69"/>
      <c r="BDA29" s="69"/>
      <c r="BDB29" s="69"/>
      <c r="BDC29" s="69"/>
      <c r="BDD29" s="69"/>
      <c r="BDE29" s="69"/>
      <c r="BDF29" s="69"/>
      <c r="BDG29" s="69"/>
      <c r="BDH29" s="69"/>
      <c r="BDI29" s="69"/>
      <c r="BDJ29" s="69"/>
      <c r="BDK29" s="69"/>
      <c r="BDL29" s="69"/>
      <c r="BDM29" s="69"/>
      <c r="BDN29" s="69"/>
      <c r="BDO29" s="69"/>
      <c r="BDP29" s="69"/>
      <c r="BDQ29" s="69"/>
      <c r="BDR29" s="69"/>
      <c r="BDS29" s="69"/>
      <c r="BDT29" s="69"/>
      <c r="BDU29" s="69"/>
      <c r="BDV29" s="69"/>
      <c r="BDW29" s="69"/>
      <c r="BDX29" s="69"/>
      <c r="BDY29" s="69"/>
      <c r="BDZ29" s="69"/>
      <c r="BEA29" s="69"/>
      <c r="BEB29" s="69"/>
      <c r="BEC29" s="69"/>
      <c r="BED29" s="69"/>
      <c r="BEE29" s="69"/>
      <c r="BEF29" s="69"/>
      <c r="BEG29" s="69"/>
      <c r="BEH29" s="69"/>
      <c r="BEI29" s="69"/>
      <c r="BEJ29" s="69"/>
      <c r="BEK29" s="69"/>
      <c r="BEL29" s="69"/>
      <c r="BEM29" s="69"/>
      <c r="BEN29" s="69"/>
      <c r="BEO29" s="69"/>
      <c r="BEP29" s="69"/>
      <c r="BEQ29" s="69"/>
      <c r="BER29" s="69"/>
      <c r="BES29" s="69"/>
      <c r="BET29" s="69"/>
      <c r="BEU29" s="69"/>
      <c r="BEV29" s="69"/>
      <c r="BEW29" s="69"/>
      <c r="BEX29" s="69"/>
      <c r="BEY29" s="69"/>
      <c r="BEZ29" s="69"/>
      <c r="BFA29" s="69"/>
      <c r="BFB29" s="69"/>
      <c r="BFC29" s="69"/>
      <c r="BFD29" s="69"/>
      <c r="BFE29" s="69"/>
      <c r="BFF29" s="69"/>
      <c r="BFG29" s="69"/>
      <c r="BFH29" s="69"/>
      <c r="BFI29" s="69"/>
      <c r="BFJ29" s="69"/>
      <c r="BFK29" s="69"/>
      <c r="BFL29" s="69"/>
      <c r="BFM29" s="69"/>
      <c r="BFN29" s="69"/>
      <c r="BFO29" s="69"/>
      <c r="BFP29" s="69"/>
      <c r="BFQ29" s="69"/>
      <c r="BFR29" s="69"/>
      <c r="BFS29" s="69"/>
      <c r="BFT29" s="69"/>
      <c r="BFU29" s="69"/>
      <c r="BFV29" s="69"/>
      <c r="BFW29" s="69"/>
      <c r="BFX29" s="69"/>
      <c r="BFY29" s="69"/>
      <c r="BFZ29" s="69"/>
      <c r="BGA29" s="69"/>
      <c r="BGB29" s="69"/>
      <c r="BGC29" s="69"/>
      <c r="BGD29" s="69"/>
      <c r="BGE29" s="69"/>
      <c r="BGF29" s="69"/>
      <c r="BGG29" s="69"/>
      <c r="BGH29" s="69"/>
      <c r="BGI29" s="69"/>
      <c r="BGJ29" s="69"/>
      <c r="BGK29" s="69"/>
      <c r="BGL29" s="69"/>
      <c r="BGM29" s="69"/>
      <c r="BGN29" s="69"/>
      <c r="BGO29" s="69"/>
      <c r="BGP29" s="69"/>
      <c r="BGQ29" s="69"/>
      <c r="BGR29" s="69"/>
      <c r="BGS29" s="69"/>
      <c r="BGT29" s="69"/>
      <c r="BGU29" s="69"/>
      <c r="BGV29" s="69"/>
      <c r="BGW29" s="69"/>
      <c r="BGX29" s="69"/>
      <c r="BGY29" s="69"/>
      <c r="BGZ29" s="69"/>
      <c r="BHA29" s="69"/>
      <c r="BHB29" s="69"/>
      <c r="BHC29" s="69"/>
      <c r="BHD29" s="69"/>
      <c r="BHE29" s="69"/>
      <c r="BHF29" s="69"/>
      <c r="BHG29" s="69"/>
      <c r="BHH29" s="69"/>
      <c r="BHI29" s="69"/>
      <c r="BHJ29" s="69"/>
      <c r="BHK29" s="69"/>
      <c r="BHL29" s="69"/>
      <c r="BHM29" s="69"/>
      <c r="BHN29" s="69"/>
      <c r="BHO29" s="69"/>
      <c r="BHP29" s="69"/>
      <c r="BHQ29" s="69"/>
      <c r="BHR29" s="69"/>
      <c r="BHS29" s="69"/>
      <c r="BHT29" s="69"/>
      <c r="BHU29" s="69"/>
      <c r="BHV29" s="69"/>
      <c r="BHW29" s="69"/>
      <c r="BHX29" s="69"/>
      <c r="BHY29" s="69"/>
      <c r="BHZ29" s="69"/>
      <c r="BIA29" s="69"/>
      <c r="BIB29" s="69"/>
      <c r="BIC29" s="69"/>
      <c r="BID29" s="69"/>
      <c r="BIE29" s="69"/>
      <c r="BIF29" s="69"/>
      <c r="BIG29" s="69"/>
      <c r="BIH29" s="69"/>
      <c r="BII29" s="69"/>
      <c r="BIJ29" s="69"/>
      <c r="BIK29" s="69"/>
      <c r="BIL29" s="69"/>
      <c r="BIM29" s="69"/>
      <c r="BIN29" s="69"/>
      <c r="BIO29" s="69"/>
      <c r="BIP29" s="69"/>
      <c r="BIQ29" s="69"/>
      <c r="BIR29" s="69"/>
      <c r="BIS29" s="69"/>
      <c r="BIT29" s="69"/>
      <c r="BIU29" s="69"/>
      <c r="BIV29" s="69"/>
      <c r="BIW29" s="69"/>
      <c r="BIX29" s="69"/>
      <c r="BIY29" s="69"/>
      <c r="BIZ29" s="69"/>
      <c r="BJA29" s="69"/>
      <c r="BJB29" s="69"/>
      <c r="BJC29" s="69"/>
      <c r="BJD29" s="69"/>
      <c r="BJE29" s="69"/>
      <c r="BJF29" s="69"/>
      <c r="BJG29" s="69"/>
      <c r="BJH29" s="69"/>
      <c r="BJI29" s="69"/>
      <c r="BJJ29" s="69"/>
      <c r="BJK29" s="69"/>
      <c r="BJL29" s="69"/>
      <c r="BJM29" s="69"/>
      <c r="BJN29" s="69"/>
      <c r="BJO29" s="69"/>
      <c r="BJP29" s="69"/>
      <c r="BJQ29" s="69"/>
      <c r="BJR29" s="69"/>
      <c r="BJS29" s="69"/>
      <c r="BJT29" s="69"/>
      <c r="BJU29" s="69"/>
      <c r="BJV29" s="69"/>
      <c r="BJW29" s="69"/>
      <c r="BJX29" s="69"/>
      <c r="BJY29" s="69"/>
      <c r="BJZ29" s="69"/>
      <c r="BKA29" s="69"/>
      <c r="BKB29" s="69"/>
      <c r="BKC29" s="69"/>
      <c r="BKD29" s="69"/>
      <c r="BKE29" s="69"/>
      <c r="BKF29" s="69"/>
      <c r="BKG29" s="69"/>
      <c r="BKH29" s="69"/>
      <c r="BKI29" s="69"/>
      <c r="BKJ29" s="69"/>
      <c r="BKK29" s="69"/>
      <c r="BKL29" s="69"/>
      <c r="BKM29" s="69"/>
      <c r="BKN29" s="69"/>
      <c r="BKO29" s="69"/>
      <c r="BKP29" s="69"/>
      <c r="BKQ29" s="69"/>
      <c r="BKR29" s="69"/>
      <c r="BKS29" s="69"/>
      <c r="BKT29" s="69"/>
      <c r="BKU29" s="69"/>
      <c r="BKV29" s="69"/>
      <c r="BKW29" s="69"/>
      <c r="BKX29" s="69"/>
      <c r="BKY29" s="69"/>
      <c r="BKZ29" s="69"/>
      <c r="BLA29" s="69"/>
      <c r="BLB29" s="69"/>
      <c r="BLC29" s="69"/>
      <c r="BLD29" s="69"/>
      <c r="BLE29" s="69"/>
      <c r="BLF29" s="69"/>
      <c r="BLG29" s="69"/>
      <c r="BLH29" s="69"/>
      <c r="BLI29" s="69"/>
      <c r="BLJ29" s="69"/>
      <c r="BLK29" s="69"/>
      <c r="BLL29" s="69"/>
      <c r="BLM29" s="69"/>
      <c r="BLN29" s="69"/>
      <c r="BLO29" s="69"/>
      <c r="BLP29" s="69"/>
      <c r="BLQ29" s="69"/>
      <c r="BLR29" s="69"/>
      <c r="BLS29" s="69"/>
      <c r="BLT29" s="69"/>
      <c r="BLU29" s="69"/>
      <c r="BLV29" s="69"/>
      <c r="BLW29" s="69"/>
      <c r="BLX29" s="69"/>
      <c r="BLY29" s="69"/>
      <c r="BLZ29" s="69"/>
      <c r="BMA29" s="69"/>
      <c r="BMB29" s="69"/>
      <c r="BMC29" s="69"/>
      <c r="BMD29" s="69"/>
      <c r="BME29" s="69"/>
      <c r="BMF29" s="69"/>
      <c r="BMG29" s="69"/>
      <c r="BMH29" s="69"/>
      <c r="BMI29" s="69"/>
      <c r="BMJ29" s="69"/>
      <c r="BMK29" s="69"/>
      <c r="BML29" s="69"/>
      <c r="BMM29" s="69"/>
      <c r="BMN29" s="69"/>
      <c r="BMO29" s="69"/>
      <c r="BMP29" s="69"/>
      <c r="BMQ29" s="69"/>
      <c r="BMR29" s="69"/>
      <c r="BMS29" s="69"/>
      <c r="BMT29" s="69"/>
      <c r="BMU29" s="69"/>
      <c r="BMV29" s="69"/>
      <c r="BMW29" s="69"/>
      <c r="BMX29" s="69"/>
      <c r="BMY29" s="69"/>
      <c r="BMZ29" s="69"/>
      <c r="BNA29" s="69"/>
      <c r="BNB29" s="69"/>
      <c r="BNC29" s="69"/>
      <c r="BND29" s="69"/>
      <c r="BNE29" s="69"/>
      <c r="BNF29" s="69"/>
      <c r="BNG29" s="69"/>
      <c r="BNH29" s="69"/>
      <c r="BNI29" s="69"/>
      <c r="BNJ29" s="69"/>
      <c r="BNK29" s="69"/>
      <c r="BNL29" s="69"/>
      <c r="BNM29" s="69"/>
      <c r="BNN29" s="69"/>
      <c r="BNO29" s="69"/>
      <c r="BNP29" s="69"/>
      <c r="BNQ29" s="69"/>
      <c r="BNR29" s="69"/>
      <c r="BNS29" s="69"/>
      <c r="BNT29" s="69"/>
      <c r="BNU29" s="69"/>
      <c r="BNV29" s="69"/>
      <c r="BNW29" s="69"/>
      <c r="BNX29" s="69"/>
      <c r="BNY29" s="69"/>
      <c r="BNZ29" s="69"/>
      <c r="BOA29" s="69"/>
      <c r="BOB29" s="69"/>
      <c r="BOC29" s="69"/>
      <c r="BOD29" s="69"/>
      <c r="BOE29" s="69"/>
      <c r="BOF29" s="69"/>
      <c r="BOG29" s="69"/>
      <c r="BOH29" s="69"/>
      <c r="BOI29" s="69"/>
      <c r="BOJ29" s="69"/>
      <c r="BOK29" s="69"/>
      <c r="BOL29" s="69"/>
      <c r="BOM29" s="69"/>
      <c r="BON29" s="69"/>
      <c r="BOO29" s="69"/>
      <c r="BOP29" s="69"/>
      <c r="BOQ29" s="69"/>
      <c r="BOR29" s="69"/>
      <c r="BOS29" s="69"/>
      <c r="BOT29" s="69"/>
      <c r="BOU29" s="69"/>
      <c r="BOV29" s="69"/>
      <c r="BOW29" s="69"/>
      <c r="BOX29" s="69"/>
      <c r="BOY29" s="69"/>
      <c r="BOZ29" s="69"/>
      <c r="BPA29" s="69"/>
      <c r="BPB29" s="69"/>
      <c r="BPC29" s="69"/>
      <c r="BPD29" s="69"/>
      <c r="BPE29" s="69"/>
      <c r="BPF29" s="69"/>
      <c r="BPG29" s="69"/>
      <c r="BPH29" s="69"/>
      <c r="BPI29" s="69"/>
      <c r="BPJ29" s="69"/>
      <c r="BPK29" s="69"/>
      <c r="BPL29" s="69"/>
      <c r="BPM29" s="69"/>
      <c r="BPN29" s="69"/>
      <c r="BPO29" s="69"/>
      <c r="BPP29" s="69"/>
      <c r="BPQ29" s="69"/>
      <c r="BPR29" s="69"/>
      <c r="BPS29" s="69"/>
      <c r="BPT29" s="69"/>
      <c r="BPU29" s="69"/>
      <c r="BPV29" s="69"/>
      <c r="BPW29" s="69"/>
      <c r="BPX29" s="69"/>
      <c r="BPY29" s="69"/>
      <c r="BPZ29" s="69"/>
      <c r="BQA29" s="69"/>
      <c r="BQB29" s="69"/>
      <c r="BQC29" s="69"/>
      <c r="BQD29" s="69"/>
      <c r="BQE29" s="69"/>
      <c r="BQF29" s="69"/>
      <c r="BQG29" s="69"/>
      <c r="BQH29" s="69"/>
      <c r="BQI29" s="69"/>
      <c r="BQJ29" s="69"/>
      <c r="BQK29" s="69"/>
      <c r="BQL29" s="69"/>
      <c r="BQM29" s="69"/>
      <c r="BQN29" s="69"/>
      <c r="BQO29" s="69"/>
      <c r="BQP29" s="69"/>
      <c r="BQQ29" s="69"/>
      <c r="BQR29" s="69"/>
      <c r="BQS29" s="69"/>
      <c r="BQT29" s="69"/>
      <c r="BQU29" s="69"/>
      <c r="BQV29" s="69"/>
      <c r="BQW29" s="69"/>
      <c r="BQX29" s="69"/>
      <c r="BQY29" s="69"/>
      <c r="BQZ29" s="69"/>
      <c r="BRA29" s="69"/>
      <c r="BRB29" s="69"/>
      <c r="BRC29" s="69"/>
      <c r="BRD29" s="69"/>
      <c r="BRE29" s="69"/>
      <c r="BRF29" s="69"/>
      <c r="BRG29" s="69"/>
      <c r="BRH29" s="69"/>
      <c r="BRI29" s="69"/>
      <c r="BRJ29" s="69"/>
      <c r="BRK29" s="69"/>
      <c r="BRL29" s="69"/>
      <c r="BRM29" s="69"/>
      <c r="BRN29" s="69"/>
      <c r="BRO29" s="69"/>
      <c r="BRP29" s="69"/>
      <c r="BRQ29" s="69"/>
      <c r="BRR29" s="69"/>
      <c r="BRS29" s="69"/>
      <c r="BRT29" s="69"/>
      <c r="BRU29" s="69"/>
      <c r="BRV29" s="69"/>
      <c r="BRW29" s="69"/>
      <c r="BRX29" s="69"/>
      <c r="BRY29" s="69"/>
      <c r="BRZ29" s="69"/>
      <c r="BSA29" s="69"/>
      <c r="BSB29" s="69"/>
      <c r="BSC29" s="69"/>
      <c r="BSD29" s="69"/>
      <c r="BSE29" s="69"/>
      <c r="BSF29" s="69"/>
      <c r="BSG29" s="69"/>
      <c r="BSH29" s="69"/>
      <c r="BSI29" s="69"/>
      <c r="BSJ29" s="69"/>
      <c r="BSK29" s="69"/>
      <c r="BSL29" s="69"/>
      <c r="BSM29" s="69"/>
      <c r="BSN29" s="69"/>
      <c r="BSO29" s="69"/>
      <c r="BSP29" s="69"/>
      <c r="BSQ29" s="69"/>
      <c r="BSR29" s="69"/>
      <c r="BSS29" s="69"/>
      <c r="BST29" s="69"/>
      <c r="BSU29" s="69"/>
      <c r="BSV29" s="69"/>
      <c r="BSW29" s="69"/>
      <c r="BSX29" s="69"/>
      <c r="BSY29" s="69"/>
      <c r="BSZ29" s="69"/>
      <c r="BTA29" s="69"/>
      <c r="BTB29" s="69"/>
      <c r="BTC29" s="69"/>
      <c r="BTD29" s="69"/>
      <c r="BTE29" s="69"/>
      <c r="BTF29" s="69"/>
      <c r="BTG29" s="69"/>
      <c r="BTH29" s="69"/>
      <c r="BTI29" s="69"/>
      <c r="BTJ29" s="69"/>
      <c r="BTK29" s="69"/>
      <c r="BTL29" s="69"/>
      <c r="BTM29" s="69"/>
      <c r="BTN29" s="69"/>
      <c r="BTO29" s="69"/>
      <c r="BTP29" s="69"/>
      <c r="BTQ29" s="69"/>
      <c r="BTR29" s="69"/>
      <c r="BTS29" s="69"/>
      <c r="BTT29" s="69"/>
      <c r="BTU29" s="69"/>
      <c r="BTV29" s="69"/>
      <c r="BTW29" s="69"/>
      <c r="BTX29" s="69"/>
      <c r="BTY29" s="69"/>
      <c r="BTZ29" s="69"/>
      <c r="BUA29" s="69"/>
      <c r="BUB29" s="69"/>
      <c r="BUC29" s="69"/>
      <c r="BUD29" s="69"/>
      <c r="BUE29" s="69"/>
      <c r="BUF29" s="69"/>
      <c r="BUG29" s="69"/>
      <c r="BUH29" s="69"/>
      <c r="BUI29" s="69"/>
      <c r="BUJ29" s="69"/>
      <c r="BUK29" s="69"/>
      <c r="BUL29" s="69"/>
      <c r="BUM29" s="69"/>
      <c r="BUN29" s="69"/>
      <c r="BUO29" s="69"/>
      <c r="BUP29" s="69"/>
      <c r="BUQ29" s="69"/>
      <c r="BUR29" s="69"/>
      <c r="BUS29" s="69"/>
      <c r="BUT29" s="69"/>
      <c r="BUU29" s="69"/>
      <c r="BUV29" s="69"/>
      <c r="BUW29" s="69"/>
      <c r="BUX29" s="69"/>
      <c r="BUY29" s="69"/>
      <c r="BUZ29" s="69"/>
      <c r="BVA29" s="69"/>
      <c r="BVB29" s="69"/>
      <c r="BVC29" s="69"/>
      <c r="BVD29" s="69"/>
      <c r="BVE29" s="69"/>
      <c r="BVF29" s="69"/>
      <c r="BVG29" s="69"/>
      <c r="BVH29" s="69"/>
      <c r="BVI29" s="69"/>
      <c r="BVJ29" s="69"/>
      <c r="BVK29" s="69"/>
      <c r="BVL29" s="69"/>
      <c r="BVM29" s="69"/>
      <c r="BVN29" s="69"/>
      <c r="BVO29" s="69"/>
      <c r="BVP29" s="69"/>
      <c r="BVQ29" s="69"/>
      <c r="BVR29" s="69"/>
      <c r="BVS29" s="69"/>
      <c r="BVT29" s="69"/>
      <c r="BVU29" s="69"/>
      <c r="BVV29" s="69"/>
      <c r="BVW29" s="69"/>
      <c r="BVX29" s="69"/>
      <c r="BVY29" s="69"/>
      <c r="BVZ29" s="69"/>
      <c r="BWA29" s="69"/>
      <c r="BWB29" s="69"/>
      <c r="BWC29" s="69"/>
      <c r="BWD29" s="69"/>
      <c r="BWE29" s="69"/>
      <c r="BWF29" s="69"/>
      <c r="BWG29" s="69"/>
      <c r="BWH29" s="69"/>
      <c r="BWI29" s="69"/>
      <c r="BWJ29" s="69"/>
      <c r="BWK29" s="69"/>
      <c r="BWL29" s="69"/>
      <c r="BWM29" s="69"/>
      <c r="BWN29" s="69"/>
      <c r="BWO29" s="69"/>
      <c r="BWP29" s="69"/>
      <c r="BWQ29" s="69"/>
      <c r="BWR29" s="69"/>
      <c r="BWS29" s="69"/>
      <c r="BWT29" s="69"/>
      <c r="BWU29" s="69"/>
      <c r="BWV29" s="69"/>
      <c r="BWW29" s="69"/>
      <c r="BWX29" s="69"/>
      <c r="BWY29" s="69"/>
      <c r="BWZ29" s="69"/>
      <c r="BXA29" s="69"/>
      <c r="BXB29" s="69"/>
      <c r="BXC29" s="69"/>
      <c r="BXD29" s="69"/>
      <c r="BXE29" s="69"/>
      <c r="BXF29" s="69"/>
      <c r="BXG29" s="69"/>
      <c r="BXH29" s="69"/>
      <c r="BXI29" s="69"/>
      <c r="BXJ29" s="69"/>
      <c r="BXK29" s="69"/>
      <c r="BXL29" s="69"/>
      <c r="BXM29" s="69"/>
      <c r="BXN29" s="69"/>
      <c r="BXO29" s="69"/>
      <c r="BXP29" s="69"/>
      <c r="BXQ29" s="69"/>
      <c r="BXR29" s="69"/>
      <c r="BXS29" s="69"/>
      <c r="BXT29" s="69"/>
      <c r="BXU29" s="69"/>
      <c r="BXV29" s="69"/>
      <c r="BXW29" s="69"/>
      <c r="BXX29" s="69"/>
      <c r="BXY29" s="69"/>
      <c r="BXZ29" s="69"/>
      <c r="BYA29" s="69"/>
      <c r="BYB29" s="69"/>
      <c r="BYC29" s="69"/>
      <c r="BYD29" s="69"/>
      <c r="BYE29" s="69"/>
      <c r="BYF29" s="69"/>
      <c r="BYG29" s="69"/>
      <c r="BYH29" s="69"/>
      <c r="BYI29" s="69"/>
      <c r="BYJ29" s="69"/>
      <c r="BYK29" s="69"/>
      <c r="BYL29" s="69"/>
      <c r="BYM29" s="69"/>
      <c r="BYN29" s="69"/>
      <c r="BYO29" s="69"/>
      <c r="BYP29" s="69"/>
      <c r="BYQ29" s="69"/>
      <c r="BYR29" s="69"/>
      <c r="BYS29" s="69"/>
      <c r="BYT29" s="69"/>
      <c r="BYU29" s="69"/>
      <c r="BYV29" s="69"/>
      <c r="BYW29" s="69"/>
      <c r="BYX29" s="69"/>
      <c r="BYY29" s="69"/>
      <c r="BYZ29" s="69"/>
      <c r="BZA29" s="69"/>
      <c r="BZB29" s="69"/>
      <c r="BZC29" s="69"/>
      <c r="BZD29" s="69"/>
      <c r="BZE29" s="69"/>
      <c r="BZF29" s="69"/>
      <c r="BZG29" s="69"/>
      <c r="BZH29" s="69"/>
      <c r="BZI29" s="69"/>
      <c r="BZJ29" s="69"/>
      <c r="BZK29" s="69"/>
      <c r="BZL29" s="69"/>
      <c r="BZM29" s="69"/>
      <c r="BZN29" s="69"/>
      <c r="BZO29" s="69"/>
      <c r="BZP29" s="69"/>
      <c r="BZQ29" s="69"/>
      <c r="BZR29" s="69"/>
      <c r="BZS29" s="69"/>
      <c r="BZT29" s="69"/>
      <c r="BZU29" s="69"/>
      <c r="BZV29" s="69"/>
      <c r="BZW29" s="69"/>
      <c r="BZX29" s="69"/>
      <c r="BZY29" s="69"/>
      <c r="BZZ29" s="69"/>
      <c r="CAA29" s="69"/>
      <c r="CAB29" s="69"/>
      <c r="CAC29" s="69"/>
      <c r="CAD29" s="69"/>
      <c r="CAE29" s="69"/>
      <c r="CAF29" s="69"/>
      <c r="CAG29" s="69"/>
      <c r="CAH29" s="69"/>
      <c r="CAI29" s="69"/>
      <c r="CAJ29" s="69"/>
      <c r="CAK29" s="69"/>
      <c r="CAL29" s="69"/>
      <c r="CAM29" s="69"/>
      <c r="CAN29" s="69"/>
      <c r="CAO29" s="69"/>
      <c r="CAP29" s="69"/>
      <c r="CAQ29" s="69"/>
      <c r="CAR29" s="69"/>
      <c r="CAS29" s="69"/>
      <c r="CAT29" s="69"/>
      <c r="CAU29" s="69"/>
      <c r="CAV29" s="69"/>
      <c r="CAW29" s="69"/>
      <c r="CAX29" s="69"/>
      <c r="CAY29" s="69"/>
      <c r="CAZ29" s="69"/>
      <c r="CBA29" s="69"/>
      <c r="CBB29" s="69"/>
      <c r="CBC29" s="69"/>
      <c r="CBD29" s="69"/>
      <c r="CBE29" s="69"/>
      <c r="CBF29" s="69"/>
      <c r="CBG29" s="69"/>
      <c r="CBH29" s="69"/>
      <c r="CBI29" s="69"/>
      <c r="CBJ29" s="69"/>
      <c r="CBK29" s="69"/>
      <c r="CBL29" s="69"/>
      <c r="CBM29" s="69"/>
      <c r="CBN29" s="69"/>
      <c r="CBO29" s="69"/>
      <c r="CBP29" s="69"/>
      <c r="CBQ29" s="69"/>
      <c r="CBR29" s="69"/>
      <c r="CBS29" s="69"/>
      <c r="CBT29" s="69"/>
      <c r="CBU29" s="69"/>
      <c r="CBV29" s="69"/>
      <c r="CBW29" s="69"/>
      <c r="CBX29" s="69"/>
      <c r="CBY29" s="69"/>
      <c r="CBZ29" s="69"/>
      <c r="CCA29" s="69"/>
      <c r="CCB29" s="69"/>
      <c r="CCC29" s="69"/>
      <c r="CCD29" s="69"/>
      <c r="CCE29" s="69"/>
      <c r="CCF29" s="69"/>
      <c r="CCG29" s="69"/>
      <c r="CCH29" s="69"/>
      <c r="CCI29" s="69"/>
      <c r="CCJ29" s="69"/>
      <c r="CCK29" s="69"/>
      <c r="CCL29" s="69"/>
      <c r="CCM29" s="69"/>
      <c r="CCN29" s="69"/>
      <c r="CCO29" s="69"/>
      <c r="CCP29" s="69"/>
      <c r="CCQ29" s="69"/>
      <c r="CCR29" s="69"/>
      <c r="CCS29" s="69"/>
      <c r="CCT29" s="69"/>
      <c r="CCU29" s="69"/>
      <c r="CCV29" s="69"/>
      <c r="CCW29" s="69"/>
      <c r="CCX29" s="69"/>
      <c r="CCY29" s="69"/>
      <c r="CCZ29" s="69"/>
      <c r="CDA29" s="69"/>
      <c r="CDB29" s="69"/>
      <c r="CDC29" s="69"/>
      <c r="CDD29" s="69"/>
      <c r="CDE29" s="69"/>
      <c r="CDF29" s="69"/>
      <c r="CDG29" s="69"/>
      <c r="CDH29" s="69"/>
      <c r="CDI29" s="69"/>
      <c r="CDJ29" s="69"/>
      <c r="CDK29" s="69"/>
      <c r="CDL29" s="69"/>
      <c r="CDM29" s="69"/>
      <c r="CDN29" s="69"/>
      <c r="CDO29" s="69"/>
      <c r="CDP29" s="69"/>
      <c r="CDQ29" s="69"/>
      <c r="CDR29" s="69"/>
      <c r="CDS29" s="69"/>
      <c r="CDT29" s="69"/>
      <c r="CDU29" s="69"/>
      <c r="CDV29" s="69"/>
      <c r="CDW29" s="69"/>
      <c r="CDX29" s="69"/>
      <c r="CDY29" s="69"/>
      <c r="CDZ29" s="69"/>
      <c r="CEA29" s="69"/>
      <c r="CEB29" s="69"/>
      <c r="CEC29" s="69"/>
      <c r="CED29" s="69"/>
      <c r="CEE29" s="69"/>
      <c r="CEF29" s="69"/>
      <c r="CEG29" s="69"/>
      <c r="CEH29" s="69"/>
      <c r="CEI29" s="69"/>
      <c r="CEJ29" s="69"/>
      <c r="CEK29" s="69"/>
      <c r="CEL29" s="69"/>
      <c r="CEM29" s="69"/>
      <c r="CEN29" s="69"/>
      <c r="CEO29" s="69"/>
      <c r="CEP29" s="69"/>
      <c r="CEQ29" s="69"/>
      <c r="CER29" s="69"/>
      <c r="CES29" s="69"/>
      <c r="CET29" s="69"/>
      <c r="CEU29" s="69"/>
      <c r="CEV29" s="69"/>
      <c r="CEW29" s="69"/>
      <c r="CEX29" s="69"/>
      <c r="CEY29" s="69"/>
      <c r="CEZ29" s="69"/>
      <c r="CFA29" s="69"/>
      <c r="CFB29" s="69"/>
      <c r="CFC29" s="69"/>
      <c r="CFD29" s="69"/>
      <c r="CFE29" s="69"/>
      <c r="CFF29" s="69"/>
      <c r="CFG29" s="69"/>
      <c r="CFH29" s="69"/>
      <c r="CFI29" s="69"/>
      <c r="CFJ29" s="69"/>
      <c r="CFK29" s="69"/>
      <c r="CFL29" s="69"/>
      <c r="CFM29" s="69"/>
      <c r="CFN29" s="69"/>
      <c r="CFO29" s="69"/>
      <c r="CFP29" s="69"/>
      <c r="CFQ29" s="69"/>
      <c r="CFR29" s="69"/>
      <c r="CFS29" s="69"/>
      <c r="CFT29" s="69"/>
      <c r="CFU29" s="69"/>
      <c r="CFV29" s="69"/>
      <c r="CFW29" s="69"/>
      <c r="CFX29" s="69"/>
      <c r="CFY29" s="69"/>
      <c r="CFZ29" s="69"/>
      <c r="CGA29" s="69"/>
      <c r="CGB29" s="69"/>
      <c r="CGC29" s="69"/>
      <c r="CGD29" s="69"/>
      <c r="CGE29" s="69"/>
      <c r="CGF29" s="69"/>
      <c r="CGG29" s="69"/>
      <c r="CGH29" s="69"/>
      <c r="CGI29" s="69"/>
      <c r="CGJ29" s="69"/>
      <c r="CGK29" s="69"/>
      <c r="CGL29" s="69"/>
      <c r="CGM29" s="69"/>
      <c r="CGN29" s="69"/>
      <c r="CGO29" s="69"/>
      <c r="CGP29" s="69"/>
      <c r="CGQ29" s="69"/>
      <c r="CGR29" s="69"/>
      <c r="CGS29" s="69"/>
      <c r="CGT29" s="69"/>
      <c r="CGU29" s="69"/>
      <c r="CGV29" s="69"/>
      <c r="CGW29" s="69"/>
      <c r="CGX29" s="69"/>
      <c r="CGY29" s="69"/>
      <c r="CGZ29" s="69"/>
      <c r="CHA29" s="69"/>
      <c r="CHB29" s="69"/>
      <c r="CHC29" s="69"/>
      <c r="CHD29" s="69"/>
      <c r="CHE29" s="69"/>
      <c r="CHF29" s="69"/>
      <c r="CHG29" s="69"/>
      <c r="CHH29" s="69"/>
      <c r="CHI29" s="69"/>
      <c r="CHJ29" s="69"/>
      <c r="CHK29" s="69"/>
      <c r="CHL29" s="69"/>
      <c r="CHM29" s="69"/>
      <c r="CHN29" s="69"/>
      <c r="CHO29" s="69"/>
      <c r="CHP29" s="69"/>
      <c r="CHQ29" s="69"/>
      <c r="CHR29" s="69"/>
      <c r="CHS29" s="69"/>
      <c r="CHT29" s="69"/>
      <c r="CHU29" s="69"/>
      <c r="CHV29" s="69"/>
      <c r="CHW29" s="69"/>
      <c r="CHX29" s="69"/>
      <c r="CHY29" s="69"/>
      <c r="CHZ29" s="69"/>
      <c r="CIA29" s="69"/>
      <c r="CIB29" s="69"/>
      <c r="CIC29" s="69"/>
      <c r="CID29" s="69"/>
      <c r="CIE29" s="69"/>
      <c r="CIF29" s="69"/>
      <c r="CIG29" s="69"/>
      <c r="CIH29" s="69"/>
      <c r="CII29" s="69"/>
      <c r="CIJ29" s="69"/>
      <c r="CIK29" s="69"/>
      <c r="CIL29" s="69"/>
      <c r="CIM29" s="69"/>
      <c r="CIN29" s="69"/>
      <c r="CIO29" s="69"/>
      <c r="CIP29" s="69"/>
      <c r="CIQ29" s="69"/>
      <c r="CIR29" s="69"/>
      <c r="CIS29" s="69"/>
      <c r="CIT29" s="69"/>
      <c r="CIU29" s="69"/>
      <c r="CIV29" s="69"/>
      <c r="CIW29" s="69"/>
      <c r="CIX29" s="69"/>
      <c r="CIY29" s="69"/>
      <c r="CIZ29" s="69"/>
      <c r="CJA29" s="69"/>
      <c r="CJB29" s="69"/>
      <c r="CJC29" s="69"/>
      <c r="CJD29" s="69"/>
      <c r="CJE29" s="69"/>
      <c r="CJF29" s="69"/>
      <c r="CJG29" s="69"/>
      <c r="CJH29" s="69"/>
      <c r="CJI29" s="69"/>
      <c r="CJJ29" s="69"/>
      <c r="CJK29" s="69"/>
      <c r="CJL29" s="69"/>
      <c r="CJM29" s="69"/>
      <c r="CJN29" s="69"/>
      <c r="CJO29" s="69"/>
      <c r="CJP29" s="69"/>
      <c r="CJQ29" s="69"/>
      <c r="CJR29" s="69"/>
      <c r="CJS29" s="69"/>
      <c r="CJT29" s="69"/>
      <c r="CJU29" s="69"/>
      <c r="CJV29" s="69"/>
      <c r="CJW29" s="69"/>
      <c r="CJX29" s="69"/>
      <c r="CJY29" s="69"/>
      <c r="CJZ29" s="69"/>
      <c r="CKA29" s="69"/>
      <c r="CKB29" s="69"/>
      <c r="CKC29" s="69"/>
      <c r="CKD29" s="69"/>
      <c r="CKE29" s="69"/>
      <c r="CKF29" s="69"/>
      <c r="CKG29" s="69"/>
      <c r="CKH29" s="69"/>
      <c r="CKI29" s="69"/>
      <c r="CKJ29" s="69"/>
      <c r="CKK29" s="69"/>
      <c r="CKL29" s="69"/>
      <c r="CKM29" s="69"/>
      <c r="CKN29" s="69"/>
      <c r="CKO29" s="69"/>
      <c r="CKP29" s="69"/>
      <c r="CKQ29" s="69"/>
      <c r="CKR29" s="69"/>
      <c r="CKS29" s="69"/>
      <c r="CKT29" s="69"/>
      <c r="CKU29" s="69"/>
      <c r="CKV29" s="69"/>
      <c r="CKW29" s="69"/>
      <c r="CKX29" s="69"/>
      <c r="CKY29" s="69"/>
      <c r="CKZ29" s="69"/>
      <c r="CLA29" s="69"/>
      <c r="CLB29" s="69"/>
      <c r="CLC29" s="69"/>
      <c r="CLD29" s="69"/>
      <c r="CLE29" s="69"/>
      <c r="CLF29" s="69"/>
      <c r="CLG29" s="69"/>
      <c r="CLH29" s="69"/>
      <c r="CLI29" s="69"/>
      <c r="CLJ29" s="69"/>
      <c r="CLK29" s="69"/>
      <c r="CLL29" s="69"/>
      <c r="CLM29" s="69"/>
      <c r="CLN29" s="69"/>
      <c r="CLO29" s="69"/>
      <c r="CLP29" s="69"/>
      <c r="CLQ29" s="69"/>
      <c r="CLR29" s="69"/>
      <c r="CLS29" s="69"/>
      <c r="CLT29" s="69"/>
      <c r="CLU29" s="69"/>
      <c r="CLV29" s="69"/>
      <c r="CLW29" s="69"/>
      <c r="CLX29" s="69"/>
      <c r="CLY29" s="69"/>
      <c r="CLZ29" s="69"/>
      <c r="CMA29" s="69"/>
      <c r="CMB29" s="69"/>
      <c r="CMC29" s="69"/>
      <c r="CMD29" s="69"/>
      <c r="CME29" s="69"/>
      <c r="CMF29" s="69"/>
      <c r="CMG29" s="69"/>
      <c r="CMH29" s="69"/>
      <c r="CMI29" s="69"/>
      <c r="CMJ29" s="69"/>
      <c r="CMK29" s="69"/>
      <c r="CML29" s="69"/>
      <c r="CMM29" s="69"/>
      <c r="CMN29" s="69"/>
      <c r="CMO29" s="69"/>
      <c r="CMP29" s="69"/>
      <c r="CMQ29" s="69"/>
      <c r="CMR29" s="69"/>
      <c r="CMS29" s="69"/>
      <c r="CMT29" s="69"/>
      <c r="CMU29" s="69"/>
      <c r="CMV29" s="69"/>
      <c r="CMW29" s="69"/>
      <c r="CMX29" s="69"/>
      <c r="CMY29" s="69"/>
      <c r="CMZ29" s="69"/>
      <c r="CNA29" s="69"/>
      <c r="CNB29" s="69"/>
      <c r="CNC29" s="69"/>
      <c r="CND29" s="69"/>
      <c r="CNE29" s="69"/>
      <c r="CNF29" s="69"/>
      <c r="CNG29" s="69"/>
      <c r="CNH29" s="69"/>
      <c r="CNI29" s="69"/>
      <c r="CNJ29" s="69"/>
      <c r="CNK29" s="69"/>
      <c r="CNL29" s="69"/>
      <c r="CNM29" s="69"/>
      <c r="CNN29" s="69"/>
      <c r="CNO29" s="69"/>
      <c r="CNP29" s="69"/>
      <c r="CNQ29" s="69"/>
      <c r="CNR29" s="69"/>
      <c r="CNS29" s="69"/>
      <c r="CNT29" s="69"/>
      <c r="CNU29" s="69"/>
      <c r="CNV29" s="69"/>
      <c r="CNW29" s="69"/>
      <c r="CNX29" s="69"/>
      <c r="CNY29" s="69"/>
      <c r="CNZ29" s="69"/>
      <c r="COA29" s="69"/>
      <c r="COB29" s="69"/>
      <c r="COC29" s="69"/>
      <c r="COD29" s="69"/>
      <c r="COE29" s="69"/>
      <c r="COF29" s="69"/>
      <c r="COG29" s="69"/>
      <c r="COH29" s="69"/>
      <c r="COI29" s="69"/>
      <c r="COJ29" s="69"/>
      <c r="COK29" s="69"/>
      <c r="COL29" s="69"/>
      <c r="COM29" s="69"/>
      <c r="CON29" s="69"/>
      <c r="COO29" s="69"/>
      <c r="COP29" s="69"/>
      <c r="COQ29" s="69"/>
      <c r="COR29" s="69"/>
      <c r="COS29" s="69"/>
      <c r="COT29" s="69"/>
      <c r="COU29" s="69"/>
      <c r="COV29" s="69"/>
      <c r="COW29" s="69"/>
      <c r="COX29" s="69"/>
      <c r="COY29" s="69"/>
      <c r="COZ29" s="69"/>
      <c r="CPA29" s="69"/>
      <c r="CPB29" s="69"/>
      <c r="CPC29" s="69"/>
      <c r="CPD29" s="69"/>
      <c r="CPE29" s="69"/>
      <c r="CPF29" s="69"/>
      <c r="CPG29" s="69"/>
      <c r="CPH29" s="69"/>
      <c r="CPI29" s="69"/>
      <c r="CPJ29" s="69"/>
      <c r="CPK29" s="69"/>
      <c r="CPL29" s="69"/>
      <c r="CPM29" s="69"/>
      <c r="CPN29" s="69"/>
      <c r="CPO29" s="69"/>
      <c r="CPP29" s="69"/>
      <c r="CPQ29" s="69"/>
      <c r="CPR29" s="69"/>
      <c r="CPS29" s="69"/>
      <c r="CPT29" s="69"/>
      <c r="CPU29" s="69"/>
      <c r="CPV29" s="69"/>
      <c r="CPW29" s="69"/>
      <c r="CPX29" s="69"/>
      <c r="CPY29" s="69"/>
      <c r="CPZ29" s="69"/>
      <c r="CQA29" s="69"/>
      <c r="CQB29" s="69"/>
      <c r="CQC29" s="69"/>
      <c r="CQD29" s="69"/>
      <c r="CQE29" s="69"/>
      <c r="CQF29" s="69"/>
      <c r="CQG29" s="69"/>
      <c r="CQH29" s="69"/>
      <c r="CQI29" s="69"/>
      <c r="CQJ29" s="69"/>
      <c r="CQK29" s="69"/>
      <c r="CQL29" s="69"/>
      <c r="CQM29" s="69"/>
      <c r="CQN29" s="69"/>
      <c r="CQO29" s="69"/>
      <c r="CQP29" s="69"/>
      <c r="CQQ29" s="69"/>
      <c r="CQR29" s="69"/>
      <c r="CQS29" s="69"/>
      <c r="CQT29" s="69"/>
      <c r="CQU29" s="69"/>
      <c r="CQV29" s="69"/>
      <c r="CQW29" s="69"/>
      <c r="CQX29" s="69"/>
      <c r="CQY29" s="69"/>
      <c r="CQZ29" s="69"/>
      <c r="CRA29" s="69"/>
      <c r="CRB29" s="69"/>
      <c r="CRC29" s="69"/>
      <c r="CRD29" s="69"/>
      <c r="CRE29" s="69"/>
      <c r="CRF29" s="69"/>
      <c r="CRG29" s="69"/>
      <c r="CRH29" s="69"/>
      <c r="CRI29" s="69"/>
      <c r="CRJ29" s="69"/>
      <c r="CRK29" s="69"/>
      <c r="CRL29" s="69"/>
      <c r="CRM29" s="69"/>
      <c r="CRN29" s="69"/>
      <c r="CRO29" s="69"/>
      <c r="CRP29" s="69"/>
      <c r="CRQ29" s="69"/>
      <c r="CRR29" s="69"/>
      <c r="CRS29" s="69"/>
      <c r="CRT29" s="69"/>
      <c r="CRU29" s="69"/>
      <c r="CRV29" s="69"/>
      <c r="CRW29" s="69"/>
      <c r="CRX29" s="69"/>
      <c r="CRY29" s="69"/>
      <c r="CRZ29" s="69"/>
      <c r="CSA29" s="69"/>
      <c r="CSB29" s="69"/>
      <c r="CSC29" s="69"/>
      <c r="CSD29" s="69"/>
      <c r="CSE29" s="69"/>
      <c r="CSF29" s="69"/>
      <c r="CSG29" s="69"/>
      <c r="CSH29" s="69"/>
      <c r="CSI29" s="69"/>
      <c r="CSJ29" s="69"/>
      <c r="CSK29" s="69"/>
      <c r="CSL29" s="69"/>
      <c r="CSM29" s="69"/>
      <c r="CSN29" s="69"/>
      <c r="CSO29" s="69"/>
      <c r="CSP29" s="69"/>
      <c r="CSQ29" s="69"/>
      <c r="CSR29" s="69"/>
      <c r="CSS29" s="69"/>
      <c r="CST29" s="69"/>
      <c r="CSU29" s="69"/>
      <c r="CSV29" s="69"/>
      <c r="CSW29" s="69"/>
      <c r="CSX29" s="69"/>
      <c r="CSY29" s="69"/>
      <c r="CSZ29" s="69"/>
      <c r="CTA29" s="69"/>
      <c r="CTB29" s="69"/>
      <c r="CTC29" s="69"/>
      <c r="CTD29" s="69"/>
      <c r="CTE29" s="69"/>
      <c r="CTF29" s="69"/>
      <c r="CTG29" s="69"/>
      <c r="CTH29" s="69"/>
      <c r="CTI29" s="69"/>
      <c r="CTJ29" s="69"/>
      <c r="CTK29" s="69"/>
      <c r="CTL29" s="69"/>
      <c r="CTM29" s="69"/>
      <c r="CTN29" s="69"/>
      <c r="CTO29" s="69"/>
      <c r="CTP29" s="69"/>
      <c r="CTQ29" s="69"/>
      <c r="CTR29" s="69"/>
      <c r="CTS29" s="69"/>
      <c r="CTT29" s="69"/>
      <c r="CTU29" s="69"/>
      <c r="CTV29" s="69"/>
      <c r="CTW29" s="69"/>
      <c r="CTX29" s="69"/>
      <c r="CTY29" s="69"/>
      <c r="CTZ29" s="69"/>
      <c r="CUA29" s="69"/>
      <c r="CUB29" s="69"/>
      <c r="CUC29" s="69"/>
      <c r="CUD29" s="69"/>
      <c r="CUE29" s="69"/>
      <c r="CUF29" s="69"/>
      <c r="CUG29" s="69"/>
      <c r="CUH29" s="69"/>
      <c r="CUI29" s="69"/>
      <c r="CUJ29" s="69"/>
      <c r="CUK29" s="69"/>
      <c r="CUL29" s="69"/>
      <c r="CUM29" s="69"/>
      <c r="CUN29" s="69"/>
      <c r="CUO29" s="69"/>
      <c r="CUP29" s="69"/>
      <c r="CUQ29" s="69"/>
      <c r="CUR29" s="69"/>
      <c r="CUS29" s="69"/>
      <c r="CUT29" s="69"/>
      <c r="CUU29" s="69"/>
      <c r="CUV29" s="69"/>
      <c r="CUW29" s="69"/>
      <c r="CUX29" s="69"/>
      <c r="CUY29" s="69"/>
      <c r="CUZ29" s="69"/>
      <c r="CVA29" s="69"/>
      <c r="CVB29" s="69"/>
      <c r="CVC29" s="69"/>
      <c r="CVD29" s="69"/>
      <c r="CVE29" s="69"/>
      <c r="CVF29" s="69"/>
      <c r="CVG29" s="69"/>
      <c r="CVH29" s="69"/>
      <c r="CVI29" s="69"/>
      <c r="CVJ29" s="69"/>
      <c r="CVK29" s="69"/>
      <c r="CVL29" s="69"/>
      <c r="CVM29" s="69"/>
      <c r="CVN29" s="69"/>
      <c r="CVO29" s="69"/>
      <c r="CVP29" s="69"/>
      <c r="CVQ29" s="69"/>
      <c r="CVR29" s="69"/>
      <c r="CVS29" s="69"/>
      <c r="CVT29" s="69"/>
      <c r="CVU29" s="69"/>
      <c r="CVV29" s="69"/>
      <c r="CVW29" s="69"/>
      <c r="CVX29" s="69"/>
      <c r="CVY29" s="69"/>
      <c r="CVZ29" s="69"/>
      <c r="CWA29" s="69"/>
      <c r="CWB29" s="69"/>
      <c r="CWC29" s="69"/>
      <c r="CWD29" s="69"/>
      <c r="CWE29" s="69"/>
      <c r="CWF29" s="69"/>
      <c r="CWG29" s="69"/>
      <c r="CWH29" s="69"/>
      <c r="CWI29" s="69"/>
      <c r="CWJ29" s="69"/>
      <c r="CWK29" s="69"/>
      <c r="CWL29" s="69"/>
      <c r="CWM29" s="69"/>
      <c r="CWN29" s="69"/>
      <c r="CWO29" s="69"/>
      <c r="CWP29" s="69"/>
      <c r="CWQ29" s="69"/>
      <c r="CWR29" s="69"/>
      <c r="CWS29" s="69"/>
      <c r="CWT29" s="69"/>
      <c r="CWU29" s="69"/>
      <c r="CWV29" s="69"/>
      <c r="CWW29" s="69"/>
      <c r="CWX29" s="69"/>
      <c r="CWY29" s="69"/>
      <c r="CWZ29" s="69"/>
      <c r="CXA29" s="69"/>
      <c r="CXB29" s="69"/>
      <c r="CXC29" s="69"/>
      <c r="CXD29" s="69"/>
      <c r="CXE29" s="69"/>
      <c r="CXF29" s="69"/>
      <c r="CXG29" s="69"/>
      <c r="CXH29" s="69"/>
      <c r="CXI29" s="69"/>
      <c r="CXJ29" s="69"/>
      <c r="CXK29" s="69"/>
      <c r="CXL29" s="69"/>
      <c r="CXM29" s="69"/>
      <c r="CXN29" s="69"/>
      <c r="CXO29" s="69"/>
      <c r="CXP29" s="69"/>
      <c r="CXQ29" s="69"/>
      <c r="CXR29" s="69"/>
      <c r="CXS29" s="69"/>
      <c r="CXT29" s="69"/>
      <c r="CXU29" s="69"/>
      <c r="CXV29" s="69"/>
      <c r="CXW29" s="69"/>
      <c r="CXX29" s="69"/>
      <c r="CXY29" s="69"/>
      <c r="CXZ29" s="69"/>
      <c r="CYA29" s="69"/>
      <c r="CYB29" s="69"/>
      <c r="CYC29" s="69"/>
      <c r="CYD29" s="69"/>
      <c r="CYE29" s="69"/>
      <c r="CYF29" s="69"/>
      <c r="CYG29" s="69"/>
      <c r="CYH29" s="69"/>
      <c r="CYI29" s="69"/>
      <c r="CYJ29" s="69"/>
      <c r="CYK29" s="69"/>
      <c r="CYL29" s="69"/>
      <c r="CYM29" s="69"/>
      <c r="CYN29" s="69"/>
      <c r="CYO29" s="69"/>
      <c r="CYP29" s="69"/>
      <c r="CYQ29" s="69"/>
      <c r="CYR29" s="69"/>
      <c r="CYS29" s="69"/>
      <c r="CYT29" s="69"/>
      <c r="CYU29" s="69"/>
      <c r="CYV29" s="69"/>
      <c r="CYW29" s="69"/>
      <c r="CYX29" s="69"/>
      <c r="CYY29" s="69"/>
      <c r="CYZ29" s="69"/>
      <c r="CZA29" s="69"/>
      <c r="CZB29" s="69"/>
      <c r="CZC29" s="69"/>
      <c r="CZD29" s="69"/>
      <c r="CZE29" s="69"/>
      <c r="CZF29" s="69"/>
      <c r="CZG29" s="69"/>
      <c r="CZH29" s="69"/>
      <c r="CZI29" s="69"/>
      <c r="CZJ29" s="69"/>
      <c r="CZK29" s="69"/>
      <c r="CZL29" s="69"/>
      <c r="CZM29" s="69"/>
      <c r="CZN29" s="69"/>
      <c r="CZO29" s="69"/>
      <c r="CZP29" s="69"/>
      <c r="CZQ29" s="69"/>
      <c r="CZR29" s="69"/>
      <c r="CZS29" s="69"/>
      <c r="CZT29" s="69"/>
      <c r="CZU29" s="69"/>
      <c r="CZV29" s="69"/>
      <c r="CZW29" s="69"/>
      <c r="CZX29" s="69"/>
      <c r="CZY29" s="69"/>
      <c r="CZZ29" s="69"/>
      <c r="DAA29" s="69"/>
      <c r="DAB29" s="69"/>
      <c r="DAC29" s="69"/>
      <c r="DAD29" s="69"/>
      <c r="DAE29" s="69"/>
      <c r="DAF29" s="69"/>
      <c r="DAG29" s="69"/>
      <c r="DAH29" s="69"/>
      <c r="DAI29" s="69"/>
      <c r="DAJ29" s="69"/>
      <c r="DAK29" s="69"/>
      <c r="DAL29" s="69"/>
      <c r="DAM29" s="69"/>
      <c r="DAN29" s="69"/>
      <c r="DAO29" s="69"/>
      <c r="DAP29" s="69"/>
      <c r="DAQ29" s="69"/>
      <c r="DAR29" s="69"/>
      <c r="DAS29" s="69"/>
      <c r="DAT29" s="69"/>
      <c r="DAU29" s="69"/>
      <c r="DAV29" s="69"/>
      <c r="DAW29" s="69"/>
      <c r="DAX29" s="69"/>
      <c r="DAY29" s="69"/>
      <c r="DAZ29" s="69"/>
      <c r="DBA29" s="69"/>
      <c r="DBB29" s="69"/>
      <c r="DBC29" s="69"/>
      <c r="DBD29" s="69"/>
      <c r="DBE29" s="69"/>
      <c r="DBF29" s="69"/>
      <c r="DBG29" s="69"/>
      <c r="DBH29" s="69"/>
      <c r="DBI29" s="69"/>
      <c r="DBJ29" s="69"/>
      <c r="DBK29" s="69"/>
      <c r="DBL29" s="69"/>
      <c r="DBM29" s="69"/>
      <c r="DBN29" s="69"/>
      <c r="DBO29" s="69"/>
      <c r="DBP29" s="69"/>
      <c r="DBQ29" s="69"/>
      <c r="DBR29" s="69"/>
      <c r="DBS29" s="69"/>
      <c r="DBT29" s="69"/>
      <c r="DBU29" s="69"/>
      <c r="DBV29" s="69"/>
      <c r="DBW29" s="69"/>
      <c r="DBX29" s="69"/>
      <c r="DBY29" s="69"/>
      <c r="DBZ29" s="69"/>
      <c r="DCA29" s="69"/>
      <c r="DCB29" s="69"/>
      <c r="DCC29" s="69"/>
      <c r="DCD29" s="69"/>
      <c r="DCE29" s="69"/>
      <c r="DCF29" s="69"/>
      <c r="DCG29" s="69"/>
      <c r="DCH29" s="69"/>
      <c r="DCI29" s="69"/>
      <c r="DCJ29" s="69"/>
      <c r="DCK29" s="69"/>
      <c r="DCL29" s="69"/>
      <c r="DCM29" s="69"/>
      <c r="DCN29" s="69"/>
      <c r="DCO29" s="69"/>
      <c r="DCP29" s="69"/>
      <c r="DCQ29" s="69"/>
      <c r="DCR29" s="69"/>
      <c r="DCS29" s="69"/>
      <c r="DCT29" s="69"/>
      <c r="DCU29" s="69"/>
      <c r="DCV29" s="69"/>
      <c r="DCW29" s="69"/>
      <c r="DCX29" s="69"/>
      <c r="DCY29" s="69"/>
      <c r="DCZ29" s="69"/>
      <c r="DDA29" s="69"/>
      <c r="DDB29" s="69"/>
      <c r="DDC29" s="69"/>
      <c r="DDD29" s="69"/>
      <c r="DDE29" s="69"/>
      <c r="DDF29" s="69"/>
      <c r="DDG29" s="69"/>
      <c r="DDH29" s="69"/>
      <c r="DDI29" s="69"/>
      <c r="DDJ29" s="69"/>
      <c r="DDK29" s="69"/>
      <c r="DDL29" s="69"/>
      <c r="DDM29" s="69"/>
      <c r="DDN29" s="69"/>
      <c r="DDO29" s="69"/>
      <c r="DDP29" s="69"/>
      <c r="DDQ29" s="69"/>
      <c r="DDR29" s="69"/>
      <c r="DDS29" s="69"/>
      <c r="DDT29" s="69"/>
      <c r="DDU29" s="69"/>
      <c r="DDV29" s="69"/>
      <c r="DDW29" s="69"/>
      <c r="DDX29" s="69"/>
      <c r="DDY29" s="69"/>
      <c r="DDZ29" s="69"/>
      <c r="DEA29" s="69"/>
      <c r="DEB29" s="69"/>
      <c r="DEC29" s="69"/>
      <c r="DED29" s="69"/>
      <c r="DEE29" s="69"/>
      <c r="DEF29" s="69"/>
      <c r="DEG29" s="69"/>
      <c r="DEH29" s="69"/>
      <c r="DEI29" s="69"/>
      <c r="DEJ29" s="69"/>
      <c r="DEK29" s="69"/>
      <c r="DEL29" s="69"/>
      <c r="DEM29" s="69"/>
      <c r="DEN29" s="69"/>
      <c r="DEO29" s="69"/>
      <c r="DEP29" s="69"/>
      <c r="DEQ29" s="69"/>
      <c r="DER29" s="69"/>
      <c r="DES29" s="69"/>
      <c r="DET29" s="69"/>
      <c r="DEU29" s="69"/>
      <c r="DEV29" s="69"/>
      <c r="DEW29" s="69"/>
      <c r="DEX29" s="69"/>
      <c r="DEY29" s="69"/>
      <c r="DEZ29" s="69"/>
      <c r="DFA29" s="69"/>
      <c r="DFB29" s="69"/>
      <c r="DFC29" s="69"/>
      <c r="DFD29" s="69"/>
      <c r="DFE29" s="69"/>
      <c r="DFF29" s="69"/>
      <c r="DFG29" s="69"/>
      <c r="DFH29" s="69"/>
      <c r="DFI29" s="69"/>
      <c r="DFJ29" s="69"/>
      <c r="DFK29" s="69"/>
      <c r="DFL29" s="69"/>
      <c r="DFM29" s="69"/>
      <c r="DFN29" s="69"/>
      <c r="DFO29" s="69"/>
      <c r="DFP29" s="69"/>
      <c r="DFQ29" s="69"/>
      <c r="DFR29" s="69"/>
      <c r="DFS29" s="69"/>
      <c r="DFT29" s="69"/>
      <c r="DFU29" s="69"/>
      <c r="DFV29" s="69"/>
      <c r="DFW29" s="69"/>
      <c r="DFX29" s="69"/>
      <c r="DFY29" s="69"/>
      <c r="DFZ29" s="69"/>
      <c r="DGA29" s="69"/>
      <c r="DGB29" s="69"/>
      <c r="DGC29" s="69"/>
      <c r="DGD29" s="69"/>
      <c r="DGE29" s="69"/>
      <c r="DGF29" s="69"/>
      <c r="DGG29" s="69"/>
      <c r="DGH29" s="69"/>
      <c r="DGI29" s="69"/>
      <c r="DGJ29" s="69"/>
      <c r="DGK29" s="69"/>
      <c r="DGL29" s="69"/>
      <c r="DGM29" s="69"/>
      <c r="DGN29" s="69"/>
      <c r="DGO29" s="69"/>
      <c r="DGP29" s="69"/>
      <c r="DGQ29" s="69"/>
      <c r="DGR29" s="69"/>
      <c r="DGS29" s="69"/>
      <c r="DGT29" s="69"/>
      <c r="DGU29" s="69"/>
      <c r="DGV29" s="69"/>
      <c r="DGW29" s="69"/>
      <c r="DGX29" s="69"/>
      <c r="DGY29" s="69"/>
      <c r="DGZ29" s="69"/>
      <c r="DHA29" s="69"/>
      <c r="DHB29" s="69"/>
      <c r="DHC29" s="69"/>
      <c r="DHD29" s="69"/>
      <c r="DHE29" s="69"/>
      <c r="DHF29" s="69"/>
      <c r="DHG29" s="69"/>
      <c r="DHH29" s="69"/>
      <c r="DHI29" s="69"/>
      <c r="DHJ29" s="69"/>
      <c r="DHK29" s="69"/>
      <c r="DHL29" s="69"/>
      <c r="DHM29" s="69"/>
      <c r="DHN29" s="69"/>
      <c r="DHO29" s="69"/>
      <c r="DHP29" s="69"/>
      <c r="DHQ29" s="69"/>
      <c r="DHR29" s="69"/>
      <c r="DHS29" s="69"/>
      <c r="DHT29" s="69"/>
      <c r="DHU29" s="69"/>
      <c r="DHV29" s="69"/>
      <c r="DHW29" s="69"/>
      <c r="DHX29" s="69"/>
      <c r="DHY29" s="69"/>
      <c r="DHZ29" s="69"/>
      <c r="DIA29" s="69"/>
      <c r="DIB29" s="69"/>
      <c r="DIC29" s="69"/>
      <c r="DID29" s="69"/>
      <c r="DIE29" s="69"/>
      <c r="DIF29" s="69"/>
      <c r="DIG29" s="69"/>
      <c r="DIH29" s="69"/>
      <c r="DII29" s="69"/>
      <c r="DIJ29" s="69"/>
      <c r="DIK29" s="69"/>
      <c r="DIL29" s="69"/>
      <c r="DIM29" s="69"/>
      <c r="DIN29" s="69"/>
      <c r="DIO29" s="69"/>
      <c r="DIP29" s="69"/>
      <c r="DIQ29" s="69"/>
      <c r="DIR29" s="69"/>
      <c r="DIS29" s="69"/>
      <c r="DIT29" s="69"/>
      <c r="DIU29" s="69"/>
      <c r="DIV29" s="69"/>
      <c r="DIW29" s="69"/>
      <c r="DIX29" s="69"/>
      <c r="DIY29" s="69"/>
      <c r="DIZ29" s="69"/>
      <c r="DJA29" s="69"/>
      <c r="DJB29" s="69"/>
      <c r="DJC29" s="69"/>
      <c r="DJD29" s="69"/>
      <c r="DJE29" s="69"/>
      <c r="DJF29" s="69"/>
      <c r="DJG29" s="69"/>
      <c r="DJH29" s="69"/>
      <c r="DJI29" s="69"/>
      <c r="DJJ29" s="69"/>
      <c r="DJK29" s="69"/>
      <c r="DJL29" s="69"/>
      <c r="DJM29" s="69"/>
      <c r="DJN29" s="69"/>
      <c r="DJO29" s="69"/>
      <c r="DJP29" s="69"/>
      <c r="DJQ29" s="69"/>
      <c r="DJR29" s="69"/>
      <c r="DJS29" s="69"/>
      <c r="DJT29" s="69"/>
      <c r="DJU29" s="69"/>
      <c r="DJV29" s="69"/>
      <c r="DJW29" s="69"/>
      <c r="DJX29" s="69"/>
      <c r="DJY29" s="69"/>
      <c r="DJZ29" s="69"/>
      <c r="DKA29" s="69"/>
      <c r="DKB29" s="69"/>
      <c r="DKC29" s="69"/>
      <c r="DKD29" s="69"/>
      <c r="DKE29" s="69"/>
      <c r="DKF29" s="69"/>
      <c r="DKG29" s="69"/>
      <c r="DKH29" s="69"/>
      <c r="DKI29" s="69"/>
      <c r="DKJ29" s="69"/>
      <c r="DKK29" s="69"/>
      <c r="DKL29" s="69"/>
      <c r="DKM29" s="69"/>
      <c r="DKN29" s="69"/>
      <c r="DKO29" s="69"/>
      <c r="DKP29" s="69"/>
      <c r="DKQ29" s="69"/>
      <c r="DKR29" s="69"/>
      <c r="DKS29" s="69"/>
      <c r="DKT29" s="69"/>
      <c r="DKU29" s="69"/>
      <c r="DKV29" s="69"/>
      <c r="DKW29" s="69"/>
      <c r="DKX29" s="69"/>
      <c r="DKY29" s="69"/>
      <c r="DKZ29" s="69"/>
      <c r="DLA29" s="69"/>
      <c r="DLB29" s="69"/>
      <c r="DLC29" s="69"/>
      <c r="DLD29" s="69"/>
      <c r="DLE29" s="69"/>
      <c r="DLF29" s="69"/>
      <c r="DLG29" s="69"/>
      <c r="DLH29" s="69"/>
      <c r="DLI29" s="69"/>
      <c r="DLJ29" s="69"/>
      <c r="DLK29" s="69"/>
      <c r="DLL29" s="69"/>
      <c r="DLM29" s="69"/>
      <c r="DLN29" s="69"/>
      <c r="DLO29" s="69"/>
      <c r="DLP29" s="69"/>
      <c r="DLQ29" s="69"/>
      <c r="DLR29" s="69"/>
      <c r="DLS29" s="69"/>
      <c r="DLT29" s="69"/>
      <c r="DLU29" s="69"/>
      <c r="DLV29" s="69"/>
      <c r="DLW29" s="69"/>
      <c r="DLX29" s="69"/>
      <c r="DLY29" s="69"/>
      <c r="DLZ29" s="69"/>
      <c r="DMA29" s="69"/>
      <c r="DMB29" s="69"/>
      <c r="DMC29" s="69"/>
      <c r="DMD29" s="69"/>
      <c r="DME29" s="69"/>
      <c r="DMF29" s="69"/>
      <c r="DMG29" s="69"/>
      <c r="DMH29" s="69"/>
      <c r="DMI29" s="69"/>
      <c r="DMJ29" s="69"/>
      <c r="DMK29" s="69"/>
      <c r="DML29" s="69"/>
      <c r="DMM29" s="69"/>
      <c r="DMN29" s="69"/>
      <c r="DMO29" s="69"/>
      <c r="DMP29" s="69"/>
      <c r="DMQ29" s="69"/>
      <c r="DMR29" s="69"/>
      <c r="DMS29" s="69"/>
      <c r="DMT29" s="69"/>
      <c r="DMU29" s="69"/>
      <c r="DMV29" s="69"/>
      <c r="DMW29" s="69"/>
      <c r="DMX29" s="69"/>
      <c r="DMY29" s="69"/>
      <c r="DMZ29" s="69"/>
      <c r="DNA29" s="69"/>
      <c r="DNB29" s="69"/>
      <c r="DNC29" s="69"/>
      <c r="DND29" s="69"/>
      <c r="DNE29" s="69"/>
      <c r="DNF29" s="69"/>
      <c r="DNG29" s="69"/>
      <c r="DNH29" s="69"/>
      <c r="DNI29" s="69"/>
      <c r="DNJ29" s="69"/>
      <c r="DNK29" s="69"/>
      <c r="DNL29" s="69"/>
      <c r="DNM29" s="69"/>
      <c r="DNN29" s="69"/>
      <c r="DNO29" s="69"/>
      <c r="DNP29" s="69"/>
      <c r="DNQ29" s="69"/>
      <c r="DNR29" s="69"/>
      <c r="DNS29" s="69"/>
      <c r="DNT29" s="69"/>
      <c r="DNU29" s="69"/>
      <c r="DNV29" s="69"/>
      <c r="DNW29" s="69"/>
      <c r="DNX29" s="69"/>
      <c r="DNY29" s="69"/>
      <c r="DNZ29" s="69"/>
      <c r="DOA29" s="69"/>
      <c r="DOB29" s="69"/>
      <c r="DOC29" s="69"/>
      <c r="DOD29" s="69"/>
      <c r="DOE29" s="69"/>
      <c r="DOF29" s="69"/>
      <c r="DOG29" s="69"/>
      <c r="DOH29" s="69"/>
      <c r="DOI29" s="69"/>
      <c r="DOJ29" s="69"/>
      <c r="DOK29" s="69"/>
      <c r="DOL29" s="69"/>
      <c r="DOM29" s="69"/>
      <c r="DON29" s="69"/>
      <c r="DOO29" s="69"/>
      <c r="DOP29" s="69"/>
      <c r="DOQ29" s="69"/>
      <c r="DOR29" s="69"/>
      <c r="DOS29" s="69"/>
      <c r="DOT29" s="69"/>
      <c r="DOU29" s="69"/>
      <c r="DOV29" s="69"/>
      <c r="DOW29" s="69"/>
      <c r="DOX29" s="69"/>
      <c r="DOY29" s="69"/>
      <c r="DOZ29" s="69"/>
      <c r="DPA29" s="69"/>
      <c r="DPB29" s="69"/>
      <c r="DPC29" s="69"/>
      <c r="DPD29" s="69"/>
      <c r="DPE29" s="69"/>
      <c r="DPF29" s="69"/>
      <c r="DPG29" s="69"/>
      <c r="DPH29" s="69"/>
      <c r="DPI29" s="69"/>
      <c r="DPJ29" s="69"/>
      <c r="DPK29" s="69"/>
      <c r="DPL29" s="69"/>
      <c r="DPM29" s="69"/>
      <c r="DPN29" s="69"/>
      <c r="DPO29" s="69"/>
      <c r="DPP29" s="69"/>
      <c r="DPQ29" s="69"/>
      <c r="DPR29" s="69"/>
      <c r="DPS29" s="69"/>
      <c r="DPT29" s="69"/>
      <c r="DPU29" s="69"/>
      <c r="DPV29" s="69"/>
      <c r="DPW29" s="69"/>
      <c r="DPX29" s="69"/>
      <c r="DPY29" s="69"/>
      <c r="DPZ29" s="69"/>
      <c r="DQA29" s="69"/>
      <c r="DQB29" s="69"/>
      <c r="DQC29" s="69"/>
      <c r="DQD29" s="69"/>
      <c r="DQE29" s="69"/>
      <c r="DQF29" s="69"/>
      <c r="DQG29" s="69"/>
      <c r="DQH29" s="69"/>
      <c r="DQI29" s="69"/>
      <c r="DQJ29" s="69"/>
      <c r="DQK29" s="69"/>
      <c r="DQL29" s="69"/>
      <c r="DQM29" s="69"/>
      <c r="DQN29" s="69"/>
      <c r="DQO29" s="69"/>
      <c r="DQP29" s="69"/>
      <c r="DQQ29" s="69"/>
      <c r="DQR29" s="69"/>
      <c r="DQS29" s="69"/>
      <c r="DQT29" s="69"/>
      <c r="DQU29" s="69"/>
      <c r="DQV29" s="69"/>
      <c r="DQW29" s="69"/>
      <c r="DQX29" s="69"/>
      <c r="DQY29" s="69"/>
      <c r="DQZ29" s="69"/>
      <c r="DRA29" s="69"/>
      <c r="DRB29" s="69"/>
      <c r="DRC29" s="69"/>
      <c r="DRD29" s="69"/>
      <c r="DRE29" s="69"/>
      <c r="DRF29" s="69"/>
      <c r="DRG29" s="69"/>
      <c r="DRH29" s="69"/>
      <c r="DRI29" s="69"/>
      <c r="DRJ29" s="69"/>
      <c r="DRK29" s="69"/>
      <c r="DRL29" s="69"/>
      <c r="DRM29" s="69"/>
      <c r="DRN29" s="69"/>
      <c r="DRO29" s="69"/>
      <c r="DRP29" s="69"/>
      <c r="DRQ29" s="69"/>
      <c r="DRR29" s="69"/>
      <c r="DRS29" s="69"/>
      <c r="DRT29" s="69"/>
      <c r="DRU29" s="69"/>
      <c r="DRV29" s="69"/>
      <c r="DRW29" s="69"/>
      <c r="DRX29" s="69"/>
      <c r="DRY29" s="69"/>
      <c r="DRZ29" s="69"/>
      <c r="DSA29" s="69"/>
      <c r="DSB29" s="69"/>
      <c r="DSC29" s="69"/>
      <c r="DSD29" s="69"/>
      <c r="DSE29" s="69"/>
      <c r="DSF29" s="69"/>
      <c r="DSG29" s="69"/>
      <c r="DSH29" s="69"/>
      <c r="DSI29" s="69"/>
      <c r="DSJ29" s="69"/>
      <c r="DSK29" s="69"/>
      <c r="DSL29" s="69"/>
      <c r="DSM29" s="69"/>
      <c r="DSN29" s="69"/>
      <c r="DSO29" s="69"/>
      <c r="DSP29" s="69"/>
      <c r="DSQ29" s="69"/>
      <c r="DSR29" s="69"/>
      <c r="DSS29" s="69"/>
      <c r="DST29" s="69"/>
      <c r="DSU29" s="69"/>
      <c r="DSV29" s="69"/>
      <c r="DSW29" s="69"/>
      <c r="DSX29" s="69"/>
      <c r="DSY29" s="69"/>
      <c r="DSZ29" s="69"/>
      <c r="DTA29" s="69"/>
      <c r="DTB29" s="69"/>
      <c r="DTC29" s="69"/>
      <c r="DTD29" s="69"/>
      <c r="DTE29" s="69"/>
      <c r="DTF29" s="69"/>
      <c r="DTG29" s="69"/>
      <c r="DTH29" s="69"/>
      <c r="DTI29" s="69"/>
      <c r="DTJ29" s="69"/>
      <c r="DTK29" s="69"/>
      <c r="DTL29" s="69"/>
      <c r="DTM29" s="69"/>
      <c r="DTN29" s="69"/>
      <c r="DTO29" s="69"/>
      <c r="DTP29" s="69"/>
      <c r="DTQ29" s="69"/>
      <c r="DTR29" s="69"/>
      <c r="DTS29" s="69"/>
      <c r="DTT29" s="69"/>
      <c r="DTU29" s="69"/>
      <c r="DTV29" s="69"/>
      <c r="DTW29" s="69"/>
      <c r="DTX29" s="69"/>
      <c r="DTY29" s="69"/>
      <c r="DTZ29" s="69"/>
      <c r="DUA29" s="69"/>
      <c r="DUB29" s="69"/>
      <c r="DUC29" s="69"/>
      <c r="DUD29" s="69"/>
      <c r="DUE29" s="69"/>
      <c r="DUF29" s="69"/>
      <c r="DUG29" s="69"/>
      <c r="DUH29" s="69"/>
      <c r="DUI29" s="69"/>
      <c r="DUJ29" s="69"/>
      <c r="DUK29" s="69"/>
      <c r="DUL29" s="69"/>
      <c r="DUM29" s="69"/>
      <c r="DUN29" s="69"/>
      <c r="DUO29" s="69"/>
      <c r="DUP29" s="69"/>
      <c r="DUQ29" s="69"/>
      <c r="DUR29" s="69"/>
      <c r="DUS29" s="69"/>
      <c r="DUT29" s="69"/>
      <c r="DUU29" s="69"/>
      <c r="DUV29" s="69"/>
      <c r="DUW29" s="69"/>
      <c r="DUX29" s="69"/>
      <c r="DUY29" s="69"/>
      <c r="DUZ29" s="69"/>
      <c r="DVA29" s="69"/>
      <c r="DVB29" s="69"/>
      <c r="DVC29" s="69"/>
      <c r="DVD29" s="69"/>
      <c r="DVE29" s="69"/>
      <c r="DVF29" s="69"/>
      <c r="DVG29" s="69"/>
      <c r="DVH29" s="69"/>
      <c r="DVI29" s="69"/>
      <c r="DVJ29" s="69"/>
      <c r="DVK29" s="69"/>
      <c r="DVL29" s="69"/>
      <c r="DVM29" s="69"/>
      <c r="DVN29" s="69"/>
      <c r="DVO29" s="69"/>
      <c r="DVP29" s="69"/>
      <c r="DVQ29" s="69"/>
      <c r="DVR29" s="69"/>
      <c r="DVS29" s="69"/>
      <c r="DVT29" s="69"/>
      <c r="DVU29" s="69"/>
      <c r="DVV29" s="69"/>
      <c r="DVW29" s="69"/>
      <c r="DVX29" s="69"/>
      <c r="DVY29" s="69"/>
      <c r="DVZ29" s="69"/>
      <c r="DWA29" s="69"/>
      <c r="DWB29" s="69"/>
      <c r="DWC29" s="69"/>
      <c r="DWD29" s="69"/>
      <c r="DWE29" s="69"/>
      <c r="DWF29" s="69"/>
      <c r="DWG29" s="69"/>
      <c r="DWH29" s="69"/>
      <c r="DWI29" s="69"/>
      <c r="DWJ29" s="69"/>
      <c r="DWK29" s="69"/>
      <c r="DWL29" s="69"/>
      <c r="DWM29" s="69"/>
      <c r="DWN29" s="69"/>
      <c r="DWO29" s="69"/>
      <c r="DWP29" s="69"/>
      <c r="DWQ29" s="69"/>
      <c r="DWR29" s="69"/>
      <c r="DWS29" s="69"/>
      <c r="DWT29" s="69"/>
      <c r="DWU29" s="69"/>
      <c r="DWV29" s="69"/>
      <c r="DWW29" s="69"/>
      <c r="DWX29" s="69"/>
      <c r="DWY29" s="69"/>
      <c r="DWZ29" s="69"/>
      <c r="DXA29" s="69"/>
      <c r="DXB29" s="69"/>
      <c r="DXC29" s="69"/>
      <c r="DXD29" s="69"/>
      <c r="DXE29" s="69"/>
      <c r="DXF29" s="69"/>
      <c r="DXG29" s="69"/>
      <c r="DXH29" s="69"/>
      <c r="DXI29" s="69"/>
      <c r="DXJ29" s="69"/>
      <c r="DXK29" s="69"/>
      <c r="DXL29" s="69"/>
      <c r="DXM29" s="69"/>
      <c r="DXN29" s="69"/>
      <c r="DXO29" s="69"/>
      <c r="DXP29" s="69"/>
      <c r="DXQ29" s="69"/>
      <c r="DXR29" s="69"/>
      <c r="DXS29" s="69"/>
      <c r="DXT29" s="69"/>
      <c r="DXU29" s="69"/>
      <c r="DXV29" s="69"/>
      <c r="DXW29" s="69"/>
      <c r="DXX29" s="69"/>
      <c r="DXY29" s="69"/>
      <c r="DXZ29" s="69"/>
      <c r="DYA29" s="69"/>
      <c r="DYB29" s="69"/>
      <c r="DYC29" s="69"/>
      <c r="DYD29" s="69"/>
      <c r="DYE29" s="69"/>
      <c r="DYF29" s="69"/>
      <c r="DYG29" s="69"/>
      <c r="DYH29" s="69"/>
      <c r="DYI29" s="69"/>
      <c r="DYJ29" s="69"/>
      <c r="DYK29" s="69"/>
      <c r="DYL29" s="69"/>
      <c r="DYM29" s="69"/>
      <c r="DYN29" s="69"/>
      <c r="DYO29" s="69"/>
      <c r="DYP29" s="69"/>
      <c r="DYQ29" s="69"/>
      <c r="DYR29" s="69"/>
      <c r="DYS29" s="69"/>
      <c r="DYT29" s="69"/>
      <c r="DYU29" s="69"/>
      <c r="DYV29" s="69"/>
      <c r="DYW29" s="69"/>
      <c r="DYX29" s="69"/>
      <c r="DYY29" s="69"/>
      <c r="DYZ29" s="69"/>
      <c r="DZA29" s="69"/>
      <c r="DZB29" s="69"/>
      <c r="DZC29" s="69"/>
      <c r="DZD29" s="69"/>
      <c r="DZE29" s="69"/>
      <c r="DZF29" s="69"/>
      <c r="DZG29" s="69"/>
      <c r="DZH29" s="69"/>
      <c r="DZI29" s="69"/>
      <c r="DZJ29" s="69"/>
      <c r="DZK29" s="69"/>
      <c r="DZL29" s="69"/>
      <c r="DZM29" s="69"/>
      <c r="DZN29" s="69"/>
      <c r="DZO29" s="69"/>
      <c r="DZP29" s="69"/>
      <c r="DZQ29" s="69"/>
      <c r="DZR29" s="69"/>
      <c r="DZS29" s="69"/>
      <c r="DZT29" s="69"/>
      <c r="DZU29" s="69"/>
      <c r="DZV29" s="69"/>
      <c r="DZW29" s="69"/>
      <c r="DZX29" s="69"/>
      <c r="DZY29" s="69"/>
      <c r="DZZ29" s="69"/>
      <c r="EAA29" s="69"/>
      <c r="EAB29" s="69"/>
      <c r="EAC29" s="69"/>
      <c r="EAD29" s="69"/>
      <c r="EAE29" s="69"/>
      <c r="EAF29" s="69"/>
      <c r="EAG29" s="69"/>
      <c r="EAH29" s="69"/>
      <c r="EAI29" s="69"/>
      <c r="EAJ29" s="69"/>
      <c r="EAK29" s="69"/>
      <c r="EAL29" s="69"/>
      <c r="EAM29" s="69"/>
      <c r="EAN29" s="69"/>
      <c r="EAO29" s="69"/>
      <c r="EAP29" s="69"/>
      <c r="EAQ29" s="69"/>
      <c r="EAR29" s="69"/>
      <c r="EAS29" s="69"/>
      <c r="EAT29" s="69"/>
      <c r="EAU29" s="69"/>
      <c r="EAV29" s="69"/>
      <c r="EAW29" s="69"/>
      <c r="EAX29" s="69"/>
      <c r="EAY29" s="69"/>
      <c r="EAZ29" s="69"/>
      <c r="EBA29" s="69"/>
      <c r="EBB29" s="69"/>
      <c r="EBC29" s="69"/>
      <c r="EBD29" s="69"/>
      <c r="EBE29" s="69"/>
      <c r="EBF29" s="69"/>
      <c r="EBG29" s="69"/>
      <c r="EBH29" s="69"/>
      <c r="EBI29" s="69"/>
      <c r="EBJ29" s="69"/>
      <c r="EBK29" s="69"/>
      <c r="EBL29" s="69"/>
      <c r="EBM29" s="69"/>
      <c r="EBN29" s="69"/>
      <c r="EBO29" s="69"/>
      <c r="EBP29" s="69"/>
      <c r="EBQ29" s="69"/>
      <c r="EBR29" s="69"/>
      <c r="EBS29" s="69"/>
      <c r="EBT29" s="69"/>
      <c r="EBU29" s="69"/>
      <c r="EBV29" s="69"/>
      <c r="EBW29" s="69"/>
      <c r="EBX29" s="69"/>
      <c r="EBY29" s="69"/>
      <c r="EBZ29" s="69"/>
      <c r="ECA29" s="69"/>
      <c r="ECB29" s="69"/>
      <c r="ECC29" s="69"/>
      <c r="ECD29" s="69"/>
      <c r="ECE29" s="69"/>
      <c r="ECF29" s="69"/>
      <c r="ECG29" s="69"/>
      <c r="ECH29" s="69"/>
      <c r="ECI29" s="69"/>
      <c r="ECJ29" s="69"/>
      <c r="ECK29" s="69"/>
      <c r="ECL29" s="69"/>
      <c r="ECM29" s="69"/>
      <c r="ECN29" s="69"/>
      <c r="ECO29" s="69"/>
      <c r="ECP29" s="69"/>
      <c r="ECQ29" s="69"/>
      <c r="ECR29" s="69"/>
      <c r="ECS29" s="69"/>
      <c r="ECT29" s="69"/>
      <c r="ECU29" s="69"/>
      <c r="ECV29" s="69"/>
      <c r="ECW29" s="69"/>
      <c r="ECX29" s="69"/>
      <c r="ECY29" s="69"/>
      <c r="ECZ29" s="69"/>
      <c r="EDA29" s="69"/>
      <c r="EDB29" s="69"/>
      <c r="EDC29" s="69"/>
      <c r="EDD29" s="69"/>
      <c r="EDE29" s="69"/>
      <c r="EDF29" s="69"/>
      <c r="EDG29" s="69"/>
      <c r="EDH29" s="69"/>
      <c r="EDI29" s="69"/>
      <c r="EDJ29" s="69"/>
      <c r="EDK29" s="69"/>
      <c r="EDL29" s="69"/>
      <c r="EDM29" s="69"/>
      <c r="EDN29" s="69"/>
      <c r="EDO29" s="69"/>
      <c r="EDP29" s="69"/>
      <c r="EDQ29" s="69"/>
      <c r="EDR29" s="69"/>
      <c r="EDS29" s="69"/>
      <c r="EDT29" s="69"/>
      <c r="EDU29" s="69"/>
      <c r="EDV29" s="69"/>
      <c r="EDW29" s="69"/>
      <c r="EDX29" s="69"/>
      <c r="EDY29" s="69"/>
      <c r="EDZ29" s="69"/>
      <c r="EEA29" s="69"/>
      <c r="EEB29" s="69"/>
      <c r="EEC29" s="69"/>
      <c r="EED29" s="69"/>
      <c r="EEE29" s="69"/>
      <c r="EEF29" s="69"/>
      <c r="EEG29" s="69"/>
      <c r="EEH29" s="69"/>
      <c r="EEI29" s="69"/>
      <c r="EEJ29" s="69"/>
      <c r="EEK29" s="69"/>
      <c r="EEL29" s="69"/>
      <c r="EEM29" s="69"/>
      <c r="EEN29" s="69"/>
      <c r="EEO29" s="69"/>
      <c r="EEP29" s="69"/>
      <c r="EEQ29" s="69"/>
      <c r="EER29" s="69"/>
      <c r="EES29" s="69"/>
      <c r="EET29" s="69"/>
      <c r="EEU29" s="69"/>
      <c r="EEV29" s="69"/>
      <c r="EEW29" s="69"/>
      <c r="EEX29" s="69"/>
      <c r="EEY29" s="69"/>
      <c r="EEZ29" s="69"/>
      <c r="EFA29" s="69"/>
      <c r="EFB29" s="69"/>
      <c r="EFC29" s="69"/>
      <c r="EFD29" s="69"/>
      <c r="EFE29" s="69"/>
      <c r="EFF29" s="69"/>
      <c r="EFG29" s="69"/>
      <c r="EFH29" s="69"/>
      <c r="EFI29" s="69"/>
      <c r="EFJ29" s="69"/>
      <c r="EFK29" s="69"/>
      <c r="EFL29" s="69"/>
      <c r="EFM29" s="69"/>
      <c r="EFN29" s="69"/>
      <c r="EFO29" s="69"/>
      <c r="EFP29" s="69"/>
      <c r="EFQ29" s="69"/>
      <c r="EFR29" s="69"/>
      <c r="EFS29" s="69"/>
      <c r="EFT29" s="69"/>
      <c r="EFU29" s="69"/>
      <c r="EFV29" s="69"/>
      <c r="EFW29" s="69"/>
      <c r="EFX29" s="69"/>
      <c r="EFY29" s="69"/>
      <c r="EFZ29" s="69"/>
      <c r="EGA29" s="69"/>
      <c r="EGB29" s="69"/>
      <c r="EGC29" s="69"/>
      <c r="EGD29" s="69"/>
      <c r="EGE29" s="69"/>
      <c r="EGF29" s="69"/>
      <c r="EGG29" s="69"/>
      <c r="EGH29" s="69"/>
      <c r="EGI29" s="69"/>
      <c r="EGJ29" s="69"/>
      <c r="EGK29" s="69"/>
      <c r="EGL29" s="69"/>
      <c r="EGM29" s="69"/>
      <c r="EGN29" s="69"/>
      <c r="EGO29" s="69"/>
      <c r="EGP29" s="69"/>
      <c r="EGQ29" s="69"/>
      <c r="EGR29" s="69"/>
      <c r="EGS29" s="69"/>
      <c r="EGT29" s="69"/>
      <c r="EGU29" s="69"/>
      <c r="EGV29" s="69"/>
      <c r="EGW29" s="69"/>
      <c r="EGX29" s="69"/>
      <c r="EGY29" s="69"/>
      <c r="EGZ29" s="69"/>
      <c r="EHA29" s="69"/>
      <c r="EHB29" s="69"/>
      <c r="EHC29" s="69"/>
      <c r="EHD29" s="69"/>
      <c r="EHE29" s="69"/>
      <c r="EHF29" s="69"/>
      <c r="EHG29" s="69"/>
      <c r="EHH29" s="69"/>
      <c r="EHI29" s="69"/>
      <c r="EHJ29" s="69"/>
      <c r="EHK29" s="69"/>
      <c r="EHL29" s="69"/>
      <c r="EHM29" s="69"/>
      <c r="EHN29" s="69"/>
      <c r="EHO29" s="69"/>
      <c r="EHP29" s="69"/>
      <c r="EHQ29" s="69"/>
      <c r="EHR29" s="69"/>
      <c r="EHS29" s="69"/>
      <c r="EHT29" s="69"/>
      <c r="EHU29" s="69"/>
      <c r="EHV29" s="69"/>
      <c r="EHW29" s="69"/>
      <c r="EHX29" s="69"/>
      <c r="EHY29" s="69"/>
      <c r="EHZ29" s="69"/>
      <c r="EIA29" s="69"/>
      <c r="EIB29" s="69"/>
      <c r="EIC29" s="69"/>
      <c r="EID29" s="69"/>
      <c r="EIE29" s="69"/>
      <c r="EIF29" s="69"/>
      <c r="EIG29" s="69"/>
      <c r="EIH29" s="69"/>
      <c r="EII29" s="69"/>
      <c r="EIJ29" s="69"/>
      <c r="EIK29" s="69"/>
      <c r="EIL29" s="69"/>
      <c r="EIM29" s="69"/>
      <c r="EIN29" s="69"/>
      <c r="EIO29" s="69"/>
      <c r="EIP29" s="69"/>
      <c r="EIQ29" s="69"/>
      <c r="EIR29" s="69"/>
      <c r="EIS29" s="69"/>
      <c r="EIT29" s="69"/>
      <c r="EIU29" s="69"/>
      <c r="EIV29" s="69"/>
      <c r="EIW29" s="69"/>
      <c r="EIX29" s="69"/>
      <c r="EIY29" s="69"/>
      <c r="EIZ29" s="69"/>
      <c r="EJA29" s="69"/>
      <c r="EJB29" s="69"/>
      <c r="EJC29" s="69"/>
      <c r="EJD29" s="69"/>
      <c r="EJE29" s="69"/>
      <c r="EJF29" s="69"/>
      <c r="EJG29" s="69"/>
      <c r="EJH29" s="69"/>
      <c r="EJI29" s="69"/>
      <c r="EJJ29" s="69"/>
      <c r="EJK29" s="69"/>
      <c r="EJL29" s="69"/>
      <c r="EJM29" s="69"/>
      <c r="EJN29" s="69"/>
      <c r="EJO29" s="69"/>
      <c r="EJP29" s="69"/>
      <c r="EJQ29" s="69"/>
      <c r="EJR29" s="69"/>
      <c r="EJS29" s="69"/>
      <c r="EJT29" s="69"/>
      <c r="EJU29" s="69"/>
      <c r="EJV29" s="69"/>
      <c r="EJW29" s="69"/>
      <c r="EJX29" s="69"/>
      <c r="EJY29" s="69"/>
      <c r="EJZ29" s="69"/>
      <c r="EKA29" s="69"/>
      <c r="EKB29" s="69"/>
      <c r="EKC29" s="69"/>
      <c r="EKD29" s="69"/>
      <c r="EKE29" s="69"/>
      <c r="EKF29" s="69"/>
      <c r="EKG29" s="69"/>
      <c r="EKH29" s="69"/>
      <c r="EKI29" s="69"/>
      <c r="EKJ29" s="69"/>
      <c r="EKK29" s="69"/>
      <c r="EKL29" s="69"/>
      <c r="EKM29" s="69"/>
      <c r="EKN29" s="69"/>
      <c r="EKO29" s="69"/>
      <c r="EKP29" s="69"/>
      <c r="EKQ29" s="69"/>
      <c r="EKR29" s="69"/>
      <c r="EKS29" s="69"/>
      <c r="EKT29" s="69"/>
      <c r="EKU29" s="69"/>
      <c r="EKV29" s="69"/>
      <c r="EKW29" s="69"/>
      <c r="EKX29" s="69"/>
      <c r="EKY29" s="69"/>
      <c r="EKZ29" s="69"/>
      <c r="ELA29" s="69"/>
      <c r="ELB29" s="69"/>
      <c r="ELC29" s="69"/>
      <c r="ELD29" s="69"/>
      <c r="ELE29" s="69"/>
      <c r="ELF29" s="69"/>
      <c r="ELG29" s="69"/>
      <c r="ELH29" s="69"/>
      <c r="ELI29" s="69"/>
      <c r="ELJ29" s="69"/>
      <c r="ELK29" s="69"/>
      <c r="ELL29" s="69"/>
      <c r="ELM29" s="69"/>
      <c r="ELN29" s="69"/>
      <c r="ELO29" s="69"/>
      <c r="ELP29" s="69"/>
      <c r="ELQ29" s="69"/>
      <c r="ELR29" s="69"/>
      <c r="ELS29" s="69"/>
      <c r="ELT29" s="69"/>
      <c r="ELU29" s="69"/>
      <c r="ELV29" s="69"/>
      <c r="ELW29" s="69"/>
      <c r="ELX29" s="69"/>
      <c r="ELY29" s="69"/>
      <c r="ELZ29" s="69"/>
      <c r="EMA29" s="69"/>
      <c r="EMB29" s="69"/>
      <c r="EMC29" s="69"/>
      <c r="EMD29" s="69"/>
      <c r="EME29" s="69"/>
      <c r="EMF29" s="69"/>
      <c r="EMG29" s="69"/>
      <c r="EMH29" s="69"/>
      <c r="EMI29" s="69"/>
      <c r="EMJ29" s="69"/>
      <c r="EMK29" s="69"/>
      <c r="EML29" s="69"/>
      <c r="EMM29" s="69"/>
      <c r="EMN29" s="69"/>
      <c r="EMO29" s="69"/>
      <c r="EMP29" s="69"/>
      <c r="EMQ29" s="69"/>
      <c r="EMR29" s="69"/>
      <c r="EMS29" s="69"/>
      <c r="EMT29" s="69"/>
      <c r="EMU29" s="69"/>
      <c r="EMV29" s="69"/>
      <c r="EMW29" s="69"/>
      <c r="EMX29" s="69"/>
      <c r="EMY29" s="69"/>
      <c r="EMZ29" s="69"/>
      <c r="ENA29" s="69"/>
      <c r="ENB29" s="69"/>
      <c r="ENC29" s="69"/>
      <c r="END29" s="69"/>
      <c r="ENE29" s="69"/>
      <c r="ENF29" s="69"/>
      <c r="ENG29" s="69"/>
      <c r="ENH29" s="69"/>
      <c r="ENI29" s="69"/>
      <c r="ENJ29" s="69"/>
      <c r="ENK29" s="69"/>
      <c r="ENL29" s="69"/>
      <c r="ENM29" s="69"/>
      <c r="ENN29" s="69"/>
      <c r="ENO29" s="69"/>
      <c r="ENP29" s="69"/>
      <c r="ENQ29" s="69"/>
      <c r="ENR29" s="69"/>
      <c r="ENS29" s="69"/>
      <c r="ENT29" s="69"/>
      <c r="ENU29" s="69"/>
      <c r="ENV29" s="69"/>
      <c r="ENW29" s="69"/>
      <c r="ENX29" s="69"/>
      <c r="ENY29" s="69"/>
      <c r="ENZ29" s="69"/>
      <c r="EOA29" s="69"/>
      <c r="EOB29" s="69"/>
      <c r="EOC29" s="69"/>
      <c r="EOD29" s="69"/>
      <c r="EOE29" s="69"/>
      <c r="EOF29" s="69"/>
      <c r="EOG29" s="69"/>
      <c r="EOH29" s="69"/>
      <c r="EOI29" s="69"/>
      <c r="EOJ29" s="69"/>
      <c r="EOK29" s="69"/>
      <c r="EOL29" s="69"/>
      <c r="EOM29" s="69"/>
      <c r="EON29" s="69"/>
      <c r="EOO29" s="69"/>
      <c r="EOP29" s="69"/>
      <c r="EOQ29" s="69"/>
      <c r="EOR29" s="69"/>
      <c r="EOS29" s="69"/>
      <c r="EOT29" s="69"/>
      <c r="EOU29" s="69"/>
      <c r="EOV29" s="69"/>
      <c r="EOW29" s="69"/>
      <c r="EOX29" s="69"/>
      <c r="EOY29" s="69"/>
      <c r="EOZ29" s="69"/>
      <c r="EPA29" s="69"/>
      <c r="EPB29" s="69"/>
      <c r="EPC29" s="69"/>
      <c r="EPD29" s="69"/>
      <c r="EPE29" s="69"/>
      <c r="EPF29" s="69"/>
      <c r="EPG29" s="69"/>
      <c r="EPH29" s="69"/>
      <c r="EPI29" s="69"/>
      <c r="EPJ29" s="69"/>
      <c r="EPK29" s="69"/>
      <c r="EPL29" s="69"/>
      <c r="EPM29" s="69"/>
      <c r="EPN29" s="69"/>
      <c r="EPO29" s="69"/>
      <c r="EPP29" s="69"/>
      <c r="EPQ29" s="69"/>
      <c r="EPR29" s="69"/>
      <c r="EPS29" s="69"/>
      <c r="EPT29" s="69"/>
      <c r="EPU29" s="69"/>
      <c r="EPV29" s="69"/>
      <c r="EPW29" s="69"/>
      <c r="EPX29" s="69"/>
      <c r="EPY29" s="69"/>
      <c r="EPZ29" s="69"/>
      <c r="EQA29" s="69"/>
      <c r="EQB29" s="69"/>
      <c r="EQC29" s="69"/>
      <c r="EQD29" s="69"/>
      <c r="EQE29" s="69"/>
      <c r="EQF29" s="69"/>
      <c r="EQG29" s="69"/>
      <c r="EQH29" s="69"/>
      <c r="EQI29" s="69"/>
      <c r="EQJ29" s="69"/>
      <c r="EQK29" s="69"/>
      <c r="EQL29" s="69"/>
      <c r="EQM29" s="69"/>
      <c r="EQN29" s="69"/>
      <c r="EQO29" s="69"/>
      <c r="EQP29" s="69"/>
      <c r="EQQ29" s="69"/>
      <c r="EQR29" s="69"/>
      <c r="EQS29" s="69"/>
      <c r="EQT29" s="69"/>
      <c r="EQU29" s="69"/>
      <c r="EQV29" s="69"/>
      <c r="EQW29" s="69"/>
      <c r="EQX29" s="69"/>
      <c r="EQY29" s="69"/>
      <c r="EQZ29" s="69"/>
      <c r="ERA29" s="69"/>
      <c r="ERB29" s="69"/>
      <c r="ERC29" s="69"/>
      <c r="ERD29" s="69"/>
      <c r="ERE29" s="69"/>
      <c r="ERF29" s="69"/>
      <c r="ERG29" s="69"/>
      <c r="ERH29" s="69"/>
      <c r="ERI29" s="69"/>
      <c r="ERJ29" s="69"/>
      <c r="ERK29" s="69"/>
      <c r="ERL29" s="69"/>
      <c r="ERM29" s="69"/>
      <c r="ERN29" s="69"/>
      <c r="ERO29" s="69"/>
      <c r="ERP29" s="69"/>
      <c r="ERQ29" s="69"/>
      <c r="ERR29" s="69"/>
      <c r="ERS29" s="69"/>
      <c r="ERT29" s="69"/>
      <c r="ERU29" s="69"/>
      <c r="ERV29" s="69"/>
      <c r="ERW29" s="69"/>
      <c r="ERX29" s="69"/>
      <c r="ERY29" s="69"/>
      <c r="ERZ29" s="69"/>
      <c r="ESA29" s="69"/>
      <c r="ESB29" s="69"/>
      <c r="ESC29" s="69"/>
      <c r="ESD29" s="69"/>
      <c r="ESE29" s="69"/>
      <c r="ESF29" s="69"/>
      <c r="ESG29" s="69"/>
      <c r="ESH29" s="69"/>
      <c r="ESI29" s="69"/>
      <c r="ESJ29" s="69"/>
      <c r="ESK29" s="69"/>
      <c r="ESL29" s="69"/>
      <c r="ESM29" s="69"/>
      <c r="ESN29" s="69"/>
      <c r="ESO29" s="69"/>
      <c r="ESP29" s="69"/>
      <c r="ESQ29" s="69"/>
      <c r="ESR29" s="69"/>
      <c r="ESS29" s="69"/>
      <c r="EST29" s="69"/>
      <c r="ESU29" s="69"/>
      <c r="ESV29" s="69"/>
      <c r="ESW29" s="69"/>
      <c r="ESX29" s="69"/>
      <c r="ESY29" s="69"/>
      <c r="ESZ29" s="69"/>
      <c r="ETA29" s="69"/>
      <c r="ETB29" s="69"/>
      <c r="ETC29" s="69"/>
      <c r="ETD29" s="69"/>
      <c r="ETE29" s="69"/>
      <c r="ETF29" s="69"/>
      <c r="ETG29" s="69"/>
      <c r="ETH29" s="69"/>
      <c r="ETI29" s="69"/>
      <c r="ETJ29" s="69"/>
      <c r="ETK29" s="69"/>
      <c r="ETL29" s="69"/>
      <c r="ETM29" s="69"/>
      <c r="ETN29" s="69"/>
      <c r="ETO29" s="69"/>
      <c r="ETP29" s="69"/>
      <c r="ETQ29" s="69"/>
      <c r="ETR29" s="69"/>
      <c r="ETS29" s="69"/>
      <c r="ETT29" s="69"/>
      <c r="ETU29" s="69"/>
      <c r="ETV29" s="69"/>
      <c r="ETW29" s="69"/>
      <c r="ETX29" s="69"/>
      <c r="ETY29" s="69"/>
      <c r="ETZ29" s="69"/>
      <c r="EUA29" s="69"/>
      <c r="EUB29" s="69"/>
      <c r="EUC29" s="69"/>
      <c r="EUD29" s="69"/>
      <c r="EUE29" s="69"/>
      <c r="EUF29" s="69"/>
      <c r="EUG29" s="69"/>
      <c r="EUH29" s="69"/>
      <c r="EUI29" s="69"/>
      <c r="EUJ29" s="69"/>
      <c r="EUK29" s="69"/>
      <c r="EUL29" s="69"/>
      <c r="EUM29" s="69"/>
      <c r="EUN29" s="69"/>
      <c r="EUO29" s="69"/>
      <c r="EUP29" s="69"/>
      <c r="EUQ29" s="69"/>
      <c r="EUR29" s="69"/>
      <c r="EUS29" s="69"/>
      <c r="EUT29" s="69"/>
      <c r="EUU29" s="69"/>
      <c r="EUV29" s="69"/>
      <c r="EUW29" s="69"/>
      <c r="EUX29" s="69"/>
      <c r="EUY29" s="69"/>
      <c r="EUZ29" s="69"/>
      <c r="EVA29" s="69"/>
      <c r="EVB29" s="69"/>
      <c r="EVC29" s="69"/>
      <c r="EVD29" s="69"/>
      <c r="EVE29" s="69"/>
      <c r="EVF29" s="69"/>
      <c r="EVG29" s="69"/>
      <c r="EVH29" s="69"/>
      <c r="EVI29" s="69"/>
      <c r="EVJ29" s="69"/>
      <c r="EVK29" s="69"/>
      <c r="EVL29" s="69"/>
      <c r="EVM29" s="69"/>
      <c r="EVN29" s="69"/>
      <c r="EVO29" s="69"/>
      <c r="EVP29" s="69"/>
      <c r="EVQ29" s="69"/>
      <c r="EVR29" s="69"/>
      <c r="EVS29" s="69"/>
      <c r="EVT29" s="69"/>
      <c r="EVU29" s="69"/>
      <c r="EVV29" s="69"/>
      <c r="EVW29" s="69"/>
      <c r="EVX29" s="69"/>
      <c r="EVY29" s="69"/>
      <c r="EVZ29" s="69"/>
      <c r="EWA29" s="69"/>
      <c r="EWB29" s="69"/>
      <c r="EWC29" s="69"/>
      <c r="EWD29" s="69"/>
      <c r="EWE29" s="69"/>
      <c r="EWF29" s="69"/>
      <c r="EWG29" s="69"/>
      <c r="EWH29" s="69"/>
      <c r="EWI29" s="69"/>
      <c r="EWJ29" s="69"/>
      <c r="EWK29" s="69"/>
      <c r="EWL29" s="69"/>
      <c r="EWM29" s="69"/>
      <c r="EWN29" s="69"/>
      <c r="EWO29" s="69"/>
      <c r="EWP29" s="69"/>
      <c r="EWQ29" s="69"/>
      <c r="EWR29" s="69"/>
      <c r="EWS29" s="69"/>
      <c r="EWT29" s="69"/>
      <c r="EWU29" s="69"/>
      <c r="EWV29" s="69"/>
      <c r="EWW29" s="69"/>
      <c r="EWX29" s="69"/>
      <c r="EWY29" s="69"/>
      <c r="EWZ29" s="69"/>
      <c r="EXA29" s="69"/>
      <c r="EXB29" s="69"/>
      <c r="EXC29" s="69"/>
      <c r="EXD29" s="69"/>
      <c r="EXE29" s="69"/>
      <c r="EXF29" s="69"/>
      <c r="EXG29" s="69"/>
      <c r="EXH29" s="69"/>
      <c r="EXI29" s="69"/>
      <c r="EXJ29" s="69"/>
      <c r="EXK29" s="69"/>
      <c r="EXL29" s="69"/>
      <c r="EXM29" s="69"/>
      <c r="EXN29" s="69"/>
      <c r="EXO29" s="69"/>
      <c r="EXP29" s="69"/>
      <c r="EXQ29" s="69"/>
      <c r="EXR29" s="69"/>
      <c r="EXS29" s="69"/>
      <c r="EXT29" s="69"/>
      <c r="EXU29" s="69"/>
      <c r="EXV29" s="69"/>
      <c r="EXW29" s="69"/>
      <c r="EXX29" s="69"/>
      <c r="EXY29" s="69"/>
      <c r="EXZ29" s="69"/>
      <c r="EYA29" s="69"/>
      <c r="EYB29" s="69"/>
      <c r="EYC29" s="69"/>
      <c r="EYD29" s="69"/>
      <c r="EYE29" s="69"/>
      <c r="EYF29" s="69"/>
      <c r="EYG29" s="69"/>
      <c r="EYH29" s="69"/>
      <c r="EYI29" s="69"/>
      <c r="EYJ29" s="69"/>
      <c r="EYK29" s="69"/>
      <c r="EYL29" s="69"/>
      <c r="EYM29" s="69"/>
      <c r="EYN29" s="69"/>
      <c r="EYO29" s="69"/>
      <c r="EYP29" s="69"/>
      <c r="EYQ29" s="69"/>
      <c r="EYR29" s="69"/>
      <c r="EYS29" s="69"/>
      <c r="EYT29" s="69"/>
      <c r="EYU29" s="69"/>
      <c r="EYV29" s="69"/>
      <c r="EYW29" s="69"/>
      <c r="EYX29" s="69"/>
      <c r="EYY29" s="69"/>
      <c r="EYZ29" s="69"/>
      <c r="EZA29" s="69"/>
      <c r="EZB29" s="69"/>
      <c r="EZC29" s="69"/>
      <c r="EZD29" s="69"/>
      <c r="EZE29" s="69"/>
      <c r="EZF29" s="69"/>
      <c r="EZG29" s="69"/>
      <c r="EZH29" s="69"/>
      <c r="EZI29" s="69"/>
      <c r="EZJ29" s="69"/>
      <c r="EZK29" s="69"/>
      <c r="EZL29" s="69"/>
      <c r="EZM29" s="69"/>
      <c r="EZN29" s="69"/>
      <c r="EZO29" s="69"/>
      <c r="EZP29" s="69"/>
      <c r="EZQ29" s="69"/>
      <c r="EZR29" s="69"/>
      <c r="EZS29" s="69"/>
      <c r="EZT29" s="69"/>
      <c r="EZU29" s="69"/>
      <c r="EZV29" s="69"/>
      <c r="EZW29" s="69"/>
      <c r="EZX29" s="69"/>
      <c r="EZY29" s="69"/>
      <c r="EZZ29" s="69"/>
      <c r="FAA29" s="69"/>
      <c r="FAB29" s="69"/>
      <c r="FAC29" s="69"/>
      <c r="FAD29" s="69"/>
      <c r="FAE29" s="69"/>
      <c r="FAF29" s="69"/>
      <c r="FAG29" s="69"/>
      <c r="FAH29" s="69"/>
      <c r="FAI29" s="69"/>
      <c r="FAJ29" s="69"/>
      <c r="FAK29" s="69"/>
      <c r="FAL29" s="69"/>
      <c r="FAM29" s="69"/>
      <c r="FAN29" s="69"/>
      <c r="FAO29" s="69"/>
      <c r="FAP29" s="69"/>
      <c r="FAQ29" s="69"/>
      <c r="FAR29" s="69"/>
      <c r="FAS29" s="69"/>
      <c r="FAT29" s="69"/>
      <c r="FAU29" s="69"/>
      <c r="FAV29" s="69"/>
      <c r="FAW29" s="69"/>
      <c r="FAX29" s="69"/>
      <c r="FAY29" s="69"/>
      <c r="FAZ29" s="69"/>
      <c r="FBA29" s="69"/>
      <c r="FBB29" s="69"/>
      <c r="FBC29" s="69"/>
      <c r="FBD29" s="69"/>
      <c r="FBE29" s="69"/>
      <c r="FBF29" s="69"/>
      <c r="FBG29" s="69"/>
      <c r="FBH29" s="69"/>
      <c r="FBI29" s="69"/>
      <c r="FBJ29" s="69"/>
      <c r="FBK29" s="69"/>
      <c r="FBL29" s="69"/>
      <c r="FBM29" s="69"/>
      <c r="FBN29" s="69"/>
      <c r="FBO29" s="69"/>
      <c r="FBP29" s="69"/>
      <c r="FBQ29" s="69"/>
      <c r="FBR29" s="69"/>
      <c r="FBS29" s="69"/>
      <c r="FBT29" s="69"/>
      <c r="FBU29" s="69"/>
      <c r="FBV29" s="69"/>
      <c r="FBW29" s="69"/>
      <c r="FBX29" s="69"/>
      <c r="FBY29" s="69"/>
      <c r="FBZ29" s="69"/>
      <c r="FCA29" s="69"/>
      <c r="FCB29" s="69"/>
      <c r="FCC29" s="69"/>
      <c r="FCD29" s="69"/>
      <c r="FCE29" s="69"/>
      <c r="FCF29" s="69"/>
      <c r="FCG29" s="69"/>
      <c r="FCH29" s="69"/>
      <c r="FCI29" s="69"/>
      <c r="FCJ29" s="69"/>
      <c r="FCK29" s="69"/>
      <c r="FCL29" s="69"/>
      <c r="FCM29" s="69"/>
      <c r="FCN29" s="69"/>
      <c r="FCO29" s="69"/>
      <c r="FCP29" s="69"/>
      <c r="FCQ29" s="69"/>
      <c r="FCR29" s="69"/>
      <c r="FCS29" s="69"/>
      <c r="FCT29" s="69"/>
      <c r="FCU29" s="69"/>
      <c r="FCV29" s="69"/>
      <c r="FCW29" s="69"/>
      <c r="FCX29" s="69"/>
      <c r="FCY29" s="69"/>
      <c r="FCZ29" s="69"/>
      <c r="FDA29" s="69"/>
      <c r="FDB29" s="69"/>
      <c r="FDC29" s="69"/>
      <c r="FDD29" s="69"/>
      <c r="FDE29" s="69"/>
      <c r="FDF29" s="69"/>
      <c r="FDG29" s="69"/>
      <c r="FDH29" s="69"/>
      <c r="FDI29" s="69"/>
      <c r="FDJ29" s="69"/>
      <c r="FDK29" s="69"/>
      <c r="FDL29" s="69"/>
      <c r="FDM29" s="69"/>
      <c r="FDN29" s="69"/>
      <c r="FDO29" s="69"/>
      <c r="FDP29" s="69"/>
      <c r="FDQ29" s="69"/>
      <c r="FDR29" s="69"/>
      <c r="FDS29" s="69"/>
      <c r="FDT29" s="69"/>
      <c r="FDU29" s="69"/>
      <c r="FDV29" s="69"/>
      <c r="FDW29" s="69"/>
      <c r="FDX29" s="69"/>
      <c r="FDY29" s="69"/>
      <c r="FDZ29" s="69"/>
      <c r="FEA29" s="69"/>
      <c r="FEB29" s="69"/>
      <c r="FEC29" s="69"/>
      <c r="FED29" s="69"/>
      <c r="FEE29" s="69"/>
      <c r="FEF29" s="69"/>
      <c r="FEG29" s="69"/>
      <c r="FEH29" s="69"/>
      <c r="FEI29" s="69"/>
      <c r="FEJ29" s="69"/>
      <c r="FEK29" s="69"/>
      <c r="FEL29" s="69"/>
      <c r="FEM29" s="69"/>
      <c r="FEN29" s="69"/>
      <c r="FEO29" s="69"/>
      <c r="FEP29" s="69"/>
      <c r="FEQ29" s="69"/>
      <c r="FER29" s="69"/>
      <c r="FES29" s="69"/>
      <c r="FET29" s="69"/>
      <c r="FEU29" s="69"/>
      <c r="FEV29" s="69"/>
      <c r="FEW29" s="69"/>
      <c r="FEX29" s="69"/>
      <c r="FEY29" s="69"/>
      <c r="FEZ29" s="69"/>
      <c r="FFA29" s="69"/>
      <c r="FFB29" s="69"/>
      <c r="FFC29" s="69"/>
      <c r="FFD29" s="69"/>
      <c r="FFE29" s="69"/>
      <c r="FFF29" s="69"/>
      <c r="FFG29" s="69"/>
      <c r="FFH29" s="69"/>
      <c r="FFI29" s="69"/>
      <c r="FFJ29" s="69"/>
      <c r="FFK29" s="69"/>
      <c r="FFL29" s="69"/>
      <c r="FFM29" s="69"/>
      <c r="FFN29" s="69"/>
      <c r="FFO29" s="69"/>
      <c r="FFP29" s="69"/>
      <c r="FFQ29" s="69"/>
      <c r="FFR29" s="69"/>
      <c r="FFS29" s="69"/>
      <c r="FFT29" s="69"/>
      <c r="FFU29" s="69"/>
      <c r="FFV29" s="69"/>
      <c r="FFW29" s="69"/>
      <c r="FFX29" s="69"/>
      <c r="FFY29" s="69"/>
      <c r="FFZ29" s="69"/>
      <c r="FGA29" s="69"/>
      <c r="FGB29" s="69"/>
      <c r="FGC29" s="69"/>
      <c r="FGD29" s="69"/>
      <c r="FGE29" s="69"/>
      <c r="FGF29" s="69"/>
      <c r="FGG29" s="69"/>
      <c r="FGH29" s="69"/>
      <c r="FGI29" s="69"/>
      <c r="FGJ29" s="69"/>
      <c r="FGK29" s="69"/>
      <c r="FGL29" s="69"/>
      <c r="FGM29" s="69"/>
      <c r="FGN29" s="69"/>
      <c r="FGO29" s="69"/>
      <c r="FGP29" s="69"/>
      <c r="FGQ29" s="69"/>
      <c r="FGR29" s="69"/>
      <c r="FGS29" s="69"/>
      <c r="FGT29" s="69"/>
      <c r="FGU29" s="69"/>
      <c r="FGV29" s="69"/>
      <c r="FGW29" s="69"/>
      <c r="FGX29" s="69"/>
      <c r="FGY29" s="69"/>
      <c r="FGZ29" s="69"/>
      <c r="FHA29" s="69"/>
      <c r="FHB29" s="69"/>
      <c r="FHC29" s="69"/>
      <c r="FHD29" s="69"/>
      <c r="FHE29" s="69"/>
      <c r="FHF29" s="69"/>
      <c r="FHG29" s="69"/>
      <c r="FHH29" s="69"/>
      <c r="FHI29" s="69"/>
      <c r="FHJ29" s="69"/>
      <c r="FHK29" s="69"/>
      <c r="FHL29" s="69"/>
      <c r="FHM29" s="69"/>
      <c r="FHN29" s="69"/>
      <c r="FHO29" s="69"/>
      <c r="FHP29" s="69"/>
      <c r="FHQ29" s="69"/>
      <c r="FHR29" s="69"/>
      <c r="FHS29" s="69"/>
      <c r="FHT29" s="69"/>
      <c r="FHU29" s="69"/>
      <c r="FHV29" s="69"/>
      <c r="FHW29" s="69"/>
      <c r="FHX29" s="69"/>
      <c r="FHY29" s="69"/>
      <c r="FHZ29" s="69"/>
      <c r="FIA29" s="69"/>
      <c r="FIB29" s="69"/>
      <c r="FIC29" s="69"/>
      <c r="FID29" s="69"/>
      <c r="FIE29" s="69"/>
      <c r="FIF29" s="69"/>
      <c r="FIG29" s="69"/>
      <c r="FIH29" s="69"/>
      <c r="FII29" s="69"/>
      <c r="FIJ29" s="69"/>
      <c r="FIK29" s="69"/>
      <c r="FIL29" s="69"/>
      <c r="FIM29" s="69"/>
      <c r="FIN29" s="69"/>
      <c r="FIO29" s="69"/>
      <c r="FIP29" s="69"/>
      <c r="FIQ29" s="69"/>
      <c r="FIR29" s="69"/>
      <c r="FIS29" s="69"/>
      <c r="FIT29" s="69"/>
      <c r="FIU29" s="69"/>
      <c r="FIV29" s="69"/>
      <c r="FIW29" s="69"/>
      <c r="FIX29" s="69"/>
      <c r="FIY29" s="69"/>
      <c r="FIZ29" s="69"/>
      <c r="FJA29" s="69"/>
      <c r="FJB29" s="69"/>
      <c r="FJC29" s="69"/>
      <c r="FJD29" s="69"/>
      <c r="FJE29" s="69"/>
      <c r="FJF29" s="69"/>
      <c r="FJG29" s="69"/>
      <c r="FJH29" s="69"/>
      <c r="FJI29" s="69"/>
      <c r="FJJ29" s="69"/>
      <c r="FJK29" s="69"/>
      <c r="FJL29" s="69"/>
      <c r="FJM29" s="69"/>
      <c r="FJN29" s="69"/>
      <c r="FJO29" s="69"/>
      <c r="FJP29" s="69"/>
      <c r="FJQ29" s="69"/>
      <c r="FJR29" s="69"/>
      <c r="FJS29" s="69"/>
      <c r="FJT29" s="69"/>
      <c r="FJU29" s="69"/>
      <c r="FJV29" s="69"/>
      <c r="FJW29" s="69"/>
      <c r="FJX29" s="69"/>
      <c r="FJY29" s="69"/>
      <c r="FJZ29" s="69"/>
      <c r="FKA29" s="69"/>
      <c r="FKB29" s="69"/>
      <c r="FKC29" s="69"/>
      <c r="FKD29" s="69"/>
      <c r="FKE29" s="69"/>
      <c r="FKF29" s="69"/>
      <c r="FKG29" s="69"/>
      <c r="FKH29" s="69"/>
      <c r="FKI29" s="69"/>
      <c r="FKJ29" s="69"/>
      <c r="FKK29" s="69"/>
      <c r="FKL29" s="69"/>
      <c r="FKM29" s="69"/>
      <c r="FKN29" s="69"/>
      <c r="FKO29" s="69"/>
      <c r="FKP29" s="69"/>
      <c r="FKQ29" s="69"/>
      <c r="FKR29" s="69"/>
      <c r="FKS29" s="69"/>
      <c r="FKT29" s="69"/>
      <c r="FKU29" s="69"/>
      <c r="FKV29" s="69"/>
      <c r="FKW29" s="69"/>
      <c r="FKX29" s="69"/>
      <c r="FKY29" s="69"/>
      <c r="FKZ29" s="69"/>
      <c r="FLA29" s="69"/>
      <c r="FLB29" s="69"/>
      <c r="FLC29" s="69"/>
      <c r="FLD29" s="69"/>
      <c r="FLE29" s="69"/>
      <c r="FLF29" s="69"/>
      <c r="FLG29" s="69"/>
      <c r="FLH29" s="69"/>
      <c r="FLI29" s="69"/>
      <c r="FLJ29" s="69"/>
      <c r="FLK29" s="69"/>
      <c r="FLL29" s="69"/>
      <c r="FLM29" s="69"/>
      <c r="FLN29" s="69"/>
      <c r="FLO29" s="69"/>
      <c r="FLP29" s="69"/>
      <c r="FLQ29" s="69"/>
      <c r="FLR29" s="69"/>
      <c r="FLS29" s="69"/>
      <c r="FLT29" s="69"/>
      <c r="FLU29" s="69"/>
      <c r="FLV29" s="69"/>
      <c r="FLW29" s="69"/>
      <c r="FLX29" s="69"/>
      <c r="FLY29" s="69"/>
      <c r="FLZ29" s="69"/>
      <c r="FMA29" s="69"/>
      <c r="FMB29" s="69"/>
      <c r="FMC29" s="69"/>
      <c r="FMD29" s="69"/>
      <c r="FME29" s="69"/>
      <c r="FMF29" s="69"/>
      <c r="FMG29" s="69"/>
      <c r="FMH29" s="69"/>
      <c r="FMI29" s="69"/>
      <c r="FMJ29" s="69"/>
      <c r="FMK29" s="69"/>
      <c r="FML29" s="69"/>
      <c r="FMM29" s="69"/>
      <c r="FMN29" s="69"/>
      <c r="FMO29" s="69"/>
      <c r="FMP29" s="69"/>
      <c r="FMQ29" s="69"/>
      <c r="FMR29" s="69"/>
      <c r="FMS29" s="69"/>
      <c r="FMT29" s="69"/>
      <c r="FMU29" s="69"/>
      <c r="FMV29" s="69"/>
      <c r="FMW29" s="69"/>
      <c r="FMX29" s="69"/>
      <c r="FMY29" s="69"/>
      <c r="FMZ29" s="69"/>
      <c r="FNA29" s="69"/>
      <c r="FNB29" s="69"/>
      <c r="FNC29" s="69"/>
      <c r="FND29" s="69"/>
      <c r="FNE29" s="69"/>
      <c r="FNF29" s="69"/>
      <c r="FNG29" s="69"/>
      <c r="FNH29" s="69"/>
      <c r="FNI29" s="69"/>
      <c r="FNJ29" s="69"/>
      <c r="FNK29" s="69"/>
      <c r="FNL29" s="69"/>
      <c r="FNM29" s="69"/>
      <c r="FNN29" s="69"/>
      <c r="FNO29" s="69"/>
      <c r="FNP29" s="69"/>
      <c r="FNQ29" s="69"/>
      <c r="FNR29" s="69"/>
      <c r="FNS29" s="69"/>
      <c r="FNT29" s="69"/>
      <c r="FNU29" s="69"/>
      <c r="FNV29" s="69"/>
      <c r="FNW29" s="69"/>
      <c r="FNX29" s="69"/>
      <c r="FNY29" s="69"/>
      <c r="FNZ29" s="69"/>
      <c r="FOA29" s="69"/>
      <c r="FOB29" s="69"/>
      <c r="FOC29" s="69"/>
      <c r="FOD29" s="69"/>
      <c r="FOE29" s="69"/>
      <c r="FOF29" s="69"/>
      <c r="FOG29" s="69"/>
      <c r="FOH29" s="69"/>
      <c r="FOI29" s="69"/>
      <c r="FOJ29" s="69"/>
      <c r="FOK29" s="69"/>
      <c r="FOL29" s="69"/>
      <c r="FOM29" s="69"/>
      <c r="FON29" s="69"/>
      <c r="FOO29" s="69"/>
      <c r="FOP29" s="69"/>
      <c r="FOQ29" s="69"/>
      <c r="FOR29" s="69"/>
      <c r="FOS29" s="69"/>
      <c r="FOT29" s="69"/>
      <c r="FOU29" s="69"/>
      <c r="FOV29" s="69"/>
      <c r="FOW29" s="69"/>
      <c r="FOX29" s="69"/>
      <c r="FOY29" s="69"/>
      <c r="FOZ29" s="69"/>
      <c r="FPA29" s="69"/>
      <c r="FPB29" s="69"/>
      <c r="FPC29" s="69"/>
      <c r="FPD29" s="69"/>
      <c r="FPE29" s="69"/>
      <c r="FPF29" s="69"/>
      <c r="FPG29" s="69"/>
      <c r="FPH29" s="69"/>
      <c r="FPI29" s="69"/>
      <c r="FPJ29" s="69"/>
      <c r="FPK29" s="69"/>
      <c r="FPL29" s="69"/>
      <c r="FPM29" s="69"/>
      <c r="FPN29" s="69"/>
      <c r="FPO29" s="69"/>
      <c r="FPP29" s="69"/>
      <c r="FPQ29" s="69"/>
      <c r="FPR29" s="69"/>
      <c r="FPS29" s="69"/>
      <c r="FPT29" s="69"/>
      <c r="FPU29" s="69"/>
      <c r="FPV29" s="69"/>
      <c r="FPW29" s="69"/>
      <c r="FPX29" s="69"/>
      <c r="FPY29" s="69"/>
      <c r="FPZ29" s="69"/>
      <c r="FQA29" s="69"/>
      <c r="FQB29" s="69"/>
      <c r="FQC29" s="69"/>
      <c r="FQD29" s="69"/>
      <c r="FQE29" s="69"/>
      <c r="FQF29" s="69"/>
      <c r="FQG29" s="69"/>
      <c r="FQH29" s="69"/>
      <c r="FQI29" s="69"/>
      <c r="FQJ29" s="69"/>
      <c r="FQK29" s="69"/>
      <c r="FQL29" s="69"/>
      <c r="FQM29" s="69"/>
      <c r="FQN29" s="69"/>
      <c r="FQO29" s="69"/>
      <c r="FQP29" s="69"/>
      <c r="FQQ29" s="69"/>
      <c r="FQR29" s="69"/>
      <c r="FQS29" s="69"/>
      <c r="FQT29" s="69"/>
      <c r="FQU29" s="69"/>
      <c r="FQV29" s="69"/>
      <c r="FQW29" s="69"/>
      <c r="FQX29" s="69"/>
      <c r="FQY29" s="69"/>
      <c r="FQZ29" s="69"/>
      <c r="FRA29" s="69"/>
      <c r="FRB29" s="69"/>
      <c r="FRC29" s="69"/>
      <c r="FRD29" s="69"/>
      <c r="FRE29" s="69"/>
      <c r="FRF29" s="69"/>
      <c r="FRG29" s="69"/>
      <c r="FRH29" s="69"/>
      <c r="FRI29" s="69"/>
      <c r="FRJ29" s="69"/>
      <c r="FRK29" s="69"/>
      <c r="FRL29" s="69"/>
      <c r="FRM29" s="69"/>
      <c r="FRN29" s="69"/>
      <c r="FRO29" s="69"/>
      <c r="FRP29" s="69"/>
      <c r="FRQ29" s="69"/>
      <c r="FRR29" s="69"/>
      <c r="FRS29" s="69"/>
      <c r="FRT29" s="69"/>
      <c r="FRU29" s="69"/>
      <c r="FRV29" s="69"/>
      <c r="FRW29" s="69"/>
      <c r="FRX29" s="69"/>
      <c r="FRY29" s="69"/>
      <c r="FRZ29" s="69"/>
      <c r="FSA29" s="69"/>
      <c r="FSB29" s="69"/>
      <c r="FSC29" s="69"/>
      <c r="FSD29" s="69"/>
      <c r="FSE29" s="69"/>
      <c r="FSF29" s="69"/>
      <c r="FSG29" s="69"/>
      <c r="FSH29" s="69"/>
      <c r="FSI29" s="69"/>
      <c r="FSJ29" s="69"/>
      <c r="FSK29" s="69"/>
      <c r="FSL29" s="69"/>
      <c r="FSM29" s="69"/>
      <c r="FSN29" s="69"/>
      <c r="FSO29" s="69"/>
      <c r="FSP29" s="69"/>
      <c r="FSQ29" s="69"/>
      <c r="FSR29" s="69"/>
      <c r="FSS29" s="69"/>
      <c r="FST29" s="69"/>
      <c r="FSU29" s="69"/>
      <c r="FSV29" s="69"/>
      <c r="FSW29" s="69"/>
      <c r="FSX29" s="69"/>
      <c r="FSY29" s="69"/>
      <c r="FSZ29" s="69"/>
      <c r="FTA29" s="69"/>
      <c r="FTB29" s="69"/>
      <c r="FTC29" s="69"/>
      <c r="FTD29" s="69"/>
      <c r="FTE29" s="69"/>
      <c r="FTF29" s="69"/>
      <c r="FTG29" s="69"/>
      <c r="FTH29" s="69"/>
      <c r="FTI29" s="69"/>
      <c r="FTJ29" s="69"/>
      <c r="FTK29" s="69"/>
      <c r="FTL29" s="69"/>
      <c r="FTM29" s="69"/>
      <c r="FTN29" s="69"/>
      <c r="FTO29" s="69"/>
      <c r="FTP29" s="69"/>
      <c r="FTQ29" s="69"/>
      <c r="FTR29" s="69"/>
      <c r="FTS29" s="69"/>
      <c r="FTT29" s="69"/>
      <c r="FTU29" s="69"/>
      <c r="FTV29" s="69"/>
      <c r="FTW29" s="69"/>
      <c r="FTX29" s="69"/>
      <c r="FTY29" s="69"/>
      <c r="FTZ29" s="69"/>
      <c r="FUA29" s="69"/>
      <c r="FUB29" s="69"/>
      <c r="FUC29" s="69"/>
      <c r="FUD29" s="69"/>
      <c r="FUE29" s="69"/>
      <c r="FUF29" s="69"/>
      <c r="FUG29" s="69"/>
      <c r="FUH29" s="69"/>
      <c r="FUI29" s="69"/>
      <c r="FUJ29" s="69"/>
      <c r="FUK29" s="69"/>
      <c r="FUL29" s="69"/>
      <c r="FUM29" s="69"/>
      <c r="FUN29" s="69"/>
      <c r="FUO29" s="69"/>
      <c r="FUP29" s="69"/>
      <c r="FUQ29" s="69"/>
      <c r="FUR29" s="69"/>
      <c r="FUS29" s="69"/>
      <c r="FUT29" s="69"/>
      <c r="FUU29" s="69"/>
      <c r="FUV29" s="69"/>
      <c r="FUW29" s="69"/>
      <c r="FUX29" s="69"/>
      <c r="FUY29" s="69"/>
      <c r="FUZ29" s="69"/>
      <c r="FVA29" s="69"/>
      <c r="FVB29" s="69"/>
      <c r="FVC29" s="69"/>
      <c r="FVD29" s="69"/>
      <c r="FVE29" s="69"/>
      <c r="FVF29" s="69"/>
      <c r="FVG29" s="69"/>
      <c r="FVH29" s="69"/>
      <c r="FVI29" s="69"/>
      <c r="FVJ29" s="69"/>
      <c r="FVK29" s="69"/>
      <c r="FVL29" s="69"/>
      <c r="FVM29" s="69"/>
      <c r="FVN29" s="69"/>
      <c r="FVO29" s="69"/>
      <c r="FVP29" s="69"/>
      <c r="FVQ29" s="69"/>
      <c r="FVR29" s="69"/>
      <c r="FVS29" s="69"/>
      <c r="FVT29" s="69"/>
      <c r="FVU29" s="69"/>
      <c r="FVV29" s="69"/>
      <c r="FVW29" s="69"/>
      <c r="FVX29" s="69"/>
      <c r="FVY29" s="69"/>
      <c r="FVZ29" s="69"/>
      <c r="FWA29" s="69"/>
      <c r="FWB29" s="69"/>
      <c r="FWC29" s="69"/>
      <c r="FWD29" s="69"/>
      <c r="FWE29" s="69"/>
      <c r="FWF29" s="69"/>
      <c r="FWG29" s="69"/>
      <c r="FWH29" s="69"/>
      <c r="FWI29" s="69"/>
      <c r="FWJ29" s="69"/>
      <c r="FWK29" s="69"/>
      <c r="FWL29" s="69"/>
      <c r="FWM29" s="69"/>
      <c r="FWN29" s="69"/>
      <c r="FWO29" s="69"/>
      <c r="FWP29" s="69"/>
      <c r="FWQ29" s="69"/>
      <c r="FWR29" s="69"/>
      <c r="FWS29" s="69"/>
      <c r="FWT29" s="69"/>
      <c r="FWU29" s="69"/>
      <c r="FWV29" s="69"/>
      <c r="FWW29" s="69"/>
      <c r="FWX29" s="69"/>
      <c r="FWY29" s="69"/>
      <c r="FWZ29" s="69"/>
      <c r="FXA29" s="69"/>
      <c r="FXB29" s="69"/>
      <c r="FXC29" s="69"/>
      <c r="FXD29" s="69"/>
      <c r="FXE29" s="69"/>
      <c r="FXF29" s="69"/>
      <c r="FXG29" s="69"/>
      <c r="FXH29" s="69"/>
      <c r="FXI29" s="69"/>
      <c r="FXJ29" s="69"/>
      <c r="FXK29" s="69"/>
      <c r="FXL29" s="69"/>
      <c r="FXM29" s="69"/>
      <c r="FXN29" s="69"/>
      <c r="FXO29" s="69"/>
      <c r="FXP29" s="69"/>
      <c r="FXQ29" s="69"/>
      <c r="FXR29" s="69"/>
      <c r="FXS29" s="69"/>
      <c r="FXT29" s="69"/>
      <c r="FXU29" s="69"/>
      <c r="FXV29" s="69"/>
      <c r="FXW29" s="69"/>
      <c r="FXX29" s="69"/>
      <c r="FXY29" s="69"/>
      <c r="FXZ29" s="69"/>
      <c r="FYA29" s="69"/>
      <c r="FYB29" s="69"/>
      <c r="FYC29" s="69"/>
      <c r="FYD29" s="69"/>
      <c r="FYE29" s="69"/>
      <c r="FYF29" s="69"/>
      <c r="FYG29" s="69"/>
      <c r="FYH29" s="69"/>
      <c r="FYI29" s="69"/>
      <c r="FYJ29" s="69"/>
      <c r="FYK29" s="69"/>
      <c r="FYL29" s="69"/>
      <c r="FYM29" s="69"/>
      <c r="FYN29" s="69"/>
      <c r="FYO29" s="69"/>
      <c r="FYP29" s="69"/>
      <c r="FYQ29" s="69"/>
      <c r="FYR29" s="69"/>
      <c r="FYS29" s="69"/>
      <c r="FYT29" s="69"/>
      <c r="FYU29" s="69"/>
      <c r="FYV29" s="69"/>
      <c r="FYW29" s="69"/>
      <c r="FYX29" s="69"/>
      <c r="FYY29" s="69"/>
      <c r="FYZ29" s="69"/>
      <c r="FZA29" s="69"/>
      <c r="FZB29" s="69"/>
      <c r="FZC29" s="69"/>
      <c r="FZD29" s="69"/>
      <c r="FZE29" s="69"/>
      <c r="FZF29" s="69"/>
      <c r="FZG29" s="69"/>
      <c r="FZH29" s="69"/>
      <c r="FZI29" s="69"/>
      <c r="FZJ29" s="69"/>
      <c r="FZK29" s="69"/>
      <c r="FZL29" s="69"/>
      <c r="FZM29" s="69"/>
      <c r="FZN29" s="69"/>
      <c r="FZO29" s="69"/>
      <c r="FZP29" s="69"/>
      <c r="FZQ29" s="69"/>
      <c r="FZR29" s="69"/>
      <c r="FZS29" s="69"/>
      <c r="FZT29" s="69"/>
      <c r="FZU29" s="69"/>
      <c r="FZV29" s="69"/>
      <c r="FZW29" s="69"/>
      <c r="FZX29" s="69"/>
      <c r="FZY29" s="69"/>
      <c r="FZZ29" s="69"/>
      <c r="GAA29" s="69"/>
      <c r="GAB29" s="69"/>
      <c r="GAC29" s="69"/>
      <c r="GAD29" s="69"/>
      <c r="GAE29" s="69"/>
      <c r="GAF29" s="69"/>
      <c r="GAG29" s="69"/>
      <c r="GAH29" s="69"/>
      <c r="GAI29" s="69"/>
      <c r="GAJ29" s="69"/>
      <c r="GAK29" s="69"/>
      <c r="GAL29" s="69"/>
      <c r="GAM29" s="69"/>
      <c r="GAN29" s="69"/>
      <c r="GAO29" s="69"/>
      <c r="GAP29" s="69"/>
      <c r="GAQ29" s="69"/>
      <c r="GAR29" s="69"/>
      <c r="GAS29" s="69"/>
      <c r="GAT29" s="69"/>
      <c r="GAU29" s="69"/>
      <c r="GAV29" s="69"/>
      <c r="GAW29" s="69"/>
      <c r="GAX29" s="69"/>
      <c r="GAY29" s="69"/>
      <c r="GAZ29" s="69"/>
      <c r="GBA29" s="69"/>
      <c r="GBB29" s="69"/>
      <c r="GBC29" s="69"/>
      <c r="GBD29" s="69"/>
      <c r="GBE29" s="69"/>
      <c r="GBF29" s="69"/>
      <c r="GBG29" s="69"/>
      <c r="GBH29" s="69"/>
      <c r="GBI29" s="69"/>
      <c r="GBJ29" s="69"/>
      <c r="GBK29" s="69"/>
      <c r="GBL29" s="69"/>
      <c r="GBM29" s="69"/>
      <c r="GBN29" s="69"/>
      <c r="GBO29" s="69"/>
      <c r="GBP29" s="69"/>
      <c r="GBQ29" s="69"/>
      <c r="GBR29" s="69"/>
      <c r="GBS29" s="69"/>
      <c r="GBT29" s="69"/>
      <c r="GBU29" s="69"/>
      <c r="GBV29" s="69"/>
      <c r="GBW29" s="69"/>
      <c r="GBX29" s="69"/>
      <c r="GBY29" s="69"/>
      <c r="GBZ29" s="69"/>
      <c r="GCA29" s="69"/>
      <c r="GCB29" s="69"/>
      <c r="GCC29" s="69"/>
      <c r="GCD29" s="69"/>
      <c r="GCE29" s="69"/>
      <c r="GCF29" s="69"/>
      <c r="GCG29" s="69"/>
      <c r="GCH29" s="69"/>
      <c r="GCI29" s="69"/>
      <c r="GCJ29" s="69"/>
      <c r="GCK29" s="69"/>
      <c r="GCL29" s="69"/>
      <c r="GCM29" s="69"/>
      <c r="GCN29" s="69"/>
      <c r="GCO29" s="69"/>
      <c r="GCP29" s="69"/>
      <c r="GCQ29" s="69"/>
      <c r="GCR29" s="69"/>
      <c r="GCS29" s="69"/>
      <c r="GCT29" s="69"/>
      <c r="GCU29" s="69"/>
      <c r="GCV29" s="69"/>
      <c r="GCW29" s="69"/>
      <c r="GCX29" s="69"/>
      <c r="GCY29" s="69"/>
      <c r="GCZ29" s="69"/>
      <c r="GDA29" s="69"/>
      <c r="GDB29" s="69"/>
      <c r="GDC29" s="69"/>
      <c r="GDD29" s="69"/>
      <c r="GDE29" s="69"/>
      <c r="GDF29" s="69"/>
      <c r="GDG29" s="69"/>
      <c r="GDH29" s="69"/>
      <c r="GDI29" s="69"/>
      <c r="GDJ29" s="69"/>
      <c r="GDK29" s="69"/>
      <c r="GDL29" s="69"/>
      <c r="GDM29" s="69"/>
      <c r="GDN29" s="69"/>
      <c r="GDO29" s="69"/>
      <c r="GDP29" s="69"/>
      <c r="GDQ29" s="69"/>
      <c r="GDR29" s="69"/>
      <c r="GDS29" s="69"/>
      <c r="GDT29" s="69"/>
      <c r="GDU29" s="69"/>
      <c r="GDV29" s="69"/>
      <c r="GDW29" s="69"/>
      <c r="GDX29" s="69"/>
      <c r="GDY29" s="69"/>
      <c r="GDZ29" s="69"/>
      <c r="GEA29" s="69"/>
      <c r="GEB29" s="69"/>
      <c r="GEC29" s="69"/>
      <c r="GED29" s="69"/>
      <c r="GEE29" s="69"/>
      <c r="GEF29" s="69"/>
      <c r="GEG29" s="69"/>
      <c r="GEH29" s="69"/>
      <c r="GEI29" s="69"/>
      <c r="GEJ29" s="69"/>
      <c r="GEK29" s="69"/>
      <c r="GEL29" s="69"/>
      <c r="GEM29" s="69"/>
      <c r="GEN29" s="69"/>
      <c r="GEO29" s="69"/>
      <c r="GEP29" s="69"/>
      <c r="GEQ29" s="69"/>
      <c r="GER29" s="69"/>
      <c r="GES29" s="69"/>
      <c r="GET29" s="69"/>
      <c r="GEU29" s="69"/>
      <c r="GEV29" s="69"/>
      <c r="GEW29" s="69"/>
      <c r="GEX29" s="69"/>
      <c r="GEY29" s="69"/>
      <c r="GEZ29" s="69"/>
      <c r="GFA29" s="69"/>
      <c r="GFB29" s="69"/>
      <c r="GFC29" s="69"/>
      <c r="GFD29" s="69"/>
      <c r="GFE29" s="69"/>
      <c r="GFF29" s="69"/>
      <c r="GFG29" s="69"/>
      <c r="GFH29" s="69"/>
      <c r="GFI29" s="69"/>
      <c r="GFJ29" s="69"/>
      <c r="GFK29" s="69"/>
      <c r="GFL29" s="69"/>
      <c r="GFM29" s="69"/>
      <c r="GFN29" s="69"/>
      <c r="GFO29" s="69"/>
      <c r="GFP29" s="69"/>
      <c r="GFQ29" s="69"/>
      <c r="GFR29" s="69"/>
      <c r="GFS29" s="69"/>
      <c r="GFT29" s="69"/>
      <c r="GFU29" s="69"/>
      <c r="GFV29" s="69"/>
      <c r="GFW29" s="69"/>
      <c r="GFX29" s="69"/>
      <c r="GFY29" s="69"/>
      <c r="GFZ29" s="69"/>
      <c r="GGA29" s="69"/>
      <c r="GGB29" s="69"/>
      <c r="GGC29" s="69"/>
      <c r="GGD29" s="69"/>
      <c r="GGE29" s="69"/>
      <c r="GGF29" s="69"/>
      <c r="GGG29" s="69"/>
      <c r="GGH29" s="69"/>
      <c r="GGI29" s="69"/>
      <c r="GGJ29" s="69"/>
      <c r="GGK29" s="69"/>
      <c r="GGL29" s="69"/>
      <c r="GGM29" s="69"/>
      <c r="GGN29" s="69"/>
      <c r="GGO29" s="69"/>
      <c r="GGP29" s="69"/>
      <c r="GGQ29" s="69"/>
      <c r="GGR29" s="69"/>
      <c r="GGS29" s="69"/>
      <c r="GGT29" s="69"/>
      <c r="GGU29" s="69"/>
      <c r="GGV29" s="69"/>
      <c r="GGW29" s="69"/>
      <c r="GGX29" s="69"/>
      <c r="GGY29" s="69"/>
      <c r="GGZ29" s="69"/>
      <c r="GHA29" s="69"/>
      <c r="GHB29" s="69"/>
      <c r="GHC29" s="69"/>
      <c r="GHD29" s="69"/>
      <c r="GHE29" s="69"/>
      <c r="GHF29" s="69"/>
      <c r="GHG29" s="69"/>
      <c r="GHH29" s="69"/>
      <c r="GHI29" s="69"/>
      <c r="GHJ29" s="69"/>
      <c r="GHK29" s="69"/>
      <c r="GHL29" s="69"/>
      <c r="GHM29" s="69"/>
      <c r="GHN29" s="69"/>
      <c r="GHO29" s="69"/>
      <c r="GHP29" s="69"/>
      <c r="GHQ29" s="69"/>
      <c r="GHR29" s="69"/>
      <c r="GHS29" s="69"/>
      <c r="GHT29" s="69"/>
      <c r="GHU29" s="69"/>
      <c r="GHV29" s="69"/>
      <c r="GHW29" s="69"/>
      <c r="GHX29" s="69"/>
      <c r="GHY29" s="69"/>
      <c r="GHZ29" s="69"/>
      <c r="GIA29" s="69"/>
      <c r="GIB29" s="69"/>
      <c r="GIC29" s="69"/>
      <c r="GID29" s="69"/>
      <c r="GIE29" s="69"/>
      <c r="GIF29" s="69"/>
      <c r="GIG29" s="69"/>
      <c r="GIH29" s="69"/>
      <c r="GII29" s="69"/>
      <c r="GIJ29" s="69"/>
      <c r="GIK29" s="69"/>
      <c r="GIL29" s="69"/>
      <c r="GIM29" s="69"/>
      <c r="GIN29" s="69"/>
      <c r="GIO29" s="69"/>
      <c r="GIP29" s="69"/>
      <c r="GIQ29" s="69"/>
      <c r="GIR29" s="69"/>
      <c r="GIS29" s="69"/>
      <c r="GIT29" s="69"/>
      <c r="GIU29" s="69"/>
      <c r="GIV29" s="69"/>
      <c r="GIW29" s="69"/>
      <c r="GIX29" s="69"/>
      <c r="GIY29" s="69"/>
      <c r="GIZ29" s="69"/>
      <c r="GJA29" s="69"/>
      <c r="GJB29" s="69"/>
      <c r="GJC29" s="69"/>
      <c r="GJD29" s="69"/>
      <c r="GJE29" s="69"/>
      <c r="GJF29" s="69"/>
      <c r="GJG29" s="69"/>
      <c r="GJH29" s="69"/>
      <c r="GJI29" s="69"/>
      <c r="GJJ29" s="69"/>
      <c r="GJK29" s="69"/>
      <c r="GJL29" s="69"/>
      <c r="GJM29" s="69"/>
      <c r="GJN29" s="69"/>
      <c r="GJO29" s="69"/>
      <c r="GJP29" s="69"/>
      <c r="GJQ29" s="69"/>
      <c r="GJR29" s="69"/>
      <c r="GJS29" s="69"/>
      <c r="GJT29" s="69"/>
      <c r="GJU29" s="69"/>
      <c r="GJV29" s="69"/>
      <c r="GJW29" s="69"/>
      <c r="GJX29" s="69"/>
      <c r="GJY29" s="69"/>
      <c r="GJZ29" s="69"/>
      <c r="GKA29" s="69"/>
      <c r="GKB29" s="69"/>
      <c r="GKC29" s="69"/>
      <c r="GKD29" s="69"/>
      <c r="GKE29" s="69"/>
      <c r="GKF29" s="69"/>
      <c r="GKG29" s="69"/>
      <c r="GKH29" s="69"/>
      <c r="GKI29" s="69"/>
      <c r="GKJ29" s="69"/>
      <c r="GKK29" s="69"/>
      <c r="GKL29" s="69"/>
      <c r="GKM29" s="69"/>
      <c r="GKN29" s="69"/>
      <c r="GKO29" s="69"/>
      <c r="GKP29" s="69"/>
      <c r="GKQ29" s="69"/>
      <c r="GKR29" s="69"/>
      <c r="GKS29" s="69"/>
      <c r="GKT29" s="69"/>
      <c r="GKU29" s="69"/>
      <c r="GKV29" s="69"/>
      <c r="GKW29" s="69"/>
      <c r="GKX29" s="69"/>
      <c r="GKY29" s="69"/>
      <c r="GKZ29" s="69"/>
      <c r="GLA29" s="69"/>
      <c r="GLB29" s="69"/>
      <c r="GLC29" s="69"/>
      <c r="GLD29" s="69"/>
      <c r="GLE29" s="69"/>
      <c r="GLF29" s="69"/>
      <c r="GLG29" s="69"/>
      <c r="GLH29" s="69"/>
      <c r="GLI29" s="69"/>
      <c r="GLJ29" s="69"/>
      <c r="GLK29" s="69"/>
      <c r="GLL29" s="69"/>
      <c r="GLM29" s="69"/>
      <c r="GLN29" s="69"/>
      <c r="GLO29" s="69"/>
      <c r="GLP29" s="69"/>
      <c r="GLQ29" s="69"/>
      <c r="GLR29" s="69"/>
      <c r="GLS29" s="69"/>
      <c r="GLT29" s="69"/>
      <c r="GLU29" s="69"/>
      <c r="GLV29" s="69"/>
      <c r="GLW29" s="69"/>
      <c r="GLX29" s="69"/>
      <c r="GLY29" s="69"/>
      <c r="GLZ29" s="69"/>
      <c r="GMA29" s="69"/>
      <c r="GMB29" s="69"/>
      <c r="GMC29" s="69"/>
      <c r="GMD29" s="69"/>
      <c r="GME29" s="69"/>
      <c r="GMF29" s="69"/>
      <c r="GMG29" s="69"/>
      <c r="GMH29" s="69"/>
      <c r="GMI29" s="69"/>
      <c r="GMJ29" s="69"/>
      <c r="GMK29" s="69"/>
      <c r="GML29" s="69"/>
      <c r="GMM29" s="69"/>
      <c r="GMN29" s="69"/>
      <c r="GMO29" s="69"/>
      <c r="GMP29" s="69"/>
      <c r="GMQ29" s="69"/>
      <c r="GMR29" s="69"/>
      <c r="GMS29" s="69"/>
      <c r="GMT29" s="69"/>
      <c r="GMU29" s="69"/>
      <c r="GMV29" s="69"/>
      <c r="GMW29" s="69"/>
      <c r="GMX29" s="69"/>
      <c r="GMY29" s="69"/>
      <c r="GMZ29" s="69"/>
      <c r="GNA29" s="69"/>
      <c r="GNB29" s="69"/>
      <c r="GNC29" s="69"/>
      <c r="GND29" s="69"/>
      <c r="GNE29" s="69"/>
      <c r="GNF29" s="69"/>
      <c r="GNG29" s="69"/>
      <c r="GNH29" s="69"/>
      <c r="GNI29" s="69"/>
      <c r="GNJ29" s="69"/>
      <c r="GNK29" s="69"/>
      <c r="GNL29" s="69"/>
      <c r="GNM29" s="69"/>
      <c r="GNN29" s="69"/>
      <c r="GNO29" s="69"/>
      <c r="GNP29" s="69"/>
      <c r="GNQ29" s="69"/>
      <c r="GNR29" s="69"/>
      <c r="GNS29" s="69"/>
      <c r="GNT29" s="69"/>
      <c r="GNU29" s="69"/>
      <c r="GNV29" s="69"/>
      <c r="GNW29" s="69"/>
      <c r="GNX29" s="69"/>
      <c r="GNY29" s="69"/>
      <c r="GNZ29" s="69"/>
      <c r="GOA29" s="69"/>
      <c r="GOB29" s="69"/>
      <c r="GOC29" s="69"/>
      <c r="GOD29" s="69"/>
      <c r="GOE29" s="69"/>
      <c r="GOF29" s="69"/>
      <c r="GOG29" s="69"/>
      <c r="GOH29" s="69"/>
      <c r="GOI29" s="69"/>
      <c r="GOJ29" s="69"/>
      <c r="GOK29" s="69"/>
      <c r="GOL29" s="69"/>
      <c r="GOM29" s="69"/>
      <c r="GON29" s="69"/>
      <c r="GOO29" s="69"/>
      <c r="GOP29" s="69"/>
      <c r="GOQ29" s="69"/>
      <c r="GOR29" s="69"/>
      <c r="GOS29" s="69"/>
      <c r="GOT29" s="69"/>
      <c r="GOU29" s="69"/>
      <c r="GOV29" s="69"/>
      <c r="GOW29" s="69"/>
      <c r="GOX29" s="69"/>
      <c r="GOY29" s="69"/>
      <c r="GOZ29" s="69"/>
      <c r="GPA29" s="69"/>
      <c r="GPB29" s="69"/>
      <c r="GPC29" s="69"/>
      <c r="GPD29" s="69"/>
      <c r="GPE29" s="69"/>
      <c r="GPF29" s="69"/>
      <c r="GPG29" s="69"/>
      <c r="GPH29" s="69"/>
      <c r="GPI29" s="69"/>
      <c r="GPJ29" s="69"/>
      <c r="GPK29" s="69"/>
      <c r="GPL29" s="69"/>
      <c r="GPM29" s="69"/>
      <c r="GPN29" s="69"/>
      <c r="GPO29" s="69"/>
      <c r="GPP29" s="69"/>
      <c r="GPQ29" s="69"/>
      <c r="GPR29" s="69"/>
      <c r="GPS29" s="69"/>
      <c r="GPT29" s="69"/>
      <c r="GPU29" s="69"/>
      <c r="GPV29" s="69"/>
      <c r="GPW29" s="69"/>
      <c r="GPX29" s="69"/>
      <c r="GPY29" s="69"/>
      <c r="GPZ29" s="69"/>
      <c r="GQA29" s="69"/>
      <c r="GQB29" s="69"/>
      <c r="GQC29" s="69"/>
      <c r="GQD29" s="69"/>
      <c r="GQE29" s="69"/>
      <c r="GQF29" s="69"/>
      <c r="GQG29" s="69"/>
      <c r="GQH29" s="69"/>
      <c r="GQI29" s="69"/>
      <c r="GQJ29" s="69"/>
      <c r="GQK29" s="69"/>
      <c r="GQL29" s="69"/>
      <c r="GQM29" s="69"/>
      <c r="GQN29" s="69"/>
      <c r="GQO29" s="69"/>
      <c r="GQP29" s="69"/>
      <c r="GQQ29" s="69"/>
      <c r="GQR29" s="69"/>
      <c r="GQS29" s="69"/>
      <c r="GQT29" s="69"/>
      <c r="GQU29" s="69"/>
      <c r="GQV29" s="69"/>
      <c r="GQW29" s="69"/>
      <c r="GQX29" s="69"/>
      <c r="GQY29" s="69"/>
      <c r="GQZ29" s="69"/>
      <c r="GRA29" s="69"/>
      <c r="GRB29" s="69"/>
      <c r="GRC29" s="69"/>
      <c r="GRD29" s="69"/>
      <c r="GRE29" s="69"/>
      <c r="GRF29" s="69"/>
      <c r="GRG29" s="69"/>
      <c r="GRH29" s="69"/>
      <c r="GRI29" s="69"/>
      <c r="GRJ29" s="69"/>
      <c r="GRK29" s="69"/>
      <c r="GRL29" s="69"/>
      <c r="GRM29" s="69"/>
      <c r="GRN29" s="69"/>
      <c r="GRO29" s="69"/>
      <c r="GRP29" s="69"/>
      <c r="GRQ29" s="69"/>
      <c r="GRR29" s="69"/>
      <c r="GRS29" s="69"/>
      <c r="GRT29" s="69"/>
      <c r="GRU29" s="69"/>
      <c r="GRV29" s="69"/>
      <c r="GRW29" s="69"/>
      <c r="GRX29" s="69"/>
      <c r="GRY29" s="69"/>
      <c r="GRZ29" s="69"/>
      <c r="GSA29" s="69"/>
      <c r="GSB29" s="69"/>
      <c r="GSC29" s="69"/>
      <c r="GSD29" s="69"/>
      <c r="GSE29" s="69"/>
      <c r="GSF29" s="69"/>
      <c r="GSG29" s="69"/>
      <c r="GSH29" s="69"/>
      <c r="GSI29" s="69"/>
      <c r="GSJ29" s="69"/>
      <c r="GSK29" s="69"/>
      <c r="GSL29" s="69"/>
      <c r="GSM29" s="69"/>
      <c r="GSN29" s="69"/>
      <c r="GSO29" s="69"/>
      <c r="GSP29" s="69"/>
      <c r="GSQ29" s="69"/>
      <c r="GSR29" s="69"/>
      <c r="GSS29" s="69"/>
      <c r="GST29" s="69"/>
      <c r="GSU29" s="69"/>
      <c r="GSV29" s="69"/>
      <c r="GSW29" s="69"/>
      <c r="GSX29" s="69"/>
      <c r="GSY29" s="69"/>
      <c r="GSZ29" s="69"/>
      <c r="GTA29" s="69"/>
      <c r="GTB29" s="69"/>
      <c r="GTC29" s="69"/>
      <c r="GTD29" s="69"/>
      <c r="GTE29" s="69"/>
      <c r="GTF29" s="69"/>
      <c r="GTG29" s="69"/>
      <c r="GTH29" s="69"/>
      <c r="GTI29" s="69"/>
      <c r="GTJ29" s="69"/>
      <c r="GTK29" s="69"/>
      <c r="GTL29" s="69"/>
      <c r="GTM29" s="69"/>
      <c r="GTN29" s="69"/>
      <c r="GTO29" s="69"/>
      <c r="GTP29" s="69"/>
      <c r="GTQ29" s="69"/>
      <c r="GTR29" s="69"/>
      <c r="GTS29" s="69"/>
      <c r="GTT29" s="69"/>
      <c r="GTU29" s="69"/>
      <c r="GTV29" s="69"/>
      <c r="GTW29" s="69"/>
      <c r="GTX29" s="69"/>
      <c r="GTY29" s="69"/>
      <c r="GTZ29" s="69"/>
      <c r="GUA29" s="69"/>
      <c r="GUB29" s="69"/>
      <c r="GUC29" s="69"/>
      <c r="GUD29" s="69"/>
      <c r="GUE29" s="69"/>
      <c r="GUF29" s="69"/>
      <c r="GUG29" s="69"/>
      <c r="GUH29" s="69"/>
      <c r="GUI29" s="69"/>
      <c r="GUJ29" s="69"/>
      <c r="GUK29" s="69"/>
      <c r="GUL29" s="69"/>
      <c r="GUM29" s="69"/>
      <c r="GUN29" s="69"/>
      <c r="GUO29" s="69"/>
      <c r="GUP29" s="69"/>
      <c r="GUQ29" s="69"/>
      <c r="GUR29" s="69"/>
      <c r="GUS29" s="69"/>
      <c r="GUT29" s="69"/>
      <c r="GUU29" s="69"/>
      <c r="GUV29" s="69"/>
      <c r="GUW29" s="69"/>
      <c r="GUX29" s="69"/>
      <c r="GUY29" s="69"/>
      <c r="GUZ29" s="69"/>
      <c r="GVA29" s="69"/>
      <c r="GVB29" s="69"/>
      <c r="GVC29" s="69"/>
      <c r="GVD29" s="69"/>
      <c r="GVE29" s="69"/>
      <c r="GVF29" s="69"/>
      <c r="GVG29" s="69"/>
      <c r="GVH29" s="69"/>
      <c r="GVI29" s="69"/>
      <c r="GVJ29" s="69"/>
      <c r="GVK29" s="69"/>
      <c r="GVL29" s="69"/>
      <c r="GVM29" s="69"/>
      <c r="GVN29" s="69"/>
      <c r="GVO29" s="69"/>
      <c r="GVP29" s="69"/>
      <c r="GVQ29" s="69"/>
      <c r="GVR29" s="69"/>
      <c r="GVS29" s="69"/>
      <c r="GVT29" s="69"/>
      <c r="GVU29" s="69"/>
      <c r="GVV29" s="69"/>
      <c r="GVW29" s="69"/>
      <c r="GVX29" s="69"/>
      <c r="GVY29" s="69"/>
      <c r="GVZ29" s="69"/>
      <c r="GWA29" s="69"/>
      <c r="GWB29" s="69"/>
      <c r="GWC29" s="69"/>
      <c r="GWD29" s="69"/>
      <c r="GWE29" s="69"/>
      <c r="GWF29" s="69"/>
      <c r="GWG29" s="69"/>
      <c r="GWH29" s="69"/>
      <c r="GWI29" s="69"/>
      <c r="GWJ29" s="69"/>
      <c r="GWK29" s="69"/>
      <c r="GWL29" s="69"/>
      <c r="GWM29" s="69"/>
      <c r="GWN29" s="69"/>
      <c r="GWO29" s="69"/>
      <c r="GWP29" s="69"/>
      <c r="GWQ29" s="69"/>
      <c r="GWR29" s="69"/>
      <c r="GWS29" s="69"/>
      <c r="GWT29" s="69"/>
      <c r="GWU29" s="69"/>
      <c r="GWV29" s="69"/>
      <c r="GWW29" s="69"/>
      <c r="GWX29" s="69"/>
      <c r="GWY29" s="69"/>
      <c r="GWZ29" s="69"/>
      <c r="GXA29" s="69"/>
      <c r="GXB29" s="69"/>
      <c r="GXC29" s="69"/>
      <c r="GXD29" s="69"/>
      <c r="GXE29" s="69"/>
      <c r="GXF29" s="69"/>
      <c r="GXG29" s="69"/>
      <c r="GXH29" s="69"/>
      <c r="GXI29" s="69"/>
      <c r="GXJ29" s="69"/>
      <c r="GXK29" s="69"/>
      <c r="GXL29" s="69"/>
      <c r="GXM29" s="69"/>
      <c r="GXN29" s="69"/>
      <c r="GXO29" s="69"/>
      <c r="GXP29" s="69"/>
      <c r="GXQ29" s="69"/>
      <c r="GXR29" s="69"/>
      <c r="GXS29" s="69"/>
      <c r="GXT29" s="69"/>
      <c r="GXU29" s="69"/>
      <c r="GXV29" s="69"/>
      <c r="GXW29" s="69"/>
      <c r="GXX29" s="69"/>
      <c r="GXY29" s="69"/>
      <c r="GXZ29" s="69"/>
      <c r="GYA29" s="69"/>
      <c r="GYB29" s="69"/>
      <c r="GYC29" s="69"/>
      <c r="GYD29" s="69"/>
      <c r="GYE29" s="69"/>
      <c r="GYF29" s="69"/>
      <c r="GYG29" s="69"/>
      <c r="GYH29" s="69"/>
      <c r="GYI29" s="69"/>
      <c r="GYJ29" s="69"/>
      <c r="GYK29" s="69"/>
      <c r="GYL29" s="69"/>
      <c r="GYM29" s="69"/>
      <c r="GYN29" s="69"/>
      <c r="GYO29" s="69"/>
      <c r="GYP29" s="69"/>
      <c r="GYQ29" s="69"/>
      <c r="GYR29" s="69"/>
      <c r="GYS29" s="69"/>
      <c r="GYT29" s="69"/>
      <c r="GYU29" s="69"/>
      <c r="GYV29" s="69"/>
      <c r="GYW29" s="69"/>
      <c r="GYX29" s="69"/>
      <c r="GYY29" s="69"/>
      <c r="GYZ29" s="69"/>
      <c r="GZA29" s="69"/>
      <c r="GZB29" s="69"/>
      <c r="GZC29" s="69"/>
      <c r="GZD29" s="69"/>
      <c r="GZE29" s="69"/>
      <c r="GZF29" s="69"/>
      <c r="GZG29" s="69"/>
      <c r="GZH29" s="69"/>
      <c r="GZI29" s="69"/>
      <c r="GZJ29" s="69"/>
      <c r="GZK29" s="69"/>
      <c r="GZL29" s="69"/>
      <c r="GZM29" s="69"/>
      <c r="GZN29" s="69"/>
      <c r="GZO29" s="69"/>
      <c r="GZP29" s="69"/>
      <c r="GZQ29" s="69"/>
      <c r="GZR29" s="69"/>
      <c r="GZS29" s="69"/>
      <c r="GZT29" s="69"/>
      <c r="GZU29" s="69"/>
      <c r="GZV29" s="69"/>
      <c r="GZW29" s="69"/>
      <c r="GZX29" s="69"/>
      <c r="GZY29" s="69"/>
      <c r="GZZ29" s="69"/>
      <c r="HAA29" s="69"/>
      <c r="HAB29" s="69"/>
      <c r="HAC29" s="69"/>
      <c r="HAD29" s="69"/>
      <c r="HAE29" s="69"/>
      <c r="HAF29" s="69"/>
      <c r="HAG29" s="69"/>
      <c r="HAH29" s="69"/>
      <c r="HAI29" s="69"/>
      <c r="HAJ29" s="69"/>
      <c r="HAK29" s="69"/>
      <c r="HAL29" s="69"/>
      <c r="HAM29" s="69"/>
      <c r="HAN29" s="69"/>
      <c r="HAO29" s="69"/>
      <c r="HAP29" s="69"/>
      <c r="HAQ29" s="69"/>
      <c r="HAR29" s="69"/>
      <c r="HAS29" s="69"/>
      <c r="HAT29" s="69"/>
      <c r="HAU29" s="69"/>
      <c r="HAV29" s="69"/>
      <c r="HAW29" s="69"/>
      <c r="HAX29" s="69"/>
      <c r="HAY29" s="69"/>
      <c r="HAZ29" s="69"/>
      <c r="HBA29" s="69"/>
      <c r="HBB29" s="69"/>
      <c r="HBC29" s="69"/>
      <c r="HBD29" s="69"/>
      <c r="HBE29" s="69"/>
      <c r="HBF29" s="69"/>
      <c r="HBG29" s="69"/>
      <c r="HBH29" s="69"/>
      <c r="HBI29" s="69"/>
      <c r="HBJ29" s="69"/>
      <c r="HBK29" s="69"/>
      <c r="HBL29" s="69"/>
      <c r="HBM29" s="69"/>
      <c r="HBN29" s="69"/>
      <c r="HBO29" s="69"/>
      <c r="HBP29" s="69"/>
      <c r="HBQ29" s="69"/>
      <c r="HBR29" s="69"/>
      <c r="HBS29" s="69"/>
      <c r="HBT29" s="69"/>
      <c r="HBU29" s="69"/>
      <c r="HBV29" s="69"/>
      <c r="HBW29" s="69"/>
      <c r="HBX29" s="69"/>
      <c r="HBY29" s="69"/>
      <c r="HBZ29" s="69"/>
      <c r="HCA29" s="69"/>
      <c r="HCB29" s="69"/>
      <c r="HCC29" s="69"/>
      <c r="HCD29" s="69"/>
      <c r="HCE29" s="69"/>
      <c r="HCF29" s="69"/>
      <c r="HCG29" s="69"/>
      <c r="HCH29" s="69"/>
      <c r="HCI29" s="69"/>
      <c r="HCJ29" s="69"/>
      <c r="HCK29" s="69"/>
      <c r="HCL29" s="69"/>
      <c r="HCM29" s="69"/>
      <c r="HCN29" s="69"/>
      <c r="HCO29" s="69"/>
      <c r="HCP29" s="69"/>
      <c r="HCQ29" s="69"/>
      <c r="HCR29" s="69"/>
      <c r="HCS29" s="69"/>
      <c r="HCT29" s="69"/>
      <c r="HCU29" s="69"/>
      <c r="HCV29" s="69"/>
      <c r="HCW29" s="69"/>
      <c r="HCX29" s="69"/>
      <c r="HCY29" s="69"/>
      <c r="HCZ29" s="69"/>
      <c r="HDA29" s="69"/>
      <c r="HDB29" s="69"/>
      <c r="HDC29" s="69"/>
      <c r="HDD29" s="69"/>
      <c r="HDE29" s="69"/>
      <c r="HDF29" s="69"/>
      <c r="HDG29" s="69"/>
      <c r="HDH29" s="69"/>
      <c r="HDI29" s="69"/>
      <c r="HDJ29" s="69"/>
      <c r="HDK29" s="69"/>
      <c r="HDL29" s="69"/>
      <c r="HDM29" s="69"/>
      <c r="HDN29" s="69"/>
      <c r="HDO29" s="69"/>
      <c r="HDP29" s="69"/>
      <c r="HDQ29" s="69"/>
      <c r="HDR29" s="69"/>
      <c r="HDS29" s="69"/>
      <c r="HDT29" s="69"/>
      <c r="HDU29" s="69"/>
      <c r="HDV29" s="69"/>
      <c r="HDW29" s="69"/>
      <c r="HDX29" s="69"/>
      <c r="HDY29" s="69"/>
      <c r="HDZ29" s="69"/>
      <c r="HEA29" s="69"/>
      <c r="HEB29" s="69"/>
      <c r="HEC29" s="69"/>
      <c r="HED29" s="69"/>
      <c r="HEE29" s="69"/>
      <c r="HEF29" s="69"/>
      <c r="HEG29" s="69"/>
      <c r="HEH29" s="69"/>
      <c r="HEI29" s="69"/>
      <c r="HEJ29" s="69"/>
      <c r="HEK29" s="69"/>
      <c r="HEL29" s="69"/>
      <c r="HEM29" s="69"/>
      <c r="HEN29" s="69"/>
      <c r="HEO29" s="69"/>
      <c r="HEP29" s="69"/>
      <c r="HEQ29" s="69"/>
      <c r="HER29" s="69"/>
      <c r="HES29" s="69"/>
      <c r="HET29" s="69"/>
      <c r="HEU29" s="69"/>
      <c r="HEV29" s="69"/>
      <c r="HEW29" s="69"/>
      <c r="HEX29" s="69"/>
      <c r="HEY29" s="69"/>
      <c r="HEZ29" s="69"/>
      <c r="HFA29" s="69"/>
      <c r="HFB29" s="69"/>
      <c r="HFC29" s="69"/>
      <c r="HFD29" s="69"/>
      <c r="HFE29" s="69"/>
      <c r="HFF29" s="69"/>
      <c r="HFG29" s="69"/>
      <c r="HFH29" s="69"/>
      <c r="HFI29" s="69"/>
      <c r="HFJ29" s="69"/>
      <c r="HFK29" s="69"/>
      <c r="HFL29" s="69"/>
      <c r="HFM29" s="69"/>
      <c r="HFN29" s="69"/>
      <c r="HFO29" s="69"/>
      <c r="HFP29" s="69"/>
      <c r="HFQ29" s="69"/>
      <c r="HFR29" s="69"/>
      <c r="HFS29" s="69"/>
      <c r="HFT29" s="69"/>
      <c r="HFU29" s="69"/>
      <c r="HFV29" s="69"/>
      <c r="HFW29" s="69"/>
      <c r="HFX29" s="69"/>
      <c r="HFY29" s="69"/>
      <c r="HFZ29" s="69"/>
      <c r="HGA29" s="69"/>
      <c r="HGB29" s="69"/>
      <c r="HGC29" s="69"/>
      <c r="HGD29" s="69"/>
      <c r="HGE29" s="69"/>
      <c r="HGF29" s="69"/>
      <c r="HGG29" s="69"/>
      <c r="HGH29" s="69"/>
      <c r="HGI29" s="69"/>
      <c r="HGJ29" s="69"/>
      <c r="HGK29" s="69"/>
      <c r="HGL29" s="69"/>
      <c r="HGM29" s="69"/>
      <c r="HGN29" s="69"/>
      <c r="HGO29" s="69"/>
      <c r="HGP29" s="69"/>
      <c r="HGQ29" s="69"/>
      <c r="HGR29" s="69"/>
      <c r="HGS29" s="69"/>
      <c r="HGT29" s="69"/>
      <c r="HGU29" s="69"/>
      <c r="HGV29" s="69"/>
      <c r="HGW29" s="69"/>
      <c r="HGX29" s="69"/>
      <c r="HGY29" s="69"/>
      <c r="HGZ29" s="69"/>
      <c r="HHA29" s="69"/>
      <c r="HHB29" s="69"/>
      <c r="HHC29" s="69"/>
      <c r="HHD29" s="69"/>
      <c r="HHE29" s="69"/>
      <c r="HHF29" s="69"/>
      <c r="HHG29" s="69"/>
      <c r="HHH29" s="69"/>
      <c r="HHI29" s="69"/>
      <c r="HHJ29" s="69"/>
      <c r="HHK29" s="69"/>
      <c r="HHL29" s="69"/>
      <c r="HHM29" s="69"/>
      <c r="HHN29" s="69"/>
      <c r="HHO29" s="69"/>
      <c r="HHP29" s="69"/>
      <c r="HHQ29" s="69"/>
      <c r="HHR29" s="69"/>
      <c r="HHS29" s="69"/>
      <c r="HHT29" s="69"/>
      <c r="HHU29" s="69"/>
      <c r="HHV29" s="69"/>
      <c r="HHW29" s="69"/>
      <c r="HHX29" s="69"/>
      <c r="HHY29" s="69"/>
      <c r="HHZ29" s="69"/>
      <c r="HIA29" s="69"/>
      <c r="HIB29" s="69"/>
      <c r="HIC29" s="69"/>
      <c r="HID29" s="69"/>
      <c r="HIE29" s="69"/>
      <c r="HIF29" s="69"/>
      <c r="HIG29" s="69"/>
      <c r="HIH29" s="69"/>
      <c r="HII29" s="69"/>
      <c r="HIJ29" s="69"/>
      <c r="HIK29" s="69"/>
      <c r="HIL29" s="69"/>
      <c r="HIM29" s="69"/>
      <c r="HIN29" s="69"/>
      <c r="HIO29" s="69"/>
      <c r="HIP29" s="69"/>
      <c r="HIQ29" s="69"/>
      <c r="HIR29" s="69"/>
      <c r="HIS29" s="69"/>
      <c r="HIT29" s="69"/>
      <c r="HIU29" s="69"/>
      <c r="HIV29" s="69"/>
      <c r="HIW29" s="69"/>
      <c r="HIX29" s="69"/>
      <c r="HIY29" s="69"/>
      <c r="HIZ29" s="69"/>
      <c r="HJA29" s="69"/>
      <c r="HJB29" s="69"/>
      <c r="HJC29" s="69"/>
      <c r="HJD29" s="69"/>
      <c r="HJE29" s="69"/>
      <c r="HJF29" s="69"/>
      <c r="HJG29" s="69"/>
      <c r="HJH29" s="69"/>
      <c r="HJI29" s="69"/>
      <c r="HJJ29" s="69"/>
      <c r="HJK29" s="69"/>
      <c r="HJL29" s="69"/>
      <c r="HJM29" s="69"/>
      <c r="HJN29" s="69"/>
      <c r="HJO29" s="69"/>
      <c r="HJP29" s="69"/>
      <c r="HJQ29" s="69"/>
      <c r="HJR29" s="69"/>
      <c r="HJS29" s="69"/>
      <c r="HJT29" s="69"/>
      <c r="HJU29" s="69"/>
      <c r="HJV29" s="69"/>
      <c r="HJW29" s="69"/>
      <c r="HJX29" s="69"/>
      <c r="HJY29" s="69"/>
      <c r="HJZ29" s="69"/>
      <c r="HKA29" s="69"/>
      <c r="HKB29" s="69"/>
      <c r="HKC29" s="69"/>
      <c r="HKD29" s="69"/>
      <c r="HKE29" s="69"/>
      <c r="HKF29" s="69"/>
      <c r="HKG29" s="69"/>
      <c r="HKH29" s="69"/>
      <c r="HKI29" s="69"/>
      <c r="HKJ29" s="69"/>
      <c r="HKK29" s="69"/>
      <c r="HKL29" s="69"/>
      <c r="HKM29" s="69"/>
      <c r="HKN29" s="69"/>
      <c r="HKO29" s="69"/>
      <c r="HKP29" s="69"/>
      <c r="HKQ29" s="69"/>
      <c r="HKR29" s="69"/>
      <c r="HKS29" s="69"/>
      <c r="HKT29" s="69"/>
      <c r="HKU29" s="69"/>
      <c r="HKV29" s="69"/>
      <c r="HKW29" s="69"/>
      <c r="HKX29" s="69"/>
      <c r="HKY29" s="69"/>
      <c r="HKZ29" s="69"/>
      <c r="HLA29" s="69"/>
      <c r="HLB29" s="69"/>
      <c r="HLC29" s="69"/>
      <c r="HLD29" s="69"/>
      <c r="HLE29" s="69"/>
      <c r="HLF29" s="69"/>
      <c r="HLG29" s="69"/>
      <c r="HLH29" s="69"/>
      <c r="HLI29" s="69"/>
      <c r="HLJ29" s="69"/>
      <c r="HLK29" s="69"/>
      <c r="HLL29" s="69"/>
      <c r="HLM29" s="69"/>
      <c r="HLN29" s="69"/>
      <c r="HLO29" s="69"/>
      <c r="HLP29" s="69"/>
      <c r="HLQ29" s="69"/>
      <c r="HLR29" s="69"/>
      <c r="HLS29" s="69"/>
      <c r="HLT29" s="69"/>
      <c r="HLU29" s="69"/>
      <c r="HLV29" s="69"/>
      <c r="HLW29" s="69"/>
      <c r="HLX29" s="69"/>
      <c r="HLY29" s="69"/>
      <c r="HLZ29" s="69"/>
      <c r="HMA29" s="69"/>
      <c r="HMB29" s="69"/>
      <c r="HMC29" s="69"/>
      <c r="HMD29" s="69"/>
      <c r="HME29" s="69"/>
      <c r="HMF29" s="69"/>
      <c r="HMG29" s="69"/>
      <c r="HMH29" s="69"/>
      <c r="HMI29" s="69"/>
      <c r="HMJ29" s="69"/>
      <c r="HMK29" s="69"/>
      <c r="HML29" s="69"/>
      <c r="HMM29" s="69"/>
      <c r="HMN29" s="69"/>
      <c r="HMO29" s="69"/>
      <c r="HMP29" s="69"/>
      <c r="HMQ29" s="69"/>
      <c r="HMR29" s="69"/>
      <c r="HMS29" s="69"/>
      <c r="HMT29" s="69"/>
      <c r="HMU29" s="69"/>
      <c r="HMV29" s="69"/>
      <c r="HMW29" s="69"/>
      <c r="HMX29" s="69"/>
      <c r="HMY29" s="69"/>
      <c r="HMZ29" s="69"/>
      <c r="HNA29" s="69"/>
      <c r="HNB29" s="69"/>
      <c r="HNC29" s="69"/>
      <c r="HND29" s="69"/>
      <c r="HNE29" s="69"/>
      <c r="HNF29" s="69"/>
      <c r="HNG29" s="69"/>
      <c r="HNH29" s="69"/>
      <c r="HNI29" s="69"/>
      <c r="HNJ29" s="69"/>
      <c r="HNK29" s="69"/>
      <c r="HNL29" s="69"/>
      <c r="HNM29" s="69"/>
      <c r="HNN29" s="69"/>
      <c r="HNO29" s="69"/>
      <c r="HNP29" s="69"/>
      <c r="HNQ29" s="69"/>
      <c r="HNR29" s="69"/>
      <c r="HNS29" s="69"/>
      <c r="HNT29" s="69"/>
      <c r="HNU29" s="69"/>
      <c r="HNV29" s="69"/>
      <c r="HNW29" s="69"/>
      <c r="HNX29" s="69"/>
      <c r="HNY29" s="69"/>
      <c r="HNZ29" s="69"/>
      <c r="HOA29" s="69"/>
      <c r="HOB29" s="69"/>
      <c r="HOC29" s="69"/>
      <c r="HOD29" s="69"/>
      <c r="HOE29" s="69"/>
      <c r="HOF29" s="69"/>
      <c r="HOG29" s="69"/>
      <c r="HOH29" s="69"/>
      <c r="HOI29" s="69"/>
      <c r="HOJ29" s="69"/>
      <c r="HOK29" s="69"/>
      <c r="HOL29" s="69"/>
      <c r="HOM29" s="69"/>
      <c r="HON29" s="69"/>
      <c r="HOO29" s="69"/>
      <c r="HOP29" s="69"/>
      <c r="HOQ29" s="69"/>
      <c r="HOR29" s="69"/>
      <c r="HOS29" s="69"/>
      <c r="HOT29" s="69"/>
      <c r="HOU29" s="69"/>
      <c r="HOV29" s="69"/>
      <c r="HOW29" s="69"/>
      <c r="HOX29" s="69"/>
      <c r="HOY29" s="69"/>
      <c r="HOZ29" s="69"/>
      <c r="HPA29" s="69"/>
      <c r="HPB29" s="69"/>
      <c r="HPC29" s="69"/>
      <c r="HPD29" s="69"/>
      <c r="HPE29" s="69"/>
      <c r="HPF29" s="69"/>
      <c r="HPG29" s="69"/>
      <c r="HPH29" s="69"/>
      <c r="HPI29" s="69"/>
      <c r="HPJ29" s="69"/>
      <c r="HPK29" s="69"/>
      <c r="HPL29" s="69"/>
      <c r="HPM29" s="69"/>
      <c r="HPN29" s="69"/>
      <c r="HPO29" s="69"/>
      <c r="HPP29" s="69"/>
      <c r="HPQ29" s="69"/>
      <c r="HPR29" s="69"/>
      <c r="HPS29" s="69"/>
      <c r="HPT29" s="69"/>
      <c r="HPU29" s="69"/>
      <c r="HPV29" s="69"/>
      <c r="HPW29" s="69"/>
      <c r="HPX29" s="69"/>
      <c r="HPY29" s="69"/>
      <c r="HPZ29" s="69"/>
      <c r="HQA29" s="69"/>
      <c r="HQB29" s="69"/>
      <c r="HQC29" s="69"/>
      <c r="HQD29" s="69"/>
      <c r="HQE29" s="69"/>
      <c r="HQF29" s="69"/>
      <c r="HQG29" s="69"/>
      <c r="HQH29" s="69"/>
      <c r="HQI29" s="69"/>
      <c r="HQJ29" s="69"/>
      <c r="HQK29" s="69"/>
      <c r="HQL29" s="69"/>
      <c r="HQM29" s="69"/>
      <c r="HQN29" s="69"/>
      <c r="HQO29" s="69"/>
      <c r="HQP29" s="69"/>
      <c r="HQQ29" s="69"/>
      <c r="HQR29" s="69"/>
      <c r="HQS29" s="69"/>
      <c r="HQT29" s="69"/>
      <c r="HQU29" s="69"/>
      <c r="HQV29" s="69"/>
      <c r="HQW29" s="69"/>
      <c r="HQX29" s="69"/>
      <c r="HQY29" s="69"/>
      <c r="HQZ29" s="69"/>
      <c r="HRA29" s="69"/>
      <c r="HRB29" s="69"/>
      <c r="HRC29" s="69"/>
      <c r="HRD29" s="69"/>
      <c r="HRE29" s="69"/>
      <c r="HRF29" s="69"/>
      <c r="HRG29" s="69"/>
      <c r="HRH29" s="69"/>
      <c r="HRI29" s="69"/>
      <c r="HRJ29" s="69"/>
      <c r="HRK29" s="69"/>
      <c r="HRL29" s="69"/>
      <c r="HRM29" s="69"/>
      <c r="HRN29" s="69"/>
      <c r="HRO29" s="69"/>
      <c r="HRP29" s="69"/>
      <c r="HRQ29" s="69"/>
      <c r="HRR29" s="69"/>
      <c r="HRS29" s="69"/>
      <c r="HRT29" s="69"/>
      <c r="HRU29" s="69"/>
      <c r="HRV29" s="69"/>
      <c r="HRW29" s="69"/>
      <c r="HRX29" s="69"/>
      <c r="HRY29" s="69"/>
      <c r="HRZ29" s="69"/>
      <c r="HSA29" s="69"/>
      <c r="HSB29" s="69"/>
      <c r="HSC29" s="69"/>
      <c r="HSD29" s="69"/>
      <c r="HSE29" s="69"/>
      <c r="HSF29" s="69"/>
      <c r="HSG29" s="69"/>
      <c r="HSH29" s="69"/>
      <c r="HSI29" s="69"/>
      <c r="HSJ29" s="69"/>
      <c r="HSK29" s="69"/>
      <c r="HSL29" s="69"/>
      <c r="HSM29" s="69"/>
      <c r="HSN29" s="69"/>
      <c r="HSO29" s="69"/>
      <c r="HSP29" s="69"/>
      <c r="HSQ29" s="69"/>
      <c r="HSR29" s="69"/>
      <c r="HSS29" s="69"/>
      <c r="HST29" s="69"/>
      <c r="HSU29" s="69"/>
      <c r="HSV29" s="69"/>
      <c r="HSW29" s="69"/>
      <c r="HSX29" s="69"/>
      <c r="HSY29" s="69"/>
      <c r="HSZ29" s="69"/>
      <c r="HTA29" s="69"/>
      <c r="HTB29" s="69"/>
      <c r="HTC29" s="69"/>
      <c r="HTD29" s="69"/>
      <c r="HTE29" s="69"/>
      <c r="HTF29" s="69"/>
      <c r="HTG29" s="69"/>
      <c r="HTH29" s="69"/>
      <c r="HTI29" s="69"/>
      <c r="HTJ29" s="69"/>
      <c r="HTK29" s="69"/>
      <c r="HTL29" s="69"/>
      <c r="HTM29" s="69"/>
      <c r="HTN29" s="69"/>
      <c r="HTO29" s="69"/>
      <c r="HTP29" s="69"/>
      <c r="HTQ29" s="69"/>
      <c r="HTR29" s="69"/>
      <c r="HTS29" s="69"/>
      <c r="HTT29" s="69"/>
      <c r="HTU29" s="69"/>
      <c r="HTV29" s="69"/>
      <c r="HTW29" s="69"/>
      <c r="HTX29" s="69"/>
      <c r="HTY29" s="69"/>
      <c r="HTZ29" s="69"/>
      <c r="HUA29" s="69"/>
      <c r="HUB29" s="69"/>
      <c r="HUC29" s="69"/>
      <c r="HUD29" s="69"/>
      <c r="HUE29" s="69"/>
      <c r="HUF29" s="69"/>
      <c r="HUG29" s="69"/>
      <c r="HUH29" s="69"/>
      <c r="HUI29" s="69"/>
      <c r="HUJ29" s="69"/>
      <c r="HUK29" s="69"/>
      <c r="HUL29" s="69"/>
      <c r="HUM29" s="69"/>
      <c r="HUN29" s="69"/>
      <c r="HUO29" s="69"/>
      <c r="HUP29" s="69"/>
      <c r="HUQ29" s="69"/>
      <c r="HUR29" s="69"/>
      <c r="HUS29" s="69"/>
      <c r="HUT29" s="69"/>
      <c r="HUU29" s="69"/>
      <c r="HUV29" s="69"/>
      <c r="HUW29" s="69"/>
      <c r="HUX29" s="69"/>
      <c r="HUY29" s="69"/>
      <c r="HUZ29" s="69"/>
      <c r="HVA29" s="69"/>
      <c r="HVB29" s="69"/>
      <c r="HVC29" s="69"/>
      <c r="HVD29" s="69"/>
      <c r="HVE29" s="69"/>
      <c r="HVF29" s="69"/>
      <c r="HVG29" s="69"/>
      <c r="HVH29" s="69"/>
      <c r="HVI29" s="69"/>
      <c r="HVJ29" s="69"/>
      <c r="HVK29" s="69"/>
      <c r="HVL29" s="69"/>
      <c r="HVM29" s="69"/>
      <c r="HVN29" s="69"/>
      <c r="HVO29" s="69"/>
      <c r="HVP29" s="69"/>
      <c r="HVQ29" s="69"/>
      <c r="HVR29" s="69"/>
      <c r="HVS29" s="69"/>
      <c r="HVT29" s="69"/>
      <c r="HVU29" s="69"/>
      <c r="HVV29" s="69"/>
      <c r="HVW29" s="69"/>
      <c r="HVX29" s="69"/>
      <c r="HVY29" s="69"/>
      <c r="HVZ29" s="69"/>
      <c r="HWA29" s="69"/>
      <c r="HWB29" s="69"/>
      <c r="HWC29" s="69"/>
      <c r="HWD29" s="69"/>
      <c r="HWE29" s="69"/>
      <c r="HWF29" s="69"/>
      <c r="HWG29" s="69"/>
      <c r="HWH29" s="69"/>
      <c r="HWI29" s="69"/>
      <c r="HWJ29" s="69"/>
      <c r="HWK29" s="69"/>
      <c r="HWL29" s="69"/>
      <c r="HWM29" s="69"/>
      <c r="HWN29" s="69"/>
      <c r="HWO29" s="69"/>
      <c r="HWP29" s="69"/>
      <c r="HWQ29" s="69"/>
      <c r="HWR29" s="69"/>
      <c r="HWS29" s="69"/>
      <c r="HWT29" s="69"/>
      <c r="HWU29" s="69"/>
      <c r="HWV29" s="69"/>
      <c r="HWW29" s="69"/>
      <c r="HWX29" s="69"/>
      <c r="HWY29" s="69"/>
      <c r="HWZ29" s="69"/>
      <c r="HXA29" s="69"/>
      <c r="HXB29" s="69"/>
      <c r="HXC29" s="69"/>
      <c r="HXD29" s="69"/>
      <c r="HXE29" s="69"/>
      <c r="HXF29" s="69"/>
      <c r="HXG29" s="69"/>
      <c r="HXH29" s="69"/>
      <c r="HXI29" s="69"/>
      <c r="HXJ29" s="69"/>
      <c r="HXK29" s="69"/>
      <c r="HXL29" s="69"/>
      <c r="HXM29" s="69"/>
      <c r="HXN29" s="69"/>
      <c r="HXO29" s="69"/>
      <c r="HXP29" s="69"/>
      <c r="HXQ29" s="69"/>
      <c r="HXR29" s="69"/>
      <c r="HXS29" s="69"/>
      <c r="HXT29" s="69"/>
      <c r="HXU29" s="69"/>
      <c r="HXV29" s="69"/>
      <c r="HXW29" s="69"/>
      <c r="HXX29" s="69"/>
      <c r="HXY29" s="69"/>
      <c r="HXZ29" s="69"/>
      <c r="HYA29" s="69"/>
      <c r="HYB29" s="69"/>
      <c r="HYC29" s="69"/>
      <c r="HYD29" s="69"/>
      <c r="HYE29" s="69"/>
      <c r="HYF29" s="69"/>
      <c r="HYG29" s="69"/>
      <c r="HYH29" s="69"/>
      <c r="HYI29" s="69"/>
      <c r="HYJ29" s="69"/>
      <c r="HYK29" s="69"/>
      <c r="HYL29" s="69"/>
      <c r="HYM29" s="69"/>
      <c r="HYN29" s="69"/>
      <c r="HYO29" s="69"/>
      <c r="HYP29" s="69"/>
      <c r="HYQ29" s="69"/>
      <c r="HYR29" s="69"/>
      <c r="HYS29" s="69"/>
      <c r="HYT29" s="69"/>
      <c r="HYU29" s="69"/>
      <c r="HYV29" s="69"/>
      <c r="HYW29" s="69"/>
      <c r="HYX29" s="69"/>
      <c r="HYY29" s="69"/>
      <c r="HYZ29" s="69"/>
      <c r="HZA29" s="69"/>
      <c r="HZB29" s="69"/>
      <c r="HZC29" s="69"/>
      <c r="HZD29" s="69"/>
      <c r="HZE29" s="69"/>
      <c r="HZF29" s="69"/>
      <c r="HZG29" s="69"/>
      <c r="HZH29" s="69"/>
      <c r="HZI29" s="69"/>
      <c r="HZJ29" s="69"/>
      <c r="HZK29" s="69"/>
      <c r="HZL29" s="69"/>
      <c r="HZM29" s="69"/>
      <c r="HZN29" s="69"/>
      <c r="HZO29" s="69"/>
      <c r="HZP29" s="69"/>
      <c r="HZQ29" s="69"/>
      <c r="HZR29" s="69"/>
      <c r="HZS29" s="69"/>
      <c r="HZT29" s="69"/>
      <c r="HZU29" s="69"/>
      <c r="HZV29" s="69"/>
      <c r="HZW29" s="69"/>
      <c r="HZX29" s="69"/>
      <c r="HZY29" s="69"/>
      <c r="HZZ29" s="69"/>
      <c r="IAA29" s="69"/>
      <c r="IAB29" s="69"/>
      <c r="IAC29" s="69"/>
      <c r="IAD29" s="69"/>
      <c r="IAE29" s="69"/>
      <c r="IAF29" s="69"/>
      <c r="IAG29" s="69"/>
      <c r="IAH29" s="69"/>
      <c r="IAI29" s="69"/>
      <c r="IAJ29" s="69"/>
      <c r="IAK29" s="69"/>
      <c r="IAL29" s="69"/>
      <c r="IAM29" s="69"/>
      <c r="IAN29" s="69"/>
      <c r="IAO29" s="69"/>
      <c r="IAP29" s="69"/>
      <c r="IAQ29" s="69"/>
      <c r="IAR29" s="69"/>
      <c r="IAS29" s="69"/>
      <c r="IAT29" s="69"/>
      <c r="IAU29" s="69"/>
      <c r="IAV29" s="69"/>
      <c r="IAW29" s="69"/>
      <c r="IAX29" s="69"/>
      <c r="IAY29" s="69"/>
      <c r="IAZ29" s="69"/>
      <c r="IBA29" s="69"/>
      <c r="IBB29" s="69"/>
      <c r="IBC29" s="69"/>
      <c r="IBD29" s="69"/>
      <c r="IBE29" s="69"/>
      <c r="IBF29" s="69"/>
      <c r="IBG29" s="69"/>
      <c r="IBH29" s="69"/>
      <c r="IBI29" s="69"/>
      <c r="IBJ29" s="69"/>
      <c r="IBK29" s="69"/>
      <c r="IBL29" s="69"/>
      <c r="IBM29" s="69"/>
      <c r="IBN29" s="69"/>
      <c r="IBO29" s="69"/>
      <c r="IBP29" s="69"/>
      <c r="IBQ29" s="69"/>
      <c r="IBR29" s="69"/>
      <c r="IBS29" s="69"/>
      <c r="IBT29" s="69"/>
      <c r="IBU29" s="69"/>
      <c r="IBV29" s="69"/>
      <c r="IBW29" s="69"/>
      <c r="IBX29" s="69"/>
      <c r="IBY29" s="69"/>
      <c r="IBZ29" s="69"/>
      <c r="ICA29" s="69"/>
      <c r="ICB29" s="69"/>
      <c r="ICC29" s="69"/>
      <c r="ICD29" s="69"/>
      <c r="ICE29" s="69"/>
      <c r="ICF29" s="69"/>
      <c r="ICG29" s="69"/>
      <c r="ICH29" s="69"/>
      <c r="ICI29" s="69"/>
      <c r="ICJ29" s="69"/>
      <c r="ICK29" s="69"/>
      <c r="ICL29" s="69"/>
      <c r="ICM29" s="69"/>
      <c r="ICN29" s="69"/>
      <c r="ICO29" s="69"/>
      <c r="ICP29" s="69"/>
      <c r="ICQ29" s="69"/>
      <c r="ICR29" s="69"/>
      <c r="ICS29" s="69"/>
      <c r="ICT29" s="69"/>
      <c r="ICU29" s="69"/>
      <c r="ICV29" s="69"/>
      <c r="ICW29" s="69"/>
      <c r="ICX29" s="69"/>
      <c r="ICY29" s="69"/>
      <c r="ICZ29" s="69"/>
      <c r="IDA29" s="69"/>
      <c r="IDB29" s="69"/>
      <c r="IDC29" s="69"/>
      <c r="IDD29" s="69"/>
      <c r="IDE29" s="69"/>
      <c r="IDF29" s="69"/>
      <c r="IDG29" s="69"/>
      <c r="IDH29" s="69"/>
      <c r="IDI29" s="69"/>
      <c r="IDJ29" s="69"/>
      <c r="IDK29" s="69"/>
      <c r="IDL29" s="69"/>
      <c r="IDM29" s="69"/>
      <c r="IDN29" s="69"/>
      <c r="IDO29" s="69"/>
      <c r="IDP29" s="69"/>
      <c r="IDQ29" s="69"/>
      <c r="IDR29" s="69"/>
      <c r="IDS29" s="69"/>
      <c r="IDT29" s="69"/>
      <c r="IDU29" s="69"/>
      <c r="IDV29" s="69"/>
      <c r="IDW29" s="69"/>
      <c r="IDX29" s="69"/>
      <c r="IDY29" s="69"/>
      <c r="IDZ29" s="69"/>
      <c r="IEA29" s="69"/>
      <c r="IEB29" s="69"/>
      <c r="IEC29" s="69"/>
      <c r="IED29" s="69"/>
      <c r="IEE29" s="69"/>
      <c r="IEF29" s="69"/>
      <c r="IEG29" s="69"/>
      <c r="IEH29" s="69"/>
      <c r="IEI29" s="69"/>
      <c r="IEJ29" s="69"/>
      <c r="IEK29" s="69"/>
      <c r="IEL29" s="69"/>
      <c r="IEM29" s="69"/>
      <c r="IEN29" s="69"/>
      <c r="IEO29" s="69"/>
      <c r="IEP29" s="69"/>
      <c r="IEQ29" s="69"/>
      <c r="IER29" s="69"/>
      <c r="IES29" s="69"/>
      <c r="IET29" s="69"/>
      <c r="IEU29" s="69"/>
      <c r="IEV29" s="69"/>
      <c r="IEW29" s="69"/>
      <c r="IEX29" s="69"/>
      <c r="IEY29" s="69"/>
      <c r="IEZ29" s="69"/>
      <c r="IFA29" s="69"/>
      <c r="IFB29" s="69"/>
      <c r="IFC29" s="69"/>
      <c r="IFD29" s="69"/>
      <c r="IFE29" s="69"/>
      <c r="IFF29" s="69"/>
      <c r="IFG29" s="69"/>
      <c r="IFH29" s="69"/>
      <c r="IFI29" s="69"/>
      <c r="IFJ29" s="69"/>
      <c r="IFK29" s="69"/>
      <c r="IFL29" s="69"/>
      <c r="IFM29" s="69"/>
      <c r="IFN29" s="69"/>
      <c r="IFO29" s="69"/>
      <c r="IFP29" s="69"/>
      <c r="IFQ29" s="69"/>
      <c r="IFR29" s="69"/>
      <c r="IFS29" s="69"/>
      <c r="IFT29" s="69"/>
      <c r="IFU29" s="69"/>
      <c r="IFV29" s="69"/>
      <c r="IFW29" s="69"/>
      <c r="IFX29" s="69"/>
      <c r="IFY29" s="69"/>
      <c r="IFZ29" s="69"/>
      <c r="IGA29" s="69"/>
      <c r="IGB29" s="69"/>
      <c r="IGC29" s="69"/>
      <c r="IGD29" s="69"/>
      <c r="IGE29" s="69"/>
      <c r="IGF29" s="69"/>
      <c r="IGG29" s="69"/>
      <c r="IGH29" s="69"/>
      <c r="IGI29" s="69"/>
      <c r="IGJ29" s="69"/>
      <c r="IGK29" s="69"/>
      <c r="IGL29" s="69"/>
      <c r="IGM29" s="69"/>
      <c r="IGN29" s="69"/>
      <c r="IGO29" s="69"/>
      <c r="IGP29" s="69"/>
      <c r="IGQ29" s="69"/>
      <c r="IGR29" s="69"/>
      <c r="IGS29" s="69"/>
      <c r="IGT29" s="69"/>
      <c r="IGU29" s="69"/>
      <c r="IGV29" s="69"/>
      <c r="IGW29" s="69"/>
      <c r="IGX29" s="69"/>
      <c r="IGY29" s="69"/>
      <c r="IGZ29" s="69"/>
      <c r="IHA29" s="69"/>
      <c r="IHB29" s="69"/>
      <c r="IHC29" s="69"/>
      <c r="IHD29" s="69"/>
      <c r="IHE29" s="69"/>
      <c r="IHF29" s="69"/>
      <c r="IHG29" s="69"/>
      <c r="IHH29" s="69"/>
      <c r="IHI29" s="69"/>
      <c r="IHJ29" s="69"/>
      <c r="IHK29" s="69"/>
      <c r="IHL29" s="69"/>
      <c r="IHM29" s="69"/>
      <c r="IHN29" s="69"/>
      <c r="IHO29" s="69"/>
      <c r="IHP29" s="69"/>
      <c r="IHQ29" s="69"/>
      <c r="IHR29" s="69"/>
      <c r="IHS29" s="69"/>
      <c r="IHT29" s="69"/>
      <c r="IHU29" s="69"/>
      <c r="IHV29" s="69"/>
      <c r="IHW29" s="69"/>
      <c r="IHX29" s="69"/>
      <c r="IHY29" s="69"/>
      <c r="IHZ29" s="69"/>
      <c r="IIA29" s="69"/>
      <c r="IIB29" s="69"/>
      <c r="IIC29" s="69"/>
      <c r="IID29" s="69"/>
      <c r="IIE29" s="69"/>
      <c r="IIF29" s="69"/>
      <c r="IIG29" s="69"/>
      <c r="IIH29" s="69"/>
      <c r="III29" s="69"/>
      <c r="IIJ29" s="69"/>
      <c r="IIK29" s="69"/>
      <c r="IIL29" s="69"/>
      <c r="IIM29" s="69"/>
      <c r="IIN29" s="69"/>
      <c r="IIO29" s="69"/>
      <c r="IIP29" s="69"/>
      <c r="IIQ29" s="69"/>
      <c r="IIR29" s="69"/>
      <c r="IIS29" s="69"/>
      <c r="IIT29" s="69"/>
      <c r="IIU29" s="69"/>
      <c r="IIV29" s="69"/>
      <c r="IIW29" s="69"/>
      <c r="IIX29" s="69"/>
      <c r="IIY29" s="69"/>
      <c r="IIZ29" s="69"/>
      <c r="IJA29" s="69"/>
      <c r="IJB29" s="69"/>
      <c r="IJC29" s="69"/>
      <c r="IJD29" s="69"/>
      <c r="IJE29" s="69"/>
      <c r="IJF29" s="69"/>
      <c r="IJG29" s="69"/>
      <c r="IJH29" s="69"/>
      <c r="IJI29" s="69"/>
      <c r="IJJ29" s="69"/>
      <c r="IJK29" s="69"/>
      <c r="IJL29" s="69"/>
      <c r="IJM29" s="69"/>
      <c r="IJN29" s="69"/>
      <c r="IJO29" s="69"/>
      <c r="IJP29" s="69"/>
      <c r="IJQ29" s="69"/>
      <c r="IJR29" s="69"/>
      <c r="IJS29" s="69"/>
      <c r="IJT29" s="69"/>
      <c r="IJU29" s="69"/>
      <c r="IJV29" s="69"/>
      <c r="IJW29" s="69"/>
      <c r="IJX29" s="69"/>
      <c r="IJY29" s="69"/>
      <c r="IJZ29" s="69"/>
      <c r="IKA29" s="69"/>
      <c r="IKB29" s="69"/>
      <c r="IKC29" s="69"/>
      <c r="IKD29" s="69"/>
      <c r="IKE29" s="69"/>
      <c r="IKF29" s="69"/>
      <c r="IKG29" s="69"/>
      <c r="IKH29" s="69"/>
      <c r="IKI29" s="69"/>
      <c r="IKJ29" s="69"/>
      <c r="IKK29" s="69"/>
      <c r="IKL29" s="69"/>
      <c r="IKM29" s="69"/>
      <c r="IKN29" s="69"/>
      <c r="IKO29" s="69"/>
      <c r="IKP29" s="69"/>
      <c r="IKQ29" s="69"/>
      <c r="IKR29" s="69"/>
      <c r="IKS29" s="69"/>
      <c r="IKT29" s="69"/>
      <c r="IKU29" s="69"/>
      <c r="IKV29" s="69"/>
      <c r="IKW29" s="69"/>
      <c r="IKX29" s="69"/>
      <c r="IKY29" s="69"/>
      <c r="IKZ29" s="69"/>
      <c r="ILA29" s="69"/>
      <c r="ILB29" s="69"/>
      <c r="ILC29" s="69"/>
      <c r="ILD29" s="69"/>
      <c r="ILE29" s="69"/>
      <c r="ILF29" s="69"/>
      <c r="ILG29" s="69"/>
      <c r="ILH29" s="69"/>
      <c r="ILI29" s="69"/>
      <c r="ILJ29" s="69"/>
      <c r="ILK29" s="69"/>
      <c r="ILL29" s="69"/>
      <c r="ILM29" s="69"/>
      <c r="ILN29" s="69"/>
      <c r="ILO29" s="69"/>
      <c r="ILP29" s="69"/>
      <c r="ILQ29" s="69"/>
      <c r="ILR29" s="69"/>
      <c r="ILS29" s="69"/>
      <c r="ILT29" s="69"/>
      <c r="ILU29" s="69"/>
      <c r="ILV29" s="69"/>
      <c r="ILW29" s="69"/>
      <c r="ILX29" s="69"/>
      <c r="ILY29" s="69"/>
      <c r="ILZ29" s="69"/>
      <c r="IMA29" s="69"/>
      <c r="IMB29" s="69"/>
      <c r="IMC29" s="69"/>
      <c r="IMD29" s="69"/>
      <c r="IME29" s="69"/>
      <c r="IMF29" s="69"/>
      <c r="IMG29" s="69"/>
      <c r="IMH29" s="69"/>
      <c r="IMI29" s="69"/>
      <c r="IMJ29" s="69"/>
      <c r="IMK29" s="69"/>
      <c r="IML29" s="69"/>
      <c r="IMM29" s="69"/>
      <c r="IMN29" s="69"/>
      <c r="IMO29" s="69"/>
      <c r="IMP29" s="69"/>
      <c r="IMQ29" s="69"/>
      <c r="IMR29" s="69"/>
      <c r="IMS29" s="69"/>
      <c r="IMT29" s="69"/>
      <c r="IMU29" s="69"/>
      <c r="IMV29" s="69"/>
      <c r="IMW29" s="69"/>
      <c r="IMX29" s="69"/>
      <c r="IMY29" s="69"/>
      <c r="IMZ29" s="69"/>
      <c r="INA29" s="69"/>
      <c r="INB29" s="69"/>
      <c r="INC29" s="69"/>
      <c r="IND29" s="69"/>
      <c r="INE29" s="69"/>
      <c r="INF29" s="69"/>
      <c r="ING29" s="69"/>
      <c r="INH29" s="69"/>
      <c r="INI29" s="69"/>
      <c r="INJ29" s="69"/>
      <c r="INK29" s="69"/>
      <c r="INL29" s="69"/>
      <c r="INM29" s="69"/>
      <c r="INN29" s="69"/>
      <c r="INO29" s="69"/>
      <c r="INP29" s="69"/>
      <c r="INQ29" s="69"/>
      <c r="INR29" s="69"/>
      <c r="INS29" s="69"/>
      <c r="INT29" s="69"/>
      <c r="INU29" s="69"/>
      <c r="INV29" s="69"/>
      <c r="INW29" s="69"/>
      <c r="INX29" s="69"/>
      <c r="INY29" s="69"/>
      <c r="INZ29" s="69"/>
      <c r="IOA29" s="69"/>
      <c r="IOB29" s="69"/>
      <c r="IOC29" s="69"/>
      <c r="IOD29" s="69"/>
      <c r="IOE29" s="69"/>
      <c r="IOF29" s="69"/>
      <c r="IOG29" s="69"/>
      <c r="IOH29" s="69"/>
      <c r="IOI29" s="69"/>
      <c r="IOJ29" s="69"/>
      <c r="IOK29" s="69"/>
      <c r="IOL29" s="69"/>
      <c r="IOM29" s="69"/>
      <c r="ION29" s="69"/>
      <c r="IOO29" s="69"/>
      <c r="IOP29" s="69"/>
      <c r="IOQ29" s="69"/>
      <c r="IOR29" s="69"/>
      <c r="IOS29" s="69"/>
      <c r="IOT29" s="69"/>
      <c r="IOU29" s="69"/>
      <c r="IOV29" s="69"/>
      <c r="IOW29" s="69"/>
      <c r="IOX29" s="69"/>
      <c r="IOY29" s="69"/>
      <c r="IOZ29" s="69"/>
      <c r="IPA29" s="69"/>
      <c r="IPB29" s="69"/>
      <c r="IPC29" s="69"/>
      <c r="IPD29" s="69"/>
      <c r="IPE29" s="69"/>
      <c r="IPF29" s="69"/>
      <c r="IPG29" s="69"/>
      <c r="IPH29" s="69"/>
      <c r="IPI29" s="69"/>
      <c r="IPJ29" s="69"/>
      <c r="IPK29" s="69"/>
      <c r="IPL29" s="69"/>
      <c r="IPM29" s="69"/>
      <c r="IPN29" s="69"/>
      <c r="IPO29" s="69"/>
      <c r="IPP29" s="69"/>
      <c r="IPQ29" s="69"/>
      <c r="IPR29" s="69"/>
      <c r="IPS29" s="69"/>
      <c r="IPT29" s="69"/>
      <c r="IPU29" s="69"/>
      <c r="IPV29" s="69"/>
      <c r="IPW29" s="69"/>
      <c r="IPX29" s="69"/>
      <c r="IPY29" s="69"/>
      <c r="IPZ29" s="69"/>
      <c r="IQA29" s="69"/>
      <c r="IQB29" s="69"/>
      <c r="IQC29" s="69"/>
      <c r="IQD29" s="69"/>
      <c r="IQE29" s="69"/>
      <c r="IQF29" s="69"/>
      <c r="IQG29" s="69"/>
      <c r="IQH29" s="69"/>
      <c r="IQI29" s="69"/>
      <c r="IQJ29" s="69"/>
      <c r="IQK29" s="69"/>
      <c r="IQL29" s="69"/>
      <c r="IQM29" s="69"/>
      <c r="IQN29" s="69"/>
      <c r="IQO29" s="69"/>
      <c r="IQP29" s="69"/>
      <c r="IQQ29" s="69"/>
      <c r="IQR29" s="69"/>
      <c r="IQS29" s="69"/>
      <c r="IQT29" s="69"/>
      <c r="IQU29" s="69"/>
      <c r="IQV29" s="69"/>
      <c r="IQW29" s="69"/>
      <c r="IQX29" s="69"/>
      <c r="IQY29" s="69"/>
      <c r="IQZ29" s="69"/>
      <c r="IRA29" s="69"/>
      <c r="IRB29" s="69"/>
      <c r="IRC29" s="69"/>
      <c r="IRD29" s="69"/>
      <c r="IRE29" s="69"/>
      <c r="IRF29" s="69"/>
      <c r="IRG29" s="69"/>
      <c r="IRH29" s="69"/>
      <c r="IRI29" s="69"/>
      <c r="IRJ29" s="69"/>
      <c r="IRK29" s="69"/>
      <c r="IRL29" s="69"/>
      <c r="IRM29" s="69"/>
      <c r="IRN29" s="69"/>
      <c r="IRO29" s="69"/>
      <c r="IRP29" s="69"/>
      <c r="IRQ29" s="69"/>
      <c r="IRR29" s="69"/>
      <c r="IRS29" s="69"/>
      <c r="IRT29" s="69"/>
      <c r="IRU29" s="69"/>
      <c r="IRV29" s="69"/>
      <c r="IRW29" s="69"/>
      <c r="IRX29" s="69"/>
      <c r="IRY29" s="69"/>
      <c r="IRZ29" s="69"/>
      <c r="ISA29" s="69"/>
      <c r="ISB29" s="69"/>
      <c r="ISC29" s="69"/>
      <c r="ISD29" s="69"/>
      <c r="ISE29" s="69"/>
      <c r="ISF29" s="69"/>
      <c r="ISG29" s="69"/>
      <c r="ISH29" s="69"/>
      <c r="ISI29" s="69"/>
      <c r="ISJ29" s="69"/>
      <c r="ISK29" s="69"/>
      <c r="ISL29" s="69"/>
      <c r="ISM29" s="69"/>
      <c r="ISN29" s="69"/>
      <c r="ISO29" s="69"/>
      <c r="ISP29" s="69"/>
      <c r="ISQ29" s="69"/>
      <c r="ISR29" s="69"/>
      <c r="ISS29" s="69"/>
      <c r="IST29" s="69"/>
      <c r="ISU29" s="69"/>
      <c r="ISV29" s="69"/>
      <c r="ISW29" s="69"/>
      <c r="ISX29" s="69"/>
      <c r="ISY29" s="69"/>
      <c r="ISZ29" s="69"/>
      <c r="ITA29" s="69"/>
      <c r="ITB29" s="69"/>
      <c r="ITC29" s="69"/>
      <c r="ITD29" s="69"/>
      <c r="ITE29" s="69"/>
      <c r="ITF29" s="69"/>
      <c r="ITG29" s="69"/>
      <c r="ITH29" s="69"/>
      <c r="ITI29" s="69"/>
      <c r="ITJ29" s="69"/>
      <c r="ITK29" s="69"/>
      <c r="ITL29" s="69"/>
      <c r="ITM29" s="69"/>
      <c r="ITN29" s="69"/>
      <c r="ITO29" s="69"/>
      <c r="ITP29" s="69"/>
      <c r="ITQ29" s="69"/>
      <c r="ITR29" s="69"/>
      <c r="ITS29" s="69"/>
      <c r="ITT29" s="69"/>
      <c r="ITU29" s="69"/>
      <c r="ITV29" s="69"/>
      <c r="ITW29" s="69"/>
      <c r="ITX29" s="69"/>
      <c r="ITY29" s="69"/>
      <c r="ITZ29" s="69"/>
      <c r="IUA29" s="69"/>
      <c r="IUB29" s="69"/>
      <c r="IUC29" s="69"/>
      <c r="IUD29" s="69"/>
      <c r="IUE29" s="69"/>
      <c r="IUF29" s="69"/>
      <c r="IUG29" s="69"/>
      <c r="IUH29" s="69"/>
      <c r="IUI29" s="69"/>
      <c r="IUJ29" s="69"/>
      <c r="IUK29" s="69"/>
      <c r="IUL29" s="69"/>
      <c r="IUM29" s="69"/>
      <c r="IUN29" s="69"/>
      <c r="IUO29" s="69"/>
      <c r="IUP29" s="69"/>
      <c r="IUQ29" s="69"/>
      <c r="IUR29" s="69"/>
      <c r="IUS29" s="69"/>
      <c r="IUT29" s="69"/>
      <c r="IUU29" s="69"/>
      <c r="IUV29" s="69"/>
      <c r="IUW29" s="69"/>
      <c r="IUX29" s="69"/>
      <c r="IUY29" s="69"/>
      <c r="IUZ29" s="69"/>
      <c r="IVA29" s="69"/>
      <c r="IVB29" s="69"/>
      <c r="IVC29" s="69"/>
      <c r="IVD29" s="69"/>
      <c r="IVE29" s="69"/>
      <c r="IVF29" s="69"/>
      <c r="IVG29" s="69"/>
      <c r="IVH29" s="69"/>
      <c r="IVI29" s="69"/>
      <c r="IVJ29" s="69"/>
      <c r="IVK29" s="69"/>
      <c r="IVL29" s="69"/>
      <c r="IVM29" s="69"/>
      <c r="IVN29" s="69"/>
      <c r="IVO29" s="69"/>
      <c r="IVP29" s="69"/>
      <c r="IVQ29" s="69"/>
      <c r="IVR29" s="69"/>
      <c r="IVS29" s="69"/>
      <c r="IVT29" s="69"/>
      <c r="IVU29" s="69"/>
      <c r="IVV29" s="69"/>
      <c r="IVW29" s="69"/>
      <c r="IVX29" s="69"/>
      <c r="IVY29" s="69"/>
      <c r="IVZ29" s="69"/>
      <c r="IWA29" s="69"/>
      <c r="IWB29" s="69"/>
      <c r="IWC29" s="69"/>
      <c r="IWD29" s="69"/>
      <c r="IWE29" s="69"/>
      <c r="IWF29" s="69"/>
      <c r="IWG29" s="69"/>
      <c r="IWH29" s="69"/>
      <c r="IWI29" s="69"/>
      <c r="IWJ29" s="69"/>
      <c r="IWK29" s="69"/>
      <c r="IWL29" s="69"/>
      <c r="IWM29" s="69"/>
      <c r="IWN29" s="69"/>
      <c r="IWO29" s="69"/>
      <c r="IWP29" s="69"/>
      <c r="IWQ29" s="69"/>
      <c r="IWR29" s="69"/>
      <c r="IWS29" s="69"/>
      <c r="IWT29" s="69"/>
      <c r="IWU29" s="69"/>
      <c r="IWV29" s="69"/>
      <c r="IWW29" s="69"/>
      <c r="IWX29" s="69"/>
      <c r="IWY29" s="69"/>
      <c r="IWZ29" s="69"/>
      <c r="IXA29" s="69"/>
      <c r="IXB29" s="69"/>
      <c r="IXC29" s="69"/>
      <c r="IXD29" s="69"/>
      <c r="IXE29" s="69"/>
      <c r="IXF29" s="69"/>
      <c r="IXG29" s="69"/>
      <c r="IXH29" s="69"/>
      <c r="IXI29" s="69"/>
      <c r="IXJ29" s="69"/>
      <c r="IXK29" s="69"/>
      <c r="IXL29" s="69"/>
      <c r="IXM29" s="69"/>
      <c r="IXN29" s="69"/>
      <c r="IXO29" s="69"/>
      <c r="IXP29" s="69"/>
      <c r="IXQ29" s="69"/>
      <c r="IXR29" s="69"/>
      <c r="IXS29" s="69"/>
      <c r="IXT29" s="69"/>
      <c r="IXU29" s="69"/>
      <c r="IXV29" s="69"/>
      <c r="IXW29" s="69"/>
      <c r="IXX29" s="69"/>
      <c r="IXY29" s="69"/>
      <c r="IXZ29" s="69"/>
      <c r="IYA29" s="69"/>
      <c r="IYB29" s="69"/>
      <c r="IYC29" s="69"/>
      <c r="IYD29" s="69"/>
      <c r="IYE29" s="69"/>
      <c r="IYF29" s="69"/>
      <c r="IYG29" s="69"/>
      <c r="IYH29" s="69"/>
      <c r="IYI29" s="69"/>
      <c r="IYJ29" s="69"/>
      <c r="IYK29" s="69"/>
      <c r="IYL29" s="69"/>
      <c r="IYM29" s="69"/>
      <c r="IYN29" s="69"/>
      <c r="IYO29" s="69"/>
      <c r="IYP29" s="69"/>
      <c r="IYQ29" s="69"/>
      <c r="IYR29" s="69"/>
      <c r="IYS29" s="69"/>
      <c r="IYT29" s="69"/>
      <c r="IYU29" s="69"/>
      <c r="IYV29" s="69"/>
      <c r="IYW29" s="69"/>
      <c r="IYX29" s="69"/>
      <c r="IYY29" s="69"/>
      <c r="IYZ29" s="69"/>
      <c r="IZA29" s="69"/>
      <c r="IZB29" s="69"/>
      <c r="IZC29" s="69"/>
      <c r="IZD29" s="69"/>
      <c r="IZE29" s="69"/>
      <c r="IZF29" s="69"/>
      <c r="IZG29" s="69"/>
      <c r="IZH29" s="69"/>
      <c r="IZI29" s="69"/>
      <c r="IZJ29" s="69"/>
      <c r="IZK29" s="69"/>
      <c r="IZL29" s="69"/>
      <c r="IZM29" s="69"/>
      <c r="IZN29" s="69"/>
      <c r="IZO29" s="69"/>
      <c r="IZP29" s="69"/>
      <c r="IZQ29" s="69"/>
      <c r="IZR29" s="69"/>
      <c r="IZS29" s="69"/>
      <c r="IZT29" s="69"/>
      <c r="IZU29" s="69"/>
      <c r="IZV29" s="69"/>
      <c r="IZW29" s="69"/>
      <c r="IZX29" s="69"/>
      <c r="IZY29" s="69"/>
      <c r="IZZ29" s="69"/>
      <c r="JAA29" s="69"/>
      <c r="JAB29" s="69"/>
      <c r="JAC29" s="69"/>
      <c r="JAD29" s="69"/>
      <c r="JAE29" s="69"/>
      <c r="JAF29" s="69"/>
      <c r="JAG29" s="69"/>
      <c r="JAH29" s="69"/>
      <c r="JAI29" s="69"/>
      <c r="JAJ29" s="69"/>
      <c r="JAK29" s="69"/>
      <c r="JAL29" s="69"/>
      <c r="JAM29" s="69"/>
      <c r="JAN29" s="69"/>
      <c r="JAO29" s="69"/>
      <c r="JAP29" s="69"/>
      <c r="JAQ29" s="69"/>
      <c r="JAR29" s="69"/>
      <c r="JAS29" s="69"/>
      <c r="JAT29" s="69"/>
      <c r="JAU29" s="69"/>
      <c r="JAV29" s="69"/>
      <c r="JAW29" s="69"/>
      <c r="JAX29" s="69"/>
      <c r="JAY29" s="69"/>
      <c r="JAZ29" s="69"/>
      <c r="JBA29" s="69"/>
      <c r="JBB29" s="69"/>
      <c r="JBC29" s="69"/>
      <c r="JBD29" s="69"/>
      <c r="JBE29" s="69"/>
      <c r="JBF29" s="69"/>
      <c r="JBG29" s="69"/>
      <c r="JBH29" s="69"/>
      <c r="JBI29" s="69"/>
      <c r="JBJ29" s="69"/>
      <c r="JBK29" s="69"/>
      <c r="JBL29" s="69"/>
      <c r="JBM29" s="69"/>
      <c r="JBN29" s="69"/>
      <c r="JBO29" s="69"/>
      <c r="JBP29" s="69"/>
      <c r="JBQ29" s="69"/>
      <c r="JBR29" s="69"/>
      <c r="JBS29" s="69"/>
      <c r="JBT29" s="69"/>
      <c r="JBU29" s="69"/>
      <c r="JBV29" s="69"/>
      <c r="JBW29" s="69"/>
      <c r="JBX29" s="69"/>
      <c r="JBY29" s="69"/>
      <c r="JBZ29" s="69"/>
      <c r="JCA29" s="69"/>
      <c r="JCB29" s="69"/>
      <c r="JCC29" s="69"/>
      <c r="JCD29" s="69"/>
      <c r="JCE29" s="69"/>
      <c r="JCF29" s="69"/>
      <c r="JCG29" s="69"/>
      <c r="JCH29" s="69"/>
      <c r="JCI29" s="69"/>
      <c r="JCJ29" s="69"/>
      <c r="JCK29" s="69"/>
      <c r="JCL29" s="69"/>
      <c r="JCM29" s="69"/>
      <c r="JCN29" s="69"/>
      <c r="JCO29" s="69"/>
      <c r="JCP29" s="69"/>
      <c r="JCQ29" s="69"/>
      <c r="JCR29" s="69"/>
      <c r="JCS29" s="69"/>
      <c r="JCT29" s="69"/>
      <c r="JCU29" s="69"/>
      <c r="JCV29" s="69"/>
      <c r="JCW29" s="69"/>
      <c r="JCX29" s="69"/>
      <c r="JCY29" s="69"/>
      <c r="JCZ29" s="69"/>
      <c r="JDA29" s="69"/>
      <c r="JDB29" s="69"/>
      <c r="JDC29" s="69"/>
      <c r="JDD29" s="69"/>
      <c r="JDE29" s="69"/>
      <c r="JDF29" s="69"/>
      <c r="JDG29" s="69"/>
      <c r="JDH29" s="69"/>
      <c r="JDI29" s="69"/>
      <c r="JDJ29" s="69"/>
      <c r="JDK29" s="69"/>
      <c r="JDL29" s="69"/>
      <c r="JDM29" s="69"/>
      <c r="JDN29" s="69"/>
      <c r="JDO29" s="69"/>
      <c r="JDP29" s="69"/>
      <c r="JDQ29" s="69"/>
      <c r="JDR29" s="69"/>
      <c r="JDS29" s="69"/>
      <c r="JDT29" s="69"/>
      <c r="JDU29" s="69"/>
      <c r="JDV29" s="69"/>
      <c r="JDW29" s="69"/>
      <c r="JDX29" s="69"/>
      <c r="JDY29" s="69"/>
      <c r="JDZ29" s="69"/>
      <c r="JEA29" s="69"/>
      <c r="JEB29" s="69"/>
      <c r="JEC29" s="69"/>
      <c r="JED29" s="69"/>
      <c r="JEE29" s="69"/>
      <c r="JEF29" s="69"/>
      <c r="JEG29" s="69"/>
      <c r="JEH29" s="69"/>
      <c r="JEI29" s="69"/>
      <c r="JEJ29" s="69"/>
      <c r="JEK29" s="69"/>
      <c r="JEL29" s="69"/>
      <c r="JEM29" s="69"/>
      <c r="JEN29" s="69"/>
      <c r="JEO29" s="69"/>
      <c r="JEP29" s="69"/>
      <c r="JEQ29" s="69"/>
      <c r="JER29" s="69"/>
      <c r="JES29" s="69"/>
      <c r="JET29" s="69"/>
      <c r="JEU29" s="69"/>
      <c r="JEV29" s="69"/>
      <c r="JEW29" s="69"/>
      <c r="JEX29" s="69"/>
      <c r="JEY29" s="69"/>
      <c r="JEZ29" s="69"/>
      <c r="JFA29" s="69"/>
      <c r="JFB29" s="69"/>
      <c r="JFC29" s="69"/>
      <c r="JFD29" s="69"/>
      <c r="JFE29" s="69"/>
      <c r="JFF29" s="69"/>
      <c r="JFG29" s="69"/>
      <c r="JFH29" s="69"/>
      <c r="JFI29" s="69"/>
      <c r="JFJ29" s="69"/>
      <c r="JFK29" s="69"/>
      <c r="JFL29" s="69"/>
      <c r="JFM29" s="69"/>
      <c r="JFN29" s="69"/>
      <c r="JFO29" s="69"/>
      <c r="JFP29" s="69"/>
      <c r="JFQ29" s="69"/>
      <c r="JFR29" s="69"/>
      <c r="JFS29" s="69"/>
      <c r="JFT29" s="69"/>
      <c r="JFU29" s="69"/>
      <c r="JFV29" s="69"/>
      <c r="JFW29" s="69"/>
      <c r="JFX29" s="69"/>
      <c r="JFY29" s="69"/>
      <c r="JFZ29" s="69"/>
      <c r="JGA29" s="69"/>
      <c r="JGB29" s="69"/>
      <c r="JGC29" s="69"/>
      <c r="JGD29" s="69"/>
      <c r="JGE29" s="69"/>
      <c r="JGF29" s="69"/>
      <c r="JGG29" s="69"/>
      <c r="JGH29" s="69"/>
      <c r="JGI29" s="69"/>
      <c r="JGJ29" s="69"/>
      <c r="JGK29" s="69"/>
      <c r="JGL29" s="69"/>
      <c r="JGM29" s="69"/>
      <c r="JGN29" s="69"/>
      <c r="JGO29" s="69"/>
      <c r="JGP29" s="69"/>
      <c r="JGQ29" s="69"/>
      <c r="JGR29" s="69"/>
      <c r="JGS29" s="69"/>
      <c r="JGT29" s="69"/>
      <c r="JGU29" s="69"/>
      <c r="JGV29" s="69"/>
      <c r="JGW29" s="69"/>
      <c r="JGX29" s="69"/>
      <c r="JGY29" s="69"/>
      <c r="JGZ29" s="69"/>
      <c r="JHA29" s="69"/>
      <c r="JHB29" s="69"/>
      <c r="JHC29" s="69"/>
      <c r="JHD29" s="69"/>
      <c r="JHE29" s="69"/>
      <c r="JHF29" s="69"/>
      <c r="JHG29" s="69"/>
      <c r="JHH29" s="69"/>
      <c r="JHI29" s="69"/>
      <c r="JHJ29" s="69"/>
      <c r="JHK29" s="69"/>
      <c r="JHL29" s="69"/>
      <c r="JHM29" s="69"/>
      <c r="JHN29" s="69"/>
      <c r="JHO29" s="69"/>
      <c r="JHP29" s="69"/>
      <c r="JHQ29" s="69"/>
      <c r="JHR29" s="69"/>
      <c r="JHS29" s="69"/>
      <c r="JHT29" s="69"/>
      <c r="JHU29" s="69"/>
      <c r="JHV29" s="69"/>
      <c r="JHW29" s="69"/>
      <c r="JHX29" s="69"/>
      <c r="JHY29" s="69"/>
      <c r="JHZ29" s="69"/>
      <c r="JIA29" s="69"/>
      <c r="JIB29" s="69"/>
      <c r="JIC29" s="69"/>
      <c r="JID29" s="69"/>
      <c r="JIE29" s="69"/>
      <c r="JIF29" s="69"/>
      <c r="JIG29" s="69"/>
      <c r="JIH29" s="69"/>
      <c r="JII29" s="69"/>
      <c r="JIJ29" s="69"/>
      <c r="JIK29" s="69"/>
      <c r="JIL29" s="69"/>
      <c r="JIM29" s="69"/>
      <c r="JIN29" s="69"/>
      <c r="JIO29" s="69"/>
      <c r="JIP29" s="69"/>
      <c r="JIQ29" s="69"/>
      <c r="JIR29" s="69"/>
      <c r="JIS29" s="69"/>
      <c r="JIT29" s="69"/>
      <c r="JIU29" s="69"/>
      <c r="JIV29" s="69"/>
      <c r="JIW29" s="69"/>
      <c r="JIX29" s="69"/>
      <c r="JIY29" s="69"/>
      <c r="JIZ29" s="69"/>
      <c r="JJA29" s="69"/>
      <c r="JJB29" s="69"/>
      <c r="JJC29" s="69"/>
      <c r="JJD29" s="69"/>
      <c r="JJE29" s="69"/>
      <c r="JJF29" s="69"/>
      <c r="JJG29" s="69"/>
      <c r="JJH29" s="69"/>
      <c r="JJI29" s="69"/>
      <c r="JJJ29" s="69"/>
      <c r="JJK29" s="69"/>
      <c r="JJL29" s="69"/>
      <c r="JJM29" s="69"/>
      <c r="JJN29" s="69"/>
      <c r="JJO29" s="69"/>
      <c r="JJP29" s="69"/>
      <c r="JJQ29" s="69"/>
      <c r="JJR29" s="69"/>
      <c r="JJS29" s="69"/>
      <c r="JJT29" s="69"/>
      <c r="JJU29" s="69"/>
      <c r="JJV29" s="69"/>
      <c r="JJW29" s="69"/>
      <c r="JJX29" s="69"/>
      <c r="JJY29" s="69"/>
      <c r="JJZ29" s="69"/>
      <c r="JKA29" s="69"/>
      <c r="JKB29" s="69"/>
      <c r="JKC29" s="69"/>
      <c r="JKD29" s="69"/>
      <c r="JKE29" s="69"/>
      <c r="JKF29" s="69"/>
      <c r="JKG29" s="69"/>
      <c r="JKH29" s="69"/>
      <c r="JKI29" s="69"/>
      <c r="JKJ29" s="69"/>
      <c r="JKK29" s="69"/>
      <c r="JKL29" s="69"/>
      <c r="JKM29" s="69"/>
      <c r="JKN29" s="69"/>
      <c r="JKO29" s="69"/>
      <c r="JKP29" s="69"/>
      <c r="JKQ29" s="69"/>
      <c r="JKR29" s="69"/>
      <c r="JKS29" s="69"/>
      <c r="JKT29" s="69"/>
      <c r="JKU29" s="69"/>
      <c r="JKV29" s="69"/>
      <c r="JKW29" s="69"/>
      <c r="JKX29" s="69"/>
      <c r="JKY29" s="69"/>
      <c r="JKZ29" s="69"/>
      <c r="JLA29" s="69"/>
      <c r="JLB29" s="69"/>
      <c r="JLC29" s="69"/>
      <c r="JLD29" s="69"/>
      <c r="JLE29" s="69"/>
      <c r="JLF29" s="69"/>
      <c r="JLG29" s="69"/>
      <c r="JLH29" s="69"/>
      <c r="JLI29" s="69"/>
      <c r="JLJ29" s="69"/>
      <c r="JLK29" s="69"/>
      <c r="JLL29" s="69"/>
      <c r="JLM29" s="69"/>
      <c r="JLN29" s="69"/>
      <c r="JLO29" s="69"/>
      <c r="JLP29" s="69"/>
      <c r="JLQ29" s="69"/>
      <c r="JLR29" s="69"/>
      <c r="JLS29" s="69"/>
      <c r="JLT29" s="69"/>
      <c r="JLU29" s="69"/>
      <c r="JLV29" s="69"/>
      <c r="JLW29" s="69"/>
      <c r="JLX29" s="69"/>
      <c r="JLY29" s="69"/>
      <c r="JLZ29" s="69"/>
      <c r="JMA29" s="69"/>
      <c r="JMB29" s="69"/>
      <c r="JMC29" s="69"/>
      <c r="JMD29" s="69"/>
      <c r="JME29" s="69"/>
      <c r="JMF29" s="69"/>
      <c r="JMG29" s="69"/>
      <c r="JMH29" s="69"/>
      <c r="JMI29" s="69"/>
      <c r="JMJ29" s="69"/>
      <c r="JMK29" s="69"/>
      <c r="JML29" s="69"/>
      <c r="JMM29" s="69"/>
      <c r="JMN29" s="69"/>
      <c r="JMO29" s="69"/>
      <c r="JMP29" s="69"/>
      <c r="JMQ29" s="69"/>
      <c r="JMR29" s="69"/>
      <c r="JMS29" s="69"/>
      <c r="JMT29" s="69"/>
      <c r="JMU29" s="69"/>
      <c r="JMV29" s="69"/>
      <c r="JMW29" s="69"/>
      <c r="JMX29" s="69"/>
      <c r="JMY29" s="69"/>
      <c r="JMZ29" s="69"/>
      <c r="JNA29" s="69"/>
      <c r="JNB29" s="69"/>
      <c r="JNC29" s="69"/>
      <c r="JND29" s="69"/>
      <c r="JNE29" s="69"/>
      <c r="JNF29" s="69"/>
      <c r="JNG29" s="69"/>
      <c r="JNH29" s="69"/>
      <c r="JNI29" s="69"/>
      <c r="JNJ29" s="69"/>
      <c r="JNK29" s="69"/>
      <c r="JNL29" s="69"/>
      <c r="JNM29" s="69"/>
      <c r="JNN29" s="69"/>
      <c r="JNO29" s="69"/>
      <c r="JNP29" s="69"/>
      <c r="JNQ29" s="69"/>
      <c r="JNR29" s="69"/>
      <c r="JNS29" s="69"/>
      <c r="JNT29" s="69"/>
      <c r="JNU29" s="69"/>
      <c r="JNV29" s="69"/>
      <c r="JNW29" s="69"/>
      <c r="JNX29" s="69"/>
      <c r="JNY29" s="69"/>
      <c r="JNZ29" s="69"/>
      <c r="JOA29" s="69"/>
      <c r="JOB29" s="69"/>
      <c r="JOC29" s="69"/>
      <c r="JOD29" s="69"/>
      <c r="JOE29" s="69"/>
      <c r="JOF29" s="69"/>
      <c r="JOG29" s="69"/>
      <c r="JOH29" s="69"/>
      <c r="JOI29" s="69"/>
      <c r="JOJ29" s="69"/>
      <c r="JOK29" s="69"/>
      <c r="JOL29" s="69"/>
      <c r="JOM29" s="69"/>
      <c r="JON29" s="69"/>
      <c r="JOO29" s="69"/>
      <c r="JOP29" s="69"/>
      <c r="JOQ29" s="69"/>
      <c r="JOR29" s="69"/>
      <c r="JOS29" s="69"/>
      <c r="JOT29" s="69"/>
      <c r="JOU29" s="69"/>
      <c r="JOV29" s="69"/>
      <c r="JOW29" s="69"/>
      <c r="JOX29" s="69"/>
      <c r="JOY29" s="69"/>
      <c r="JOZ29" s="69"/>
      <c r="JPA29" s="69"/>
      <c r="JPB29" s="69"/>
      <c r="JPC29" s="69"/>
      <c r="JPD29" s="69"/>
      <c r="JPE29" s="69"/>
      <c r="JPF29" s="69"/>
      <c r="JPG29" s="69"/>
      <c r="JPH29" s="69"/>
      <c r="JPI29" s="69"/>
      <c r="JPJ29" s="69"/>
      <c r="JPK29" s="69"/>
      <c r="JPL29" s="69"/>
      <c r="JPM29" s="69"/>
      <c r="JPN29" s="69"/>
      <c r="JPO29" s="69"/>
      <c r="JPP29" s="69"/>
      <c r="JPQ29" s="69"/>
      <c r="JPR29" s="69"/>
      <c r="JPS29" s="69"/>
      <c r="JPT29" s="69"/>
      <c r="JPU29" s="69"/>
      <c r="JPV29" s="69"/>
      <c r="JPW29" s="69"/>
      <c r="JPX29" s="69"/>
      <c r="JPY29" s="69"/>
      <c r="JPZ29" s="69"/>
      <c r="JQA29" s="69"/>
      <c r="JQB29" s="69"/>
      <c r="JQC29" s="69"/>
      <c r="JQD29" s="69"/>
      <c r="JQE29" s="69"/>
      <c r="JQF29" s="69"/>
      <c r="JQG29" s="69"/>
      <c r="JQH29" s="69"/>
      <c r="JQI29" s="69"/>
      <c r="JQJ29" s="69"/>
      <c r="JQK29" s="69"/>
      <c r="JQL29" s="69"/>
      <c r="JQM29" s="69"/>
      <c r="JQN29" s="69"/>
      <c r="JQO29" s="69"/>
      <c r="JQP29" s="69"/>
      <c r="JQQ29" s="69"/>
      <c r="JQR29" s="69"/>
      <c r="JQS29" s="69"/>
      <c r="JQT29" s="69"/>
      <c r="JQU29" s="69"/>
      <c r="JQV29" s="69"/>
      <c r="JQW29" s="69"/>
      <c r="JQX29" s="69"/>
      <c r="JQY29" s="69"/>
      <c r="JQZ29" s="69"/>
      <c r="JRA29" s="69"/>
      <c r="JRB29" s="69"/>
      <c r="JRC29" s="69"/>
      <c r="JRD29" s="69"/>
      <c r="JRE29" s="69"/>
      <c r="JRF29" s="69"/>
      <c r="JRG29" s="69"/>
      <c r="JRH29" s="69"/>
      <c r="JRI29" s="69"/>
      <c r="JRJ29" s="69"/>
      <c r="JRK29" s="69"/>
      <c r="JRL29" s="69"/>
      <c r="JRM29" s="69"/>
      <c r="JRN29" s="69"/>
      <c r="JRO29" s="69"/>
      <c r="JRP29" s="69"/>
      <c r="JRQ29" s="69"/>
      <c r="JRR29" s="69"/>
      <c r="JRS29" s="69"/>
      <c r="JRT29" s="69"/>
      <c r="JRU29" s="69"/>
      <c r="JRV29" s="69"/>
      <c r="JRW29" s="69"/>
      <c r="JRX29" s="69"/>
      <c r="JRY29" s="69"/>
      <c r="JRZ29" s="69"/>
      <c r="JSA29" s="69"/>
      <c r="JSB29" s="69"/>
      <c r="JSC29" s="69"/>
      <c r="JSD29" s="69"/>
      <c r="JSE29" s="69"/>
      <c r="JSF29" s="69"/>
      <c r="JSG29" s="69"/>
      <c r="JSH29" s="69"/>
      <c r="JSI29" s="69"/>
      <c r="JSJ29" s="69"/>
      <c r="JSK29" s="69"/>
      <c r="JSL29" s="69"/>
      <c r="JSM29" s="69"/>
      <c r="JSN29" s="69"/>
      <c r="JSO29" s="69"/>
      <c r="JSP29" s="69"/>
      <c r="JSQ29" s="69"/>
      <c r="JSR29" s="69"/>
      <c r="JSS29" s="69"/>
      <c r="JST29" s="69"/>
      <c r="JSU29" s="69"/>
      <c r="JSV29" s="69"/>
      <c r="JSW29" s="69"/>
      <c r="JSX29" s="69"/>
      <c r="JSY29" s="69"/>
      <c r="JSZ29" s="69"/>
      <c r="JTA29" s="69"/>
      <c r="JTB29" s="69"/>
      <c r="JTC29" s="69"/>
      <c r="JTD29" s="69"/>
      <c r="JTE29" s="69"/>
      <c r="JTF29" s="69"/>
      <c r="JTG29" s="69"/>
      <c r="JTH29" s="69"/>
      <c r="JTI29" s="69"/>
      <c r="JTJ29" s="69"/>
      <c r="JTK29" s="69"/>
      <c r="JTL29" s="69"/>
      <c r="JTM29" s="69"/>
      <c r="JTN29" s="69"/>
      <c r="JTO29" s="69"/>
      <c r="JTP29" s="69"/>
      <c r="JTQ29" s="69"/>
      <c r="JTR29" s="69"/>
      <c r="JTS29" s="69"/>
      <c r="JTT29" s="69"/>
      <c r="JTU29" s="69"/>
      <c r="JTV29" s="69"/>
      <c r="JTW29" s="69"/>
      <c r="JTX29" s="69"/>
      <c r="JTY29" s="69"/>
      <c r="JTZ29" s="69"/>
      <c r="JUA29" s="69"/>
      <c r="JUB29" s="69"/>
      <c r="JUC29" s="69"/>
      <c r="JUD29" s="69"/>
      <c r="JUE29" s="69"/>
      <c r="JUF29" s="69"/>
      <c r="JUG29" s="69"/>
      <c r="JUH29" s="69"/>
      <c r="JUI29" s="69"/>
      <c r="JUJ29" s="69"/>
      <c r="JUK29" s="69"/>
      <c r="JUL29" s="69"/>
      <c r="JUM29" s="69"/>
      <c r="JUN29" s="69"/>
      <c r="JUO29" s="69"/>
      <c r="JUP29" s="69"/>
      <c r="JUQ29" s="69"/>
      <c r="JUR29" s="69"/>
      <c r="JUS29" s="69"/>
      <c r="JUT29" s="69"/>
      <c r="JUU29" s="69"/>
      <c r="JUV29" s="69"/>
      <c r="JUW29" s="69"/>
      <c r="JUX29" s="69"/>
      <c r="JUY29" s="69"/>
      <c r="JUZ29" s="69"/>
      <c r="JVA29" s="69"/>
      <c r="JVB29" s="69"/>
      <c r="JVC29" s="69"/>
      <c r="JVD29" s="69"/>
      <c r="JVE29" s="69"/>
      <c r="JVF29" s="69"/>
      <c r="JVG29" s="69"/>
      <c r="JVH29" s="69"/>
      <c r="JVI29" s="69"/>
      <c r="JVJ29" s="69"/>
      <c r="JVK29" s="69"/>
      <c r="JVL29" s="69"/>
      <c r="JVM29" s="69"/>
      <c r="JVN29" s="69"/>
      <c r="JVO29" s="69"/>
      <c r="JVP29" s="69"/>
      <c r="JVQ29" s="69"/>
      <c r="JVR29" s="69"/>
      <c r="JVS29" s="69"/>
      <c r="JVT29" s="69"/>
      <c r="JVU29" s="69"/>
      <c r="JVV29" s="69"/>
      <c r="JVW29" s="69"/>
      <c r="JVX29" s="69"/>
      <c r="JVY29" s="69"/>
      <c r="JVZ29" s="69"/>
      <c r="JWA29" s="69"/>
      <c r="JWB29" s="69"/>
      <c r="JWC29" s="69"/>
      <c r="JWD29" s="69"/>
      <c r="JWE29" s="69"/>
      <c r="JWF29" s="69"/>
      <c r="JWG29" s="69"/>
      <c r="JWH29" s="69"/>
      <c r="JWI29" s="69"/>
      <c r="JWJ29" s="69"/>
      <c r="JWK29" s="69"/>
      <c r="JWL29" s="69"/>
      <c r="JWM29" s="69"/>
      <c r="JWN29" s="69"/>
      <c r="JWO29" s="69"/>
      <c r="JWP29" s="69"/>
      <c r="JWQ29" s="69"/>
      <c r="JWR29" s="69"/>
      <c r="JWS29" s="69"/>
      <c r="JWT29" s="69"/>
      <c r="JWU29" s="69"/>
      <c r="JWV29" s="69"/>
      <c r="JWW29" s="69"/>
      <c r="JWX29" s="69"/>
      <c r="JWY29" s="69"/>
      <c r="JWZ29" s="69"/>
      <c r="JXA29" s="69"/>
      <c r="JXB29" s="69"/>
      <c r="JXC29" s="69"/>
      <c r="JXD29" s="69"/>
      <c r="JXE29" s="69"/>
      <c r="JXF29" s="69"/>
      <c r="JXG29" s="69"/>
      <c r="JXH29" s="69"/>
      <c r="JXI29" s="69"/>
      <c r="JXJ29" s="69"/>
      <c r="JXK29" s="69"/>
      <c r="JXL29" s="69"/>
      <c r="JXM29" s="69"/>
      <c r="JXN29" s="69"/>
      <c r="JXO29" s="69"/>
      <c r="JXP29" s="69"/>
      <c r="JXQ29" s="69"/>
      <c r="JXR29" s="69"/>
      <c r="JXS29" s="69"/>
      <c r="JXT29" s="69"/>
      <c r="JXU29" s="69"/>
      <c r="JXV29" s="69"/>
      <c r="JXW29" s="69"/>
      <c r="JXX29" s="69"/>
      <c r="JXY29" s="69"/>
      <c r="JXZ29" s="69"/>
      <c r="JYA29" s="69"/>
      <c r="JYB29" s="69"/>
      <c r="JYC29" s="69"/>
      <c r="JYD29" s="69"/>
      <c r="JYE29" s="69"/>
      <c r="JYF29" s="69"/>
      <c r="JYG29" s="69"/>
      <c r="JYH29" s="69"/>
      <c r="JYI29" s="69"/>
      <c r="JYJ29" s="69"/>
      <c r="JYK29" s="69"/>
      <c r="JYL29" s="69"/>
      <c r="JYM29" s="69"/>
      <c r="JYN29" s="69"/>
      <c r="JYO29" s="69"/>
      <c r="JYP29" s="69"/>
      <c r="JYQ29" s="69"/>
      <c r="JYR29" s="69"/>
      <c r="JYS29" s="69"/>
      <c r="JYT29" s="69"/>
      <c r="JYU29" s="69"/>
      <c r="JYV29" s="69"/>
      <c r="JYW29" s="69"/>
      <c r="JYX29" s="69"/>
      <c r="JYY29" s="69"/>
      <c r="JYZ29" s="69"/>
      <c r="JZA29" s="69"/>
      <c r="JZB29" s="69"/>
      <c r="JZC29" s="69"/>
      <c r="JZD29" s="69"/>
      <c r="JZE29" s="69"/>
      <c r="JZF29" s="69"/>
      <c r="JZG29" s="69"/>
      <c r="JZH29" s="69"/>
      <c r="JZI29" s="69"/>
      <c r="JZJ29" s="69"/>
      <c r="JZK29" s="69"/>
      <c r="JZL29" s="69"/>
      <c r="JZM29" s="69"/>
      <c r="JZN29" s="69"/>
      <c r="JZO29" s="69"/>
      <c r="JZP29" s="69"/>
      <c r="JZQ29" s="69"/>
      <c r="JZR29" s="69"/>
      <c r="JZS29" s="69"/>
      <c r="JZT29" s="69"/>
      <c r="JZU29" s="69"/>
      <c r="JZV29" s="69"/>
      <c r="JZW29" s="69"/>
      <c r="JZX29" s="69"/>
      <c r="JZY29" s="69"/>
      <c r="JZZ29" s="69"/>
      <c r="KAA29" s="69"/>
      <c r="KAB29" s="69"/>
      <c r="KAC29" s="69"/>
      <c r="KAD29" s="69"/>
      <c r="KAE29" s="69"/>
      <c r="KAF29" s="69"/>
      <c r="KAG29" s="69"/>
      <c r="KAH29" s="69"/>
      <c r="KAI29" s="69"/>
      <c r="KAJ29" s="69"/>
      <c r="KAK29" s="69"/>
      <c r="KAL29" s="69"/>
      <c r="KAM29" s="69"/>
      <c r="KAN29" s="69"/>
      <c r="KAO29" s="69"/>
      <c r="KAP29" s="69"/>
      <c r="KAQ29" s="69"/>
      <c r="KAR29" s="69"/>
      <c r="KAS29" s="69"/>
      <c r="KAT29" s="69"/>
      <c r="KAU29" s="69"/>
      <c r="KAV29" s="69"/>
      <c r="KAW29" s="69"/>
      <c r="KAX29" s="69"/>
      <c r="KAY29" s="69"/>
      <c r="KAZ29" s="69"/>
      <c r="KBA29" s="69"/>
      <c r="KBB29" s="69"/>
      <c r="KBC29" s="69"/>
      <c r="KBD29" s="69"/>
      <c r="KBE29" s="69"/>
      <c r="KBF29" s="69"/>
      <c r="KBG29" s="69"/>
      <c r="KBH29" s="69"/>
      <c r="KBI29" s="69"/>
      <c r="KBJ29" s="69"/>
      <c r="KBK29" s="69"/>
      <c r="KBL29" s="69"/>
      <c r="KBM29" s="69"/>
      <c r="KBN29" s="69"/>
      <c r="KBO29" s="69"/>
      <c r="KBP29" s="69"/>
      <c r="KBQ29" s="69"/>
      <c r="KBR29" s="69"/>
      <c r="KBS29" s="69"/>
      <c r="KBT29" s="69"/>
      <c r="KBU29" s="69"/>
      <c r="KBV29" s="69"/>
      <c r="KBW29" s="69"/>
      <c r="KBX29" s="69"/>
      <c r="KBY29" s="69"/>
      <c r="KBZ29" s="69"/>
      <c r="KCA29" s="69"/>
      <c r="KCB29" s="69"/>
      <c r="KCC29" s="69"/>
      <c r="KCD29" s="69"/>
      <c r="KCE29" s="69"/>
      <c r="KCF29" s="69"/>
      <c r="KCG29" s="69"/>
      <c r="KCH29" s="69"/>
      <c r="KCI29" s="69"/>
      <c r="KCJ29" s="69"/>
      <c r="KCK29" s="69"/>
      <c r="KCL29" s="69"/>
      <c r="KCM29" s="69"/>
      <c r="KCN29" s="69"/>
      <c r="KCO29" s="69"/>
      <c r="KCP29" s="69"/>
      <c r="KCQ29" s="69"/>
      <c r="KCR29" s="69"/>
      <c r="KCS29" s="69"/>
      <c r="KCT29" s="69"/>
      <c r="KCU29" s="69"/>
      <c r="KCV29" s="69"/>
      <c r="KCW29" s="69"/>
      <c r="KCX29" s="69"/>
      <c r="KCY29" s="69"/>
      <c r="KCZ29" s="69"/>
      <c r="KDA29" s="69"/>
      <c r="KDB29" s="69"/>
      <c r="KDC29" s="69"/>
      <c r="KDD29" s="69"/>
      <c r="KDE29" s="69"/>
      <c r="KDF29" s="69"/>
      <c r="KDG29" s="69"/>
      <c r="KDH29" s="69"/>
      <c r="KDI29" s="69"/>
      <c r="KDJ29" s="69"/>
      <c r="KDK29" s="69"/>
      <c r="KDL29" s="69"/>
      <c r="KDM29" s="69"/>
      <c r="KDN29" s="69"/>
      <c r="KDO29" s="69"/>
      <c r="KDP29" s="69"/>
      <c r="KDQ29" s="69"/>
      <c r="KDR29" s="69"/>
      <c r="KDS29" s="69"/>
      <c r="KDT29" s="69"/>
      <c r="KDU29" s="69"/>
      <c r="KDV29" s="69"/>
      <c r="KDW29" s="69"/>
      <c r="KDX29" s="69"/>
      <c r="KDY29" s="69"/>
      <c r="KDZ29" s="69"/>
      <c r="KEA29" s="69"/>
      <c r="KEB29" s="69"/>
      <c r="KEC29" s="69"/>
      <c r="KED29" s="69"/>
      <c r="KEE29" s="69"/>
      <c r="KEF29" s="69"/>
      <c r="KEG29" s="69"/>
      <c r="KEH29" s="69"/>
      <c r="KEI29" s="69"/>
      <c r="KEJ29" s="69"/>
      <c r="KEK29" s="69"/>
      <c r="KEL29" s="69"/>
      <c r="KEM29" s="69"/>
      <c r="KEN29" s="69"/>
      <c r="KEO29" s="69"/>
      <c r="KEP29" s="69"/>
      <c r="KEQ29" s="69"/>
      <c r="KER29" s="69"/>
      <c r="KES29" s="69"/>
      <c r="KET29" s="69"/>
      <c r="KEU29" s="69"/>
      <c r="KEV29" s="69"/>
      <c r="KEW29" s="69"/>
      <c r="KEX29" s="69"/>
      <c r="KEY29" s="69"/>
      <c r="KEZ29" s="69"/>
      <c r="KFA29" s="69"/>
      <c r="KFB29" s="69"/>
      <c r="KFC29" s="69"/>
      <c r="KFD29" s="69"/>
      <c r="KFE29" s="69"/>
      <c r="KFF29" s="69"/>
      <c r="KFG29" s="69"/>
      <c r="KFH29" s="69"/>
      <c r="KFI29" s="69"/>
      <c r="KFJ29" s="69"/>
      <c r="KFK29" s="69"/>
      <c r="KFL29" s="69"/>
      <c r="KFM29" s="69"/>
      <c r="KFN29" s="69"/>
      <c r="KFO29" s="69"/>
      <c r="KFP29" s="69"/>
      <c r="KFQ29" s="69"/>
      <c r="KFR29" s="69"/>
      <c r="KFS29" s="69"/>
      <c r="KFT29" s="69"/>
      <c r="KFU29" s="69"/>
      <c r="KFV29" s="69"/>
      <c r="KFW29" s="69"/>
      <c r="KFX29" s="69"/>
      <c r="KFY29" s="69"/>
      <c r="KFZ29" s="69"/>
      <c r="KGA29" s="69"/>
      <c r="KGB29" s="69"/>
      <c r="KGC29" s="69"/>
      <c r="KGD29" s="69"/>
      <c r="KGE29" s="69"/>
      <c r="KGF29" s="69"/>
      <c r="KGG29" s="69"/>
      <c r="KGH29" s="69"/>
      <c r="KGI29" s="69"/>
      <c r="KGJ29" s="69"/>
      <c r="KGK29" s="69"/>
      <c r="KGL29" s="69"/>
      <c r="KGM29" s="69"/>
      <c r="KGN29" s="69"/>
      <c r="KGO29" s="69"/>
      <c r="KGP29" s="69"/>
      <c r="KGQ29" s="69"/>
      <c r="KGR29" s="69"/>
      <c r="KGS29" s="69"/>
      <c r="KGT29" s="69"/>
      <c r="KGU29" s="69"/>
      <c r="KGV29" s="69"/>
      <c r="KGW29" s="69"/>
      <c r="KGX29" s="69"/>
      <c r="KGY29" s="69"/>
      <c r="KGZ29" s="69"/>
      <c r="KHA29" s="69"/>
      <c r="KHB29" s="69"/>
      <c r="KHC29" s="69"/>
      <c r="KHD29" s="69"/>
      <c r="KHE29" s="69"/>
      <c r="KHF29" s="69"/>
      <c r="KHG29" s="69"/>
      <c r="KHH29" s="69"/>
      <c r="KHI29" s="69"/>
      <c r="KHJ29" s="69"/>
      <c r="KHK29" s="69"/>
      <c r="KHL29" s="69"/>
      <c r="KHM29" s="69"/>
      <c r="KHN29" s="69"/>
      <c r="KHO29" s="69"/>
      <c r="KHP29" s="69"/>
      <c r="KHQ29" s="69"/>
      <c r="KHR29" s="69"/>
      <c r="KHS29" s="69"/>
      <c r="KHT29" s="69"/>
      <c r="KHU29" s="69"/>
      <c r="KHV29" s="69"/>
      <c r="KHW29" s="69"/>
      <c r="KHX29" s="69"/>
      <c r="KHY29" s="69"/>
      <c r="KHZ29" s="69"/>
      <c r="KIA29" s="69"/>
      <c r="KIB29" s="69"/>
      <c r="KIC29" s="69"/>
      <c r="KID29" s="69"/>
      <c r="KIE29" s="69"/>
      <c r="KIF29" s="69"/>
      <c r="KIG29" s="69"/>
      <c r="KIH29" s="69"/>
      <c r="KII29" s="69"/>
      <c r="KIJ29" s="69"/>
      <c r="KIK29" s="69"/>
      <c r="KIL29" s="69"/>
      <c r="KIM29" s="69"/>
      <c r="KIN29" s="69"/>
      <c r="KIO29" s="69"/>
      <c r="KIP29" s="69"/>
      <c r="KIQ29" s="69"/>
      <c r="KIR29" s="69"/>
      <c r="KIS29" s="69"/>
      <c r="KIT29" s="69"/>
      <c r="KIU29" s="69"/>
      <c r="KIV29" s="69"/>
      <c r="KIW29" s="69"/>
      <c r="KIX29" s="69"/>
      <c r="KIY29" s="69"/>
      <c r="KIZ29" s="69"/>
      <c r="KJA29" s="69"/>
      <c r="KJB29" s="69"/>
      <c r="KJC29" s="69"/>
      <c r="KJD29" s="69"/>
      <c r="KJE29" s="69"/>
      <c r="KJF29" s="69"/>
      <c r="KJG29" s="69"/>
      <c r="KJH29" s="69"/>
      <c r="KJI29" s="69"/>
      <c r="KJJ29" s="69"/>
      <c r="KJK29" s="69"/>
      <c r="KJL29" s="69"/>
      <c r="KJM29" s="69"/>
      <c r="KJN29" s="69"/>
      <c r="KJO29" s="69"/>
      <c r="KJP29" s="69"/>
      <c r="KJQ29" s="69"/>
      <c r="KJR29" s="69"/>
      <c r="KJS29" s="69"/>
      <c r="KJT29" s="69"/>
      <c r="KJU29" s="69"/>
      <c r="KJV29" s="69"/>
      <c r="KJW29" s="69"/>
      <c r="KJX29" s="69"/>
      <c r="KJY29" s="69"/>
      <c r="KJZ29" s="69"/>
      <c r="KKA29" s="69"/>
      <c r="KKB29" s="69"/>
      <c r="KKC29" s="69"/>
      <c r="KKD29" s="69"/>
      <c r="KKE29" s="69"/>
      <c r="KKF29" s="69"/>
      <c r="KKG29" s="69"/>
      <c r="KKH29" s="69"/>
      <c r="KKI29" s="69"/>
      <c r="KKJ29" s="69"/>
      <c r="KKK29" s="69"/>
      <c r="KKL29" s="69"/>
      <c r="KKM29" s="69"/>
      <c r="KKN29" s="69"/>
      <c r="KKO29" s="69"/>
      <c r="KKP29" s="69"/>
      <c r="KKQ29" s="69"/>
      <c r="KKR29" s="69"/>
      <c r="KKS29" s="69"/>
      <c r="KKT29" s="69"/>
      <c r="KKU29" s="69"/>
      <c r="KKV29" s="69"/>
      <c r="KKW29" s="69"/>
      <c r="KKX29" s="69"/>
      <c r="KKY29" s="69"/>
      <c r="KKZ29" s="69"/>
      <c r="KLA29" s="69"/>
      <c r="KLB29" s="69"/>
      <c r="KLC29" s="69"/>
      <c r="KLD29" s="69"/>
      <c r="KLE29" s="69"/>
      <c r="KLF29" s="69"/>
      <c r="KLG29" s="69"/>
      <c r="KLH29" s="69"/>
      <c r="KLI29" s="69"/>
      <c r="KLJ29" s="69"/>
      <c r="KLK29" s="69"/>
      <c r="KLL29" s="69"/>
      <c r="KLM29" s="69"/>
      <c r="KLN29" s="69"/>
      <c r="KLO29" s="69"/>
      <c r="KLP29" s="69"/>
      <c r="KLQ29" s="69"/>
      <c r="KLR29" s="69"/>
      <c r="KLS29" s="69"/>
      <c r="KLT29" s="69"/>
      <c r="KLU29" s="69"/>
      <c r="KLV29" s="69"/>
      <c r="KLW29" s="69"/>
      <c r="KLX29" s="69"/>
      <c r="KLY29" s="69"/>
      <c r="KLZ29" s="69"/>
      <c r="KMA29" s="69"/>
      <c r="KMB29" s="69"/>
      <c r="KMC29" s="69"/>
      <c r="KMD29" s="69"/>
      <c r="KME29" s="69"/>
      <c r="KMF29" s="69"/>
      <c r="KMG29" s="69"/>
      <c r="KMH29" s="69"/>
      <c r="KMI29" s="69"/>
      <c r="KMJ29" s="69"/>
      <c r="KMK29" s="69"/>
      <c r="KML29" s="69"/>
      <c r="KMM29" s="69"/>
      <c r="KMN29" s="69"/>
      <c r="KMO29" s="69"/>
      <c r="KMP29" s="69"/>
      <c r="KMQ29" s="69"/>
      <c r="KMR29" s="69"/>
      <c r="KMS29" s="69"/>
      <c r="KMT29" s="69"/>
      <c r="KMU29" s="69"/>
      <c r="KMV29" s="69"/>
      <c r="KMW29" s="69"/>
      <c r="KMX29" s="69"/>
      <c r="KMY29" s="69"/>
      <c r="KMZ29" s="69"/>
      <c r="KNA29" s="69"/>
      <c r="KNB29" s="69"/>
      <c r="KNC29" s="69"/>
      <c r="KND29" s="69"/>
      <c r="KNE29" s="69"/>
      <c r="KNF29" s="69"/>
      <c r="KNG29" s="69"/>
      <c r="KNH29" s="69"/>
      <c r="KNI29" s="69"/>
      <c r="KNJ29" s="69"/>
      <c r="KNK29" s="69"/>
      <c r="KNL29" s="69"/>
      <c r="KNM29" s="69"/>
      <c r="KNN29" s="69"/>
      <c r="KNO29" s="69"/>
      <c r="KNP29" s="69"/>
      <c r="KNQ29" s="69"/>
      <c r="KNR29" s="69"/>
      <c r="KNS29" s="69"/>
      <c r="KNT29" s="69"/>
      <c r="KNU29" s="69"/>
      <c r="KNV29" s="69"/>
      <c r="KNW29" s="69"/>
      <c r="KNX29" s="69"/>
      <c r="KNY29" s="69"/>
      <c r="KNZ29" s="69"/>
      <c r="KOA29" s="69"/>
      <c r="KOB29" s="69"/>
      <c r="KOC29" s="69"/>
      <c r="KOD29" s="69"/>
      <c r="KOE29" s="69"/>
      <c r="KOF29" s="69"/>
      <c r="KOG29" s="69"/>
      <c r="KOH29" s="69"/>
      <c r="KOI29" s="69"/>
      <c r="KOJ29" s="69"/>
      <c r="KOK29" s="69"/>
      <c r="KOL29" s="69"/>
      <c r="KOM29" s="69"/>
      <c r="KON29" s="69"/>
      <c r="KOO29" s="69"/>
      <c r="KOP29" s="69"/>
      <c r="KOQ29" s="69"/>
      <c r="KOR29" s="69"/>
      <c r="KOS29" s="69"/>
      <c r="KOT29" s="69"/>
      <c r="KOU29" s="69"/>
      <c r="KOV29" s="69"/>
      <c r="KOW29" s="69"/>
      <c r="KOX29" s="69"/>
      <c r="KOY29" s="69"/>
      <c r="KOZ29" s="69"/>
      <c r="KPA29" s="69"/>
      <c r="KPB29" s="69"/>
      <c r="KPC29" s="69"/>
      <c r="KPD29" s="69"/>
      <c r="KPE29" s="69"/>
      <c r="KPF29" s="69"/>
      <c r="KPG29" s="69"/>
      <c r="KPH29" s="69"/>
      <c r="KPI29" s="69"/>
      <c r="KPJ29" s="69"/>
      <c r="KPK29" s="69"/>
      <c r="KPL29" s="69"/>
      <c r="KPM29" s="69"/>
      <c r="KPN29" s="69"/>
      <c r="KPO29" s="69"/>
      <c r="KPP29" s="69"/>
      <c r="KPQ29" s="69"/>
      <c r="KPR29" s="69"/>
      <c r="KPS29" s="69"/>
      <c r="KPT29" s="69"/>
      <c r="KPU29" s="69"/>
      <c r="KPV29" s="69"/>
      <c r="KPW29" s="69"/>
      <c r="KPX29" s="69"/>
      <c r="KPY29" s="69"/>
      <c r="KPZ29" s="69"/>
      <c r="KQA29" s="69"/>
      <c r="KQB29" s="69"/>
      <c r="KQC29" s="69"/>
      <c r="KQD29" s="69"/>
      <c r="KQE29" s="69"/>
      <c r="KQF29" s="69"/>
      <c r="KQG29" s="69"/>
      <c r="KQH29" s="69"/>
      <c r="KQI29" s="69"/>
      <c r="KQJ29" s="69"/>
      <c r="KQK29" s="69"/>
      <c r="KQL29" s="69"/>
      <c r="KQM29" s="69"/>
      <c r="KQN29" s="69"/>
      <c r="KQO29" s="69"/>
      <c r="KQP29" s="69"/>
      <c r="KQQ29" s="69"/>
      <c r="KQR29" s="69"/>
      <c r="KQS29" s="69"/>
      <c r="KQT29" s="69"/>
      <c r="KQU29" s="69"/>
      <c r="KQV29" s="69"/>
      <c r="KQW29" s="69"/>
      <c r="KQX29" s="69"/>
      <c r="KQY29" s="69"/>
      <c r="KQZ29" s="69"/>
      <c r="KRA29" s="69"/>
      <c r="KRB29" s="69"/>
      <c r="KRC29" s="69"/>
      <c r="KRD29" s="69"/>
      <c r="KRE29" s="69"/>
      <c r="KRF29" s="69"/>
      <c r="KRG29" s="69"/>
      <c r="KRH29" s="69"/>
      <c r="KRI29" s="69"/>
      <c r="KRJ29" s="69"/>
      <c r="KRK29" s="69"/>
      <c r="KRL29" s="69"/>
      <c r="KRM29" s="69"/>
      <c r="KRN29" s="69"/>
      <c r="KRO29" s="69"/>
      <c r="KRP29" s="69"/>
      <c r="KRQ29" s="69"/>
      <c r="KRR29" s="69"/>
      <c r="KRS29" s="69"/>
      <c r="KRT29" s="69"/>
      <c r="KRU29" s="69"/>
      <c r="KRV29" s="69"/>
      <c r="KRW29" s="69"/>
      <c r="KRX29" s="69"/>
      <c r="KRY29" s="69"/>
      <c r="KRZ29" s="69"/>
      <c r="KSA29" s="69"/>
      <c r="KSB29" s="69"/>
      <c r="KSC29" s="69"/>
      <c r="KSD29" s="69"/>
      <c r="KSE29" s="69"/>
      <c r="KSF29" s="69"/>
      <c r="KSG29" s="69"/>
      <c r="KSH29" s="69"/>
      <c r="KSI29" s="69"/>
      <c r="KSJ29" s="69"/>
      <c r="KSK29" s="69"/>
      <c r="KSL29" s="69"/>
      <c r="KSM29" s="69"/>
      <c r="KSN29" s="69"/>
      <c r="KSO29" s="69"/>
      <c r="KSP29" s="69"/>
      <c r="KSQ29" s="69"/>
      <c r="KSR29" s="69"/>
      <c r="KSS29" s="69"/>
      <c r="KST29" s="69"/>
      <c r="KSU29" s="69"/>
      <c r="KSV29" s="69"/>
      <c r="KSW29" s="69"/>
      <c r="KSX29" s="69"/>
      <c r="KSY29" s="69"/>
      <c r="KSZ29" s="69"/>
      <c r="KTA29" s="69"/>
      <c r="KTB29" s="69"/>
      <c r="KTC29" s="69"/>
      <c r="KTD29" s="69"/>
      <c r="KTE29" s="69"/>
      <c r="KTF29" s="69"/>
      <c r="KTG29" s="69"/>
      <c r="KTH29" s="69"/>
      <c r="KTI29" s="69"/>
      <c r="KTJ29" s="69"/>
      <c r="KTK29" s="69"/>
      <c r="KTL29" s="69"/>
      <c r="KTM29" s="69"/>
      <c r="KTN29" s="69"/>
      <c r="KTO29" s="69"/>
      <c r="KTP29" s="69"/>
      <c r="KTQ29" s="69"/>
      <c r="KTR29" s="69"/>
      <c r="KTS29" s="69"/>
      <c r="KTT29" s="69"/>
      <c r="KTU29" s="69"/>
      <c r="KTV29" s="69"/>
      <c r="KTW29" s="69"/>
      <c r="KTX29" s="69"/>
      <c r="KTY29" s="69"/>
      <c r="KTZ29" s="69"/>
      <c r="KUA29" s="69"/>
      <c r="KUB29" s="69"/>
      <c r="KUC29" s="69"/>
      <c r="KUD29" s="69"/>
      <c r="KUE29" s="69"/>
      <c r="KUF29" s="69"/>
      <c r="KUG29" s="69"/>
      <c r="KUH29" s="69"/>
      <c r="KUI29" s="69"/>
      <c r="KUJ29" s="69"/>
      <c r="KUK29" s="69"/>
      <c r="KUL29" s="69"/>
      <c r="KUM29" s="69"/>
      <c r="KUN29" s="69"/>
      <c r="KUO29" s="69"/>
      <c r="KUP29" s="69"/>
      <c r="KUQ29" s="69"/>
      <c r="KUR29" s="69"/>
      <c r="KUS29" s="69"/>
      <c r="KUT29" s="69"/>
      <c r="KUU29" s="69"/>
      <c r="KUV29" s="69"/>
      <c r="KUW29" s="69"/>
      <c r="KUX29" s="69"/>
      <c r="KUY29" s="69"/>
      <c r="KUZ29" s="69"/>
      <c r="KVA29" s="69"/>
      <c r="KVB29" s="69"/>
      <c r="KVC29" s="69"/>
      <c r="KVD29" s="69"/>
      <c r="KVE29" s="69"/>
      <c r="KVF29" s="69"/>
      <c r="KVG29" s="69"/>
      <c r="KVH29" s="69"/>
      <c r="KVI29" s="69"/>
      <c r="KVJ29" s="69"/>
      <c r="KVK29" s="69"/>
      <c r="KVL29" s="69"/>
      <c r="KVM29" s="69"/>
      <c r="KVN29" s="69"/>
      <c r="KVO29" s="69"/>
      <c r="KVP29" s="69"/>
      <c r="KVQ29" s="69"/>
      <c r="KVR29" s="69"/>
      <c r="KVS29" s="69"/>
      <c r="KVT29" s="69"/>
      <c r="KVU29" s="69"/>
      <c r="KVV29" s="69"/>
      <c r="KVW29" s="69"/>
      <c r="KVX29" s="69"/>
      <c r="KVY29" s="69"/>
      <c r="KVZ29" s="69"/>
      <c r="KWA29" s="69"/>
      <c r="KWB29" s="69"/>
      <c r="KWC29" s="69"/>
      <c r="KWD29" s="69"/>
      <c r="KWE29" s="69"/>
      <c r="KWF29" s="69"/>
      <c r="KWG29" s="69"/>
      <c r="KWH29" s="69"/>
      <c r="KWI29" s="69"/>
      <c r="KWJ29" s="69"/>
      <c r="KWK29" s="69"/>
      <c r="KWL29" s="69"/>
      <c r="KWM29" s="69"/>
      <c r="KWN29" s="69"/>
      <c r="KWO29" s="69"/>
      <c r="KWP29" s="69"/>
      <c r="KWQ29" s="69"/>
      <c r="KWR29" s="69"/>
      <c r="KWS29" s="69"/>
      <c r="KWT29" s="69"/>
      <c r="KWU29" s="69"/>
      <c r="KWV29" s="69"/>
      <c r="KWW29" s="69"/>
      <c r="KWX29" s="69"/>
      <c r="KWY29" s="69"/>
      <c r="KWZ29" s="69"/>
      <c r="KXA29" s="69"/>
      <c r="KXB29" s="69"/>
      <c r="KXC29" s="69"/>
      <c r="KXD29" s="69"/>
      <c r="KXE29" s="69"/>
      <c r="KXF29" s="69"/>
      <c r="KXG29" s="69"/>
      <c r="KXH29" s="69"/>
      <c r="KXI29" s="69"/>
      <c r="KXJ29" s="69"/>
      <c r="KXK29" s="69"/>
      <c r="KXL29" s="69"/>
      <c r="KXM29" s="69"/>
      <c r="KXN29" s="69"/>
      <c r="KXO29" s="69"/>
      <c r="KXP29" s="69"/>
      <c r="KXQ29" s="69"/>
      <c r="KXR29" s="69"/>
      <c r="KXS29" s="69"/>
      <c r="KXT29" s="69"/>
      <c r="KXU29" s="69"/>
      <c r="KXV29" s="69"/>
      <c r="KXW29" s="69"/>
      <c r="KXX29" s="69"/>
      <c r="KXY29" s="69"/>
      <c r="KXZ29" s="69"/>
      <c r="KYA29" s="69"/>
      <c r="KYB29" s="69"/>
      <c r="KYC29" s="69"/>
      <c r="KYD29" s="69"/>
      <c r="KYE29" s="69"/>
      <c r="KYF29" s="69"/>
      <c r="KYG29" s="69"/>
      <c r="KYH29" s="69"/>
      <c r="KYI29" s="69"/>
      <c r="KYJ29" s="69"/>
      <c r="KYK29" s="69"/>
      <c r="KYL29" s="69"/>
      <c r="KYM29" s="69"/>
      <c r="KYN29" s="69"/>
      <c r="KYO29" s="69"/>
      <c r="KYP29" s="69"/>
      <c r="KYQ29" s="69"/>
      <c r="KYR29" s="69"/>
      <c r="KYS29" s="69"/>
      <c r="KYT29" s="69"/>
      <c r="KYU29" s="69"/>
      <c r="KYV29" s="69"/>
      <c r="KYW29" s="69"/>
      <c r="KYX29" s="69"/>
      <c r="KYY29" s="69"/>
      <c r="KYZ29" s="69"/>
      <c r="KZA29" s="69"/>
      <c r="KZB29" s="69"/>
      <c r="KZC29" s="69"/>
      <c r="KZD29" s="69"/>
      <c r="KZE29" s="69"/>
      <c r="KZF29" s="69"/>
      <c r="KZG29" s="69"/>
      <c r="KZH29" s="69"/>
      <c r="KZI29" s="69"/>
      <c r="KZJ29" s="69"/>
      <c r="KZK29" s="69"/>
      <c r="KZL29" s="69"/>
      <c r="KZM29" s="69"/>
      <c r="KZN29" s="69"/>
      <c r="KZO29" s="69"/>
      <c r="KZP29" s="69"/>
      <c r="KZQ29" s="69"/>
      <c r="KZR29" s="69"/>
      <c r="KZS29" s="69"/>
      <c r="KZT29" s="69"/>
      <c r="KZU29" s="69"/>
      <c r="KZV29" s="69"/>
      <c r="KZW29" s="69"/>
      <c r="KZX29" s="69"/>
      <c r="KZY29" s="69"/>
      <c r="KZZ29" s="69"/>
      <c r="LAA29" s="69"/>
      <c r="LAB29" s="69"/>
      <c r="LAC29" s="69"/>
      <c r="LAD29" s="69"/>
      <c r="LAE29" s="69"/>
      <c r="LAF29" s="69"/>
      <c r="LAG29" s="69"/>
      <c r="LAH29" s="69"/>
      <c r="LAI29" s="69"/>
      <c r="LAJ29" s="69"/>
      <c r="LAK29" s="69"/>
      <c r="LAL29" s="69"/>
      <c r="LAM29" s="69"/>
      <c r="LAN29" s="69"/>
      <c r="LAO29" s="69"/>
      <c r="LAP29" s="69"/>
      <c r="LAQ29" s="69"/>
      <c r="LAR29" s="69"/>
      <c r="LAS29" s="69"/>
      <c r="LAT29" s="69"/>
      <c r="LAU29" s="69"/>
      <c r="LAV29" s="69"/>
      <c r="LAW29" s="69"/>
      <c r="LAX29" s="69"/>
      <c r="LAY29" s="69"/>
      <c r="LAZ29" s="69"/>
      <c r="LBA29" s="69"/>
      <c r="LBB29" s="69"/>
      <c r="LBC29" s="69"/>
      <c r="LBD29" s="69"/>
      <c r="LBE29" s="69"/>
      <c r="LBF29" s="69"/>
      <c r="LBG29" s="69"/>
      <c r="LBH29" s="69"/>
      <c r="LBI29" s="69"/>
      <c r="LBJ29" s="69"/>
      <c r="LBK29" s="69"/>
      <c r="LBL29" s="69"/>
      <c r="LBM29" s="69"/>
      <c r="LBN29" s="69"/>
      <c r="LBO29" s="69"/>
      <c r="LBP29" s="69"/>
      <c r="LBQ29" s="69"/>
      <c r="LBR29" s="69"/>
      <c r="LBS29" s="69"/>
      <c r="LBT29" s="69"/>
      <c r="LBU29" s="69"/>
      <c r="LBV29" s="69"/>
      <c r="LBW29" s="69"/>
      <c r="LBX29" s="69"/>
      <c r="LBY29" s="69"/>
      <c r="LBZ29" s="69"/>
      <c r="LCA29" s="69"/>
      <c r="LCB29" s="69"/>
      <c r="LCC29" s="69"/>
      <c r="LCD29" s="69"/>
      <c r="LCE29" s="69"/>
      <c r="LCF29" s="69"/>
      <c r="LCG29" s="69"/>
      <c r="LCH29" s="69"/>
      <c r="LCI29" s="69"/>
      <c r="LCJ29" s="69"/>
      <c r="LCK29" s="69"/>
      <c r="LCL29" s="69"/>
      <c r="LCM29" s="69"/>
      <c r="LCN29" s="69"/>
      <c r="LCO29" s="69"/>
      <c r="LCP29" s="69"/>
      <c r="LCQ29" s="69"/>
      <c r="LCR29" s="69"/>
      <c r="LCS29" s="69"/>
      <c r="LCT29" s="69"/>
      <c r="LCU29" s="69"/>
      <c r="LCV29" s="69"/>
      <c r="LCW29" s="69"/>
      <c r="LCX29" s="69"/>
      <c r="LCY29" s="69"/>
      <c r="LCZ29" s="69"/>
      <c r="LDA29" s="69"/>
      <c r="LDB29" s="69"/>
      <c r="LDC29" s="69"/>
      <c r="LDD29" s="69"/>
      <c r="LDE29" s="69"/>
      <c r="LDF29" s="69"/>
      <c r="LDG29" s="69"/>
      <c r="LDH29" s="69"/>
      <c r="LDI29" s="69"/>
      <c r="LDJ29" s="69"/>
      <c r="LDK29" s="69"/>
      <c r="LDL29" s="69"/>
      <c r="LDM29" s="69"/>
      <c r="LDN29" s="69"/>
      <c r="LDO29" s="69"/>
      <c r="LDP29" s="69"/>
      <c r="LDQ29" s="69"/>
      <c r="LDR29" s="69"/>
      <c r="LDS29" s="69"/>
      <c r="LDT29" s="69"/>
      <c r="LDU29" s="69"/>
      <c r="LDV29" s="69"/>
      <c r="LDW29" s="69"/>
      <c r="LDX29" s="69"/>
      <c r="LDY29" s="69"/>
      <c r="LDZ29" s="69"/>
      <c r="LEA29" s="69"/>
      <c r="LEB29" s="69"/>
      <c r="LEC29" s="69"/>
      <c r="LED29" s="69"/>
      <c r="LEE29" s="69"/>
      <c r="LEF29" s="69"/>
      <c r="LEG29" s="69"/>
      <c r="LEH29" s="69"/>
      <c r="LEI29" s="69"/>
      <c r="LEJ29" s="69"/>
      <c r="LEK29" s="69"/>
      <c r="LEL29" s="69"/>
      <c r="LEM29" s="69"/>
      <c r="LEN29" s="69"/>
      <c r="LEO29" s="69"/>
      <c r="LEP29" s="69"/>
      <c r="LEQ29" s="69"/>
      <c r="LER29" s="69"/>
      <c r="LES29" s="69"/>
      <c r="LET29" s="69"/>
      <c r="LEU29" s="69"/>
      <c r="LEV29" s="69"/>
      <c r="LEW29" s="69"/>
      <c r="LEX29" s="69"/>
      <c r="LEY29" s="69"/>
      <c r="LEZ29" s="69"/>
      <c r="LFA29" s="69"/>
      <c r="LFB29" s="69"/>
      <c r="LFC29" s="69"/>
      <c r="LFD29" s="69"/>
      <c r="LFE29" s="69"/>
      <c r="LFF29" s="69"/>
      <c r="LFG29" s="69"/>
      <c r="LFH29" s="69"/>
      <c r="LFI29" s="69"/>
      <c r="LFJ29" s="69"/>
      <c r="LFK29" s="69"/>
      <c r="LFL29" s="69"/>
      <c r="LFM29" s="69"/>
      <c r="LFN29" s="69"/>
      <c r="LFO29" s="69"/>
      <c r="LFP29" s="69"/>
      <c r="LFQ29" s="69"/>
      <c r="LFR29" s="69"/>
      <c r="LFS29" s="69"/>
      <c r="LFT29" s="69"/>
      <c r="LFU29" s="69"/>
      <c r="LFV29" s="69"/>
      <c r="LFW29" s="69"/>
      <c r="LFX29" s="69"/>
      <c r="LFY29" s="69"/>
      <c r="LFZ29" s="69"/>
      <c r="LGA29" s="69"/>
      <c r="LGB29" s="69"/>
      <c r="LGC29" s="69"/>
      <c r="LGD29" s="69"/>
      <c r="LGE29" s="69"/>
      <c r="LGF29" s="69"/>
      <c r="LGG29" s="69"/>
      <c r="LGH29" s="69"/>
      <c r="LGI29" s="69"/>
      <c r="LGJ29" s="69"/>
      <c r="LGK29" s="69"/>
      <c r="LGL29" s="69"/>
      <c r="LGM29" s="69"/>
      <c r="LGN29" s="69"/>
      <c r="LGO29" s="69"/>
      <c r="LGP29" s="69"/>
      <c r="LGQ29" s="69"/>
      <c r="LGR29" s="69"/>
      <c r="LGS29" s="69"/>
      <c r="LGT29" s="69"/>
      <c r="LGU29" s="69"/>
      <c r="LGV29" s="69"/>
      <c r="LGW29" s="69"/>
      <c r="LGX29" s="69"/>
      <c r="LGY29" s="69"/>
      <c r="LGZ29" s="69"/>
      <c r="LHA29" s="69"/>
      <c r="LHB29" s="69"/>
      <c r="LHC29" s="69"/>
      <c r="LHD29" s="69"/>
      <c r="LHE29" s="69"/>
      <c r="LHF29" s="69"/>
      <c r="LHG29" s="69"/>
      <c r="LHH29" s="69"/>
      <c r="LHI29" s="69"/>
      <c r="LHJ29" s="69"/>
      <c r="LHK29" s="69"/>
      <c r="LHL29" s="69"/>
      <c r="LHM29" s="69"/>
      <c r="LHN29" s="69"/>
      <c r="LHO29" s="69"/>
      <c r="LHP29" s="69"/>
      <c r="LHQ29" s="69"/>
      <c r="LHR29" s="69"/>
      <c r="LHS29" s="69"/>
      <c r="LHT29" s="69"/>
      <c r="LHU29" s="69"/>
      <c r="LHV29" s="69"/>
      <c r="LHW29" s="69"/>
      <c r="LHX29" s="69"/>
      <c r="LHY29" s="69"/>
      <c r="LHZ29" s="69"/>
      <c r="LIA29" s="69"/>
      <c r="LIB29" s="69"/>
      <c r="LIC29" s="69"/>
      <c r="LID29" s="69"/>
      <c r="LIE29" s="69"/>
      <c r="LIF29" s="69"/>
      <c r="LIG29" s="69"/>
      <c r="LIH29" s="69"/>
      <c r="LII29" s="69"/>
      <c r="LIJ29" s="69"/>
      <c r="LIK29" s="69"/>
      <c r="LIL29" s="69"/>
      <c r="LIM29" s="69"/>
      <c r="LIN29" s="69"/>
      <c r="LIO29" s="69"/>
      <c r="LIP29" s="69"/>
      <c r="LIQ29" s="69"/>
      <c r="LIR29" s="69"/>
      <c r="LIS29" s="69"/>
      <c r="LIT29" s="69"/>
      <c r="LIU29" s="69"/>
      <c r="LIV29" s="69"/>
      <c r="LIW29" s="69"/>
      <c r="LIX29" s="69"/>
      <c r="LIY29" s="69"/>
      <c r="LIZ29" s="69"/>
      <c r="LJA29" s="69"/>
      <c r="LJB29" s="69"/>
      <c r="LJC29" s="69"/>
      <c r="LJD29" s="69"/>
      <c r="LJE29" s="69"/>
      <c r="LJF29" s="69"/>
      <c r="LJG29" s="69"/>
      <c r="LJH29" s="69"/>
      <c r="LJI29" s="69"/>
      <c r="LJJ29" s="69"/>
      <c r="LJK29" s="69"/>
      <c r="LJL29" s="69"/>
      <c r="LJM29" s="69"/>
      <c r="LJN29" s="69"/>
      <c r="LJO29" s="69"/>
      <c r="LJP29" s="69"/>
      <c r="LJQ29" s="69"/>
      <c r="LJR29" s="69"/>
      <c r="LJS29" s="69"/>
      <c r="LJT29" s="69"/>
      <c r="LJU29" s="69"/>
      <c r="LJV29" s="69"/>
      <c r="LJW29" s="69"/>
      <c r="LJX29" s="69"/>
      <c r="LJY29" s="69"/>
      <c r="LJZ29" s="69"/>
      <c r="LKA29" s="69"/>
      <c r="LKB29" s="69"/>
      <c r="LKC29" s="69"/>
      <c r="LKD29" s="69"/>
      <c r="LKE29" s="69"/>
      <c r="LKF29" s="69"/>
      <c r="LKG29" s="69"/>
      <c r="LKH29" s="69"/>
      <c r="LKI29" s="69"/>
      <c r="LKJ29" s="69"/>
      <c r="LKK29" s="69"/>
      <c r="LKL29" s="69"/>
      <c r="LKM29" s="69"/>
      <c r="LKN29" s="69"/>
      <c r="LKO29" s="69"/>
      <c r="LKP29" s="69"/>
      <c r="LKQ29" s="69"/>
      <c r="LKR29" s="69"/>
      <c r="LKS29" s="69"/>
      <c r="LKT29" s="69"/>
      <c r="LKU29" s="69"/>
      <c r="LKV29" s="69"/>
      <c r="LKW29" s="69"/>
      <c r="LKX29" s="69"/>
      <c r="LKY29" s="69"/>
      <c r="LKZ29" s="69"/>
      <c r="LLA29" s="69"/>
      <c r="LLB29" s="69"/>
      <c r="LLC29" s="69"/>
      <c r="LLD29" s="69"/>
      <c r="LLE29" s="69"/>
      <c r="LLF29" s="69"/>
      <c r="LLG29" s="69"/>
      <c r="LLH29" s="69"/>
      <c r="LLI29" s="69"/>
      <c r="LLJ29" s="69"/>
      <c r="LLK29" s="69"/>
      <c r="LLL29" s="69"/>
      <c r="LLM29" s="69"/>
      <c r="LLN29" s="69"/>
      <c r="LLO29" s="69"/>
      <c r="LLP29" s="69"/>
      <c r="LLQ29" s="69"/>
      <c r="LLR29" s="69"/>
      <c r="LLS29" s="69"/>
      <c r="LLT29" s="69"/>
      <c r="LLU29" s="69"/>
      <c r="LLV29" s="69"/>
      <c r="LLW29" s="69"/>
      <c r="LLX29" s="69"/>
      <c r="LLY29" s="69"/>
      <c r="LLZ29" s="69"/>
      <c r="LMA29" s="69"/>
      <c r="LMB29" s="69"/>
      <c r="LMC29" s="69"/>
      <c r="LMD29" s="69"/>
      <c r="LME29" s="69"/>
      <c r="LMF29" s="69"/>
      <c r="LMG29" s="69"/>
      <c r="LMH29" s="69"/>
      <c r="LMI29" s="69"/>
      <c r="LMJ29" s="69"/>
      <c r="LMK29" s="69"/>
      <c r="LML29" s="69"/>
      <c r="LMM29" s="69"/>
      <c r="LMN29" s="69"/>
      <c r="LMO29" s="69"/>
      <c r="LMP29" s="69"/>
      <c r="LMQ29" s="69"/>
      <c r="LMR29" s="69"/>
      <c r="LMS29" s="69"/>
      <c r="LMT29" s="69"/>
      <c r="LMU29" s="69"/>
      <c r="LMV29" s="69"/>
      <c r="LMW29" s="69"/>
      <c r="LMX29" s="69"/>
      <c r="LMY29" s="69"/>
      <c r="LMZ29" s="69"/>
      <c r="LNA29" s="69"/>
      <c r="LNB29" s="69"/>
      <c r="LNC29" s="69"/>
      <c r="LND29" s="69"/>
      <c r="LNE29" s="69"/>
      <c r="LNF29" s="69"/>
      <c r="LNG29" s="69"/>
      <c r="LNH29" s="69"/>
      <c r="LNI29" s="69"/>
      <c r="LNJ29" s="69"/>
      <c r="LNK29" s="69"/>
      <c r="LNL29" s="69"/>
      <c r="LNM29" s="69"/>
      <c r="LNN29" s="69"/>
      <c r="LNO29" s="69"/>
      <c r="LNP29" s="69"/>
      <c r="LNQ29" s="69"/>
      <c r="LNR29" s="69"/>
      <c r="LNS29" s="69"/>
      <c r="LNT29" s="69"/>
      <c r="LNU29" s="69"/>
      <c r="LNV29" s="69"/>
      <c r="LNW29" s="69"/>
      <c r="LNX29" s="69"/>
      <c r="LNY29" s="69"/>
      <c r="LNZ29" s="69"/>
      <c r="LOA29" s="69"/>
      <c r="LOB29" s="69"/>
      <c r="LOC29" s="69"/>
      <c r="LOD29" s="69"/>
      <c r="LOE29" s="69"/>
      <c r="LOF29" s="69"/>
      <c r="LOG29" s="69"/>
      <c r="LOH29" s="69"/>
      <c r="LOI29" s="69"/>
      <c r="LOJ29" s="69"/>
      <c r="LOK29" s="69"/>
      <c r="LOL29" s="69"/>
      <c r="LOM29" s="69"/>
      <c r="LON29" s="69"/>
      <c r="LOO29" s="69"/>
      <c r="LOP29" s="69"/>
      <c r="LOQ29" s="69"/>
      <c r="LOR29" s="69"/>
      <c r="LOS29" s="69"/>
      <c r="LOT29" s="69"/>
      <c r="LOU29" s="69"/>
      <c r="LOV29" s="69"/>
      <c r="LOW29" s="69"/>
      <c r="LOX29" s="69"/>
      <c r="LOY29" s="69"/>
      <c r="LOZ29" s="69"/>
      <c r="LPA29" s="69"/>
      <c r="LPB29" s="69"/>
      <c r="LPC29" s="69"/>
      <c r="LPD29" s="69"/>
      <c r="LPE29" s="69"/>
      <c r="LPF29" s="69"/>
      <c r="LPG29" s="69"/>
      <c r="LPH29" s="69"/>
      <c r="LPI29" s="69"/>
      <c r="LPJ29" s="69"/>
      <c r="LPK29" s="69"/>
      <c r="LPL29" s="69"/>
      <c r="LPM29" s="69"/>
      <c r="LPN29" s="69"/>
      <c r="LPO29" s="69"/>
      <c r="LPP29" s="69"/>
      <c r="LPQ29" s="69"/>
      <c r="LPR29" s="69"/>
      <c r="LPS29" s="69"/>
      <c r="LPT29" s="69"/>
      <c r="LPU29" s="69"/>
      <c r="LPV29" s="69"/>
      <c r="LPW29" s="69"/>
      <c r="LPX29" s="69"/>
      <c r="LPY29" s="69"/>
      <c r="LPZ29" s="69"/>
      <c r="LQA29" s="69"/>
      <c r="LQB29" s="69"/>
      <c r="LQC29" s="69"/>
      <c r="LQD29" s="69"/>
      <c r="LQE29" s="69"/>
      <c r="LQF29" s="69"/>
      <c r="LQG29" s="69"/>
      <c r="LQH29" s="69"/>
      <c r="LQI29" s="69"/>
      <c r="LQJ29" s="69"/>
      <c r="LQK29" s="69"/>
      <c r="LQL29" s="69"/>
      <c r="LQM29" s="69"/>
      <c r="LQN29" s="69"/>
      <c r="LQO29" s="69"/>
      <c r="LQP29" s="69"/>
      <c r="LQQ29" s="69"/>
      <c r="LQR29" s="69"/>
      <c r="LQS29" s="69"/>
      <c r="LQT29" s="69"/>
      <c r="LQU29" s="69"/>
      <c r="LQV29" s="69"/>
      <c r="LQW29" s="69"/>
      <c r="LQX29" s="69"/>
      <c r="LQY29" s="69"/>
      <c r="LQZ29" s="69"/>
      <c r="LRA29" s="69"/>
      <c r="LRB29" s="69"/>
      <c r="LRC29" s="69"/>
      <c r="LRD29" s="69"/>
      <c r="LRE29" s="69"/>
      <c r="LRF29" s="69"/>
      <c r="LRG29" s="69"/>
      <c r="LRH29" s="69"/>
      <c r="LRI29" s="69"/>
      <c r="LRJ29" s="69"/>
      <c r="LRK29" s="69"/>
      <c r="LRL29" s="69"/>
      <c r="LRM29" s="69"/>
      <c r="LRN29" s="69"/>
      <c r="LRO29" s="69"/>
      <c r="LRP29" s="69"/>
      <c r="LRQ29" s="69"/>
      <c r="LRR29" s="69"/>
      <c r="LRS29" s="69"/>
      <c r="LRT29" s="69"/>
      <c r="LRU29" s="69"/>
      <c r="LRV29" s="69"/>
      <c r="LRW29" s="69"/>
      <c r="LRX29" s="69"/>
      <c r="LRY29" s="69"/>
      <c r="LRZ29" s="69"/>
      <c r="LSA29" s="69"/>
      <c r="LSB29" s="69"/>
      <c r="LSC29" s="69"/>
      <c r="LSD29" s="69"/>
      <c r="LSE29" s="69"/>
      <c r="LSF29" s="69"/>
      <c r="LSG29" s="69"/>
      <c r="LSH29" s="69"/>
      <c r="LSI29" s="69"/>
      <c r="LSJ29" s="69"/>
      <c r="LSK29" s="69"/>
      <c r="LSL29" s="69"/>
      <c r="LSM29" s="69"/>
      <c r="LSN29" s="69"/>
      <c r="LSO29" s="69"/>
      <c r="LSP29" s="69"/>
      <c r="LSQ29" s="69"/>
      <c r="LSR29" s="69"/>
      <c r="LSS29" s="69"/>
      <c r="LST29" s="69"/>
      <c r="LSU29" s="69"/>
      <c r="LSV29" s="69"/>
      <c r="LSW29" s="69"/>
      <c r="LSX29" s="69"/>
      <c r="LSY29" s="69"/>
      <c r="LSZ29" s="69"/>
      <c r="LTA29" s="69"/>
      <c r="LTB29" s="69"/>
      <c r="LTC29" s="69"/>
      <c r="LTD29" s="69"/>
      <c r="LTE29" s="69"/>
      <c r="LTF29" s="69"/>
      <c r="LTG29" s="69"/>
      <c r="LTH29" s="69"/>
      <c r="LTI29" s="69"/>
      <c r="LTJ29" s="69"/>
      <c r="LTK29" s="69"/>
      <c r="LTL29" s="69"/>
      <c r="LTM29" s="69"/>
      <c r="LTN29" s="69"/>
      <c r="LTO29" s="69"/>
      <c r="LTP29" s="69"/>
      <c r="LTQ29" s="69"/>
      <c r="LTR29" s="69"/>
      <c r="LTS29" s="69"/>
      <c r="LTT29" s="69"/>
      <c r="LTU29" s="69"/>
      <c r="LTV29" s="69"/>
      <c r="LTW29" s="69"/>
      <c r="LTX29" s="69"/>
      <c r="LTY29" s="69"/>
      <c r="LTZ29" s="69"/>
      <c r="LUA29" s="69"/>
      <c r="LUB29" s="69"/>
      <c r="LUC29" s="69"/>
      <c r="LUD29" s="69"/>
      <c r="LUE29" s="69"/>
      <c r="LUF29" s="69"/>
      <c r="LUG29" s="69"/>
      <c r="LUH29" s="69"/>
      <c r="LUI29" s="69"/>
      <c r="LUJ29" s="69"/>
      <c r="LUK29" s="69"/>
      <c r="LUL29" s="69"/>
      <c r="LUM29" s="69"/>
      <c r="LUN29" s="69"/>
      <c r="LUO29" s="69"/>
      <c r="LUP29" s="69"/>
      <c r="LUQ29" s="69"/>
      <c r="LUR29" s="69"/>
      <c r="LUS29" s="69"/>
      <c r="LUT29" s="69"/>
      <c r="LUU29" s="69"/>
      <c r="LUV29" s="69"/>
      <c r="LUW29" s="69"/>
      <c r="LUX29" s="69"/>
      <c r="LUY29" s="69"/>
      <c r="LUZ29" s="69"/>
      <c r="LVA29" s="69"/>
      <c r="LVB29" s="69"/>
      <c r="LVC29" s="69"/>
      <c r="LVD29" s="69"/>
      <c r="LVE29" s="69"/>
      <c r="LVF29" s="69"/>
      <c r="LVG29" s="69"/>
      <c r="LVH29" s="69"/>
      <c r="LVI29" s="69"/>
      <c r="LVJ29" s="69"/>
      <c r="LVK29" s="69"/>
      <c r="LVL29" s="69"/>
      <c r="LVM29" s="69"/>
      <c r="LVN29" s="69"/>
      <c r="LVO29" s="69"/>
      <c r="LVP29" s="69"/>
      <c r="LVQ29" s="69"/>
      <c r="LVR29" s="69"/>
      <c r="LVS29" s="69"/>
      <c r="LVT29" s="69"/>
      <c r="LVU29" s="69"/>
      <c r="LVV29" s="69"/>
      <c r="LVW29" s="69"/>
      <c r="LVX29" s="69"/>
      <c r="LVY29" s="69"/>
      <c r="LVZ29" s="69"/>
      <c r="LWA29" s="69"/>
      <c r="LWB29" s="69"/>
      <c r="LWC29" s="69"/>
      <c r="LWD29" s="69"/>
      <c r="LWE29" s="69"/>
      <c r="LWF29" s="69"/>
      <c r="LWG29" s="69"/>
      <c r="LWH29" s="69"/>
      <c r="LWI29" s="69"/>
      <c r="LWJ29" s="69"/>
      <c r="LWK29" s="69"/>
      <c r="LWL29" s="69"/>
      <c r="LWM29" s="69"/>
      <c r="LWN29" s="69"/>
      <c r="LWO29" s="69"/>
      <c r="LWP29" s="69"/>
      <c r="LWQ29" s="69"/>
      <c r="LWR29" s="69"/>
      <c r="LWS29" s="69"/>
      <c r="LWT29" s="69"/>
      <c r="LWU29" s="69"/>
      <c r="LWV29" s="69"/>
      <c r="LWW29" s="69"/>
      <c r="LWX29" s="69"/>
      <c r="LWY29" s="69"/>
      <c r="LWZ29" s="69"/>
      <c r="LXA29" s="69"/>
      <c r="LXB29" s="69"/>
      <c r="LXC29" s="69"/>
      <c r="LXD29" s="69"/>
      <c r="LXE29" s="69"/>
      <c r="LXF29" s="69"/>
      <c r="LXG29" s="69"/>
      <c r="LXH29" s="69"/>
      <c r="LXI29" s="69"/>
      <c r="LXJ29" s="69"/>
      <c r="LXK29" s="69"/>
      <c r="LXL29" s="69"/>
      <c r="LXM29" s="69"/>
      <c r="LXN29" s="69"/>
      <c r="LXO29" s="69"/>
      <c r="LXP29" s="69"/>
      <c r="LXQ29" s="69"/>
      <c r="LXR29" s="69"/>
      <c r="LXS29" s="69"/>
      <c r="LXT29" s="69"/>
      <c r="LXU29" s="69"/>
      <c r="LXV29" s="69"/>
      <c r="LXW29" s="69"/>
      <c r="LXX29" s="69"/>
      <c r="LXY29" s="69"/>
      <c r="LXZ29" s="69"/>
      <c r="LYA29" s="69"/>
      <c r="LYB29" s="69"/>
      <c r="LYC29" s="69"/>
      <c r="LYD29" s="69"/>
      <c r="LYE29" s="69"/>
      <c r="LYF29" s="69"/>
      <c r="LYG29" s="69"/>
      <c r="LYH29" s="69"/>
      <c r="LYI29" s="69"/>
      <c r="LYJ29" s="69"/>
      <c r="LYK29" s="69"/>
      <c r="LYL29" s="69"/>
      <c r="LYM29" s="69"/>
      <c r="LYN29" s="69"/>
      <c r="LYO29" s="69"/>
      <c r="LYP29" s="69"/>
      <c r="LYQ29" s="69"/>
      <c r="LYR29" s="69"/>
      <c r="LYS29" s="69"/>
      <c r="LYT29" s="69"/>
      <c r="LYU29" s="69"/>
      <c r="LYV29" s="69"/>
      <c r="LYW29" s="69"/>
      <c r="LYX29" s="69"/>
      <c r="LYY29" s="69"/>
      <c r="LYZ29" s="69"/>
      <c r="LZA29" s="69"/>
      <c r="LZB29" s="69"/>
      <c r="LZC29" s="69"/>
      <c r="LZD29" s="69"/>
      <c r="LZE29" s="69"/>
      <c r="LZF29" s="69"/>
      <c r="LZG29" s="69"/>
      <c r="LZH29" s="69"/>
      <c r="LZI29" s="69"/>
      <c r="LZJ29" s="69"/>
      <c r="LZK29" s="69"/>
      <c r="LZL29" s="69"/>
      <c r="LZM29" s="69"/>
      <c r="LZN29" s="69"/>
      <c r="LZO29" s="69"/>
      <c r="LZP29" s="69"/>
      <c r="LZQ29" s="69"/>
      <c r="LZR29" s="69"/>
      <c r="LZS29" s="69"/>
      <c r="LZT29" s="69"/>
      <c r="LZU29" s="69"/>
      <c r="LZV29" s="69"/>
      <c r="LZW29" s="69"/>
      <c r="LZX29" s="69"/>
      <c r="LZY29" s="69"/>
      <c r="LZZ29" s="69"/>
      <c r="MAA29" s="69"/>
      <c r="MAB29" s="69"/>
      <c r="MAC29" s="69"/>
      <c r="MAD29" s="69"/>
      <c r="MAE29" s="69"/>
      <c r="MAF29" s="69"/>
      <c r="MAG29" s="69"/>
      <c r="MAH29" s="69"/>
      <c r="MAI29" s="69"/>
      <c r="MAJ29" s="69"/>
      <c r="MAK29" s="69"/>
      <c r="MAL29" s="69"/>
      <c r="MAM29" s="69"/>
      <c r="MAN29" s="69"/>
      <c r="MAO29" s="69"/>
      <c r="MAP29" s="69"/>
      <c r="MAQ29" s="69"/>
      <c r="MAR29" s="69"/>
      <c r="MAS29" s="69"/>
      <c r="MAT29" s="69"/>
      <c r="MAU29" s="69"/>
      <c r="MAV29" s="69"/>
      <c r="MAW29" s="69"/>
      <c r="MAX29" s="69"/>
      <c r="MAY29" s="69"/>
      <c r="MAZ29" s="69"/>
      <c r="MBA29" s="69"/>
      <c r="MBB29" s="69"/>
      <c r="MBC29" s="69"/>
      <c r="MBD29" s="69"/>
      <c r="MBE29" s="69"/>
      <c r="MBF29" s="69"/>
      <c r="MBG29" s="69"/>
      <c r="MBH29" s="69"/>
      <c r="MBI29" s="69"/>
      <c r="MBJ29" s="69"/>
      <c r="MBK29" s="69"/>
      <c r="MBL29" s="69"/>
      <c r="MBM29" s="69"/>
      <c r="MBN29" s="69"/>
      <c r="MBO29" s="69"/>
      <c r="MBP29" s="69"/>
      <c r="MBQ29" s="69"/>
      <c r="MBR29" s="69"/>
      <c r="MBS29" s="69"/>
      <c r="MBT29" s="69"/>
      <c r="MBU29" s="69"/>
      <c r="MBV29" s="69"/>
      <c r="MBW29" s="69"/>
      <c r="MBX29" s="69"/>
      <c r="MBY29" s="69"/>
      <c r="MBZ29" s="69"/>
      <c r="MCA29" s="69"/>
      <c r="MCB29" s="69"/>
      <c r="MCC29" s="69"/>
      <c r="MCD29" s="69"/>
      <c r="MCE29" s="69"/>
      <c r="MCF29" s="69"/>
      <c r="MCG29" s="69"/>
      <c r="MCH29" s="69"/>
      <c r="MCI29" s="69"/>
      <c r="MCJ29" s="69"/>
      <c r="MCK29" s="69"/>
      <c r="MCL29" s="69"/>
      <c r="MCM29" s="69"/>
      <c r="MCN29" s="69"/>
      <c r="MCO29" s="69"/>
      <c r="MCP29" s="69"/>
      <c r="MCQ29" s="69"/>
      <c r="MCR29" s="69"/>
      <c r="MCS29" s="69"/>
      <c r="MCT29" s="69"/>
      <c r="MCU29" s="69"/>
      <c r="MCV29" s="69"/>
      <c r="MCW29" s="69"/>
      <c r="MCX29" s="69"/>
      <c r="MCY29" s="69"/>
      <c r="MCZ29" s="69"/>
      <c r="MDA29" s="69"/>
      <c r="MDB29" s="69"/>
      <c r="MDC29" s="69"/>
      <c r="MDD29" s="69"/>
      <c r="MDE29" s="69"/>
      <c r="MDF29" s="69"/>
      <c r="MDG29" s="69"/>
      <c r="MDH29" s="69"/>
      <c r="MDI29" s="69"/>
      <c r="MDJ29" s="69"/>
      <c r="MDK29" s="69"/>
      <c r="MDL29" s="69"/>
      <c r="MDM29" s="69"/>
      <c r="MDN29" s="69"/>
      <c r="MDO29" s="69"/>
      <c r="MDP29" s="69"/>
      <c r="MDQ29" s="69"/>
      <c r="MDR29" s="69"/>
      <c r="MDS29" s="69"/>
      <c r="MDT29" s="69"/>
      <c r="MDU29" s="69"/>
      <c r="MDV29" s="69"/>
      <c r="MDW29" s="69"/>
      <c r="MDX29" s="69"/>
      <c r="MDY29" s="69"/>
      <c r="MDZ29" s="69"/>
      <c r="MEA29" s="69"/>
      <c r="MEB29" s="69"/>
      <c r="MEC29" s="69"/>
      <c r="MED29" s="69"/>
      <c r="MEE29" s="69"/>
      <c r="MEF29" s="69"/>
      <c r="MEG29" s="69"/>
      <c r="MEH29" s="69"/>
      <c r="MEI29" s="69"/>
      <c r="MEJ29" s="69"/>
      <c r="MEK29" s="69"/>
      <c r="MEL29" s="69"/>
      <c r="MEM29" s="69"/>
      <c r="MEN29" s="69"/>
      <c r="MEO29" s="69"/>
      <c r="MEP29" s="69"/>
      <c r="MEQ29" s="69"/>
      <c r="MER29" s="69"/>
      <c r="MES29" s="69"/>
      <c r="MET29" s="69"/>
      <c r="MEU29" s="69"/>
      <c r="MEV29" s="69"/>
      <c r="MEW29" s="69"/>
      <c r="MEX29" s="69"/>
      <c r="MEY29" s="69"/>
      <c r="MEZ29" s="69"/>
      <c r="MFA29" s="69"/>
      <c r="MFB29" s="69"/>
      <c r="MFC29" s="69"/>
      <c r="MFD29" s="69"/>
      <c r="MFE29" s="69"/>
      <c r="MFF29" s="69"/>
      <c r="MFG29" s="69"/>
      <c r="MFH29" s="69"/>
      <c r="MFI29" s="69"/>
      <c r="MFJ29" s="69"/>
      <c r="MFK29" s="69"/>
      <c r="MFL29" s="69"/>
      <c r="MFM29" s="69"/>
      <c r="MFN29" s="69"/>
      <c r="MFO29" s="69"/>
      <c r="MFP29" s="69"/>
      <c r="MFQ29" s="69"/>
      <c r="MFR29" s="69"/>
      <c r="MFS29" s="69"/>
      <c r="MFT29" s="69"/>
      <c r="MFU29" s="69"/>
      <c r="MFV29" s="69"/>
      <c r="MFW29" s="69"/>
      <c r="MFX29" s="69"/>
      <c r="MFY29" s="69"/>
      <c r="MFZ29" s="69"/>
      <c r="MGA29" s="69"/>
      <c r="MGB29" s="69"/>
      <c r="MGC29" s="69"/>
      <c r="MGD29" s="69"/>
      <c r="MGE29" s="69"/>
      <c r="MGF29" s="69"/>
      <c r="MGG29" s="69"/>
      <c r="MGH29" s="69"/>
      <c r="MGI29" s="69"/>
      <c r="MGJ29" s="69"/>
      <c r="MGK29" s="69"/>
      <c r="MGL29" s="69"/>
      <c r="MGM29" s="69"/>
      <c r="MGN29" s="69"/>
      <c r="MGO29" s="69"/>
      <c r="MGP29" s="69"/>
      <c r="MGQ29" s="69"/>
      <c r="MGR29" s="69"/>
      <c r="MGS29" s="69"/>
      <c r="MGT29" s="69"/>
      <c r="MGU29" s="69"/>
      <c r="MGV29" s="69"/>
      <c r="MGW29" s="69"/>
      <c r="MGX29" s="69"/>
      <c r="MGY29" s="69"/>
      <c r="MGZ29" s="69"/>
      <c r="MHA29" s="69"/>
      <c r="MHB29" s="69"/>
      <c r="MHC29" s="69"/>
      <c r="MHD29" s="69"/>
      <c r="MHE29" s="69"/>
      <c r="MHF29" s="69"/>
      <c r="MHG29" s="69"/>
      <c r="MHH29" s="69"/>
      <c r="MHI29" s="69"/>
      <c r="MHJ29" s="69"/>
      <c r="MHK29" s="69"/>
      <c r="MHL29" s="69"/>
      <c r="MHM29" s="69"/>
      <c r="MHN29" s="69"/>
      <c r="MHO29" s="69"/>
      <c r="MHP29" s="69"/>
      <c r="MHQ29" s="69"/>
      <c r="MHR29" s="69"/>
      <c r="MHS29" s="69"/>
      <c r="MHT29" s="69"/>
      <c r="MHU29" s="69"/>
      <c r="MHV29" s="69"/>
      <c r="MHW29" s="69"/>
      <c r="MHX29" s="69"/>
      <c r="MHY29" s="69"/>
      <c r="MHZ29" s="69"/>
      <c r="MIA29" s="69"/>
      <c r="MIB29" s="69"/>
      <c r="MIC29" s="69"/>
      <c r="MID29" s="69"/>
      <c r="MIE29" s="69"/>
      <c r="MIF29" s="69"/>
      <c r="MIG29" s="69"/>
      <c r="MIH29" s="69"/>
      <c r="MII29" s="69"/>
      <c r="MIJ29" s="69"/>
      <c r="MIK29" s="69"/>
      <c r="MIL29" s="69"/>
      <c r="MIM29" s="69"/>
      <c r="MIN29" s="69"/>
      <c r="MIO29" s="69"/>
      <c r="MIP29" s="69"/>
      <c r="MIQ29" s="69"/>
      <c r="MIR29" s="69"/>
      <c r="MIS29" s="69"/>
      <c r="MIT29" s="69"/>
      <c r="MIU29" s="69"/>
      <c r="MIV29" s="69"/>
      <c r="MIW29" s="69"/>
      <c r="MIX29" s="69"/>
      <c r="MIY29" s="69"/>
      <c r="MIZ29" s="69"/>
      <c r="MJA29" s="69"/>
      <c r="MJB29" s="69"/>
      <c r="MJC29" s="69"/>
      <c r="MJD29" s="69"/>
      <c r="MJE29" s="69"/>
      <c r="MJF29" s="69"/>
      <c r="MJG29" s="69"/>
      <c r="MJH29" s="69"/>
      <c r="MJI29" s="69"/>
      <c r="MJJ29" s="69"/>
      <c r="MJK29" s="69"/>
      <c r="MJL29" s="69"/>
      <c r="MJM29" s="69"/>
      <c r="MJN29" s="69"/>
      <c r="MJO29" s="69"/>
      <c r="MJP29" s="69"/>
      <c r="MJQ29" s="69"/>
      <c r="MJR29" s="69"/>
      <c r="MJS29" s="69"/>
      <c r="MJT29" s="69"/>
      <c r="MJU29" s="69"/>
      <c r="MJV29" s="69"/>
      <c r="MJW29" s="69"/>
      <c r="MJX29" s="69"/>
      <c r="MJY29" s="69"/>
      <c r="MJZ29" s="69"/>
      <c r="MKA29" s="69"/>
      <c r="MKB29" s="69"/>
      <c r="MKC29" s="69"/>
      <c r="MKD29" s="69"/>
      <c r="MKE29" s="69"/>
      <c r="MKF29" s="69"/>
      <c r="MKG29" s="69"/>
      <c r="MKH29" s="69"/>
      <c r="MKI29" s="69"/>
      <c r="MKJ29" s="69"/>
      <c r="MKK29" s="69"/>
      <c r="MKL29" s="69"/>
      <c r="MKM29" s="69"/>
      <c r="MKN29" s="69"/>
      <c r="MKO29" s="69"/>
      <c r="MKP29" s="69"/>
      <c r="MKQ29" s="69"/>
      <c r="MKR29" s="69"/>
      <c r="MKS29" s="69"/>
      <c r="MKT29" s="69"/>
      <c r="MKU29" s="69"/>
      <c r="MKV29" s="69"/>
      <c r="MKW29" s="69"/>
      <c r="MKX29" s="69"/>
      <c r="MKY29" s="69"/>
      <c r="MKZ29" s="69"/>
      <c r="MLA29" s="69"/>
      <c r="MLB29" s="69"/>
      <c r="MLC29" s="69"/>
      <c r="MLD29" s="69"/>
      <c r="MLE29" s="69"/>
      <c r="MLF29" s="69"/>
      <c r="MLG29" s="69"/>
      <c r="MLH29" s="69"/>
      <c r="MLI29" s="69"/>
      <c r="MLJ29" s="69"/>
      <c r="MLK29" s="69"/>
      <c r="MLL29" s="69"/>
      <c r="MLM29" s="69"/>
      <c r="MLN29" s="69"/>
      <c r="MLO29" s="69"/>
      <c r="MLP29" s="69"/>
      <c r="MLQ29" s="69"/>
      <c r="MLR29" s="69"/>
      <c r="MLS29" s="69"/>
      <c r="MLT29" s="69"/>
      <c r="MLU29" s="69"/>
      <c r="MLV29" s="69"/>
      <c r="MLW29" s="69"/>
      <c r="MLX29" s="69"/>
      <c r="MLY29" s="69"/>
      <c r="MLZ29" s="69"/>
      <c r="MMA29" s="69"/>
      <c r="MMB29" s="69"/>
      <c r="MMC29" s="69"/>
      <c r="MMD29" s="69"/>
      <c r="MME29" s="69"/>
      <c r="MMF29" s="69"/>
      <c r="MMG29" s="69"/>
      <c r="MMH29" s="69"/>
      <c r="MMI29" s="69"/>
      <c r="MMJ29" s="69"/>
      <c r="MMK29" s="69"/>
      <c r="MML29" s="69"/>
      <c r="MMM29" s="69"/>
      <c r="MMN29" s="69"/>
      <c r="MMO29" s="69"/>
      <c r="MMP29" s="69"/>
      <c r="MMQ29" s="69"/>
      <c r="MMR29" s="69"/>
      <c r="MMS29" s="69"/>
      <c r="MMT29" s="69"/>
      <c r="MMU29" s="69"/>
      <c r="MMV29" s="69"/>
      <c r="MMW29" s="69"/>
      <c r="MMX29" s="69"/>
      <c r="MMY29" s="69"/>
      <c r="MMZ29" s="69"/>
      <c r="MNA29" s="69"/>
      <c r="MNB29" s="69"/>
      <c r="MNC29" s="69"/>
      <c r="MND29" s="69"/>
      <c r="MNE29" s="69"/>
      <c r="MNF29" s="69"/>
      <c r="MNG29" s="69"/>
      <c r="MNH29" s="69"/>
      <c r="MNI29" s="69"/>
      <c r="MNJ29" s="69"/>
      <c r="MNK29" s="69"/>
      <c r="MNL29" s="69"/>
      <c r="MNM29" s="69"/>
      <c r="MNN29" s="69"/>
      <c r="MNO29" s="69"/>
      <c r="MNP29" s="69"/>
      <c r="MNQ29" s="69"/>
      <c r="MNR29" s="69"/>
      <c r="MNS29" s="69"/>
      <c r="MNT29" s="69"/>
      <c r="MNU29" s="69"/>
      <c r="MNV29" s="69"/>
      <c r="MNW29" s="69"/>
      <c r="MNX29" s="69"/>
      <c r="MNY29" s="69"/>
      <c r="MNZ29" s="69"/>
      <c r="MOA29" s="69"/>
      <c r="MOB29" s="69"/>
      <c r="MOC29" s="69"/>
      <c r="MOD29" s="69"/>
      <c r="MOE29" s="69"/>
      <c r="MOF29" s="69"/>
      <c r="MOG29" s="69"/>
      <c r="MOH29" s="69"/>
      <c r="MOI29" s="69"/>
      <c r="MOJ29" s="69"/>
      <c r="MOK29" s="69"/>
      <c r="MOL29" s="69"/>
      <c r="MOM29" s="69"/>
      <c r="MON29" s="69"/>
      <c r="MOO29" s="69"/>
      <c r="MOP29" s="69"/>
      <c r="MOQ29" s="69"/>
      <c r="MOR29" s="69"/>
      <c r="MOS29" s="69"/>
      <c r="MOT29" s="69"/>
      <c r="MOU29" s="69"/>
      <c r="MOV29" s="69"/>
      <c r="MOW29" s="69"/>
      <c r="MOX29" s="69"/>
      <c r="MOY29" s="69"/>
      <c r="MOZ29" s="69"/>
      <c r="MPA29" s="69"/>
      <c r="MPB29" s="69"/>
      <c r="MPC29" s="69"/>
      <c r="MPD29" s="69"/>
      <c r="MPE29" s="69"/>
      <c r="MPF29" s="69"/>
      <c r="MPG29" s="69"/>
      <c r="MPH29" s="69"/>
      <c r="MPI29" s="69"/>
      <c r="MPJ29" s="69"/>
      <c r="MPK29" s="69"/>
      <c r="MPL29" s="69"/>
      <c r="MPM29" s="69"/>
      <c r="MPN29" s="69"/>
      <c r="MPO29" s="69"/>
      <c r="MPP29" s="69"/>
      <c r="MPQ29" s="69"/>
      <c r="MPR29" s="69"/>
      <c r="MPS29" s="69"/>
      <c r="MPT29" s="69"/>
      <c r="MPU29" s="69"/>
      <c r="MPV29" s="69"/>
      <c r="MPW29" s="69"/>
      <c r="MPX29" s="69"/>
      <c r="MPY29" s="69"/>
      <c r="MPZ29" s="69"/>
      <c r="MQA29" s="69"/>
      <c r="MQB29" s="69"/>
      <c r="MQC29" s="69"/>
      <c r="MQD29" s="69"/>
      <c r="MQE29" s="69"/>
      <c r="MQF29" s="69"/>
      <c r="MQG29" s="69"/>
      <c r="MQH29" s="69"/>
      <c r="MQI29" s="69"/>
      <c r="MQJ29" s="69"/>
      <c r="MQK29" s="69"/>
      <c r="MQL29" s="69"/>
      <c r="MQM29" s="69"/>
      <c r="MQN29" s="69"/>
      <c r="MQO29" s="69"/>
      <c r="MQP29" s="69"/>
      <c r="MQQ29" s="69"/>
      <c r="MQR29" s="69"/>
      <c r="MQS29" s="69"/>
      <c r="MQT29" s="69"/>
      <c r="MQU29" s="69"/>
      <c r="MQV29" s="69"/>
      <c r="MQW29" s="69"/>
      <c r="MQX29" s="69"/>
      <c r="MQY29" s="69"/>
      <c r="MQZ29" s="69"/>
      <c r="MRA29" s="69"/>
      <c r="MRB29" s="69"/>
      <c r="MRC29" s="69"/>
      <c r="MRD29" s="69"/>
      <c r="MRE29" s="69"/>
      <c r="MRF29" s="69"/>
      <c r="MRG29" s="69"/>
      <c r="MRH29" s="69"/>
      <c r="MRI29" s="69"/>
      <c r="MRJ29" s="69"/>
      <c r="MRK29" s="69"/>
      <c r="MRL29" s="69"/>
      <c r="MRM29" s="69"/>
      <c r="MRN29" s="69"/>
      <c r="MRO29" s="69"/>
      <c r="MRP29" s="69"/>
      <c r="MRQ29" s="69"/>
      <c r="MRR29" s="69"/>
      <c r="MRS29" s="69"/>
      <c r="MRT29" s="69"/>
      <c r="MRU29" s="69"/>
      <c r="MRV29" s="69"/>
      <c r="MRW29" s="69"/>
      <c r="MRX29" s="69"/>
      <c r="MRY29" s="69"/>
      <c r="MRZ29" s="69"/>
      <c r="MSA29" s="69"/>
      <c r="MSB29" s="69"/>
      <c r="MSC29" s="69"/>
      <c r="MSD29" s="69"/>
      <c r="MSE29" s="69"/>
      <c r="MSF29" s="69"/>
      <c r="MSG29" s="69"/>
      <c r="MSH29" s="69"/>
      <c r="MSI29" s="69"/>
      <c r="MSJ29" s="69"/>
      <c r="MSK29" s="69"/>
      <c r="MSL29" s="69"/>
      <c r="MSM29" s="69"/>
      <c r="MSN29" s="69"/>
      <c r="MSO29" s="69"/>
      <c r="MSP29" s="69"/>
      <c r="MSQ29" s="69"/>
      <c r="MSR29" s="69"/>
      <c r="MSS29" s="69"/>
      <c r="MST29" s="69"/>
      <c r="MSU29" s="69"/>
      <c r="MSV29" s="69"/>
      <c r="MSW29" s="69"/>
      <c r="MSX29" s="69"/>
      <c r="MSY29" s="69"/>
      <c r="MSZ29" s="69"/>
      <c r="MTA29" s="69"/>
      <c r="MTB29" s="69"/>
      <c r="MTC29" s="69"/>
      <c r="MTD29" s="69"/>
      <c r="MTE29" s="69"/>
      <c r="MTF29" s="69"/>
      <c r="MTG29" s="69"/>
      <c r="MTH29" s="69"/>
      <c r="MTI29" s="69"/>
      <c r="MTJ29" s="69"/>
      <c r="MTK29" s="69"/>
      <c r="MTL29" s="69"/>
      <c r="MTM29" s="69"/>
      <c r="MTN29" s="69"/>
      <c r="MTO29" s="69"/>
      <c r="MTP29" s="69"/>
      <c r="MTQ29" s="69"/>
      <c r="MTR29" s="69"/>
      <c r="MTS29" s="69"/>
      <c r="MTT29" s="69"/>
      <c r="MTU29" s="69"/>
      <c r="MTV29" s="69"/>
      <c r="MTW29" s="69"/>
      <c r="MTX29" s="69"/>
      <c r="MTY29" s="69"/>
      <c r="MTZ29" s="69"/>
      <c r="MUA29" s="69"/>
      <c r="MUB29" s="69"/>
      <c r="MUC29" s="69"/>
      <c r="MUD29" s="69"/>
      <c r="MUE29" s="69"/>
      <c r="MUF29" s="69"/>
      <c r="MUG29" s="69"/>
      <c r="MUH29" s="69"/>
      <c r="MUI29" s="69"/>
      <c r="MUJ29" s="69"/>
      <c r="MUK29" s="69"/>
      <c r="MUL29" s="69"/>
      <c r="MUM29" s="69"/>
      <c r="MUN29" s="69"/>
      <c r="MUO29" s="69"/>
      <c r="MUP29" s="69"/>
      <c r="MUQ29" s="69"/>
      <c r="MUR29" s="69"/>
      <c r="MUS29" s="69"/>
      <c r="MUT29" s="69"/>
      <c r="MUU29" s="69"/>
      <c r="MUV29" s="69"/>
      <c r="MUW29" s="69"/>
      <c r="MUX29" s="69"/>
      <c r="MUY29" s="69"/>
      <c r="MUZ29" s="69"/>
      <c r="MVA29" s="69"/>
      <c r="MVB29" s="69"/>
      <c r="MVC29" s="69"/>
      <c r="MVD29" s="69"/>
      <c r="MVE29" s="69"/>
      <c r="MVF29" s="69"/>
      <c r="MVG29" s="69"/>
      <c r="MVH29" s="69"/>
      <c r="MVI29" s="69"/>
      <c r="MVJ29" s="69"/>
      <c r="MVK29" s="69"/>
      <c r="MVL29" s="69"/>
      <c r="MVM29" s="69"/>
      <c r="MVN29" s="69"/>
      <c r="MVO29" s="69"/>
      <c r="MVP29" s="69"/>
      <c r="MVQ29" s="69"/>
      <c r="MVR29" s="69"/>
      <c r="MVS29" s="69"/>
      <c r="MVT29" s="69"/>
      <c r="MVU29" s="69"/>
      <c r="MVV29" s="69"/>
      <c r="MVW29" s="69"/>
      <c r="MVX29" s="69"/>
      <c r="MVY29" s="69"/>
      <c r="MVZ29" s="69"/>
      <c r="MWA29" s="69"/>
      <c r="MWB29" s="69"/>
      <c r="MWC29" s="69"/>
      <c r="MWD29" s="69"/>
      <c r="MWE29" s="69"/>
      <c r="MWF29" s="69"/>
      <c r="MWG29" s="69"/>
      <c r="MWH29" s="69"/>
      <c r="MWI29" s="69"/>
      <c r="MWJ29" s="69"/>
      <c r="MWK29" s="69"/>
      <c r="MWL29" s="69"/>
      <c r="MWM29" s="69"/>
      <c r="MWN29" s="69"/>
      <c r="MWO29" s="69"/>
      <c r="MWP29" s="69"/>
      <c r="MWQ29" s="69"/>
      <c r="MWR29" s="69"/>
      <c r="MWS29" s="69"/>
      <c r="MWT29" s="69"/>
      <c r="MWU29" s="69"/>
      <c r="MWV29" s="69"/>
      <c r="MWW29" s="69"/>
      <c r="MWX29" s="69"/>
      <c r="MWY29" s="69"/>
      <c r="MWZ29" s="69"/>
      <c r="MXA29" s="69"/>
      <c r="MXB29" s="69"/>
      <c r="MXC29" s="69"/>
      <c r="MXD29" s="69"/>
      <c r="MXE29" s="69"/>
      <c r="MXF29" s="69"/>
      <c r="MXG29" s="69"/>
      <c r="MXH29" s="69"/>
      <c r="MXI29" s="69"/>
      <c r="MXJ29" s="69"/>
      <c r="MXK29" s="69"/>
      <c r="MXL29" s="69"/>
      <c r="MXM29" s="69"/>
      <c r="MXN29" s="69"/>
      <c r="MXO29" s="69"/>
      <c r="MXP29" s="69"/>
      <c r="MXQ29" s="69"/>
      <c r="MXR29" s="69"/>
      <c r="MXS29" s="69"/>
      <c r="MXT29" s="69"/>
      <c r="MXU29" s="69"/>
      <c r="MXV29" s="69"/>
      <c r="MXW29" s="69"/>
      <c r="MXX29" s="69"/>
      <c r="MXY29" s="69"/>
      <c r="MXZ29" s="69"/>
      <c r="MYA29" s="69"/>
      <c r="MYB29" s="69"/>
      <c r="MYC29" s="69"/>
      <c r="MYD29" s="69"/>
      <c r="MYE29" s="69"/>
      <c r="MYF29" s="69"/>
      <c r="MYG29" s="69"/>
      <c r="MYH29" s="69"/>
      <c r="MYI29" s="69"/>
      <c r="MYJ29" s="69"/>
      <c r="MYK29" s="69"/>
      <c r="MYL29" s="69"/>
      <c r="MYM29" s="69"/>
      <c r="MYN29" s="69"/>
      <c r="MYO29" s="69"/>
      <c r="MYP29" s="69"/>
      <c r="MYQ29" s="69"/>
      <c r="MYR29" s="69"/>
      <c r="MYS29" s="69"/>
      <c r="MYT29" s="69"/>
      <c r="MYU29" s="69"/>
      <c r="MYV29" s="69"/>
      <c r="MYW29" s="69"/>
      <c r="MYX29" s="69"/>
      <c r="MYY29" s="69"/>
      <c r="MYZ29" s="69"/>
      <c r="MZA29" s="69"/>
      <c r="MZB29" s="69"/>
      <c r="MZC29" s="69"/>
      <c r="MZD29" s="69"/>
      <c r="MZE29" s="69"/>
      <c r="MZF29" s="69"/>
      <c r="MZG29" s="69"/>
      <c r="MZH29" s="69"/>
      <c r="MZI29" s="69"/>
      <c r="MZJ29" s="69"/>
      <c r="MZK29" s="69"/>
      <c r="MZL29" s="69"/>
      <c r="MZM29" s="69"/>
      <c r="MZN29" s="69"/>
      <c r="MZO29" s="69"/>
      <c r="MZP29" s="69"/>
      <c r="MZQ29" s="69"/>
      <c r="MZR29" s="69"/>
      <c r="MZS29" s="69"/>
      <c r="MZT29" s="69"/>
      <c r="MZU29" s="69"/>
      <c r="MZV29" s="69"/>
      <c r="MZW29" s="69"/>
      <c r="MZX29" s="69"/>
      <c r="MZY29" s="69"/>
      <c r="MZZ29" s="69"/>
      <c r="NAA29" s="69"/>
      <c r="NAB29" s="69"/>
      <c r="NAC29" s="69"/>
      <c r="NAD29" s="69"/>
      <c r="NAE29" s="69"/>
      <c r="NAF29" s="69"/>
      <c r="NAG29" s="69"/>
      <c r="NAH29" s="69"/>
      <c r="NAI29" s="69"/>
      <c r="NAJ29" s="69"/>
      <c r="NAK29" s="69"/>
      <c r="NAL29" s="69"/>
      <c r="NAM29" s="69"/>
      <c r="NAN29" s="69"/>
      <c r="NAO29" s="69"/>
      <c r="NAP29" s="69"/>
      <c r="NAQ29" s="69"/>
      <c r="NAR29" s="69"/>
      <c r="NAS29" s="69"/>
      <c r="NAT29" s="69"/>
      <c r="NAU29" s="69"/>
      <c r="NAV29" s="69"/>
      <c r="NAW29" s="69"/>
      <c r="NAX29" s="69"/>
      <c r="NAY29" s="69"/>
      <c r="NAZ29" s="69"/>
      <c r="NBA29" s="69"/>
      <c r="NBB29" s="69"/>
      <c r="NBC29" s="69"/>
      <c r="NBD29" s="69"/>
      <c r="NBE29" s="69"/>
      <c r="NBF29" s="69"/>
      <c r="NBG29" s="69"/>
      <c r="NBH29" s="69"/>
      <c r="NBI29" s="69"/>
      <c r="NBJ29" s="69"/>
      <c r="NBK29" s="69"/>
      <c r="NBL29" s="69"/>
      <c r="NBM29" s="69"/>
      <c r="NBN29" s="69"/>
      <c r="NBO29" s="69"/>
      <c r="NBP29" s="69"/>
      <c r="NBQ29" s="69"/>
      <c r="NBR29" s="69"/>
      <c r="NBS29" s="69"/>
      <c r="NBT29" s="69"/>
      <c r="NBU29" s="69"/>
      <c r="NBV29" s="69"/>
      <c r="NBW29" s="69"/>
      <c r="NBX29" s="69"/>
      <c r="NBY29" s="69"/>
      <c r="NBZ29" s="69"/>
      <c r="NCA29" s="69"/>
      <c r="NCB29" s="69"/>
      <c r="NCC29" s="69"/>
      <c r="NCD29" s="69"/>
      <c r="NCE29" s="69"/>
      <c r="NCF29" s="69"/>
      <c r="NCG29" s="69"/>
      <c r="NCH29" s="69"/>
      <c r="NCI29" s="69"/>
      <c r="NCJ29" s="69"/>
      <c r="NCK29" s="69"/>
      <c r="NCL29" s="69"/>
      <c r="NCM29" s="69"/>
      <c r="NCN29" s="69"/>
      <c r="NCO29" s="69"/>
      <c r="NCP29" s="69"/>
      <c r="NCQ29" s="69"/>
      <c r="NCR29" s="69"/>
      <c r="NCS29" s="69"/>
      <c r="NCT29" s="69"/>
      <c r="NCU29" s="69"/>
      <c r="NCV29" s="69"/>
      <c r="NCW29" s="69"/>
      <c r="NCX29" s="69"/>
      <c r="NCY29" s="69"/>
      <c r="NCZ29" s="69"/>
      <c r="NDA29" s="69"/>
      <c r="NDB29" s="69"/>
      <c r="NDC29" s="69"/>
      <c r="NDD29" s="69"/>
      <c r="NDE29" s="69"/>
      <c r="NDF29" s="69"/>
      <c r="NDG29" s="69"/>
      <c r="NDH29" s="69"/>
      <c r="NDI29" s="69"/>
      <c r="NDJ29" s="69"/>
      <c r="NDK29" s="69"/>
      <c r="NDL29" s="69"/>
      <c r="NDM29" s="69"/>
      <c r="NDN29" s="69"/>
      <c r="NDO29" s="69"/>
      <c r="NDP29" s="69"/>
      <c r="NDQ29" s="69"/>
      <c r="NDR29" s="69"/>
      <c r="NDS29" s="69"/>
      <c r="NDT29" s="69"/>
      <c r="NDU29" s="69"/>
      <c r="NDV29" s="69"/>
      <c r="NDW29" s="69"/>
      <c r="NDX29" s="69"/>
      <c r="NDY29" s="69"/>
      <c r="NDZ29" s="69"/>
      <c r="NEA29" s="69"/>
      <c r="NEB29" s="69"/>
      <c r="NEC29" s="69"/>
      <c r="NED29" s="69"/>
      <c r="NEE29" s="69"/>
      <c r="NEF29" s="69"/>
      <c r="NEG29" s="69"/>
      <c r="NEH29" s="69"/>
      <c r="NEI29" s="69"/>
      <c r="NEJ29" s="69"/>
      <c r="NEK29" s="69"/>
      <c r="NEL29" s="69"/>
      <c r="NEM29" s="69"/>
      <c r="NEN29" s="69"/>
      <c r="NEO29" s="69"/>
      <c r="NEP29" s="69"/>
      <c r="NEQ29" s="69"/>
      <c r="NER29" s="69"/>
      <c r="NES29" s="69"/>
      <c r="NET29" s="69"/>
      <c r="NEU29" s="69"/>
      <c r="NEV29" s="69"/>
      <c r="NEW29" s="69"/>
      <c r="NEX29" s="69"/>
      <c r="NEY29" s="69"/>
      <c r="NEZ29" s="69"/>
      <c r="NFA29" s="69"/>
      <c r="NFB29" s="69"/>
      <c r="NFC29" s="69"/>
      <c r="NFD29" s="69"/>
      <c r="NFE29" s="69"/>
      <c r="NFF29" s="69"/>
      <c r="NFG29" s="69"/>
      <c r="NFH29" s="69"/>
      <c r="NFI29" s="69"/>
      <c r="NFJ29" s="69"/>
      <c r="NFK29" s="69"/>
      <c r="NFL29" s="69"/>
      <c r="NFM29" s="69"/>
      <c r="NFN29" s="69"/>
      <c r="NFO29" s="69"/>
      <c r="NFP29" s="69"/>
      <c r="NFQ29" s="69"/>
      <c r="NFR29" s="69"/>
      <c r="NFS29" s="69"/>
      <c r="NFT29" s="69"/>
      <c r="NFU29" s="69"/>
      <c r="NFV29" s="69"/>
      <c r="NFW29" s="69"/>
      <c r="NFX29" s="69"/>
      <c r="NFY29" s="69"/>
      <c r="NFZ29" s="69"/>
      <c r="NGA29" s="69"/>
      <c r="NGB29" s="69"/>
      <c r="NGC29" s="69"/>
      <c r="NGD29" s="69"/>
      <c r="NGE29" s="69"/>
      <c r="NGF29" s="69"/>
      <c r="NGG29" s="69"/>
      <c r="NGH29" s="69"/>
      <c r="NGI29" s="69"/>
      <c r="NGJ29" s="69"/>
      <c r="NGK29" s="69"/>
      <c r="NGL29" s="69"/>
      <c r="NGM29" s="69"/>
      <c r="NGN29" s="69"/>
      <c r="NGO29" s="69"/>
      <c r="NGP29" s="69"/>
      <c r="NGQ29" s="69"/>
      <c r="NGR29" s="69"/>
      <c r="NGS29" s="69"/>
      <c r="NGT29" s="69"/>
      <c r="NGU29" s="69"/>
      <c r="NGV29" s="69"/>
      <c r="NGW29" s="69"/>
      <c r="NGX29" s="69"/>
      <c r="NGY29" s="69"/>
      <c r="NGZ29" s="69"/>
      <c r="NHA29" s="69"/>
      <c r="NHB29" s="69"/>
      <c r="NHC29" s="69"/>
      <c r="NHD29" s="69"/>
      <c r="NHE29" s="69"/>
      <c r="NHF29" s="69"/>
      <c r="NHG29" s="69"/>
      <c r="NHH29" s="69"/>
      <c r="NHI29" s="69"/>
      <c r="NHJ29" s="69"/>
      <c r="NHK29" s="69"/>
      <c r="NHL29" s="69"/>
      <c r="NHM29" s="69"/>
      <c r="NHN29" s="69"/>
      <c r="NHO29" s="69"/>
      <c r="NHP29" s="69"/>
      <c r="NHQ29" s="69"/>
      <c r="NHR29" s="69"/>
      <c r="NHS29" s="69"/>
      <c r="NHT29" s="69"/>
      <c r="NHU29" s="69"/>
      <c r="NHV29" s="69"/>
      <c r="NHW29" s="69"/>
      <c r="NHX29" s="69"/>
      <c r="NHY29" s="69"/>
      <c r="NHZ29" s="69"/>
      <c r="NIA29" s="69"/>
      <c r="NIB29" s="69"/>
      <c r="NIC29" s="69"/>
      <c r="NID29" s="69"/>
      <c r="NIE29" s="69"/>
      <c r="NIF29" s="69"/>
      <c r="NIG29" s="69"/>
      <c r="NIH29" s="69"/>
      <c r="NII29" s="69"/>
      <c r="NIJ29" s="69"/>
      <c r="NIK29" s="69"/>
      <c r="NIL29" s="69"/>
      <c r="NIM29" s="69"/>
      <c r="NIN29" s="69"/>
      <c r="NIO29" s="69"/>
      <c r="NIP29" s="69"/>
      <c r="NIQ29" s="69"/>
      <c r="NIR29" s="69"/>
      <c r="NIS29" s="69"/>
      <c r="NIT29" s="69"/>
      <c r="NIU29" s="69"/>
      <c r="NIV29" s="69"/>
      <c r="NIW29" s="69"/>
      <c r="NIX29" s="69"/>
      <c r="NIY29" s="69"/>
      <c r="NIZ29" s="69"/>
      <c r="NJA29" s="69"/>
      <c r="NJB29" s="69"/>
      <c r="NJC29" s="69"/>
      <c r="NJD29" s="69"/>
      <c r="NJE29" s="69"/>
      <c r="NJF29" s="69"/>
      <c r="NJG29" s="69"/>
      <c r="NJH29" s="69"/>
      <c r="NJI29" s="69"/>
      <c r="NJJ29" s="69"/>
      <c r="NJK29" s="69"/>
      <c r="NJL29" s="69"/>
      <c r="NJM29" s="69"/>
      <c r="NJN29" s="69"/>
      <c r="NJO29" s="69"/>
      <c r="NJP29" s="69"/>
      <c r="NJQ29" s="69"/>
      <c r="NJR29" s="69"/>
      <c r="NJS29" s="69"/>
      <c r="NJT29" s="69"/>
      <c r="NJU29" s="69"/>
      <c r="NJV29" s="69"/>
      <c r="NJW29" s="69"/>
      <c r="NJX29" s="69"/>
      <c r="NJY29" s="69"/>
      <c r="NJZ29" s="69"/>
      <c r="NKA29" s="69"/>
      <c r="NKB29" s="69"/>
      <c r="NKC29" s="69"/>
      <c r="NKD29" s="69"/>
      <c r="NKE29" s="69"/>
      <c r="NKF29" s="69"/>
      <c r="NKG29" s="69"/>
      <c r="NKH29" s="69"/>
      <c r="NKI29" s="69"/>
      <c r="NKJ29" s="69"/>
      <c r="NKK29" s="69"/>
      <c r="NKL29" s="69"/>
      <c r="NKM29" s="69"/>
      <c r="NKN29" s="69"/>
      <c r="NKO29" s="69"/>
      <c r="NKP29" s="69"/>
      <c r="NKQ29" s="69"/>
      <c r="NKR29" s="69"/>
      <c r="NKS29" s="69"/>
      <c r="NKT29" s="69"/>
      <c r="NKU29" s="69"/>
      <c r="NKV29" s="69"/>
      <c r="NKW29" s="69"/>
      <c r="NKX29" s="69"/>
      <c r="NKY29" s="69"/>
      <c r="NKZ29" s="69"/>
      <c r="NLA29" s="69"/>
      <c r="NLB29" s="69"/>
      <c r="NLC29" s="69"/>
      <c r="NLD29" s="69"/>
      <c r="NLE29" s="69"/>
      <c r="NLF29" s="69"/>
      <c r="NLG29" s="69"/>
      <c r="NLH29" s="69"/>
      <c r="NLI29" s="69"/>
      <c r="NLJ29" s="69"/>
      <c r="NLK29" s="69"/>
      <c r="NLL29" s="69"/>
      <c r="NLM29" s="69"/>
      <c r="NLN29" s="69"/>
      <c r="NLO29" s="69"/>
      <c r="NLP29" s="69"/>
      <c r="NLQ29" s="69"/>
      <c r="NLR29" s="69"/>
      <c r="NLS29" s="69"/>
      <c r="NLT29" s="69"/>
      <c r="NLU29" s="69"/>
      <c r="NLV29" s="69"/>
      <c r="NLW29" s="69"/>
      <c r="NLX29" s="69"/>
      <c r="NLY29" s="69"/>
      <c r="NLZ29" s="69"/>
      <c r="NMA29" s="69"/>
      <c r="NMB29" s="69"/>
      <c r="NMC29" s="69"/>
      <c r="NMD29" s="69"/>
      <c r="NME29" s="69"/>
      <c r="NMF29" s="69"/>
      <c r="NMG29" s="69"/>
      <c r="NMH29" s="69"/>
      <c r="NMI29" s="69"/>
      <c r="NMJ29" s="69"/>
      <c r="NMK29" s="69"/>
      <c r="NML29" s="69"/>
      <c r="NMM29" s="69"/>
      <c r="NMN29" s="69"/>
      <c r="NMO29" s="69"/>
      <c r="NMP29" s="69"/>
      <c r="NMQ29" s="69"/>
      <c r="NMR29" s="69"/>
      <c r="NMS29" s="69"/>
      <c r="NMT29" s="69"/>
      <c r="NMU29" s="69"/>
      <c r="NMV29" s="69"/>
      <c r="NMW29" s="69"/>
      <c r="NMX29" s="69"/>
      <c r="NMY29" s="69"/>
      <c r="NMZ29" s="69"/>
      <c r="NNA29" s="69"/>
      <c r="NNB29" s="69"/>
      <c r="NNC29" s="69"/>
      <c r="NND29" s="69"/>
      <c r="NNE29" s="69"/>
      <c r="NNF29" s="69"/>
      <c r="NNG29" s="69"/>
      <c r="NNH29" s="69"/>
      <c r="NNI29" s="69"/>
      <c r="NNJ29" s="69"/>
      <c r="NNK29" s="69"/>
      <c r="NNL29" s="69"/>
      <c r="NNM29" s="69"/>
      <c r="NNN29" s="69"/>
      <c r="NNO29" s="69"/>
      <c r="NNP29" s="69"/>
      <c r="NNQ29" s="69"/>
      <c r="NNR29" s="69"/>
      <c r="NNS29" s="69"/>
      <c r="NNT29" s="69"/>
      <c r="NNU29" s="69"/>
      <c r="NNV29" s="69"/>
      <c r="NNW29" s="69"/>
      <c r="NNX29" s="69"/>
      <c r="NNY29" s="69"/>
      <c r="NNZ29" s="69"/>
      <c r="NOA29" s="69"/>
      <c r="NOB29" s="69"/>
      <c r="NOC29" s="69"/>
      <c r="NOD29" s="69"/>
      <c r="NOE29" s="69"/>
      <c r="NOF29" s="69"/>
      <c r="NOG29" s="69"/>
      <c r="NOH29" s="69"/>
      <c r="NOI29" s="69"/>
      <c r="NOJ29" s="69"/>
      <c r="NOK29" s="69"/>
      <c r="NOL29" s="69"/>
      <c r="NOM29" s="69"/>
      <c r="NON29" s="69"/>
      <c r="NOO29" s="69"/>
      <c r="NOP29" s="69"/>
      <c r="NOQ29" s="69"/>
      <c r="NOR29" s="69"/>
      <c r="NOS29" s="69"/>
      <c r="NOT29" s="69"/>
      <c r="NOU29" s="69"/>
      <c r="NOV29" s="69"/>
      <c r="NOW29" s="69"/>
      <c r="NOX29" s="69"/>
      <c r="NOY29" s="69"/>
      <c r="NOZ29" s="69"/>
      <c r="NPA29" s="69"/>
      <c r="NPB29" s="69"/>
      <c r="NPC29" s="69"/>
      <c r="NPD29" s="69"/>
      <c r="NPE29" s="69"/>
      <c r="NPF29" s="69"/>
      <c r="NPG29" s="69"/>
      <c r="NPH29" s="69"/>
      <c r="NPI29" s="69"/>
      <c r="NPJ29" s="69"/>
      <c r="NPK29" s="69"/>
      <c r="NPL29" s="69"/>
      <c r="NPM29" s="69"/>
      <c r="NPN29" s="69"/>
      <c r="NPO29" s="69"/>
      <c r="NPP29" s="69"/>
      <c r="NPQ29" s="69"/>
      <c r="NPR29" s="69"/>
      <c r="NPS29" s="69"/>
      <c r="NPT29" s="69"/>
      <c r="NPU29" s="69"/>
      <c r="NPV29" s="69"/>
      <c r="NPW29" s="69"/>
      <c r="NPX29" s="69"/>
      <c r="NPY29" s="69"/>
      <c r="NPZ29" s="69"/>
      <c r="NQA29" s="69"/>
      <c r="NQB29" s="69"/>
      <c r="NQC29" s="69"/>
      <c r="NQD29" s="69"/>
      <c r="NQE29" s="69"/>
      <c r="NQF29" s="69"/>
      <c r="NQG29" s="69"/>
      <c r="NQH29" s="69"/>
      <c r="NQI29" s="69"/>
      <c r="NQJ29" s="69"/>
      <c r="NQK29" s="69"/>
      <c r="NQL29" s="69"/>
      <c r="NQM29" s="69"/>
      <c r="NQN29" s="69"/>
      <c r="NQO29" s="69"/>
      <c r="NQP29" s="69"/>
      <c r="NQQ29" s="69"/>
      <c r="NQR29" s="69"/>
      <c r="NQS29" s="69"/>
      <c r="NQT29" s="69"/>
      <c r="NQU29" s="69"/>
      <c r="NQV29" s="69"/>
      <c r="NQW29" s="69"/>
      <c r="NQX29" s="69"/>
      <c r="NQY29" s="69"/>
      <c r="NQZ29" s="69"/>
      <c r="NRA29" s="69"/>
      <c r="NRB29" s="69"/>
      <c r="NRC29" s="69"/>
      <c r="NRD29" s="69"/>
      <c r="NRE29" s="69"/>
      <c r="NRF29" s="69"/>
      <c r="NRG29" s="69"/>
      <c r="NRH29" s="69"/>
      <c r="NRI29" s="69"/>
      <c r="NRJ29" s="69"/>
      <c r="NRK29" s="69"/>
      <c r="NRL29" s="69"/>
      <c r="NRM29" s="69"/>
      <c r="NRN29" s="69"/>
      <c r="NRO29" s="69"/>
      <c r="NRP29" s="69"/>
      <c r="NRQ29" s="69"/>
      <c r="NRR29" s="69"/>
      <c r="NRS29" s="69"/>
      <c r="NRT29" s="69"/>
      <c r="NRU29" s="69"/>
      <c r="NRV29" s="69"/>
      <c r="NRW29" s="69"/>
      <c r="NRX29" s="69"/>
      <c r="NRY29" s="69"/>
      <c r="NRZ29" s="69"/>
      <c r="NSA29" s="69"/>
      <c r="NSB29" s="69"/>
      <c r="NSC29" s="69"/>
      <c r="NSD29" s="69"/>
      <c r="NSE29" s="69"/>
      <c r="NSF29" s="69"/>
      <c r="NSG29" s="69"/>
      <c r="NSH29" s="69"/>
      <c r="NSI29" s="69"/>
      <c r="NSJ29" s="69"/>
      <c r="NSK29" s="69"/>
      <c r="NSL29" s="69"/>
      <c r="NSM29" s="69"/>
      <c r="NSN29" s="69"/>
      <c r="NSO29" s="69"/>
      <c r="NSP29" s="69"/>
      <c r="NSQ29" s="69"/>
      <c r="NSR29" s="69"/>
      <c r="NSS29" s="69"/>
      <c r="NST29" s="69"/>
      <c r="NSU29" s="69"/>
      <c r="NSV29" s="69"/>
      <c r="NSW29" s="69"/>
      <c r="NSX29" s="69"/>
      <c r="NSY29" s="69"/>
      <c r="NSZ29" s="69"/>
      <c r="NTA29" s="69"/>
      <c r="NTB29" s="69"/>
      <c r="NTC29" s="69"/>
      <c r="NTD29" s="69"/>
      <c r="NTE29" s="69"/>
      <c r="NTF29" s="69"/>
      <c r="NTG29" s="69"/>
      <c r="NTH29" s="69"/>
      <c r="NTI29" s="69"/>
      <c r="NTJ29" s="69"/>
      <c r="NTK29" s="69"/>
      <c r="NTL29" s="69"/>
      <c r="NTM29" s="69"/>
      <c r="NTN29" s="69"/>
      <c r="NTO29" s="69"/>
      <c r="NTP29" s="69"/>
      <c r="NTQ29" s="69"/>
      <c r="NTR29" s="69"/>
      <c r="NTS29" s="69"/>
      <c r="NTT29" s="69"/>
      <c r="NTU29" s="69"/>
      <c r="NTV29" s="69"/>
      <c r="NTW29" s="69"/>
      <c r="NTX29" s="69"/>
      <c r="NTY29" s="69"/>
      <c r="NTZ29" s="69"/>
      <c r="NUA29" s="69"/>
      <c r="NUB29" s="69"/>
      <c r="NUC29" s="69"/>
      <c r="NUD29" s="69"/>
      <c r="NUE29" s="69"/>
      <c r="NUF29" s="69"/>
      <c r="NUG29" s="69"/>
      <c r="NUH29" s="69"/>
      <c r="NUI29" s="69"/>
      <c r="NUJ29" s="69"/>
      <c r="NUK29" s="69"/>
      <c r="NUL29" s="69"/>
      <c r="NUM29" s="69"/>
      <c r="NUN29" s="69"/>
      <c r="NUO29" s="69"/>
      <c r="NUP29" s="69"/>
      <c r="NUQ29" s="69"/>
      <c r="NUR29" s="69"/>
      <c r="NUS29" s="69"/>
      <c r="NUT29" s="69"/>
      <c r="NUU29" s="69"/>
      <c r="NUV29" s="69"/>
      <c r="NUW29" s="69"/>
      <c r="NUX29" s="69"/>
      <c r="NUY29" s="69"/>
      <c r="NUZ29" s="69"/>
      <c r="NVA29" s="69"/>
      <c r="NVB29" s="69"/>
      <c r="NVC29" s="69"/>
      <c r="NVD29" s="69"/>
      <c r="NVE29" s="69"/>
      <c r="NVF29" s="69"/>
      <c r="NVG29" s="69"/>
      <c r="NVH29" s="69"/>
      <c r="NVI29" s="69"/>
      <c r="NVJ29" s="69"/>
      <c r="NVK29" s="69"/>
      <c r="NVL29" s="69"/>
      <c r="NVM29" s="69"/>
      <c r="NVN29" s="69"/>
      <c r="NVO29" s="69"/>
      <c r="NVP29" s="69"/>
      <c r="NVQ29" s="69"/>
      <c r="NVR29" s="69"/>
      <c r="NVS29" s="69"/>
      <c r="NVT29" s="69"/>
      <c r="NVU29" s="69"/>
      <c r="NVV29" s="69"/>
      <c r="NVW29" s="69"/>
      <c r="NVX29" s="69"/>
      <c r="NVY29" s="69"/>
      <c r="NVZ29" s="69"/>
      <c r="NWA29" s="69"/>
      <c r="NWB29" s="69"/>
      <c r="NWC29" s="69"/>
      <c r="NWD29" s="69"/>
      <c r="NWE29" s="69"/>
      <c r="NWF29" s="69"/>
      <c r="NWG29" s="69"/>
      <c r="NWH29" s="69"/>
      <c r="NWI29" s="69"/>
      <c r="NWJ29" s="69"/>
      <c r="NWK29" s="69"/>
      <c r="NWL29" s="69"/>
      <c r="NWM29" s="69"/>
      <c r="NWN29" s="69"/>
      <c r="NWO29" s="69"/>
      <c r="NWP29" s="69"/>
      <c r="NWQ29" s="69"/>
      <c r="NWR29" s="69"/>
      <c r="NWS29" s="69"/>
      <c r="NWT29" s="69"/>
      <c r="NWU29" s="69"/>
      <c r="NWV29" s="69"/>
      <c r="NWW29" s="69"/>
      <c r="NWX29" s="69"/>
      <c r="NWY29" s="69"/>
      <c r="NWZ29" s="69"/>
      <c r="NXA29" s="69"/>
      <c r="NXB29" s="69"/>
      <c r="NXC29" s="69"/>
      <c r="NXD29" s="69"/>
      <c r="NXE29" s="69"/>
      <c r="NXF29" s="69"/>
      <c r="NXG29" s="69"/>
      <c r="NXH29" s="69"/>
      <c r="NXI29" s="69"/>
      <c r="NXJ29" s="69"/>
      <c r="NXK29" s="69"/>
      <c r="NXL29" s="69"/>
      <c r="NXM29" s="69"/>
      <c r="NXN29" s="69"/>
      <c r="NXO29" s="69"/>
      <c r="NXP29" s="69"/>
      <c r="NXQ29" s="69"/>
      <c r="NXR29" s="69"/>
      <c r="NXS29" s="69"/>
      <c r="NXT29" s="69"/>
      <c r="NXU29" s="69"/>
      <c r="NXV29" s="69"/>
      <c r="NXW29" s="69"/>
      <c r="NXX29" s="69"/>
      <c r="NXY29" s="69"/>
      <c r="NXZ29" s="69"/>
      <c r="NYA29" s="69"/>
      <c r="NYB29" s="69"/>
      <c r="NYC29" s="69"/>
      <c r="NYD29" s="69"/>
      <c r="NYE29" s="69"/>
      <c r="NYF29" s="69"/>
      <c r="NYG29" s="69"/>
      <c r="NYH29" s="69"/>
      <c r="NYI29" s="69"/>
      <c r="NYJ29" s="69"/>
      <c r="NYK29" s="69"/>
      <c r="NYL29" s="69"/>
      <c r="NYM29" s="69"/>
      <c r="NYN29" s="69"/>
      <c r="NYO29" s="69"/>
      <c r="NYP29" s="69"/>
      <c r="NYQ29" s="69"/>
      <c r="NYR29" s="69"/>
      <c r="NYS29" s="69"/>
      <c r="NYT29" s="69"/>
      <c r="NYU29" s="69"/>
      <c r="NYV29" s="69"/>
      <c r="NYW29" s="69"/>
      <c r="NYX29" s="69"/>
      <c r="NYY29" s="69"/>
      <c r="NYZ29" s="69"/>
      <c r="NZA29" s="69"/>
      <c r="NZB29" s="69"/>
      <c r="NZC29" s="69"/>
      <c r="NZD29" s="69"/>
      <c r="NZE29" s="69"/>
      <c r="NZF29" s="69"/>
      <c r="NZG29" s="69"/>
      <c r="NZH29" s="69"/>
      <c r="NZI29" s="69"/>
      <c r="NZJ29" s="69"/>
      <c r="NZK29" s="69"/>
      <c r="NZL29" s="69"/>
      <c r="NZM29" s="69"/>
      <c r="NZN29" s="69"/>
      <c r="NZO29" s="69"/>
      <c r="NZP29" s="69"/>
      <c r="NZQ29" s="69"/>
      <c r="NZR29" s="69"/>
      <c r="NZS29" s="69"/>
      <c r="NZT29" s="69"/>
      <c r="NZU29" s="69"/>
      <c r="NZV29" s="69"/>
      <c r="NZW29" s="69"/>
      <c r="NZX29" s="69"/>
      <c r="NZY29" s="69"/>
      <c r="NZZ29" s="69"/>
      <c r="OAA29" s="69"/>
      <c r="OAB29" s="69"/>
      <c r="OAC29" s="69"/>
      <c r="OAD29" s="69"/>
      <c r="OAE29" s="69"/>
      <c r="OAF29" s="69"/>
      <c r="OAG29" s="69"/>
      <c r="OAH29" s="69"/>
      <c r="OAI29" s="69"/>
      <c r="OAJ29" s="69"/>
      <c r="OAK29" s="69"/>
      <c r="OAL29" s="69"/>
      <c r="OAM29" s="69"/>
      <c r="OAN29" s="69"/>
      <c r="OAO29" s="69"/>
      <c r="OAP29" s="69"/>
      <c r="OAQ29" s="69"/>
      <c r="OAR29" s="69"/>
      <c r="OAS29" s="69"/>
      <c r="OAT29" s="69"/>
      <c r="OAU29" s="69"/>
      <c r="OAV29" s="69"/>
      <c r="OAW29" s="69"/>
      <c r="OAX29" s="69"/>
      <c r="OAY29" s="69"/>
      <c r="OAZ29" s="69"/>
      <c r="OBA29" s="69"/>
      <c r="OBB29" s="69"/>
      <c r="OBC29" s="69"/>
      <c r="OBD29" s="69"/>
      <c r="OBE29" s="69"/>
      <c r="OBF29" s="69"/>
      <c r="OBG29" s="69"/>
      <c r="OBH29" s="69"/>
      <c r="OBI29" s="69"/>
      <c r="OBJ29" s="69"/>
      <c r="OBK29" s="69"/>
      <c r="OBL29" s="69"/>
      <c r="OBM29" s="69"/>
      <c r="OBN29" s="69"/>
      <c r="OBO29" s="69"/>
      <c r="OBP29" s="69"/>
      <c r="OBQ29" s="69"/>
      <c r="OBR29" s="69"/>
      <c r="OBS29" s="69"/>
      <c r="OBT29" s="69"/>
      <c r="OBU29" s="69"/>
      <c r="OBV29" s="69"/>
      <c r="OBW29" s="69"/>
      <c r="OBX29" s="69"/>
      <c r="OBY29" s="69"/>
      <c r="OBZ29" s="69"/>
      <c r="OCA29" s="69"/>
      <c r="OCB29" s="69"/>
      <c r="OCC29" s="69"/>
      <c r="OCD29" s="69"/>
      <c r="OCE29" s="69"/>
      <c r="OCF29" s="69"/>
      <c r="OCG29" s="69"/>
      <c r="OCH29" s="69"/>
      <c r="OCI29" s="69"/>
      <c r="OCJ29" s="69"/>
      <c r="OCK29" s="69"/>
      <c r="OCL29" s="69"/>
      <c r="OCM29" s="69"/>
      <c r="OCN29" s="69"/>
      <c r="OCO29" s="69"/>
      <c r="OCP29" s="69"/>
      <c r="OCQ29" s="69"/>
      <c r="OCR29" s="69"/>
      <c r="OCS29" s="69"/>
      <c r="OCT29" s="69"/>
      <c r="OCU29" s="69"/>
      <c r="OCV29" s="69"/>
      <c r="OCW29" s="69"/>
      <c r="OCX29" s="69"/>
      <c r="OCY29" s="69"/>
      <c r="OCZ29" s="69"/>
      <c r="ODA29" s="69"/>
      <c r="ODB29" s="69"/>
      <c r="ODC29" s="69"/>
      <c r="ODD29" s="69"/>
      <c r="ODE29" s="69"/>
      <c r="ODF29" s="69"/>
      <c r="ODG29" s="69"/>
      <c r="ODH29" s="69"/>
      <c r="ODI29" s="69"/>
      <c r="ODJ29" s="69"/>
      <c r="ODK29" s="69"/>
      <c r="ODL29" s="69"/>
      <c r="ODM29" s="69"/>
      <c r="ODN29" s="69"/>
      <c r="ODO29" s="69"/>
      <c r="ODP29" s="69"/>
      <c r="ODQ29" s="69"/>
      <c r="ODR29" s="69"/>
      <c r="ODS29" s="69"/>
      <c r="ODT29" s="69"/>
      <c r="ODU29" s="69"/>
      <c r="ODV29" s="69"/>
      <c r="ODW29" s="69"/>
      <c r="ODX29" s="69"/>
      <c r="ODY29" s="69"/>
      <c r="ODZ29" s="69"/>
      <c r="OEA29" s="69"/>
      <c r="OEB29" s="69"/>
      <c r="OEC29" s="69"/>
      <c r="OED29" s="69"/>
      <c r="OEE29" s="69"/>
      <c r="OEF29" s="69"/>
      <c r="OEG29" s="69"/>
      <c r="OEH29" s="69"/>
      <c r="OEI29" s="69"/>
      <c r="OEJ29" s="69"/>
      <c r="OEK29" s="69"/>
      <c r="OEL29" s="69"/>
      <c r="OEM29" s="69"/>
      <c r="OEN29" s="69"/>
      <c r="OEO29" s="69"/>
      <c r="OEP29" s="69"/>
      <c r="OEQ29" s="69"/>
      <c r="OER29" s="69"/>
      <c r="OES29" s="69"/>
      <c r="OET29" s="69"/>
      <c r="OEU29" s="69"/>
      <c r="OEV29" s="69"/>
      <c r="OEW29" s="69"/>
      <c r="OEX29" s="69"/>
      <c r="OEY29" s="69"/>
      <c r="OEZ29" s="69"/>
      <c r="OFA29" s="69"/>
      <c r="OFB29" s="69"/>
      <c r="OFC29" s="69"/>
      <c r="OFD29" s="69"/>
      <c r="OFE29" s="69"/>
      <c r="OFF29" s="69"/>
      <c r="OFG29" s="69"/>
      <c r="OFH29" s="69"/>
      <c r="OFI29" s="69"/>
      <c r="OFJ29" s="69"/>
      <c r="OFK29" s="69"/>
      <c r="OFL29" s="69"/>
      <c r="OFM29" s="69"/>
      <c r="OFN29" s="69"/>
      <c r="OFO29" s="69"/>
      <c r="OFP29" s="69"/>
      <c r="OFQ29" s="69"/>
      <c r="OFR29" s="69"/>
      <c r="OFS29" s="69"/>
      <c r="OFT29" s="69"/>
      <c r="OFU29" s="69"/>
      <c r="OFV29" s="69"/>
      <c r="OFW29" s="69"/>
      <c r="OFX29" s="69"/>
      <c r="OFY29" s="69"/>
      <c r="OFZ29" s="69"/>
      <c r="OGA29" s="69"/>
      <c r="OGB29" s="69"/>
      <c r="OGC29" s="69"/>
      <c r="OGD29" s="69"/>
      <c r="OGE29" s="69"/>
      <c r="OGF29" s="69"/>
      <c r="OGG29" s="69"/>
      <c r="OGH29" s="69"/>
      <c r="OGI29" s="69"/>
      <c r="OGJ29" s="69"/>
      <c r="OGK29" s="69"/>
      <c r="OGL29" s="69"/>
      <c r="OGM29" s="69"/>
      <c r="OGN29" s="69"/>
      <c r="OGO29" s="69"/>
      <c r="OGP29" s="69"/>
      <c r="OGQ29" s="69"/>
      <c r="OGR29" s="69"/>
      <c r="OGS29" s="69"/>
      <c r="OGT29" s="69"/>
      <c r="OGU29" s="69"/>
      <c r="OGV29" s="69"/>
      <c r="OGW29" s="69"/>
      <c r="OGX29" s="69"/>
      <c r="OGY29" s="69"/>
      <c r="OGZ29" s="69"/>
      <c r="OHA29" s="69"/>
      <c r="OHB29" s="69"/>
      <c r="OHC29" s="69"/>
      <c r="OHD29" s="69"/>
      <c r="OHE29" s="69"/>
      <c r="OHF29" s="69"/>
      <c r="OHG29" s="69"/>
      <c r="OHH29" s="69"/>
      <c r="OHI29" s="69"/>
      <c r="OHJ29" s="69"/>
      <c r="OHK29" s="69"/>
      <c r="OHL29" s="69"/>
      <c r="OHM29" s="69"/>
      <c r="OHN29" s="69"/>
      <c r="OHO29" s="69"/>
      <c r="OHP29" s="69"/>
      <c r="OHQ29" s="69"/>
      <c r="OHR29" s="69"/>
      <c r="OHS29" s="69"/>
      <c r="OHT29" s="69"/>
      <c r="OHU29" s="69"/>
      <c r="OHV29" s="69"/>
      <c r="OHW29" s="69"/>
      <c r="OHX29" s="69"/>
      <c r="OHY29" s="69"/>
      <c r="OHZ29" s="69"/>
      <c r="OIA29" s="69"/>
      <c r="OIB29" s="69"/>
      <c r="OIC29" s="69"/>
      <c r="OID29" s="69"/>
      <c r="OIE29" s="69"/>
      <c r="OIF29" s="69"/>
      <c r="OIG29" s="69"/>
      <c r="OIH29" s="69"/>
      <c r="OII29" s="69"/>
      <c r="OIJ29" s="69"/>
      <c r="OIK29" s="69"/>
      <c r="OIL29" s="69"/>
      <c r="OIM29" s="69"/>
      <c r="OIN29" s="69"/>
      <c r="OIO29" s="69"/>
      <c r="OIP29" s="69"/>
      <c r="OIQ29" s="69"/>
      <c r="OIR29" s="69"/>
      <c r="OIS29" s="69"/>
      <c r="OIT29" s="69"/>
      <c r="OIU29" s="69"/>
      <c r="OIV29" s="69"/>
      <c r="OIW29" s="69"/>
      <c r="OIX29" s="69"/>
      <c r="OIY29" s="69"/>
      <c r="OIZ29" s="69"/>
      <c r="OJA29" s="69"/>
      <c r="OJB29" s="69"/>
      <c r="OJC29" s="69"/>
      <c r="OJD29" s="69"/>
      <c r="OJE29" s="69"/>
      <c r="OJF29" s="69"/>
      <c r="OJG29" s="69"/>
      <c r="OJH29" s="69"/>
      <c r="OJI29" s="69"/>
      <c r="OJJ29" s="69"/>
      <c r="OJK29" s="69"/>
      <c r="OJL29" s="69"/>
      <c r="OJM29" s="69"/>
      <c r="OJN29" s="69"/>
      <c r="OJO29" s="69"/>
      <c r="OJP29" s="69"/>
      <c r="OJQ29" s="69"/>
      <c r="OJR29" s="69"/>
      <c r="OJS29" s="69"/>
      <c r="OJT29" s="69"/>
      <c r="OJU29" s="69"/>
      <c r="OJV29" s="69"/>
      <c r="OJW29" s="69"/>
      <c r="OJX29" s="69"/>
      <c r="OJY29" s="69"/>
      <c r="OJZ29" s="69"/>
      <c r="OKA29" s="69"/>
      <c r="OKB29" s="69"/>
      <c r="OKC29" s="69"/>
      <c r="OKD29" s="69"/>
      <c r="OKE29" s="69"/>
      <c r="OKF29" s="69"/>
      <c r="OKG29" s="69"/>
      <c r="OKH29" s="69"/>
      <c r="OKI29" s="69"/>
      <c r="OKJ29" s="69"/>
      <c r="OKK29" s="69"/>
      <c r="OKL29" s="69"/>
      <c r="OKM29" s="69"/>
      <c r="OKN29" s="69"/>
      <c r="OKO29" s="69"/>
      <c r="OKP29" s="69"/>
      <c r="OKQ29" s="69"/>
      <c r="OKR29" s="69"/>
      <c r="OKS29" s="69"/>
      <c r="OKT29" s="69"/>
      <c r="OKU29" s="69"/>
      <c r="OKV29" s="69"/>
      <c r="OKW29" s="69"/>
      <c r="OKX29" s="69"/>
      <c r="OKY29" s="69"/>
      <c r="OKZ29" s="69"/>
      <c r="OLA29" s="69"/>
      <c r="OLB29" s="69"/>
      <c r="OLC29" s="69"/>
      <c r="OLD29" s="69"/>
      <c r="OLE29" s="69"/>
      <c r="OLF29" s="69"/>
      <c r="OLG29" s="69"/>
      <c r="OLH29" s="69"/>
      <c r="OLI29" s="69"/>
      <c r="OLJ29" s="69"/>
      <c r="OLK29" s="69"/>
      <c r="OLL29" s="69"/>
      <c r="OLM29" s="69"/>
      <c r="OLN29" s="69"/>
      <c r="OLO29" s="69"/>
      <c r="OLP29" s="69"/>
      <c r="OLQ29" s="69"/>
      <c r="OLR29" s="69"/>
      <c r="OLS29" s="69"/>
      <c r="OLT29" s="69"/>
      <c r="OLU29" s="69"/>
      <c r="OLV29" s="69"/>
      <c r="OLW29" s="69"/>
      <c r="OLX29" s="69"/>
      <c r="OLY29" s="69"/>
      <c r="OLZ29" s="69"/>
      <c r="OMA29" s="69"/>
      <c r="OMB29" s="69"/>
      <c r="OMC29" s="69"/>
      <c r="OMD29" s="69"/>
      <c r="OME29" s="69"/>
      <c r="OMF29" s="69"/>
      <c r="OMG29" s="69"/>
      <c r="OMH29" s="69"/>
      <c r="OMI29" s="69"/>
      <c r="OMJ29" s="69"/>
      <c r="OMK29" s="69"/>
      <c r="OML29" s="69"/>
      <c r="OMM29" s="69"/>
      <c r="OMN29" s="69"/>
      <c r="OMO29" s="69"/>
      <c r="OMP29" s="69"/>
      <c r="OMQ29" s="69"/>
      <c r="OMR29" s="69"/>
      <c r="OMS29" s="69"/>
      <c r="OMT29" s="69"/>
      <c r="OMU29" s="69"/>
      <c r="OMV29" s="69"/>
      <c r="OMW29" s="69"/>
      <c r="OMX29" s="69"/>
      <c r="OMY29" s="69"/>
      <c r="OMZ29" s="69"/>
      <c r="ONA29" s="69"/>
      <c r="ONB29" s="69"/>
      <c r="ONC29" s="69"/>
      <c r="OND29" s="69"/>
      <c r="ONE29" s="69"/>
      <c r="ONF29" s="69"/>
      <c r="ONG29" s="69"/>
      <c r="ONH29" s="69"/>
      <c r="ONI29" s="69"/>
      <c r="ONJ29" s="69"/>
      <c r="ONK29" s="69"/>
      <c r="ONL29" s="69"/>
      <c r="ONM29" s="69"/>
      <c r="ONN29" s="69"/>
      <c r="ONO29" s="69"/>
      <c r="ONP29" s="69"/>
      <c r="ONQ29" s="69"/>
      <c r="ONR29" s="69"/>
      <c r="ONS29" s="69"/>
      <c r="ONT29" s="69"/>
      <c r="ONU29" s="69"/>
      <c r="ONV29" s="69"/>
      <c r="ONW29" s="69"/>
      <c r="ONX29" s="69"/>
      <c r="ONY29" s="69"/>
      <c r="ONZ29" s="69"/>
      <c r="OOA29" s="69"/>
      <c r="OOB29" s="69"/>
      <c r="OOC29" s="69"/>
      <c r="OOD29" s="69"/>
      <c r="OOE29" s="69"/>
      <c r="OOF29" s="69"/>
      <c r="OOG29" s="69"/>
      <c r="OOH29" s="69"/>
      <c r="OOI29" s="69"/>
      <c r="OOJ29" s="69"/>
      <c r="OOK29" s="69"/>
      <c r="OOL29" s="69"/>
      <c r="OOM29" s="69"/>
      <c r="OON29" s="69"/>
      <c r="OOO29" s="69"/>
      <c r="OOP29" s="69"/>
      <c r="OOQ29" s="69"/>
      <c r="OOR29" s="69"/>
      <c r="OOS29" s="69"/>
      <c r="OOT29" s="69"/>
      <c r="OOU29" s="69"/>
      <c r="OOV29" s="69"/>
      <c r="OOW29" s="69"/>
      <c r="OOX29" s="69"/>
      <c r="OOY29" s="69"/>
      <c r="OOZ29" s="69"/>
      <c r="OPA29" s="69"/>
      <c r="OPB29" s="69"/>
      <c r="OPC29" s="69"/>
      <c r="OPD29" s="69"/>
      <c r="OPE29" s="69"/>
      <c r="OPF29" s="69"/>
      <c r="OPG29" s="69"/>
      <c r="OPH29" s="69"/>
      <c r="OPI29" s="69"/>
      <c r="OPJ29" s="69"/>
      <c r="OPK29" s="69"/>
      <c r="OPL29" s="69"/>
      <c r="OPM29" s="69"/>
      <c r="OPN29" s="69"/>
      <c r="OPO29" s="69"/>
      <c r="OPP29" s="69"/>
      <c r="OPQ29" s="69"/>
      <c r="OPR29" s="69"/>
      <c r="OPS29" s="69"/>
      <c r="OPT29" s="69"/>
      <c r="OPU29" s="69"/>
      <c r="OPV29" s="69"/>
      <c r="OPW29" s="69"/>
      <c r="OPX29" s="69"/>
      <c r="OPY29" s="69"/>
      <c r="OPZ29" s="69"/>
      <c r="OQA29" s="69"/>
      <c r="OQB29" s="69"/>
      <c r="OQC29" s="69"/>
      <c r="OQD29" s="69"/>
      <c r="OQE29" s="69"/>
      <c r="OQF29" s="69"/>
      <c r="OQG29" s="69"/>
      <c r="OQH29" s="69"/>
      <c r="OQI29" s="69"/>
      <c r="OQJ29" s="69"/>
      <c r="OQK29" s="69"/>
      <c r="OQL29" s="69"/>
      <c r="OQM29" s="69"/>
      <c r="OQN29" s="69"/>
      <c r="OQO29" s="69"/>
      <c r="OQP29" s="69"/>
      <c r="OQQ29" s="69"/>
      <c r="OQR29" s="69"/>
      <c r="OQS29" s="69"/>
      <c r="OQT29" s="69"/>
      <c r="OQU29" s="69"/>
      <c r="OQV29" s="69"/>
      <c r="OQW29" s="69"/>
      <c r="OQX29" s="69"/>
      <c r="OQY29" s="69"/>
      <c r="OQZ29" s="69"/>
      <c r="ORA29" s="69"/>
      <c r="ORB29" s="69"/>
      <c r="ORC29" s="69"/>
      <c r="ORD29" s="69"/>
      <c r="ORE29" s="69"/>
      <c r="ORF29" s="69"/>
      <c r="ORG29" s="69"/>
      <c r="ORH29" s="69"/>
      <c r="ORI29" s="69"/>
      <c r="ORJ29" s="69"/>
      <c r="ORK29" s="69"/>
      <c r="ORL29" s="69"/>
      <c r="ORM29" s="69"/>
      <c r="ORN29" s="69"/>
      <c r="ORO29" s="69"/>
      <c r="ORP29" s="69"/>
      <c r="ORQ29" s="69"/>
      <c r="ORR29" s="69"/>
      <c r="ORS29" s="69"/>
      <c r="ORT29" s="69"/>
      <c r="ORU29" s="69"/>
      <c r="ORV29" s="69"/>
      <c r="ORW29" s="69"/>
      <c r="ORX29" s="69"/>
      <c r="ORY29" s="69"/>
      <c r="ORZ29" s="69"/>
      <c r="OSA29" s="69"/>
      <c r="OSB29" s="69"/>
      <c r="OSC29" s="69"/>
      <c r="OSD29" s="69"/>
      <c r="OSE29" s="69"/>
      <c r="OSF29" s="69"/>
      <c r="OSG29" s="69"/>
      <c r="OSH29" s="69"/>
      <c r="OSI29" s="69"/>
      <c r="OSJ29" s="69"/>
      <c r="OSK29" s="69"/>
      <c r="OSL29" s="69"/>
      <c r="OSM29" s="69"/>
      <c r="OSN29" s="69"/>
      <c r="OSO29" s="69"/>
      <c r="OSP29" s="69"/>
      <c r="OSQ29" s="69"/>
      <c r="OSR29" s="69"/>
      <c r="OSS29" s="69"/>
      <c r="OST29" s="69"/>
      <c r="OSU29" s="69"/>
      <c r="OSV29" s="69"/>
      <c r="OSW29" s="69"/>
      <c r="OSX29" s="69"/>
      <c r="OSY29" s="69"/>
      <c r="OSZ29" s="69"/>
      <c r="OTA29" s="69"/>
      <c r="OTB29" s="69"/>
      <c r="OTC29" s="69"/>
      <c r="OTD29" s="69"/>
      <c r="OTE29" s="69"/>
      <c r="OTF29" s="69"/>
      <c r="OTG29" s="69"/>
      <c r="OTH29" s="69"/>
      <c r="OTI29" s="69"/>
      <c r="OTJ29" s="69"/>
      <c r="OTK29" s="69"/>
      <c r="OTL29" s="69"/>
      <c r="OTM29" s="69"/>
      <c r="OTN29" s="69"/>
      <c r="OTO29" s="69"/>
      <c r="OTP29" s="69"/>
      <c r="OTQ29" s="69"/>
      <c r="OTR29" s="69"/>
      <c r="OTS29" s="69"/>
      <c r="OTT29" s="69"/>
      <c r="OTU29" s="69"/>
      <c r="OTV29" s="69"/>
      <c r="OTW29" s="69"/>
      <c r="OTX29" s="69"/>
      <c r="OTY29" s="69"/>
      <c r="OTZ29" s="69"/>
      <c r="OUA29" s="69"/>
      <c r="OUB29" s="69"/>
      <c r="OUC29" s="69"/>
      <c r="OUD29" s="69"/>
      <c r="OUE29" s="69"/>
      <c r="OUF29" s="69"/>
      <c r="OUG29" s="69"/>
      <c r="OUH29" s="69"/>
      <c r="OUI29" s="69"/>
      <c r="OUJ29" s="69"/>
      <c r="OUK29" s="69"/>
      <c r="OUL29" s="69"/>
      <c r="OUM29" s="69"/>
      <c r="OUN29" s="69"/>
      <c r="OUO29" s="69"/>
      <c r="OUP29" s="69"/>
      <c r="OUQ29" s="69"/>
      <c r="OUR29" s="69"/>
      <c r="OUS29" s="69"/>
      <c r="OUT29" s="69"/>
      <c r="OUU29" s="69"/>
      <c r="OUV29" s="69"/>
      <c r="OUW29" s="69"/>
      <c r="OUX29" s="69"/>
      <c r="OUY29" s="69"/>
      <c r="OUZ29" s="69"/>
      <c r="OVA29" s="69"/>
      <c r="OVB29" s="69"/>
      <c r="OVC29" s="69"/>
      <c r="OVD29" s="69"/>
      <c r="OVE29" s="69"/>
      <c r="OVF29" s="69"/>
      <c r="OVG29" s="69"/>
      <c r="OVH29" s="69"/>
      <c r="OVI29" s="69"/>
      <c r="OVJ29" s="69"/>
      <c r="OVK29" s="69"/>
      <c r="OVL29" s="69"/>
      <c r="OVM29" s="69"/>
      <c r="OVN29" s="69"/>
      <c r="OVO29" s="69"/>
      <c r="OVP29" s="69"/>
      <c r="OVQ29" s="69"/>
      <c r="OVR29" s="69"/>
      <c r="OVS29" s="69"/>
      <c r="OVT29" s="69"/>
      <c r="OVU29" s="69"/>
      <c r="OVV29" s="69"/>
      <c r="OVW29" s="69"/>
      <c r="OVX29" s="69"/>
      <c r="OVY29" s="69"/>
      <c r="OVZ29" s="69"/>
      <c r="OWA29" s="69"/>
      <c r="OWB29" s="69"/>
      <c r="OWC29" s="69"/>
      <c r="OWD29" s="69"/>
      <c r="OWE29" s="69"/>
      <c r="OWF29" s="69"/>
      <c r="OWG29" s="69"/>
      <c r="OWH29" s="69"/>
      <c r="OWI29" s="69"/>
      <c r="OWJ29" s="69"/>
      <c r="OWK29" s="69"/>
      <c r="OWL29" s="69"/>
      <c r="OWM29" s="69"/>
      <c r="OWN29" s="69"/>
      <c r="OWO29" s="69"/>
      <c r="OWP29" s="69"/>
      <c r="OWQ29" s="69"/>
      <c r="OWR29" s="69"/>
      <c r="OWS29" s="69"/>
      <c r="OWT29" s="69"/>
      <c r="OWU29" s="69"/>
      <c r="OWV29" s="69"/>
      <c r="OWW29" s="69"/>
      <c r="OWX29" s="69"/>
      <c r="OWY29" s="69"/>
      <c r="OWZ29" s="69"/>
      <c r="OXA29" s="69"/>
      <c r="OXB29" s="69"/>
      <c r="OXC29" s="69"/>
      <c r="OXD29" s="69"/>
      <c r="OXE29" s="69"/>
      <c r="OXF29" s="69"/>
      <c r="OXG29" s="69"/>
      <c r="OXH29" s="69"/>
      <c r="OXI29" s="69"/>
      <c r="OXJ29" s="69"/>
      <c r="OXK29" s="69"/>
      <c r="OXL29" s="69"/>
      <c r="OXM29" s="69"/>
      <c r="OXN29" s="69"/>
      <c r="OXO29" s="69"/>
      <c r="OXP29" s="69"/>
      <c r="OXQ29" s="69"/>
      <c r="OXR29" s="69"/>
      <c r="OXS29" s="69"/>
      <c r="OXT29" s="69"/>
      <c r="OXU29" s="69"/>
      <c r="OXV29" s="69"/>
      <c r="OXW29" s="69"/>
      <c r="OXX29" s="69"/>
      <c r="OXY29" s="69"/>
      <c r="OXZ29" s="69"/>
      <c r="OYA29" s="69"/>
      <c r="OYB29" s="69"/>
      <c r="OYC29" s="69"/>
      <c r="OYD29" s="69"/>
      <c r="OYE29" s="69"/>
      <c r="OYF29" s="69"/>
      <c r="OYG29" s="69"/>
      <c r="OYH29" s="69"/>
      <c r="OYI29" s="69"/>
      <c r="OYJ29" s="69"/>
      <c r="OYK29" s="69"/>
      <c r="OYL29" s="69"/>
      <c r="OYM29" s="69"/>
      <c r="OYN29" s="69"/>
      <c r="OYO29" s="69"/>
      <c r="OYP29" s="69"/>
      <c r="OYQ29" s="69"/>
      <c r="OYR29" s="69"/>
      <c r="OYS29" s="69"/>
      <c r="OYT29" s="69"/>
      <c r="OYU29" s="69"/>
      <c r="OYV29" s="69"/>
      <c r="OYW29" s="69"/>
      <c r="OYX29" s="69"/>
      <c r="OYY29" s="69"/>
      <c r="OYZ29" s="69"/>
      <c r="OZA29" s="69"/>
      <c r="OZB29" s="69"/>
      <c r="OZC29" s="69"/>
      <c r="OZD29" s="69"/>
      <c r="OZE29" s="69"/>
      <c r="OZF29" s="69"/>
      <c r="OZG29" s="69"/>
      <c r="OZH29" s="69"/>
      <c r="OZI29" s="69"/>
      <c r="OZJ29" s="69"/>
      <c r="OZK29" s="69"/>
      <c r="OZL29" s="69"/>
      <c r="OZM29" s="69"/>
      <c r="OZN29" s="69"/>
      <c r="OZO29" s="69"/>
      <c r="OZP29" s="69"/>
      <c r="OZQ29" s="69"/>
      <c r="OZR29" s="69"/>
      <c r="OZS29" s="69"/>
      <c r="OZT29" s="69"/>
      <c r="OZU29" s="69"/>
      <c r="OZV29" s="69"/>
      <c r="OZW29" s="69"/>
      <c r="OZX29" s="69"/>
      <c r="OZY29" s="69"/>
      <c r="OZZ29" s="69"/>
      <c r="PAA29" s="69"/>
      <c r="PAB29" s="69"/>
      <c r="PAC29" s="69"/>
      <c r="PAD29" s="69"/>
      <c r="PAE29" s="69"/>
      <c r="PAF29" s="69"/>
      <c r="PAG29" s="69"/>
      <c r="PAH29" s="69"/>
      <c r="PAI29" s="69"/>
      <c r="PAJ29" s="69"/>
      <c r="PAK29" s="69"/>
      <c r="PAL29" s="69"/>
      <c r="PAM29" s="69"/>
      <c r="PAN29" s="69"/>
      <c r="PAO29" s="69"/>
      <c r="PAP29" s="69"/>
      <c r="PAQ29" s="69"/>
      <c r="PAR29" s="69"/>
      <c r="PAS29" s="69"/>
      <c r="PAT29" s="69"/>
      <c r="PAU29" s="69"/>
      <c r="PAV29" s="69"/>
      <c r="PAW29" s="69"/>
      <c r="PAX29" s="69"/>
      <c r="PAY29" s="69"/>
      <c r="PAZ29" s="69"/>
      <c r="PBA29" s="69"/>
      <c r="PBB29" s="69"/>
      <c r="PBC29" s="69"/>
      <c r="PBD29" s="69"/>
      <c r="PBE29" s="69"/>
      <c r="PBF29" s="69"/>
      <c r="PBG29" s="69"/>
      <c r="PBH29" s="69"/>
      <c r="PBI29" s="69"/>
      <c r="PBJ29" s="69"/>
      <c r="PBK29" s="69"/>
      <c r="PBL29" s="69"/>
      <c r="PBM29" s="69"/>
      <c r="PBN29" s="69"/>
      <c r="PBO29" s="69"/>
      <c r="PBP29" s="69"/>
      <c r="PBQ29" s="69"/>
      <c r="PBR29" s="69"/>
      <c r="PBS29" s="69"/>
      <c r="PBT29" s="69"/>
      <c r="PBU29" s="69"/>
      <c r="PBV29" s="69"/>
      <c r="PBW29" s="69"/>
      <c r="PBX29" s="69"/>
      <c r="PBY29" s="69"/>
      <c r="PBZ29" s="69"/>
      <c r="PCA29" s="69"/>
      <c r="PCB29" s="69"/>
      <c r="PCC29" s="69"/>
      <c r="PCD29" s="69"/>
      <c r="PCE29" s="69"/>
      <c r="PCF29" s="69"/>
      <c r="PCG29" s="69"/>
      <c r="PCH29" s="69"/>
      <c r="PCI29" s="69"/>
      <c r="PCJ29" s="69"/>
      <c r="PCK29" s="69"/>
      <c r="PCL29" s="69"/>
      <c r="PCM29" s="69"/>
      <c r="PCN29" s="69"/>
      <c r="PCO29" s="69"/>
      <c r="PCP29" s="69"/>
      <c r="PCQ29" s="69"/>
      <c r="PCR29" s="69"/>
      <c r="PCS29" s="69"/>
      <c r="PCT29" s="69"/>
      <c r="PCU29" s="69"/>
      <c r="PCV29" s="69"/>
      <c r="PCW29" s="69"/>
      <c r="PCX29" s="69"/>
      <c r="PCY29" s="69"/>
      <c r="PCZ29" s="69"/>
      <c r="PDA29" s="69"/>
      <c r="PDB29" s="69"/>
      <c r="PDC29" s="69"/>
      <c r="PDD29" s="69"/>
      <c r="PDE29" s="69"/>
      <c r="PDF29" s="69"/>
      <c r="PDG29" s="69"/>
      <c r="PDH29" s="69"/>
      <c r="PDI29" s="69"/>
      <c r="PDJ29" s="69"/>
      <c r="PDK29" s="69"/>
      <c r="PDL29" s="69"/>
      <c r="PDM29" s="69"/>
      <c r="PDN29" s="69"/>
      <c r="PDO29" s="69"/>
      <c r="PDP29" s="69"/>
      <c r="PDQ29" s="69"/>
      <c r="PDR29" s="69"/>
      <c r="PDS29" s="69"/>
      <c r="PDT29" s="69"/>
      <c r="PDU29" s="69"/>
      <c r="PDV29" s="69"/>
      <c r="PDW29" s="69"/>
      <c r="PDX29" s="69"/>
      <c r="PDY29" s="69"/>
      <c r="PDZ29" s="69"/>
      <c r="PEA29" s="69"/>
      <c r="PEB29" s="69"/>
      <c r="PEC29" s="69"/>
      <c r="PED29" s="69"/>
      <c r="PEE29" s="69"/>
      <c r="PEF29" s="69"/>
      <c r="PEG29" s="69"/>
      <c r="PEH29" s="69"/>
      <c r="PEI29" s="69"/>
      <c r="PEJ29" s="69"/>
      <c r="PEK29" s="69"/>
      <c r="PEL29" s="69"/>
      <c r="PEM29" s="69"/>
      <c r="PEN29" s="69"/>
      <c r="PEO29" s="69"/>
      <c r="PEP29" s="69"/>
      <c r="PEQ29" s="69"/>
      <c r="PER29" s="69"/>
      <c r="PES29" s="69"/>
      <c r="PET29" s="69"/>
      <c r="PEU29" s="69"/>
      <c r="PEV29" s="69"/>
      <c r="PEW29" s="69"/>
      <c r="PEX29" s="69"/>
      <c r="PEY29" s="69"/>
      <c r="PEZ29" s="69"/>
      <c r="PFA29" s="69"/>
      <c r="PFB29" s="69"/>
      <c r="PFC29" s="69"/>
      <c r="PFD29" s="69"/>
      <c r="PFE29" s="69"/>
      <c r="PFF29" s="69"/>
      <c r="PFG29" s="69"/>
      <c r="PFH29" s="69"/>
      <c r="PFI29" s="69"/>
      <c r="PFJ29" s="69"/>
      <c r="PFK29" s="69"/>
      <c r="PFL29" s="69"/>
      <c r="PFM29" s="69"/>
      <c r="PFN29" s="69"/>
      <c r="PFO29" s="69"/>
      <c r="PFP29" s="69"/>
      <c r="PFQ29" s="69"/>
      <c r="PFR29" s="69"/>
      <c r="PFS29" s="69"/>
      <c r="PFT29" s="69"/>
      <c r="PFU29" s="69"/>
      <c r="PFV29" s="69"/>
      <c r="PFW29" s="69"/>
      <c r="PFX29" s="69"/>
      <c r="PFY29" s="69"/>
      <c r="PFZ29" s="69"/>
      <c r="PGA29" s="69"/>
      <c r="PGB29" s="69"/>
      <c r="PGC29" s="69"/>
      <c r="PGD29" s="69"/>
      <c r="PGE29" s="69"/>
      <c r="PGF29" s="69"/>
      <c r="PGG29" s="69"/>
      <c r="PGH29" s="69"/>
      <c r="PGI29" s="69"/>
      <c r="PGJ29" s="69"/>
      <c r="PGK29" s="69"/>
      <c r="PGL29" s="69"/>
      <c r="PGM29" s="69"/>
      <c r="PGN29" s="69"/>
      <c r="PGO29" s="69"/>
      <c r="PGP29" s="69"/>
      <c r="PGQ29" s="69"/>
      <c r="PGR29" s="69"/>
      <c r="PGS29" s="69"/>
      <c r="PGT29" s="69"/>
      <c r="PGU29" s="69"/>
      <c r="PGV29" s="69"/>
      <c r="PGW29" s="69"/>
      <c r="PGX29" s="69"/>
      <c r="PGY29" s="69"/>
      <c r="PGZ29" s="69"/>
      <c r="PHA29" s="69"/>
      <c r="PHB29" s="69"/>
      <c r="PHC29" s="69"/>
      <c r="PHD29" s="69"/>
      <c r="PHE29" s="69"/>
      <c r="PHF29" s="69"/>
      <c r="PHG29" s="69"/>
      <c r="PHH29" s="69"/>
      <c r="PHI29" s="69"/>
      <c r="PHJ29" s="69"/>
      <c r="PHK29" s="69"/>
      <c r="PHL29" s="69"/>
      <c r="PHM29" s="69"/>
      <c r="PHN29" s="69"/>
      <c r="PHO29" s="69"/>
      <c r="PHP29" s="69"/>
      <c r="PHQ29" s="69"/>
      <c r="PHR29" s="69"/>
      <c r="PHS29" s="69"/>
      <c r="PHT29" s="69"/>
      <c r="PHU29" s="69"/>
      <c r="PHV29" s="69"/>
      <c r="PHW29" s="69"/>
      <c r="PHX29" s="69"/>
      <c r="PHY29" s="69"/>
      <c r="PHZ29" s="69"/>
      <c r="PIA29" s="69"/>
      <c r="PIB29" s="69"/>
      <c r="PIC29" s="69"/>
      <c r="PID29" s="69"/>
      <c r="PIE29" s="69"/>
      <c r="PIF29" s="69"/>
      <c r="PIG29" s="69"/>
      <c r="PIH29" s="69"/>
      <c r="PII29" s="69"/>
      <c r="PIJ29" s="69"/>
      <c r="PIK29" s="69"/>
      <c r="PIL29" s="69"/>
      <c r="PIM29" s="69"/>
      <c r="PIN29" s="69"/>
      <c r="PIO29" s="69"/>
      <c r="PIP29" s="69"/>
      <c r="PIQ29" s="69"/>
      <c r="PIR29" s="69"/>
      <c r="PIS29" s="69"/>
      <c r="PIT29" s="69"/>
      <c r="PIU29" s="69"/>
      <c r="PIV29" s="69"/>
      <c r="PIW29" s="69"/>
      <c r="PIX29" s="69"/>
      <c r="PIY29" s="69"/>
      <c r="PIZ29" s="69"/>
      <c r="PJA29" s="69"/>
      <c r="PJB29" s="69"/>
      <c r="PJC29" s="69"/>
      <c r="PJD29" s="69"/>
      <c r="PJE29" s="69"/>
      <c r="PJF29" s="69"/>
      <c r="PJG29" s="69"/>
      <c r="PJH29" s="69"/>
      <c r="PJI29" s="69"/>
      <c r="PJJ29" s="69"/>
      <c r="PJK29" s="69"/>
      <c r="PJL29" s="69"/>
      <c r="PJM29" s="69"/>
      <c r="PJN29" s="69"/>
      <c r="PJO29" s="69"/>
      <c r="PJP29" s="69"/>
      <c r="PJQ29" s="69"/>
      <c r="PJR29" s="69"/>
      <c r="PJS29" s="69"/>
      <c r="PJT29" s="69"/>
      <c r="PJU29" s="69"/>
      <c r="PJV29" s="69"/>
      <c r="PJW29" s="69"/>
      <c r="PJX29" s="69"/>
      <c r="PJY29" s="69"/>
      <c r="PJZ29" s="69"/>
      <c r="PKA29" s="69"/>
      <c r="PKB29" s="69"/>
      <c r="PKC29" s="69"/>
      <c r="PKD29" s="69"/>
      <c r="PKE29" s="69"/>
      <c r="PKF29" s="69"/>
      <c r="PKG29" s="69"/>
      <c r="PKH29" s="69"/>
      <c r="PKI29" s="69"/>
      <c r="PKJ29" s="69"/>
      <c r="PKK29" s="69"/>
      <c r="PKL29" s="69"/>
      <c r="PKM29" s="69"/>
      <c r="PKN29" s="69"/>
      <c r="PKO29" s="69"/>
      <c r="PKP29" s="69"/>
      <c r="PKQ29" s="69"/>
      <c r="PKR29" s="69"/>
      <c r="PKS29" s="69"/>
      <c r="PKT29" s="69"/>
      <c r="PKU29" s="69"/>
      <c r="PKV29" s="69"/>
      <c r="PKW29" s="69"/>
      <c r="PKX29" s="69"/>
      <c r="PKY29" s="69"/>
      <c r="PKZ29" s="69"/>
      <c r="PLA29" s="69"/>
      <c r="PLB29" s="69"/>
      <c r="PLC29" s="69"/>
      <c r="PLD29" s="69"/>
      <c r="PLE29" s="69"/>
      <c r="PLF29" s="69"/>
      <c r="PLG29" s="69"/>
      <c r="PLH29" s="69"/>
      <c r="PLI29" s="69"/>
      <c r="PLJ29" s="69"/>
      <c r="PLK29" s="69"/>
      <c r="PLL29" s="69"/>
      <c r="PLM29" s="69"/>
      <c r="PLN29" s="69"/>
      <c r="PLO29" s="69"/>
      <c r="PLP29" s="69"/>
      <c r="PLQ29" s="69"/>
      <c r="PLR29" s="69"/>
      <c r="PLS29" s="69"/>
      <c r="PLT29" s="69"/>
      <c r="PLU29" s="69"/>
      <c r="PLV29" s="69"/>
      <c r="PLW29" s="69"/>
      <c r="PLX29" s="69"/>
      <c r="PLY29" s="69"/>
      <c r="PLZ29" s="69"/>
      <c r="PMA29" s="69"/>
      <c r="PMB29" s="69"/>
      <c r="PMC29" s="69"/>
      <c r="PMD29" s="69"/>
      <c r="PME29" s="69"/>
      <c r="PMF29" s="69"/>
      <c r="PMG29" s="69"/>
      <c r="PMH29" s="69"/>
      <c r="PMI29" s="69"/>
      <c r="PMJ29" s="69"/>
      <c r="PMK29" s="69"/>
      <c r="PML29" s="69"/>
      <c r="PMM29" s="69"/>
      <c r="PMN29" s="69"/>
      <c r="PMO29" s="69"/>
      <c r="PMP29" s="69"/>
      <c r="PMQ29" s="69"/>
      <c r="PMR29" s="69"/>
      <c r="PMS29" s="69"/>
      <c r="PMT29" s="69"/>
      <c r="PMU29" s="69"/>
      <c r="PMV29" s="69"/>
      <c r="PMW29" s="69"/>
      <c r="PMX29" s="69"/>
      <c r="PMY29" s="69"/>
      <c r="PMZ29" s="69"/>
      <c r="PNA29" s="69"/>
      <c r="PNB29" s="69"/>
      <c r="PNC29" s="69"/>
      <c r="PND29" s="69"/>
      <c r="PNE29" s="69"/>
      <c r="PNF29" s="69"/>
      <c r="PNG29" s="69"/>
      <c r="PNH29" s="69"/>
      <c r="PNI29" s="69"/>
      <c r="PNJ29" s="69"/>
      <c r="PNK29" s="69"/>
      <c r="PNL29" s="69"/>
      <c r="PNM29" s="69"/>
      <c r="PNN29" s="69"/>
      <c r="PNO29" s="69"/>
      <c r="PNP29" s="69"/>
      <c r="PNQ29" s="69"/>
      <c r="PNR29" s="69"/>
      <c r="PNS29" s="69"/>
      <c r="PNT29" s="69"/>
      <c r="PNU29" s="69"/>
      <c r="PNV29" s="69"/>
      <c r="PNW29" s="69"/>
      <c r="PNX29" s="69"/>
      <c r="PNY29" s="69"/>
      <c r="PNZ29" s="69"/>
      <c r="POA29" s="69"/>
      <c r="POB29" s="69"/>
      <c r="POC29" s="69"/>
      <c r="POD29" s="69"/>
      <c r="POE29" s="69"/>
      <c r="POF29" s="69"/>
      <c r="POG29" s="69"/>
      <c r="POH29" s="69"/>
      <c r="POI29" s="69"/>
      <c r="POJ29" s="69"/>
      <c r="POK29" s="69"/>
      <c r="POL29" s="69"/>
      <c r="POM29" s="69"/>
      <c r="PON29" s="69"/>
      <c r="POO29" s="69"/>
      <c r="POP29" s="69"/>
      <c r="POQ29" s="69"/>
      <c r="POR29" s="69"/>
      <c r="POS29" s="69"/>
      <c r="POT29" s="69"/>
      <c r="POU29" s="69"/>
      <c r="POV29" s="69"/>
      <c r="POW29" s="69"/>
      <c r="POX29" s="69"/>
      <c r="POY29" s="69"/>
      <c r="POZ29" s="69"/>
      <c r="PPA29" s="69"/>
      <c r="PPB29" s="69"/>
      <c r="PPC29" s="69"/>
      <c r="PPD29" s="69"/>
      <c r="PPE29" s="69"/>
      <c r="PPF29" s="69"/>
      <c r="PPG29" s="69"/>
      <c r="PPH29" s="69"/>
      <c r="PPI29" s="69"/>
      <c r="PPJ29" s="69"/>
      <c r="PPK29" s="69"/>
      <c r="PPL29" s="69"/>
      <c r="PPM29" s="69"/>
      <c r="PPN29" s="69"/>
      <c r="PPO29" s="69"/>
      <c r="PPP29" s="69"/>
      <c r="PPQ29" s="69"/>
      <c r="PPR29" s="69"/>
      <c r="PPS29" s="69"/>
      <c r="PPT29" s="69"/>
      <c r="PPU29" s="69"/>
      <c r="PPV29" s="69"/>
      <c r="PPW29" s="69"/>
      <c r="PPX29" s="69"/>
      <c r="PPY29" s="69"/>
      <c r="PPZ29" s="69"/>
      <c r="PQA29" s="69"/>
      <c r="PQB29" s="69"/>
      <c r="PQC29" s="69"/>
      <c r="PQD29" s="69"/>
      <c r="PQE29" s="69"/>
      <c r="PQF29" s="69"/>
      <c r="PQG29" s="69"/>
      <c r="PQH29" s="69"/>
      <c r="PQI29" s="69"/>
      <c r="PQJ29" s="69"/>
      <c r="PQK29" s="69"/>
      <c r="PQL29" s="69"/>
      <c r="PQM29" s="69"/>
      <c r="PQN29" s="69"/>
      <c r="PQO29" s="69"/>
      <c r="PQP29" s="69"/>
      <c r="PQQ29" s="69"/>
      <c r="PQR29" s="69"/>
      <c r="PQS29" s="69"/>
      <c r="PQT29" s="69"/>
      <c r="PQU29" s="69"/>
      <c r="PQV29" s="69"/>
      <c r="PQW29" s="69"/>
      <c r="PQX29" s="69"/>
      <c r="PQY29" s="69"/>
      <c r="PQZ29" s="69"/>
      <c r="PRA29" s="69"/>
      <c r="PRB29" s="69"/>
      <c r="PRC29" s="69"/>
      <c r="PRD29" s="69"/>
      <c r="PRE29" s="69"/>
      <c r="PRF29" s="69"/>
      <c r="PRG29" s="69"/>
      <c r="PRH29" s="69"/>
      <c r="PRI29" s="69"/>
      <c r="PRJ29" s="69"/>
      <c r="PRK29" s="69"/>
      <c r="PRL29" s="69"/>
      <c r="PRM29" s="69"/>
      <c r="PRN29" s="69"/>
      <c r="PRO29" s="69"/>
      <c r="PRP29" s="69"/>
      <c r="PRQ29" s="69"/>
      <c r="PRR29" s="69"/>
      <c r="PRS29" s="69"/>
      <c r="PRT29" s="69"/>
      <c r="PRU29" s="69"/>
      <c r="PRV29" s="69"/>
      <c r="PRW29" s="69"/>
      <c r="PRX29" s="69"/>
      <c r="PRY29" s="69"/>
      <c r="PRZ29" s="69"/>
      <c r="PSA29" s="69"/>
      <c r="PSB29" s="69"/>
      <c r="PSC29" s="69"/>
      <c r="PSD29" s="69"/>
      <c r="PSE29" s="69"/>
      <c r="PSF29" s="69"/>
      <c r="PSG29" s="69"/>
      <c r="PSH29" s="69"/>
      <c r="PSI29" s="69"/>
      <c r="PSJ29" s="69"/>
      <c r="PSK29" s="69"/>
      <c r="PSL29" s="69"/>
      <c r="PSM29" s="69"/>
      <c r="PSN29" s="69"/>
      <c r="PSO29" s="69"/>
      <c r="PSP29" s="69"/>
      <c r="PSQ29" s="69"/>
      <c r="PSR29" s="69"/>
      <c r="PSS29" s="69"/>
      <c r="PST29" s="69"/>
      <c r="PSU29" s="69"/>
      <c r="PSV29" s="69"/>
      <c r="PSW29" s="69"/>
      <c r="PSX29" s="69"/>
      <c r="PSY29" s="69"/>
      <c r="PSZ29" s="69"/>
      <c r="PTA29" s="69"/>
      <c r="PTB29" s="69"/>
      <c r="PTC29" s="69"/>
      <c r="PTD29" s="69"/>
      <c r="PTE29" s="69"/>
      <c r="PTF29" s="69"/>
      <c r="PTG29" s="69"/>
      <c r="PTH29" s="69"/>
      <c r="PTI29" s="69"/>
      <c r="PTJ29" s="69"/>
      <c r="PTK29" s="69"/>
      <c r="PTL29" s="69"/>
      <c r="PTM29" s="69"/>
      <c r="PTN29" s="69"/>
      <c r="PTO29" s="69"/>
      <c r="PTP29" s="69"/>
      <c r="PTQ29" s="69"/>
      <c r="PTR29" s="69"/>
      <c r="PTS29" s="69"/>
      <c r="PTT29" s="69"/>
      <c r="PTU29" s="69"/>
      <c r="PTV29" s="69"/>
      <c r="PTW29" s="69"/>
      <c r="PTX29" s="69"/>
      <c r="PTY29" s="69"/>
      <c r="PTZ29" s="69"/>
      <c r="PUA29" s="69"/>
      <c r="PUB29" s="69"/>
      <c r="PUC29" s="69"/>
      <c r="PUD29" s="69"/>
      <c r="PUE29" s="69"/>
      <c r="PUF29" s="69"/>
      <c r="PUG29" s="69"/>
      <c r="PUH29" s="69"/>
      <c r="PUI29" s="69"/>
      <c r="PUJ29" s="69"/>
      <c r="PUK29" s="69"/>
      <c r="PUL29" s="69"/>
      <c r="PUM29" s="69"/>
      <c r="PUN29" s="69"/>
      <c r="PUO29" s="69"/>
      <c r="PUP29" s="69"/>
      <c r="PUQ29" s="69"/>
      <c r="PUR29" s="69"/>
      <c r="PUS29" s="69"/>
      <c r="PUT29" s="69"/>
      <c r="PUU29" s="69"/>
      <c r="PUV29" s="69"/>
      <c r="PUW29" s="69"/>
      <c r="PUX29" s="69"/>
      <c r="PUY29" s="69"/>
      <c r="PUZ29" s="69"/>
      <c r="PVA29" s="69"/>
      <c r="PVB29" s="69"/>
      <c r="PVC29" s="69"/>
      <c r="PVD29" s="69"/>
      <c r="PVE29" s="69"/>
      <c r="PVF29" s="69"/>
      <c r="PVG29" s="69"/>
      <c r="PVH29" s="69"/>
      <c r="PVI29" s="69"/>
      <c r="PVJ29" s="69"/>
      <c r="PVK29" s="69"/>
      <c r="PVL29" s="69"/>
      <c r="PVM29" s="69"/>
      <c r="PVN29" s="69"/>
      <c r="PVO29" s="69"/>
      <c r="PVP29" s="69"/>
      <c r="PVQ29" s="69"/>
      <c r="PVR29" s="69"/>
      <c r="PVS29" s="69"/>
      <c r="PVT29" s="69"/>
      <c r="PVU29" s="69"/>
      <c r="PVV29" s="69"/>
      <c r="PVW29" s="69"/>
      <c r="PVX29" s="69"/>
      <c r="PVY29" s="69"/>
      <c r="PVZ29" s="69"/>
      <c r="PWA29" s="69"/>
      <c r="PWB29" s="69"/>
      <c r="PWC29" s="69"/>
      <c r="PWD29" s="69"/>
      <c r="PWE29" s="69"/>
      <c r="PWF29" s="69"/>
      <c r="PWG29" s="69"/>
      <c r="PWH29" s="69"/>
      <c r="PWI29" s="69"/>
      <c r="PWJ29" s="69"/>
      <c r="PWK29" s="69"/>
      <c r="PWL29" s="69"/>
      <c r="PWM29" s="69"/>
      <c r="PWN29" s="69"/>
      <c r="PWO29" s="69"/>
      <c r="PWP29" s="69"/>
      <c r="PWQ29" s="69"/>
      <c r="PWR29" s="69"/>
      <c r="PWS29" s="69"/>
      <c r="PWT29" s="69"/>
      <c r="PWU29" s="69"/>
      <c r="PWV29" s="69"/>
      <c r="PWW29" s="69"/>
      <c r="PWX29" s="69"/>
      <c r="PWY29" s="69"/>
      <c r="PWZ29" s="69"/>
      <c r="PXA29" s="69"/>
      <c r="PXB29" s="69"/>
      <c r="PXC29" s="69"/>
      <c r="PXD29" s="69"/>
      <c r="PXE29" s="69"/>
      <c r="PXF29" s="69"/>
      <c r="PXG29" s="69"/>
      <c r="PXH29" s="69"/>
      <c r="PXI29" s="69"/>
      <c r="PXJ29" s="69"/>
      <c r="PXK29" s="69"/>
      <c r="PXL29" s="69"/>
      <c r="PXM29" s="69"/>
      <c r="PXN29" s="69"/>
      <c r="PXO29" s="69"/>
      <c r="PXP29" s="69"/>
      <c r="PXQ29" s="69"/>
      <c r="PXR29" s="69"/>
      <c r="PXS29" s="69"/>
      <c r="PXT29" s="69"/>
      <c r="PXU29" s="69"/>
      <c r="PXV29" s="69"/>
      <c r="PXW29" s="69"/>
      <c r="PXX29" s="69"/>
      <c r="PXY29" s="69"/>
      <c r="PXZ29" s="69"/>
      <c r="PYA29" s="69"/>
      <c r="PYB29" s="69"/>
      <c r="PYC29" s="69"/>
      <c r="PYD29" s="69"/>
      <c r="PYE29" s="69"/>
      <c r="PYF29" s="69"/>
      <c r="PYG29" s="69"/>
      <c r="PYH29" s="69"/>
      <c r="PYI29" s="69"/>
      <c r="PYJ29" s="69"/>
      <c r="PYK29" s="69"/>
      <c r="PYL29" s="69"/>
      <c r="PYM29" s="69"/>
      <c r="PYN29" s="69"/>
      <c r="PYO29" s="69"/>
      <c r="PYP29" s="69"/>
      <c r="PYQ29" s="69"/>
      <c r="PYR29" s="69"/>
      <c r="PYS29" s="69"/>
      <c r="PYT29" s="69"/>
      <c r="PYU29" s="69"/>
      <c r="PYV29" s="69"/>
      <c r="PYW29" s="69"/>
      <c r="PYX29" s="69"/>
      <c r="PYY29" s="69"/>
      <c r="PYZ29" s="69"/>
      <c r="PZA29" s="69"/>
      <c r="PZB29" s="69"/>
      <c r="PZC29" s="69"/>
      <c r="PZD29" s="69"/>
      <c r="PZE29" s="69"/>
      <c r="PZF29" s="69"/>
      <c r="PZG29" s="69"/>
      <c r="PZH29" s="69"/>
      <c r="PZI29" s="69"/>
      <c r="PZJ29" s="69"/>
      <c r="PZK29" s="69"/>
      <c r="PZL29" s="69"/>
      <c r="PZM29" s="69"/>
      <c r="PZN29" s="69"/>
      <c r="PZO29" s="69"/>
      <c r="PZP29" s="69"/>
      <c r="PZQ29" s="69"/>
      <c r="PZR29" s="69"/>
      <c r="PZS29" s="69"/>
      <c r="PZT29" s="69"/>
      <c r="PZU29" s="69"/>
      <c r="PZV29" s="69"/>
      <c r="PZW29" s="69"/>
      <c r="PZX29" s="69"/>
      <c r="PZY29" s="69"/>
      <c r="PZZ29" s="69"/>
      <c r="QAA29" s="69"/>
      <c r="QAB29" s="69"/>
      <c r="QAC29" s="69"/>
      <c r="QAD29" s="69"/>
      <c r="QAE29" s="69"/>
      <c r="QAF29" s="69"/>
      <c r="QAG29" s="69"/>
      <c r="QAH29" s="69"/>
      <c r="QAI29" s="69"/>
      <c r="QAJ29" s="69"/>
      <c r="QAK29" s="69"/>
      <c r="QAL29" s="69"/>
      <c r="QAM29" s="69"/>
      <c r="QAN29" s="69"/>
      <c r="QAO29" s="69"/>
      <c r="QAP29" s="69"/>
      <c r="QAQ29" s="69"/>
      <c r="QAR29" s="69"/>
      <c r="QAS29" s="69"/>
      <c r="QAT29" s="69"/>
      <c r="QAU29" s="69"/>
      <c r="QAV29" s="69"/>
      <c r="QAW29" s="69"/>
      <c r="QAX29" s="69"/>
      <c r="QAY29" s="69"/>
      <c r="QAZ29" s="69"/>
      <c r="QBA29" s="69"/>
      <c r="QBB29" s="69"/>
      <c r="QBC29" s="69"/>
      <c r="QBD29" s="69"/>
      <c r="QBE29" s="69"/>
      <c r="QBF29" s="69"/>
      <c r="QBG29" s="69"/>
      <c r="QBH29" s="69"/>
      <c r="QBI29" s="69"/>
      <c r="QBJ29" s="69"/>
      <c r="QBK29" s="69"/>
      <c r="QBL29" s="69"/>
      <c r="QBM29" s="69"/>
      <c r="QBN29" s="69"/>
      <c r="QBO29" s="69"/>
      <c r="QBP29" s="69"/>
      <c r="QBQ29" s="69"/>
      <c r="QBR29" s="69"/>
      <c r="QBS29" s="69"/>
      <c r="QBT29" s="69"/>
      <c r="QBU29" s="69"/>
      <c r="QBV29" s="69"/>
      <c r="QBW29" s="69"/>
      <c r="QBX29" s="69"/>
      <c r="QBY29" s="69"/>
      <c r="QBZ29" s="69"/>
      <c r="QCA29" s="69"/>
      <c r="QCB29" s="69"/>
      <c r="QCC29" s="69"/>
      <c r="QCD29" s="69"/>
      <c r="QCE29" s="69"/>
      <c r="QCF29" s="69"/>
      <c r="QCG29" s="69"/>
      <c r="QCH29" s="69"/>
      <c r="QCI29" s="69"/>
      <c r="QCJ29" s="69"/>
      <c r="QCK29" s="69"/>
      <c r="QCL29" s="69"/>
      <c r="QCM29" s="69"/>
      <c r="QCN29" s="69"/>
      <c r="QCO29" s="69"/>
      <c r="QCP29" s="69"/>
      <c r="QCQ29" s="69"/>
      <c r="QCR29" s="69"/>
      <c r="QCS29" s="69"/>
      <c r="QCT29" s="69"/>
      <c r="QCU29" s="69"/>
      <c r="QCV29" s="69"/>
      <c r="QCW29" s="69"/>
      <c r="QCX29" s="69"/>
      <c r="QCY29" s="69"/>
      <c r="QCZ29" s="69"/>
      <c r="QDA29" s="69"/>
      <c r="QDB29" s="69"/>
      <c r="QDC29" s="69"/>
      <c r="QDD29" s="69"/>
      <c r="QDE29" s="69"/>
      <c r="QDF29" s="69"/>
      <c r="QDG29" s="69"/>
      <c r="QDH29" s="69"/>
      <c r="QDI29" s="69"/>
      <c r="QDJ29" s="69"/>
      <c r="QDK29" s="69"/>
      <c r="QDL29" s="69"/>
      <c r="QDM29" s="69"/>
      <c r="QDN29" s="69"/>
      <c r="QDO29" s="69"/>
      <c r="QDP29" s="69"/>
      <c r="QDQ29" s="69"/>
      <c r="QDR29" s="69"/>
      <c r="QDS29" s="69"/>
      <c r="QDT29" s="69"/>
      <c r="QDU29" s="69"/>
      <c r="QDV29" s="69"/>
      <c r="QDW29" s="69"/>
      <c r="QDX29" s="69"/>
      <c r="QDY29" s="69"/>
      <c r="QDZ29" s="69"/>
      <c r="QEA29" s="69"/>
      <c r="QEB29" s="69"/>
      <c r="QEC29" s="69"/>
      <c r="QED29" s="69"/>
      <c r="QEE29" s="69"/>
      <c r="QEF29" s="69"/>
      <c r="QEG29" s="69"/>
      <c r="QEH29" s="69"/>
      <c r="QEI29" s="69"/>
      <c r="QEJ29" s="69"/>
      <c r="QEK29" s="69"/>
      <c r="QEL29" s="69"/>
      <c r="QEM29" s="69"/>
      <c r="QEN29" s="69"/>
      <c r="QEO29" s="69"/>
      <c r="QEP29" s="69"/>
      <c r="QEQ29" s="69"/>
      <c r="QER29" s="69"/>
      <c r="QES29" s="69"/>
      <c r="QET29" s="69"/>
      <c r="QEU29" s="69"/>
      <c r="QEV29" s="69"/>
      <c r="QEW29" s="69"/>
      <c r="QEX29" s="69"/>
      <c r="QEY29" s="69"/>
      <c r="QEZ29" s="69"/>
      <c r="QFA29" s="69"/>
      <c r="QFB29" s="69"/>
      <c r="QFC29" s="69"/>
      <c r="QFD29" s="69"/>
      <c r="QFE29" s="69"/>
      <c r="QFF29" s="69"/>
      <c r="QFG29" s="69"/>
      <c r="QFH29" s="69"/>
      <c r="QFI29" s="69"/>
      <c r="QFJ29" s="69"/>
      <c r="QFK29" s="69"/>
      <c r="QFL29" s="69"/>
      <c r="QFM29" s="69"/>
      <c r="QFN29" s="69"/>
      <c r="QFO29" s="69"/>
      <c r="QFP29" s="69"/>
      <c r="QFQ29" s="69"/>
      <c r="QFR29" s="69"/>
      <c r="QFS29" s="69"/>
      <c r="QFT29" s="69"/>
      <c r="QFU29" s="69"/>
      <c r="QFV29" s="69"/>
      <c r="QFW29" s="69"/>
      <c r="QFX29" s="69"/>
      <c r="QFY29" s="69"/>
      <c r="QFZ29" s="69"/>
      <c r="QGA29" s="69"/>
      <c r="QGB29" s="69"/>
      <c r="QGC29" s="69"/>
      <c r="QGD29" s="69"/>
      <c r="QGE29" s="69"/>
      <c r="QGF29" s="69"/>
      <c r="QGG29" s="69"/>
      <c r="QGH29" s="69"/>
      <c r="QGI29" s="69"/>
      <c r="QGJ29" s="69"/>
      <c r="QGK29" s="69"/>
      <c r="QGL29" s="69"/>
      <c r="QGM29" s="69"/>
      <c r="QGN29" s="69"/>
      <c r="QGO29" s="69"/>
      <c r="QGP29" s="69"/>
      <c r="QGQ29" s="69"/>
      <c r="QGR29" s="69"/>
      <c r="QGS29" s="69"/>
      <c r="QGT29" s="69"/>
      <c r="QGU29" s="69"/>
      <c r="QGV29" s="69"/>
      <c r="QGW29" s="69"/>
      <c r="QGX29" s="69"/>
      <c r="QGY29" s="69"/>
      <c r="QGZ29" s="69"/>
      <c r="QHA29" s="69"/>
      <c r="QHB29" s="69"/>
      <c r="QHC29" s="69"/>
      <c r="QHD29" s="69"/>
      <c r="QHE29" s="69"/>
      <c r="QHF29" s="69"/>
      <c r="QHG29" s="69"/>
      <c r="QHH29" s="69"/>
      <c r="QHI29" s="69"/>
      <c r="QHJ29" s="69"/>
      <c r="QHK29" s="69"/>
      <c r="QHL29" s="69"/>
      <c r="QHM29" s="69"/>
      <c r="QHN29" s="69"/>
      <c r="QHO29" s="69"/>
      <c r="QHP29" s="69"/>
      <c r="QHQ29" s="69"/>
      <c r="QHR29" s="69"/>
      <c r="QHS29" s="69"/>
      <c r="QHT29" s="69"/>
      <c r="QHU29" s="69"/>
      <c r="QHV29" s="69"/>
      <c r="QHW29" s="69"/>
      <c r="QHX29" s="69"/>
      <c r="QHY29" s="69"/>
      <c r="QHZ29" s="69"/>
      <c r="QIA29" s="69"/>
      <c r="QIB29" s="69"/>
      <c r="QIC29" s="69"/>
      <c r="QID29" s="69"/>
      <c r="QIE29" s="69"/>
      <c r="QIF29" s="69"/>
      <c r="QIG29" s="69"/>
      <c r="QIH29" s="69"/>
      <c r="QII29" s="69"/>
      <c r="QIJ29" s="69"/>
      <c r="QIK29" s="69"/>
      <c r="QIL29" s="69"/>
      <c r="QIM29" s="69"/>
      <c r="QIN29" s="69"/>
      <c r="QIO29" s="69"/>
      <c r="QIP29" s="69"/>
      <c r="QIQ29" s="69"/>
      <c r="QIR29" s="69"/>
      <c r="QIS29" s="69"/>
      <c r="QIT29" s="69"/>
      <c r="QIU29" s="69"/>
      <c r="QIV29" s="69"/>
      <c r="QIW29" s="69"/>
      <c r="QIX29" s="69"/>
      <c r="QIY29" s="69"/>
      <c r="QIZ29" s="69"/>
      <c r="QJA29" s="69"/>
      <c r="QJB29" s="69"/>
      <c r="QJC29" s="69"/>
      <c r="QJD29" s="69"/>
      <c r="QJE29" s="69"/>
      <c r="QJF29" s="69"/>
      <c r="QJG29" s="69"/>
      <c r="QJH29" s="69"/>
      <c r="QJI29" s="69"/>
      <c r="QJJ29" s="69"/>
      <c r="QJK29" s="69"/>
      <c r="QJL29" s="69"/>
      <c r="QJM29" s="69"/>
      <c r="QJN29" s="69"/>
      <c r="QJO29" s="69"/>
      <c r="QJP29" s="69"/>
      <c r="QJQ29" s="69"/>
      <c r="QJR29" s="69"/>
      <c r="QJS29" s="69"/>
      <c r="QJT29" s="69"/>
      <c r="QJU29" s="69"/>
      <c r="QJV29" s="69"/>
      <c r="QJW29" s="69"/>
      <c r="QJX29" s="69"/>
      <c r="QJY29" s="69"/>
      <c r="QJZ29" s="69"/>
      <c r="QKA29" s="69"/>
      <c r="QKB29" s="69"/>
      <c r="QKC29" s="69"/>
      <c r="QKD29" s="69"/>
      <c r="QKE29" s="69"/>
      <c r="QKF29" s="69"/>
      <c r="QKG29" s="69"/>
      <c r="QKH29" s="69"/>
      <c r="QKI29" s="69"/>
      <c r="QKJ29" s="69"/>
      <c r="QKK29" s="69"/>
      <c r="QKL29" s="69"/>
      <c r="QKM29" s="69"/>
      <c r="QKN29" s="69"/>
      <c r="QKO29" s="69"/>
      <c r="QKP29" s="69"/>
      <c r="QKQ29" s="69"/>
      <c r="QKR29" s="69"/>
      <c r="QKS29" s="69"/>
      <c r="QKT29" s="69"/>
      <c r="QKU29" s="69"/>
      <c r="QKV29" s="69"/>
      <c r="QKW29" s="69"/>
      <c r="QKX29" s="69"/>
      <c r="QKY29" s="69"/>
      <c r="QKZ29" s="69"/>
      <c r="QLA29" s="69"/>
      <c r="QLB29" s="69"/>
      <c r="QLC29" s="69"/>
      <c r="QLD29" s="69"/>
      <c r="QLE29" s="69"/>
      <c r="QLF29" s="69"/>
      <c r="QLG29" s="69"/>
      <c r="QLH29" s="69"/>
      <c r="QLI29" s="69"/>
      <c r="QLJ29" s="69"/>
      <c r="QLK29" s="69"/>
      <c r="QLL29" s="69"/>
      <c r="QLM29" s="69"/>
      <c r="QLN29" s="69"/>
      <c r="QLO29" s="69"/>
      <c r="QLP29" s="69"/>
      <c r="QLQ29" s="69"/>
      <c r="QLR29" s="69"/>
      <c r="QLS29" s="69"/>
      <c r="QLT29" s="69"/>
      <c r="QLU29" s="69"/>
      <c r="QLV29" s="69"/>
      <c r="QLW29" s="69"/>
      <c r="QLX29" s="69"/>
      <c r="QLY29" s="69"/>
      <c r="QLZ29" s="69"/>
      <c r="QMA29" s="69"/>
      <c r="QMB29" s="69"/>
      <c r="QMC29" s="69"/>
      <c r="QMD29" s="69"/>
      <c r="QME29" s="69"/>
      <c r="QMF29" s="69"/>
      <c r="QMG29" s="69"/>
      <c r="QMH29" s="69"/>
      <c r="QMI29" s="69"/>
      <c r="QMJ29" s="69"/>
      <c r="QMK29" s="69"/>
      <c r="QML29" s="69"/>
      <c r="QMM29" s="69"/>
      <c r="QMN29" s="69"/>
      <c r="QMO29" s="69"/>
      <c r="QMP29" s="69"/>
      <c r="QMQ29" s="69"/>
      <c r="QMR29" s="69"/>
      <c r="QMS29" s="69"/>
      <c r="QMT29" s="69"/>
      <c r="QMU29" s="69"/>
      <c r="QMV29" s="69"/>
      <c r="QMW29" s="69"/>
      <c r="QMX29" s="69"/>
      <c r="QMY29" s="69"/>
      <c r="QMZ29" s="69"/>
      <c r="QNA29" s="69"/>
      <c r="QNB29" s="69"/>
      <c r="QNC29" s="69"/>
      <c r="QND29" s="69"/>
      <c r="QNE29" s="69"/>
      <c r="QNF29" s="69"/>
      <c r="QNG29" s="69"/>
      <c r="QNH29" s="69"/>
      <c r="QNI29" s="69"/>
      <c r="QNJ29" s="69"/>
      <c r="QNK29" s="69"/>
      <c r="QNL29" s="69"/>
      <c r="QNM29" s="69"/>
      <c r="QNN29" s="69"/>
      <c r="QNO29" s="69"/>
      <c r="QNP29" s="69"/>
      <c r="QNQ29" s="69"/>
      <c r="QNR29" s="69"/>
      <c r="QNS29" s="69"/>
      <c r="QNT29" s="69"/>
      <c r="QNU29" s="69"/>
      <c r="QNV29" s="69"/>
      <c r="QNW29" s="69"/>
      <c r="QNX29" s="69"/>
      <c r="QNY29" s="69"/>
      <c r="QNZ29" s="69"/>
      <c r="QOA29" s="69"/>
      <c r="QOB29" s="69"/>
      <c r="QOC29" s="69"/>
      <c r="QOD29" s="69"/>
      <c r="QOE29" s="69"/>
      <c r="QOF29" s="69"/>
      <c r="QOG29" s="69"/>
      <c r="QOH29" s="69"/>
      <c r="QOI29" s="69"/>
      <c r="QOJ29" s="69"/>
      <c r="QOK29" s="69"/>
      <c r="QOL29" s="69"/>
      <c r="QOM29" s="69"/>
      <c r="QON29" s="69"/>
      <c r="QOO29" s="69"/>
      <c r="QOP29" s="69"/>
      <c r="QOQ29" s="69"/>
      <c r="QOR29" s="69"/>
      <c r="QOS29" s="69"/>
      <c r="QOT29" s="69"/>
      <c r="QOU29" s="69"/>
      <c r="QOV29" s="69"/>
      <c r="QOW29" s="69"/>
      <c r="QOX29" s="69"/>
      <c r="QOY29" s="69"/>
      <c r="QOZ29" s="69"/>
      <c r="QPA29" s="69"/>
      <c r="QPB29" s="69"/>
      <c r="QPC29" s="69"/>
      <c r="QPD29" s="69"/>
      <c r="QPE29" s="69"/>
      <c r="QPF29" s="69"/>
      <c r="QPG29" s="69"/>
      <c r="QPH29" s="69"/>
      <c r="QPI29" s="69"/>
      <c r="QPJ29" s="69"/>
      <c r="QPK29" s="69"/>
      <c r="QPL29" s="69"/>
      <c r="QPM29" s="69"/>
      <c r="QPN29" s="69"/>
      <c r="QPO29" s="69"/>
      <c r="QPP29" s="69"/>
      <c r="QPQ29" s="69"/>
      <c r="QPR29" s="69"/>
      <c r="QPS29" s="69"/>
      <c r="QPT29" s="69"/>
      <c r="QPU29" s="69"/>
      <c r="QPV29" s="69"/>
      <c r="QPW29" s="69"/>
      <c r="QPX29" s="69"/>
      <c r="QPY29" s="69"/>
      <c r="QPZ29" s="69"/>
      <c r="QQA29" s="69"/>
      <c r="QQB29" s="69"/>
      <c r="QQC29" s="69"/>
      <c r="QQD29" s="69"/>
      <c r="QQE29" s="69"/>
      <c r="QQF29" s="69"/>
      <c r="QQG29" s="69"/>
      <c r="QQH29" s="69"/>
      <c r="QQI29" s="69"/>
      <c r="QQJ29" s="69"/>
      <c r="QQK29" s="69"/>
      <c r="QQL29" s="69"/>
      <c r="QQM29" s="69"/>
      <c r="QQN29" s="69"/>
      <c r="QQO29" s="69"/>
      <c r="QQP29" s="69"/>
      <c r="QQQ29" s="69"/>
      <c r="QQR29" s="69"/>
      <c r="QQS29" s="69"/>
      <c r="QQT29" s="69"/>
      <c r="QQU29" s="69"/>
      <c r="QQV29" s="69"/>
      <c r="QQW29" s="69"/>
      <c r="QQX29" s="69"/>
      <c r="QQY29" s="69"/>
      <c r="QQZ29" s="69"/>
      <c r="QRA29" s="69"/>
      <c r="QRB29" s="69"/>
      <c r="QRC29" s="69"/>
      <c r="QRD29" s="69"/>
      <c r="QRE29" s="69"/>
      <c r="QRF29" s="69"/>
      <c r="QRG29" s="69"/>
      <c r="QRH29" s="69"/>
      <c r="QRI29" s="69"/>
      <c r="QRJ29" s="69"/>
      <c r="QRK29" s="69"/>
      <c r="QRL29" s="69"/>
      <c r="QRM29" s="69"/>
      <c r="QRN29" s="69"/>
      <c r="QRO29" s="69"/>
      <c r="QRP29" s="69"/>
      <c r="QRQ29" s="69"/>
      <c r="QRR29" s="69"/>
      <c r="QRS29" s="69"/>
      <c r="QRT29" s="69"/>
      <c r="QRU29" s="69"/>
      <c r="QRV29" s="69"/>
      <c r="QRW29" s="69"/>
      <c r="QRX29" s="69"/>
      <c r="QRY29" s="69"/>
      <c r="QRZ29" s="69"/>
      <c r="QSA29" s="69"/>
      <c r="QSB29" s="69"/>
      <c r="QSC29" s="69"/>
      <c r="QSD29" s="69"/>
      <c r="QSE29" s="69"/>
      <c r="QSF29" s="69"/>
      <c r="QSG29" s="69"/>
      <c r="QSH29" s="69"/>
      <c r="QSI29" s="69"/>
      <c r="QSJ29" s="69"/>
      <c r="QSK29" s="69"/>
      <c r="QSL29" s="69"/>
      <c r="QSM29" s="69"/>
      <c r="QSN29" s="69"/>
      <c r="QSO29" s="69"/>
      <c r="QSP29" s="69"/>
      <c r="QSQ29" s="69"/>
      <c r="QSR29" s="69"/>
      <c r="QSS29" s="69"/>
      <c r="QST29" s="69"/>
      <c r="QSU29" s="69"/>
      <c r="QSV29" s="69"/>
      <c r="QSW29" s="69"/>
      <c r="QSX29" s="69"/>
      <c r="QSY29" s="69"/>
      <c r="QSZ29" s="69"/>
      <c r="QTA29" s="69"/>
      <c r="QTB29" s="69"/>
      <c r="QTC29" s="69"/>
      <c r="QTD29" s="69"/>
      <c r="QTE29" s="69"/>
      <c r="QTF29" s="69"/>
      <c r="QTG29" s="69"/>
      <c r="QTH29" s="69"/>
      <c r="QTI29" s="69"/>
      <c r="QTJ29" s="69"/>
      <c r="QTK29" s="69"/>
      <c r="QTL29" s="69"/>
      <c r="QTM29" s="69"/>
      <c r="QTN29" s="69"/>
      <c r="QTO29" s="69"/>
      <c r="QTP29" s="69"/>
      <c r="QTQ29" s="69"/>
      <c r="QTR29" s="69"/>
      <c r="QTS29" s="69"/>
      <c r="QTT29" s="69"/>
      <c r="QTU29" s="69"/>
      <c r="QTV29" s="69"/>
      <c r="QTW29" s="69"/>
      <c r="QTX29" s="69"/>
      <c r="QTY29" s="69"/>
      <c r="QTZ29" s="69"/>
      <c r="QUA29" s="69"/>
      <c r="QUB29" s="69"/>
      <c r="QUC29" s="69"/>
      <c r="QUD29" s="69"/>
      <c r="QUE29" s="69"/>
      <c r="QUF29" s="69"/>
      <c r="QUG29" s="69"/>
      <c r="QUH29" s="69"/>
      <c r="QUI29" s="69"/>
      <c r="QUJ29" s="69"/>
      <c r="QUK29" s="69"/>
      <c r="QUL29" s="69"/>
      <c r="QUM29" s="69"/>
      <c r="QUN29" s="69"/>
      <c r="QUO29" s="69"/>
      <c r="QUP29" s="69"/>
      <c r="QUQ29" s="69"/>
      <c r="QUR29" s="69"/>
      <c r="QUS29" s="69"/>
      <c r="QUT29" s="69"/>
      <c r="QUU29" s="69"/>
      <c r="QUV29" s="69"/>
      <c r="QUW29" s="69"/>
      <c r="QUX29" s="69"/>
      <c r="QUY29" s="69"/>
      <c r="QUZ29" s="69"/>
      <c r="QVA29" s="69"/>
      <c r="QVB29" s="69"/>
      <c r="QVC29" s="69"/>
      <c r="QVD29" s="69"/>
      <c r="QVE29" s="69"/>
      <c r="QVF29" s="69"/>
      <c r="QVG29" s="69"/>
      <c r="QVH29" s="69"/>
      <c r="QVI29" s="69"/>
      <c r="QVJ29" s="69"/>
      <c r="QVK29" s="69"/>
      <c r="QVL29" s="69"/>
      <c r="QVM29" s="69"/>
      <c r="QVN29" s="69"/>
      <c r="QVO29" s="69"/>
      <c r="QVP29" s="69"/>
      <c r="QVQ29" s="69"/>
      <c r="QVR29" s="69"/>
      <c r="QVS29" s="69"/>
      <c r="QVT29" s="69"/>
      <c r="QVU29" s="69"/>
      <c r="QVV29" s="69"/>
      <c r="QVW29" s="69"/>
      <c r="QVX29" s="69"/>
      <c r="QVY29" s="69"/>
      <c r="QVZ29" s="69"/>
      <c r="QWA29" s="69"/>
      <c r="QWB29" s="69"/>
      <c r="QWC29" s="69"/>
      <c r="QWD29" s="69"/>
      <c r="QWE29" s="69"/>
      <c r="QWF29" s="69"/>
      <c r="QWG29" s="69"/>
      <c r="QWH29" s="69"/>
      <c r="QWI29" s="69"/>
      <c r="QWJ29" s="69"/>
      <c r="QWK29" s="69"/>
      <c r="QWL29" s="69"/>
      <c r="QWM29" s="69"/>
      <c r="QWN29" s="69"/>
      <c r="QWO29" s="69"/>
      <c r="QWP29" s="69"/>
      <c r="QWQ29" s="69"/>
      <c r="QWR29" s="69"/>
      <c r="QWS29" s="69"/>
      <c r="QWT29" s="69"/>
      <c r="QWU29" s="69"/>
      <c r="QWV29" s="69"/>
      <c r="QWW29" s="69"/>
      <c r="QWX29" s="69"/>
      <c r="QWY29" s="69"/>
      <c r="QWZ29" s="69"/>
      <c r="QXA29" s="69"/>
      <c r="QXB29" s="69"/>
      <c r="QXC29" s="69"/>
      <c r="QXD29" s="69"/>
      <c r="QXE29" s="69"/>
      <c r="QXF29" s="69"/>
      <c r="QXG29" s="69"/>
      <c r="QXH29" s="69"/>
      <c r="QXI29" s="69"/>
      <c r="QXJ29" s="69"/>
      <c r="QXK29" s="69"/>
      <c r="QXL29" s="69"/>
      <c r="QXM29" s="69"/>
      <c r="QXN29" s="69"/>
      <c r="QXO29" s="69"/>
      <c r="QXP29" s="69"/>
      <c r="QXQ29" s="69"/>
      <c r="QXR29" s="69"/>
      <c r="QXS29" s="69"/>
      <c r="QXT29" s="69"/>
      <c r="QXU29" s="69"/>
      <c r="QXV29" s="69"/>
      <c r="QXW29" s="69"/>
      <c r="QXX29" s="69"/>
      <c r="QXY29" s="69"/>
      <c r="QXZ29" s="69"/>
      <c r="QYA29" s="69"/>
      <c r="QYB29" s="69"/>
      <c r="QYC29" s="69"/>
      <c r="QYD29" s="69"/>
      <c r="QYE29" s="69"/>
      <c r="QYF29" s="69"/>
      <c r="QYG29" s="69"/>
      <c r="QYH29" s="69"/>
      <c r="QYI29" s="69"/>
      <c r="QYJ29" s="69"/>
      <c r="QYK29" s="69"/>
      <c r="QYL29" s="69"/>
      <c r="QYM29" s="69"/>
      <c r="QYN29" s="69"/>
      <c r="QYO29" s="69"/>
      <c r="QYP29" s="69"/>
      <c r="QYQ29" s="69"/>
      <c r="QYR29" s="69"/>
      <c r="QYS29" s="69"/>
      <c r="QYT29" s="69"/>
      <c r="QYU29" s="69"/>
      <c r="QYV29" s="69"/>
      <c r="QYW29" s="69"/>
      <c r="QYX29" s="69"/>
      <c r="QYY29" s="69"/>
      <c r="QYZ29" s="69"/>
      <c r="QZA29" s="69"/>
      <c r="QZB29" s="69"/>
      <c r="QZC29" s="69"/>
      <c r="QZD29" s="69"/>
      <c r="QZE29" s="69"/>
      <c r="QZF29" s="69"/>
      <c r="QZG29" s="69"/>
      <c r="QZH29" s="69"/>
      <c r="QZI29" s="69"/>
      <c r="QZJ29" s="69"/>
      <c r="QZK29" s="69"/>
      <c r="QZL29" s="69"/>
      <c r="QZM29" s="69"/>
      <c r="QZN29" s="69"/>
      <c r="QZO29" s="69"/>
      <c r="QZP29" s="69"/>
      <c r="QZQ29" s="69"/>
      <c r="QZR29" s="69"/>
      <c r="QZS29" s="69"/>
      <c r="QZT29" s="69"/>
      <c r="QZU29" s="69"/>
      <c r="QZV29" s="69"/>
      <c r="QZW29" s="69"/>
      <c r="QZX29" s="69"/>
      <c r="QZY29" s="69"/>
      <c r="QZZ29" s="69"/>
      <c r="RAA29" s="69"/>
      <c r="RAB29" s="69"/>
      <c r="RAC29" s="69"/>
      <c r="RAD29" s="69"/>
      <c r="RAE29" s="69"/>
      <c r="RAF29" s="69"/>
      <c r="RAG29" s="69"/>
      <c r="RAH29" s="69"/>
      <c r="RAI29" s="69"/>
      <c r="RAJ29" s="69"/>
      <c r="RAK29" s="69"/>
      <c r="RAL29" s="69"/>
      <c r="RAM29" s="69"/>
      <c r="RAN29" s="69"/>
      <c r="RAO29" s="69"/>
      <c r="RAP29" s="69"/>
      <c r="RAQ29" s="69"/>
      <c r="RAR29" s="69"/>
      <c r="RAS29" s="69"/>
      <c r="RAT29" s="69"/>
      <c r="RAU29" s="69"/>
      <c r="RAV29" s="69"/>
      <c r="RAW29" s="69"/>
      <c r="RAX29" s="69"/>
      <c r="RAY29" s="69"/>
      <c r="RAZ29" s="69"/>
      <c r="RBA29" s="69"/>
      <c r="RBB29" s="69"/>
      <c r="RBC29" s="69"/>
      <c r="RBD29" s="69"/>
      <c r="RBE29" s="69"/>
      <c r="RBF29" s="69"/>
      <c r="RBG29" s="69"/>
      <c r="RBH29" s="69"/>
      <c r="RBI29" s="69"/>
      <c r="RBJ29" s="69"/>
      <c r="RBK29" s="69"/>
      <c r="RBL29" s="69"/>
      <c r="RBM29" s="69"/>
      <c r="RBN29" s="69"/>
      <c r="RBO29" s="69"/>
      <c r="RBP29" s="69"/>
      <c r="RBQ29" s="69"/>
      <c r="RBR29" s="69"/>
      <c r="RBS29" s="69"/>
      <c r="RBT29" s="69"/>
      <c r="RBU29" s="69"/>
      <c r="RBV29" s="69"/>
      <c r="RBW29" s="69"/>
      <c r="RBX29" s="69"/>
      <c r="RBY29" s="69"/>
      <c r="RBZ29" s="69"/>
      <c r="RCA29" s="69"/>
      <c r="RCB29" s="69"/>
      <c r="RCC29" s="69"/>
      <c r="RCD29" s="69"/>
      <c r="RCE29" s="69"/>
      <c r="RCF29" s="69"/>
      <c r="RCG29" s="69"/>
      <c r="RCH29" s="69"/>
      <c r="RCI29" s="69"/>
      <c r="RCJ29" s="69"/>
      <c r="RCK29" s="69"/>
      <c r="RCL29" s="69"/>
      <c r="RCM29" s="69"/>
      <c r="RCN29" s="69"/>
      <c r="RCO29" s="69"/>
      <c r="RCP29" s="69"/>
      <c r="RCQ29" s="69"/>
      <c r="RCR29" s="69"/>
      <c r="RCS29" s="69"/>
      <c r="RCT29" s="69"/>
      <c r="RCU29" s="69"/>
      <c r="RCV29" s="69"/>
      <c r="RCW29" s="69"/>
      <c r="RCX29" s="69"/>
      <c r="RCY29" s="69"/>
      <c r="RCZ29" s="69"/>
      <c r="RDA29" s="69"/>
      <c r="RDB29" s="69"/>
      <c r="RDC29" s="69"/>
      <c r="RDD29" s="69"/>
      <c r="RDE29" s="69"/>
      <c r="RDF29" s="69"/>
      <c r="RDG29" s="69"/>
      <c r="RDH29" s="69"/>
      <c r="RDI29" s="69"/>
      <c r="RDJ29" s="69"/>
      <c r="RDK29" s="69"/>
      <c r="RDL29" s="69"/>
      <c r="RDM29" s="69"/>
      <c r="RDN29" s="69"/>
      <c r="RDO29" s="69"/>
      <c r="RDP29" s="69"/>
      <c r="RDQ29" s="69"/>
      <c r="RDR29" s="69"/>
      <c r="RDS29" s="69"/>
      <c r="RDT29" s="69"/>
      <c r="RDU29" s="69"/>
      <c r="RDV29" s="69"/>
      <c r="RDW29" s="69"/>
      <c r="RDX29" s="69"/>
      <c r="RDY29" s="69"/>
      <c r="RDZ29" s="69"/>
      <c r="REA29" s="69"/>
      <c r="REB29" s="69"/>
      <c r="REC29" s="69"/>
      <c r="RED29" s="69"/>
      <c r="REE29" s="69"/>
      <c r="REF29" s="69"/>
      <c r="REG29" s="69"/>
      <c r="REH29" s="69"/>
      <c r="REI29" s="69"/>
      <c r="REJ29" s="69"/>
      <c r="REK29" s="69"/>
      <c r="REL29" s="69"/>
      <c r="REM29" s="69"/>
      <c r="REN29" s="69"/>
      <c r="REO29" s="69"/>
      <c r="REP29" s="69"/>
      <c r="REQ29" s="69"/>
      <c r="RER29" s="69"/>
      <c r="RES29" s="69"/>
      <c r="RET29" s="69"/>
      <c r="REU29" s="69"/>
      <c r="REV29" s="69"/>
      <c r="REW29" s="69"/>
      <c r="REX29" s="69"/>
      <c r="REY29" s="69"/>
      <c r="REZ29" s="69"/>
      <c r="RFA29" s="69"/>
      <c r="RFB29" s="69"/>
      <c r="RFC29" s="69"/>
      <c r="RFD29" s="69"/>
      <c r="RFE29" s="69"/>
      <c r="RFF29" s="69"/>
      <c r="RFG29" s="69"/>
      <c r="RFH29" s="69"/>
      <c r="RFI29" s="69"/>
      <c r="RFJ29" s="69"/>
      <c r="RFK29" s="69"/>
      <c r="RFL29" s="69"/>
      <c r="RFM29" s="69"/>
      <c r="RFN29" s="69"/>
      <c r="RFO29" s="69"/>
      <c r="RFP29" s="69"/>
      <c r="RFQ29" s="69"/>
      <c r="RFR29" s="69"/>
      <c r="RFS29" s="69"/>
      <c r="RFT29" s="69"/>
      <c r="RFU29" s="69"/>
      <c r="RFV29" s="69"/>
      <c r="RFW29" s="69"/>
      <c r="RFX29" s="69"/>
      <c r="RFY29" s="69"/>
      <c r="RFZ29" s="69"/>
      <c r="RGA29" s="69"/>
      <c r="RGB29" s="69"/>
      <c r="RGC29" s="69"/>
      <c r="RGD29" s="69"/>
      <c r="RGE29" s="69"/>
      <c r="RGF29" s="69"/>
      <c r="RGG29" s="69"/>
      <c r="RGH29" s="69"/>
      <c r="RGI29" s="69"/>
      <c r="RGJ29" s="69"/>
      <c r="RGK29" s="69"/>
      <c r="RGL29" s="69"/>
      <c r="RGM29" s="69"/>
      <c r="RGN29" s="69"/>
      <c r="RGO29" s="69"/>
      <c r="RGP29" s="69"/>
      <c r="RGQ29" s="69"/>
      <c r="RGR29" s="69"/>
      <c r="RGS29" s="69"/>
      <c r="RGT29" s="69"/>
      <c r="RGU29" s="69"/>
      <c r="RGV29" s="69"/>
      <c r="RGW29" s="69"/>
      <c r="RGX29" s="69"/>
      <c r="RGY29" s="69"/>
      <c r="RGZ29" s="69"/>
      <c r="RHA29" s="69"/>
      <c r="RHB29" s="69"/>
      <c r="RHC29" s="69"/>
      <c r="RHD29" s="69"/>
      <c r="RHE29" s="69"/>
      <c r="RHF29" s="69"/>
      <c r="RHG29" s="69"/>
      <c r="RHH29" s="69"/>
      <c r="RHI29" s="69"/>
      <c r="RHJ29" s="69"/>
      <c r="RHK29" s="69"/>
      <c r="RHL29" s="69"/>
      <c r="RHM29" s="69"/>
      <c r="RHN29" s="69"/>
      <c r="RHO29" s="69"/>
      <c r="RHP29" s="69"/>
      <c r="RHQ29" s="69"/>
      <c r="RHR29" s="69"/>
      <c r="RHS29" s="69"/>
      <c r="RHT29" s="69"/>
      <c r="RHU29" s="69"/>
      <c r="RHV29" s="69"/>
      <c r="RHW29" s="69"/>
      <c r="RHX29" s="69"/>
      <c r="RHY29" s="69"/>
      <c r="RHZ29" s="69"/>
      <c r="RIA29" s="69"/>
      <c r="RIB29" s="69"/>
      <c r="RIC29" s="69"/>
      <c r="RID29" s="69"/>
      <c r="RIE29" s="69"/>
      <c r="RIF29" s="69"/>
      <c r="RIG29" s="69"/>
      <c r="RIH29" s="69"/>
      <c r="RII29" s="69"/>
      <c r="RIJ29" s="69"/>
      <c r="RIK29" s="69"/>
      <c r="RIL29" s="69"/>
      <c r="RIM29" s="69"/>
      <c r="RIN29" s="69"/>
      <c r="RIO29" s="69"/>
      <c r="RIP29" s="69"/>
      <c r="RIQ29" s="69"/>
      <c r="RIR29" s="69"/>
      <c r="RIS29" s="69"/>
      <c r="RIT29" s="69"/>
      <c r="RIU29" s="69"/>
      <c r="RIV29" s="69"/>
      <c r="RIW29" s="69"/>
      <c r="RIX29" s="69"/>
      <c r="RIY29" s="69"/>
      <c r="RIZ29" s="69"/>
      <c r="RJA29" s="69"/>
      <c r="RJB29" s="69"/>
      <c r="RJC29" s="69"/>
      <c r="RJD29" s="69"/>
      <c r="RJE29" s="69"/>
      <c r="RJF29" s="69"/>
      <c r="RJG29" s="69"/>
      <c r="RJH29" s="69"/>
      <c r="RJI29" s="69"/>
      <c r="RJJ29" s="69"/>
      <c r="RJK29" s="69"/>
      <c r="RJL29" s="69"/>
      <c r="RJM29" s="69"/>
      <c r="RJN29" s="69"/>
      <c r="RJO29" s="69"/>
      <c r="RJP29" s="69"/>
      <c r="RJQ29" s="69"/>
      <c r="RJR29" s="69"/>
      <c r="RJS29" s="69"/>
      <c r="RJT29" s="69"/>
      <c r="RJU29" s="69"/>
      <c r="RJV29" s="69"/>
      <c r="RJW29" s="69"/>
      <c r="RJX29" s="69"/>
      <c r="RJY29" s="69"/>
      <c r="RJZ29" s="69"/>
      <c r="RKA29" s="69"/>
      <c r="RKB29" s="69"/>
      <c r="RKC29" s="69"/>
      <c r="RKD29" s="69"/>
      <c r="RKE29" s="69"/>
      <c r="RKF29" s="69"/>
      <c r="RKG29" s="69"/>
      <c r="RKH29" s="69"/>
      <c r="RKI29" s="69"/>
      <c r="RKJ29" s="69"/>
      <c r="RKK29" s="69"/>
      <c r="RKL29" s="69"/>
      <c r="RKM29" s="69"/>
      <c r="RKN29" s="69"/>
      <c r="RKO29" s="69"/>
      <c r="RKP29" s="69"/>
      <c r="RKQ29" s="69"/>
      <c r="RKR29" s="69"/>
      <c r="RKS29" s="69"/>
      <c r="RKT29" s="69"/>
      <c r="RKU29" s="69"/>
      <c r="RKV29" s="69"/>
      <c r="RKW29" s="69"/>
      <c r="RKX29" s="69"/>
      <c r="RKY29" s="69"/>
      <c r="RKZ29" s="69"/>
      <c r="RLA29" s="69"/>
      <c r="RLB29" s="69"/>
      <c r="RLC29" s="69"/>
      <c r="RLD29" s="69"/>
      <c r="RLE29" s="69"/>
      <c r="RLF29" s="69"/>
      <c r="RLG29" s="69"/>
      <c r="RLH29" s="69"/>
      <c r="RLI29" s="69"/>
      <c r="RLJ29" s="69"/>
      <c r="RLK29" s="69"/>
      <c r="RLL29" s="69"/>
      <c r="RLM29" s="69"/>
      <c r="RLN29" s="69"/>
      <c r="RLO29" s="69"/>
      <c r="RLP29" s="69"/>
      <c r="RLQ29" s="69"/>
      <c r="RLR29" s="69"/>
      <c r="RLS29" s="69"/>
      <c r="RLT29" s="69"/>
      <c r="RLU29" s="69"/>
      <c r="RLV29" s="69"/>
      <c r="RLW29" s="69"/>
      <c r="RLX29" s="69"/>
      <c r="RLY29" s="69"/>
      <c r="RLZ29" s="69"/>
      <c r="RMA29" s="69"/>
      <c r="RMB29" s="69"/>
      <c r="RMC29" s="69"/>
      <c r="RMD29" s="69"/>
      <c r="RME29" s="69"/>
      <c r="RMF29" s="69"/>
      <c r="RMG29" s="69"/>
      <c r="RMH29" s="69"/>
      <c r="RMI29" s="69"/>
      <c r="RMJ29" s="69"/>
      <c r="RMK29" s="69"/>
      <c r="RML29" s="69"/>
      <c r="RMM29" s="69"/>
      <c r="RMN29" s="69"/>
      <c r="RMO29" s="69"/>
      <c r="RMP29" s="69"/>
      <c r="RMQ29" s="69"/>
      <c r="RMR29" s="69"/>
      <c r="RMS29" s="69"/>
      <c r="RMT29" s="69"/>
      <c r="RMU29" s="69"/>
      <c r="RMV29" s="69"/>
      <c r="RMW29" s="69"/>
      <c r="RMX29" s="69"/>
      <c r="RMY29" s="69"/>
      <c r="RMZ29" s="69"/>
      <c r="RNA29" s="69"/>
      <c r="RNB29" s="69"/>
      <c r="RNC29" s="69"/>
      <c r="RND29" s="69"/>
      <c r="RNE29" s="69"/>
      <c r="RNF29" s="69"/>
      <c r="RNG29" s="69"/>
      <c r="RNH29" s="69"/>
      <c r="RNI29" s="69"/>
      <c r="RNJ29" s="69"/>
      <c r="RNK29" s="69"/>
      <c r="RNL29" s="69"/>
      <c r="RNM29" s="69"/>
      <c r="RNN29" s="69"/>
      <c r="RNO29" s="69"/>
      <c r="RNP29" s="69"/>
      <c r="RNQ29" s="69"/>
      <c r="RNR29" s="69"/>
      <c r="RNS29" s="69"/>
      <c r="RNT29" s="69"/>
      <c r="RNU29" s="69"/>
      <c r="RNV29" s="69"/>
      <c r="RNW29" s="69"/>
      <c r="RNX29" s="69"/>
      <c r="RNY29" s="69"/>
      <c r="RNZ29" s="69"/>
      <c r="ROA29" s="69"/>
      <c r="ROB29" s="69"/>
      <c r="ROC29" s="69"/>
      <c r="ROD29" s="69"/>
      <c r="ROE29" s="69"/>
      <c r="ROF29" s="69"/>
      <c r="ROG29" s="69"/>
      <c r="ROH29" s="69"/>
      <c r="ROI29" s="69"/>
      <c r="ROJ29" s="69"/>
      <c r="ROK29" s="69"/>
      <c r="ROL29" s="69"/>
      <c r="ROM29" s="69"/>
      <c r="RON29" s="69"/>
      <c r="ROO29" s="69"/>
      <c r="ROP29" s="69"/>
      <c r="ROQ29" s="69"/>
      <c r="ROR29" s="69"/>
      <c r="ROS29" s="69"/>
      <c r="ROT29" s="69"/>
      <c r="ROU29" s="69"/>
      <c r="ROV29" s="69"/>
      <c r="ROW29" s="69"/>
      <c r="ROX29" s="69"/>
      <c r="ROY29" s="69"/>
      <c r="ROZ29" s="69"/>
      <c r="RPA29" s="69"/>
      <c r="RPB29" s="69"/>
      <c r="RPC29" s="69"/>
      <c r="RPD29" s="69"/>
      <c r="RPE29" s="69"/>
      <c r="RPF29" s="69"/>
      <c r="RPG29" s="69"/>
      <c r="RPH29" s="69"/>
      <c r="RPI29" s="69"/>
      <c r="RPJ29" s="69"/>
      <c r="RPK29" s="69"/>
      <c r="RPL29" s="69"/>
      <c r="RPM29" s="69"/>
      <c r="RPN29" s="69"/>
      <c r="RPO29" s="69"/>
      <c r="RPP29" s="69"/>
      <c r="RPQ29" s="69"/>
      <c r="RPR29" s="69"/>
      <c r="RPS29" s="69"/>
      <c r="RPT29" s="69"/>
      <c r="RPU29" s="69"/>
      <c r="RPV29" s="69"/>
      <c r="RPW29" s="69"/>
      <c r="RPX29" s="69"/>
      <c r="RPY29" s="69"/>
      <c r="RPZ29" s="69"/>
      <c r="RQA29" s="69"/>
      <c r="RQB29" s="69"/>
      <c r="RQC29" s="69"/>
      <c r="RQD29" s="69"/>
      <c r="RQE29" s="69"/>
      <c r="RQF29" s="69"/>
      <c r="RQG29" s="69"/>
      <c r="RQH29" s="69"/>
      <c r="RQI29" s="69"/>
      <c r="RQJ29" s="69"/>
      <c r="RQK29" s="69"/>
      <c r="RQL29" s="69"/>
      <c r="RQM29" s="69"/>
      <c r="RQN29" s="69"/>
      <c r="RQO29" s="69"/>
      <c r="RQP29" s="69"/>
      <c r="RQQ29" s="69"/>
      <c r="RQR29" s="69"/>
      <c r="RQS29" s="69"/>
      <c r="RQT29" s="69"/>
      <c r="RQU29" s="69"/>
      <c r="RQV29" s="69"/>
      <c r="RQW29" s="69"/>
      <c r="RQX29" s="69"/>
      <c r="RQY29" s="69"/>
      <c r="RQZ29" s="69"/>
      <c r="RRA29" s="69"/>
      <c r="RRB29" s="69"/>
      <c r="RRC29" s="69"/>
      <c r="RRD29" s="69"/>
      <c r="RRE29" s="69"/>
      <c r="RRF29" s="69"/>
      <c r="RRG29" s="69"/>
      <c r="RRH29" s="69"/>
      <c r="RRI29" s="69"/>
      <c r="RRJ29" s="69"/>
      <c r="RRK29" s="69"/>
      <c r="RRL29" s="69"/>
      <c r="RRM29" s="69"/>
      <c r="RRN29" s="69"/>
      <c r="RRO29" s="69"/>
      <c r="RRP29" s="69"/>
      <c r="RRQ29" s="69"/>
      <c r="RRR29" s="69"/>
      <c r="RRS29" s="69"/>
      <c r="RRT29" s="69"/>
      <c r="RRU29" s="69"/>
      <c r="RRV29" s="69"/>
      <c r="RRW29" s="69"/>
      <c r="RRX29" s="69"/>
      <c r="RRY29" s="69"/>
      <c r="RRZ29" s="69"/>
      <c r="RSA29" s="69"/>
      <c r="RSB29" s="69"/>
      <c r="RSC29" s="69"/>
      <c r="RSD29" s="69"/>
      <c r="RSE29" s="69"/>
      <c r="RSF29" s="69"/>
      <c r="RSG29" s="69"/>
      <c r="RSH29" s="69"/>
      <c r="RSI29" s="69"/>
      <c r="RSJ29" s="69"/>
      <c r="RSK29" s="69"/>
      <c r="RSL29" s="69"/>
      <c r="RSM29" s="69"/>
      <c r="RSN29" s="69"/>
      <c r="RSO29" s="69"/>
      <c r="RSP29" s="69"/>
      <c r="RSQ29" s="69"/>
      <c r="RSR29" s="69"/>
      <c r="RSS29" s="69"/>
      <c r="RST29" s="69"/>
      <c r="RSU29" s="69"/>
      <c r="RSV29" s="69"/>
      <c r="RSW29" s="69"/>
      <c r="RSX29" s="69"/>
      <c r="RSY29" s="69"/>
      <c r="RSZ29" s="69"/>
      <c r="RTA29" s="69"/>
      <c r="RTB29" s="69"/>
      <c r="RTC29" s="69"/>
      <c r="RTD29" s="69"/>
      <c r="RTE29" s="69"/>
      <c r="RTF29" s="69"/>
      <c r="RTG29" s="69"/>
      <c r="RTH29" s="69"/>
      <c r="RTI29" s="69"/>
      <c r="RTJ29" s="69"/>
      <c r="RTK29" s="69"/>
      <c r="RTL29" s="69"/>
      <c r="RTM29" s="69"/>
      <c r="RTN29" s="69"/>
      <c r="RTO29" s="69"/>
      <c r="RTP29" s="69"/>
      <c r="RTQ29" s="69"/>
      <c r="RTR29" s="69"/>
      <c r="RTS29" s="69"/>
      <c r="RTT29" s="69"/>
      <c r="RTU29" s="69"/>
      <c r="RTV29" s="69"/>
      <c r="RTW29" s="69"/>
      <c r="RTX29" s="69"/>
      <c r="RTY29" s="69"/>
      <c r="RTZ29" s="69"/>
      <c r="RUA29" s="69"/>
      <c r="RUB29" s="69"/>
      <c r="RUC29" s="69"/>
      <c r="RUD29" s="69"/>
      <c r="RUE29" s="69"/>
      <c r="RUF29" s="69"/>
      <c r="RUG29" s="69"/>
      <c r="RUH29" s="69"/>
      <c r="RUI29" s="69"/>
      <c r="RUJ29" s="69"/>
      <c r="RUK29" s="69"/>
      <c r="RUL29" s="69"/>
      <c r="RUM29" s="69"/>
      <c r="RUN29" s="69"/>
      <c r="RUO29" s="69"/>
      <c r="RUP29" s="69"/>
      <c r="RUQ29" s="69"/>
      <c r="RUR29" s="69"/>
      <c r="RUS29" s="69"/>
      <c r="RUT29" s="69"/>
      <c r="RUU29" s="69"/>
      <c r="RUV29" s="69"/>
      <c r="RUW29" s="69"/>
      <c r="RUX29" s="69"/>
      <c r="RUY29" s="69"/>
      <c r="RUZ29" s="69"/>
      <c r="RVA29" s="69"/>
      <c r="RVB29" s="69"/>
      <c r="RVC29" s="69"/>
      <c r="RVD29" s="69"/>
      <c r="RVE29" s="69"/>
      <c r="RVF29" s="69"/>
      <c r="RVG29" s="69"/>
      <c r="RVH29" s="69"/>
      <c r="RVI29" s="69"/>
      <c r="RVJ29" s="69"/>
      <c r="RVK29" s="69"/>
      <c r="RVL29" s="69"/>
      <c r="RVM29" s="69"/>
      <c r="RVN29" s="69"/>
      <c r="RVO29" s="69"/>
      <c r="RVP29" s="69"/>
      <c r="RVQ29" s="69"/>
      <c r="RVR29" s="69"/>
      <c r="RVS29" s="69"/>
      <c r="RVT29" s="69"/>
      <c r="RVU29" s="69"/>
      <c r="RVV29" s="69"/>
      <c r="RVW29" s="69"/>
      <c r="RVX29" s="69"/>
      <c r="RVY29" s="69"/>
      <c r="RVZ29" s="69"/>
      <c r="RWA29" s="69"/>
      <c r="RWB29" s="69"/>
      <c r="RWC29" s="69"/>
      <c r="RWD29" s="69"/>
      <c r="RWE29" s="69"/>
      <c r="RWF29" s="69"/>
      <c r="RWG29" s="69"/>
      <c r="RWH29" s="69"/>
      <c r="RWI29" s="69"/>
      <c r="RWJ29" s="69"/>
      <c r="RWK29" s="69"/>
      <c r="RWL29" s="69"/>
      <c r="RWM29" s="69"/>
      <c r="RWN29" s="69"/>
      <c r="RWO29" s="69"/>
      <c r="RWP29" s="69"/>
      <c r="RWQ29" s="69"/>
      <c r="RWR29" s="69"/>
      <c r="RWS29" s="69"/>
      <c r="RWT29" s="69"/>
      <c r="RWU29" s="69"/>
      <c r="RWV29" s="69"/>
      <c r="RWW29" s="69"/>
      <c r="RWX29" s="69"/>
      <c r="RWY29" s="69"/>
      <c r="RWZ29" s="69"/>
      <c r="RXA29" s="69"/>
      <c r="RXB29" s="69"/>
      <c r="RXC29" s="69"/>
      <c r="RXD29" s="69"/>
      <c r="RXE29" s="69"/>
      <c r="RXF29" s="69"/>
      <c r="RXG29" s="69"/>
      <c r="RXH29" s="69"/>
      <c r="RXI29" s="69"/>
      <c r="RXJ29" s="69"/>
      <c r="RXK29" s="69"/>
      <c r="RXL29" s="69"/>
      <c r="RXM29" s="69"/>
      <c r="RXN29" s="69"/>
      <c r="RXO29" s="69"/>
      <c r="RXP29" s="69"/>
      <c r="RXQ29" s="69"/>
      <c r="RXR29" s="69"/>
      <c r="RXS29" s="69"/>
      <c r="RXT29" s="69"/>
      <c r="RXU29" s="69"/>
      <c r="RXV29" s="69"/>
      <c r="RXW29" s="69"/>
      <c r="RXX29" s="69"/>
      <c r="RXY29" s="69"/>
      <c r="RXZ29" s="69"/>
      <c r="RYA29" s="69"/>
      <c r="RYB29" s="69"/>
      <c r="RYC29" s="69"/>
      <c r="RYD29" s="69"/>
      <c r="RYE29" s="69"/>
      <c r="RYF29" s="69"/>
      <c r="RYG29" s="69"/>
      <c r="RYH29" s="69"/>
      <c r="RYI29" s="69"/>
      <c r="RYJ29" s="69"/>
      <c r="RYK29" s="69"/>
      <c r="RYL29" s="69"/>
      <c r="RYM29" s="69"/>
      <c r="RYN29" s="69"/>
      <c r="RYO29" s="69"/>
      <c r="RYP29" s="69"/>
      <c r="RYQ29" s="69"/>
      <c r="RYR29" s="69"/>
      <c r="RYS29" s="69"/>
      <c r="RYT29" s="69"/>
      <c r="RYU29" s="69"/>
      <c r="RYV29" s="69"/>
      <c r="RYW29" s="69"/>
      <c r="RYX29" s="69"/>
      <c r="RYY29" s="69"/>
      <c r="RYZ29" s="69"/>
      <c r="RZA29" s="69"/>
      <c r="RZB29" s="69"/>
      <c r="RZC29" s="69"/>
      <c r="RZD29" s="69"/>
      <c r="RZE29" s="69"/>
      <c r="RZF29" s="69"/>
      <c r="RZG29" s="69"/>
      <c r="RZH29" s="69"/>
      <c r="RZI29" s="69"/>
      <c r="RZJ29" s="69"/>
      <c r="RZK29" s="69"/>
      <c r="RZL29" s="69"/>
      <c r="RZM29" s="69"/>
      <c r="RZN29" s="69"/>
      <c r="RZO29" s="69"/>
      <c r="RZP29" s="69"/>
      <c r="RZQ29" s="69"/>
      <c r="RZR29" s="69"/>
      <c r="RZS29" s="69"/>
      <c r="RZT29" s="69"/>
      <c r="RZU29" s="69"/>
      <c r="RZV29" s="69"/>
      <c r="RZW29" s="69"/>
      <c r="RZX29" s="69"/>
      <c r="RZY29" s="69"/>
      <c r="RZZ29" s="69"/>
      <c r="SAA29" s="69"/>
      <c r="SAB29" s="69"/>
      <c r="SAC29" s="69"/>
      <c r="SAD29" s="69"/>
      <c r="SAE29" s="69"/>
      <c r="SAF29" s="69"/>
      <c r="SAG29" s="69"/>
      <c r="SAH29" s="69"/>
      <c r="SAI29" s="69"/>
      <c r="SAJ29" s="69"/>
      <c r="SAK29" s="69"/>
      <c r="SAL29" s="69"/>
      <c r="SAM29" s="69"/>
      <c r="SAN29" s="69"/>
      <c r="SAO29" s="69"/>
      <c r="SAP29" s="69"/>
      <c r="SAQ29" s="69"/>
      <c r="SAR29" s="69"/>
      <c r="SAS29" s="69"/>
      <c r="SAT29" s="69"/>
      <c r="SAU29" s="69"/>
      <c r="SAV29" s="69"/>
      <c r="SAW29" s="69"/>
      <c r="SAX29" s="69"/>
      <c r="SAY29" s="69"/>
      <c r="SAZ29" s="69"/>
      <c r="SBA29" s="69"/>
      <c r="SBB29" s="69"/>
      <c r="SBC29" s="69"/>
      <c r="SBD29" s="69"/>
      <c r="SBE29" s="69"/>
      <c r="SBF29" s="69"/>
      <c r="SBG29" s="69"/>
      <c r="SBH29" s="69"/>
      <c r="SBI29" s="69"/>
      <c r="SBJ29" s="69"/>
      <c r="SBK29" s="69"/>
      <c r="SBL29" s="69"/>
      <c r="SBM29" s="69"/>
      <c r="SBN29" s="69"/>
      <c r="SBO29" s="69"/>
      <c r="SBP29" s="69"/>
      <c r="SBQ29" s="69"/>
      <c r="SBR29" s="69"/>
      <c r="SBS29" s="69"/>
      <c r="SBT29" s="69"/>
      <c r="SBU29" s="69"/>
      <c r="SBV29" s="69"/>
      <c r="SBW29" s="69"/>
      <c r="SBX29" s="69"/>
      <c r="SBY29" s="69"/>
      <c r="SBZ29" s="69"/>
      <c r="SCA29" s="69"/>
      <c r="SCB29" s="69"/>
      <c r="SCC29" s="69"/>
      <c r="SCD29" s="69"/>
      <c r="SCE29" s="69"/>
      <c r="SCF29" s="69"/>
      <c r="SCG29" s="69"/>
      <c r="SCH29" s="69"/>
      <c r="SCI29" s="69"/>
      <c r="SCJ29" s="69"/>
      <c r="SCK29" s="69"/>
      <c r="SCL29" s="69"/>
      <c r="SCM29" s="69"/>
      <c r="SCN29" s="69"/>
      <c r="SCO29" s="69"/>
      <c r="SCP29" s="69"/>
      <c r="SCQ29" s="69"/>
      <c r="SCR29" s="69"/>
      <c r="SCS29" s="69"/>
      <c r="SCT29" s="69"/>
      <c r="SCU29" s="69"/>
      <c r="SCV29" s="69"/>
      <c r="SCW29" s="69"/>
      <c r="SCX29" s="69"/>
      <c r="SCY29" s="69"/>
      <c r="SCZ29" s="69"/>
      <c r="SDA29" s="69"/>
      <c r="SDB29" s="69"/>
      <c r="SDC29" s="69"/>
      <c r="SDD29" s="69"/>
      <c r="SDE29" s="69"/>
      <c r="SDF29" s="69"/>
      <c r="SDG29" s="69"/>
      <c r="SDH29" s="69"/>
      <c r="SDI29" s="69"/>
      <c r="SDJ29" s="69"/>
      <c r="SDK29" s="69"/>
      <c r="SDL29" s="69"/>
      <c r="SDM29" s="69"/>
      <c r="SDN29" s="69"/>
      <c r="SDO29" s="69"/>
      <c r="SDP29" s="69"/>
      <c r="SDQ29" s="69"/>
      <c r="SDR29" s="69"/>
      <c r="SDS29" s="69"/>
      <c r="SDT29" s="69"/>
      <c r="SDU29" s="69"/>
      <c r="SDV29" s="69"/>
      <c r="SDW29" s="69"/>
      <c r="SDX29" s="69"/>
      <c r="SDY29" s="69"/>
      <c r="SDZ29" s="69"/>
      <c r="SEA29" s="69"/>
      <c r="SEB29" s="69"/>
      <c r="SEC29" s="69"/>
      <c r="SED29" s="69"/>
      <c r="SEE29" s="69"/>
      <c r="SEF29" s="69"/>
      <c r="SEG29" s="69"/>
      <c r="SEH29" s="69"/>
      <c r="SEI29" s="69"/>
      <c r="SEJ29" s="69"/>
      <c r="SEK29" s="69"/>
      <c r="SEL29" s="69"/>
      <c r="SEM29" s="69"/>
      <c r="SEN29" s="69"/>
      <c r="SEO29" s="69"/>
      <c r="SEP29" s="69"/>
      <c r="SEQ29" s="69"/>
      <c r="SER29" s="69"/>
      <c r="SES29" s="69"/>
      <c r="SET29" s="69"/>
      <c r="SEU29" s="69"/>
      <c r="SEV29" s="69"/>
      <c r="SEW29" s="69"/>
      <c r="SEX29" s="69"/>
      <c r="SEY29" s="69"/>
      <c r="SEZ29" s="69"/>
      <c r="SFA29" s="69"/>
      <c r="SFB29" s="69"/>
      <c r="SFC29" s="69"/>
      <c r="SFD29" s="69"/>
      <c r="SFE29" s="69"/>
      <c r="SFF29" s="69"/>
      <c r="SFG29" s="69"/>
      <c r="SFH29" s="69"/>
      <c r="SFI29" s="69"/>
      <c r="SFJ29" s="69"/>
      <c r="SFK29" s="69"/>
      <c r="SFL29" s="69"/>
      <c r="SFM29" s="69"/>
      <c r="SFN29" s="69"/>
      <c r="SFO29" s="69"/>
      <c r="SFP29" s="69"/>
      <c r="SFQ29" s="69"/>
      <c r="SFR29" s="69"/>
      <c r="SFS29" s="69"/>
      <c r="SFT29" s="69"/>
      <c r="SFU29" s="69"/>
      <c r="SFV29" s="69"/>
      <c r="SFW29" s="69"/>
      <c r="SFX29" s="69"/>
      <c r="SFY29" s="69"/>
      <c r="SFZ29" s="69"/>
      <c r="SGA29" s="69"/>
      <c r="SGB29" s="69"/>
      <c r="SGC29" s="69"/>
      <c r="SGD29" s="69"/>
      <c r="SGE29" s="69"/>
      <c r="SGF29" s="69"/>
      <c r="SGG29" s="69"/>
      <c r="SGH29" s="69"/>
      <c r="SGI29" s="69"/>
      <c r="SGJ29" s="69"/>
      <c r="SGK29" s="69"/>
      <c r="SGL29" s="69"/>
      <c r="SGM29" s="69"/>
      <c r="SGN29" s="69"/>
      <c r="SGO29" s="69"/>
      <c r="SGP29" s="69"/>
      <c r="SGQ29" s="69"/>
      <c r="SGR29" s="69"/>
      <c r="SGS29" s="69"/>
      <c r="SGT29" s="69"/>
      <c r="SGU29" s="69"/>
      <c r="SGV29" s="69"/>
      <c r="SGW29" s="69"/>
      <c r="SGX29" s="69"/>
      <c r="SGY29" s="69"/>
      <c r="SGZ29" s="69"/>
      <c r="SHA29" s="69"/>
      <c r="SHB29" s="69"/>
      <c r="SHC29" s="69"/>
      <c r="SHD29" s="69"/>
      <c r="SHE29" s="69"/>
      <c r="SHF29" s="69"/>
      <c r="SHG29" s="69"/>
      <c r="SHH29" s="69"/>
      <c r="SHI29" s="69"/>
      <c r="SHJ29" s="69"/>
      <c r="SHK29" s="69"/>
      <c r="SHL29" s="69"/>
      <c r="SHM29" s="69"/>
      <c r="SHN29" s="69"/>
      <c r="SHO29" s="69"/>
      <c r="SHP29" s="69"/>
      <c r="SHQ29" s="69"/>
      <c r="SHR29" s="69"/>
      <c r="SHS29" s="69"/>
      <c r="SHT29" s="69"/>
      <c r="SHU29" s="69"/>
      <c r="SHV29" s="69"/>
      <c r="SHW29" s="69"/>
      <c r="SHX29" s="69"/>
      <c r="SHY29" s="69"/>
      <c r="SHZ29" s="69"/>
      <c r="SIA29" s="69"/>
      <c r="SIB29" s="69"/>
      <c r="SIC29" s="69"/>
      <c r="SID29" s="69"/>
      <c r="SIE29" s="69"/>
      <c r="SIF29" s="69"/>
      <c r="SIG29" s="69"/>
      <c r="SIH29" s="69"/>
      <c r="SII29" s="69"/>
      <c r="SIJ29" s="69"/>
      <c r="SIK29" s="69"/>
      <c r="SIL29" s="69"/>
      <c r="SIM29" s="69"/>
      <c r="SIN29" s="69"/>
      <c r="SIO29" s="69"/>
      <c r="SIP29" s="69"/>
      <c r="SIQ29" s="69"/>
      <c r="SIR29" s="69"/>
      <c r="SIS29" s="69"/>
      <c r="SIT29" s="69"/>
      <c r="SIU29" s="69"/>
      <c r="SIV29" s="69"/>
      <c r="SIW29" s="69"/>
      <c r="SIX29" s="69"/>
      <c r="SIY29" s="69"/>
      <c r="SIZ29" s="69"/>
      <c r="SJA29" s="69"/>
      <c r="SJB29" s="69"/>
      <c r="SJC29" s="69"/>
      <c r="SJD29" s="69"/>
      <c r="SJE29" s="69"/>
      <c r="SJF29" s="69"/>
      <c r="SJG29" s="69"/>
      <c r="SJH29" s="69"/>
      <c r="SJI29" s="69"/>
      <c r="SJJ29" s="69"/>
      <c r="SJK29" s="69"/>
      <c r="SJL29" s="69"/>
      <c r="SJM29" s="69"/>
      <c r="SJN29" s="69"/>
      <c r="SJO29" s="69"/>
      <c r="SJP29" s="69"/>
      <c r="SJQ29" s="69"/>
      <c r="SJR29" s="69"/>
      <c r="SJS29" s="69"/>
      <c r="SJT29" s="69"/>
      <c r="SJU29" s="69"/>
      <c r="SJV29" s="69"/>
      <c r="SJW29" s="69"/>
      <c r="SJX29" s="69"/>
      <c r="SJY29" s="69"/>
      <c r="SJZ29" s="69"/>
      <c r="SKA29" s="69"/>
      <c r="SKB29" s="69"/>
      <c r="SKC29" s="69"/>
      <c r="SKD29" s="69"/>
      <c r="SKE29" s="69"/>
      <c r="SKF29" s="69"/>
      <c r="SKG29" s="69"/>
      <c r="SKH29" s="69"/>
      <c r="SKI29" s="69"/>
      <c r="SKJ29" s="69"/>
      <c r="SKK29" s="69"/>
      <c r="SKL29" s="69"/>
      <c r="SKM29" s="69"/>
      <c r="SKN29" s="69"/>
      <c r="SKO29" s="69"/>
      <c r="SKP29" s="69"/>
      <c r="SKQ29" s="69"/>
      <c r="SKR29" s="69"/>
      <c r="SKS29" s="69"/>
      <c r="SKT29" s="69"/>
      <c r="SKU29" s="69"/>
      <c r="SKV29" s="69"/>
      <c r="SKW29" s="69"/>
      <c r="SKX29" s="69"/>
      <c r="SKY29" s="69"/>
      <c r="SKZ29" s="69"/>
      <c r="SLA29" s="69"/>
      <c r="SLB29" s="69"/>
      <c r="SLC29" s="69"/>
      <c r="SLD29" s="69"/>
      <c r="SLE29" s="69"/>
      <c r="SLF29" s="69"/>
      <c r="SLG29" s="69"/>
      <c r="SLH29" s="69"/>
      <c r="SLI29" s="69"/>
      <c r="SLJ29" s="69"/>
      <c r="SLK29" s="69"/>
      <c r="SLL29" s="69"/>
      <c r="SLM29" s="69"/>
      <c r="SLN29" s="69"/>
      <c r="SLO29" s="69"/>
      <c r="SLP29" s="69"/>
      <c r="SLQ29" s="69"/>
      <c r="SLR29" s="69"/>
      <c r="SLS29" s="69"/>
      <c r="SLT29" s="69"/>
      <c r="SLU29" s="69"/>
      <c r="SLV29" s="69"/>
      <c r="SLW29" s="69"/>
      <c r="SLX29" s="69"/>
      <c r="SLY29" s="69"/>
      <c r="SLZ29" s="69"/>
      <c r="SMA29" s="69"/>
      <c r="SMB29" s="69"/>
      <c r="SMC29" s="69"/>
      <c r="SMD29" s="69"/>
      <c r="SME29" s="69"/>
      <c r="SMF29" s="69"/>
      <c r="SMG29" s="69"/>
      <c r="SMH29" s="69"/>
      <c r="SMI29" s="69"/>
      <c r="SMJ29" s="69"/>
      <c r="SMK29" s="69"/>
      <c r="SML29" s="69"/>
      <c r="SMM29" s="69"/>
      <c r="SMN29" s="69"/>
      <c r="SMO29" s="69"/>
      <c r="SMP29" s="69"/>
      <c r="SMQ29" s="69"/>
      <c r="SMR29" s="69"/>
      <c r="SMS29" s="69"/>
      <c r="SMT29" s="69"/>
      <c r="SMU29" s="69"/>
      <c r="SMV29" s="69"/>
      <c r="SMW29" s="69"/>
      <c r="SMX29" s="69"/>
      <c r="SMY29" s="69"/>
      <c r="SMZ29" s="69"/>
      <c r="SNA29" s="69"/>
      <c r="SNB29" s="69"/>
      <c r="SNC29" s="69"/>
      <c r="SND29" s="69"/>
      <c r="SNE29" s="69"/>
      <c r="SNF29" s="69"/>
      <c r="SNG29" s="69"/>
      <c r="SNH29" s="69"/>
      <c r="SNI29" s="69"/>
      <c r="SNJ29" s="69"/>
      <c r="SNK29" s="69"/>
      <c r="SNL29" s="69"/>
      <c r="SNM29" s="69"/>
      <c r="SNN29" s="69"/>
      <c r="SNO29" s="69"/>
      <c r="SNP29" s="69"/>
      <c r="SNQ29" s="69"/>
      <c r="SNR29" s="69"/>
      <c r="SNS29" s="69"/>
      <c r="SNT29" s="69"/>
      <c r="SNU29" s="69"/>
      <c r="SNV29" s="69"/>
      <c r="SNW29" s="69"/>
      <c r="SNX29" s="69"/>
      <c r="SNY29" s="69"/>
      <c r="SNZ29" s="69"/>
      <c r="SOA29" s="69"/>
      <c r="SOB29" s="69"/>
      <c r="SOC29" s="69"/>
      <c r="SOD29" s="69"/>
      <c r="SOE29" s="69"/>
      <c r="SOF29" s="69"/>
      <c r="SOG29" s="69"/>
      <c r="SOH29" s="69"/>
      <c r="SOI29" s="69"/>
      <c r="SOJ29" s="69"/>
      <c r="SOK29" s="69"/>
      <c r="SOL29" s="69"/>
      <c r="SOM29" s="69"/>
      <c r="SON29" s="69"/>
      <c r="SOO29" s="69"/>
      <c r="SOP29" s="69"/>
      <c r="SOQ29" s="69"/>
      <c r="SOR29" s="69"/>
      <c r="SOS29" s="69"/>
      <c r="SOT29" s="69"/>
      <c r="SOU29" s="69"/>
      <c r="SOV29" s="69"/>
      <c r="SOW29" s="69"/>
      <c r="SOX29" s="69"/>
      <c r="SOY29" s="69"/>
      <c r="SOZ29" s="69"/>
      <c r="SPA29" s="69"/>
      <c r="SPB29" s="69"/>
      <c r="SPC29" s="69"/>
      <c r="SPD29" s="69"/>
      <c r="SPE29" s="69"/>
      <c r="SPF29" s="69"/>
      <c r="SPG29" s="69"/>
      <c r="SPH29" s="69"/>
      <c r="SPI29" s="69"/>
      <c r="SPJ29" s="69"/>
      <c r="SPK29" s="69"/>
      <c r="SPL29" s="69"/>
      <c r="SPM29" s="69"/>
      <c r="SPN29" s="69"/>
      <c r="SPO29" s="69"/>
      <c r="SPP29" s="69"/>
      <c r="SPQ29" s="69"/>
      <c r="SPR29" s="69"/>
      <c r="SPS29" s="69"/>
      <c r="SPT29" s="69"/>
      <c r="SPU29" s="69"/>
      <c r="SPV29" s="69"/>
      <c r="SPW29" s="69"/>
      <c r="SPX29" s="69"/>
      <c r="SPY29" s="69"/>
      <c r="SPZ29" s="69"/>
      <c r="SQA29" s="69"/>
      <c r="SQB29" s="69"/>
      <c r="SQC29" s="69"/>
      <c r="SQD29" s="69"/>
      <c r="SQE29" s="69"/>
      <c r="SQF29" s="69"/>
      <c r="SQG29" s="69"/>
      <c r="SQH29" s="69"/>
      <c r="SQI29" s="69"/>
      <c r="SQJ29" s="69"/>
      <c r="SQK29" s="69"/>
      <c r="SQL29" s="69"/>
      <c r="SQM29" s="69"/>
      <c r="SQN29" s="69"/>
      <c r="SQO29" s="69"/>
      <c r="SQP29" s="69"/>
      <c r="SQQ29" s="69"/>
      <c r="SQR29" s="69"/>
      <c r="SQS29" s="69"/>
      <c r="SQT29" s="69"/>
      <c r="SQU29" s="69"/>
      <c r="SQV29" s="69"/>
      <c r="SQW29" s="69"/>
      <c r="SQX29" s="69"/>
      <c r="SQY29" s="69"/>
      <c r="SQZ29" s="69"/>
      <c r="SRA29" s="69"/>
      <c r="SRB29" s="69"/>
      <c r="SRC29" s="69"/>
      <c r="SRD29" s="69"/>
      <c r="SRE29" s="69"/>
      <c r="SRF29" s="69"/>
      <c r="SRG29" s="69"/>
      <c r="SRH29" s="69"/>
      <c r="SRI29" s="69"/>
      <c r="SRJ29" s="69"/>
      <c r="SRK29" s="69"/>
      <c r="SRL29" s="69"/>
      <c r="SRM29" s="69"/>
      <c r="SRN29" s="69"/>
      <c r="SRO29" s="69"/>
      <c r="SRP29" s="69"/>
      <c r="SRQ29" s="69"/>
      <c r="SRR29" s="69"/>
      <c r="SRS29" s="69"/>
      <c r="SRT29" s="69"/>
      <c r="SRU29" s="69"/>
      <c r="SRV29" s="69"/>
      <c r="SRW29" s="69"/>
      <c r="SRX29" s="69"/>
      <c r="SRY29" s="69"/>
      <c r="SRZ29" s="69"/>
      <c r="SSA29" s="69"/>
      <c r="SSB29" s="69"/>
      <c r="SSC29" s="69"/>
      <c r="SSD29" s="69"/>
      <c r="SSE29" s="69"/>
      <c r="SSF29" s="69"/>
      <c r="SSG29" s="69"/>
      <c r="SSH29" s="69"/>
      <c r="SSI29" s="69"/>
      <c r="SSJ29" s="69"/>
      <c r="SSK29" s="69"/>
      <c r="SSL29" s="69"/>
      <c r="SSM29" s="69"/>
      <c r="SSN29" s="69"/>
      <c r="SSO29" s="69"/>
      <c r="SSP29" s="69"/>
      <c r="SSQ29" s="69"/>
      <c r="SSR29" s="69"/>
      <c r="SSS29" s="69"/>
      <c r="SST29" s="69"/>
      <c r="SSU29" s="69"/>
      <c r="SSV29" s="69"/>
      <c r="SSW29" s="69"/>
      <c r="SSX29" s="69"/>
      <c r="SSY29" s="69"/>
      <c r="SSZ29" s="69"/>
      <c r="STA29" s="69"/>
      <c r="STB29" s="69"/>
      <c r="STC29" s="69"/>
      <c r="STD29" s="69"/>
      <c r="STE29" s="69"/>
      <c r="STF29" s="69"/>
      <c r="STG29" s="69"/>
      <c r="STH29" s="69"/>
      <c r="STI29" s="69"/>
      <c r="STJ29" s="69"/>
      <c r="STK29" s="69"/>
      <c r="STL29" s="69"/>
      <c r="STM29" s="69"/>
      <c r="STN29" s="69"/>
      <c r="STO29" s="69"/>
      <c r="STP29" s="69"/>
      <c r="STQ29" s="69"/>
      <c r="STR29" s="69"/>
      <c r="STS29" s="69"/>
      <c r="STT29" s="69"/>
      <c r="STU29" s="69"/>
      <c r="STV29" s="69"/>
      <c r="STW29" s="69"/>
      <c r="STX29" s="69"/>
      <c r="STY29" s="69"/>
      <c r="STZ29" s="69"/>
      <c r="SUA29" s="69"/>
      <c r="SUB29" s="69"/>
      <c r="SUC29" s="69"/>
      <c r="SUD29" s="69"/>
      <c r="SUE29" s="69"/>
      <c r="SUF29" s="69"/>
      <c r="SUG29" s="69"/>
      <c r="SUH29" s="69"/>
      <c r="SUI29" s="69"/>
      <c r="SUJ29" s="69"/>
      <c r="SUK29" s="69"/>
      <c r="SUL29" s="69"/>
      <c r="SUM29" s="69"/>
      <c r="SUN29" s="69"/>
      <c r="SUO29" s="69"/>
      <c r="SUP29" s="69"/>
      <c r="SUQ29" s="69"/>
      <c r="SUR29" s="69"/>
      <c r="SUS29" s="69"/>
      <c r="SUT29" s="69"/>
      <c r="SUU29" s="69"/>
      <c r="SUV29" s="69"/>
      <c r="SUW29" s="69"/>
      <c r="SUX29" s="69"/>
      <c r="SUY29" s="69"/>
      <c r="SUZ29" s="69"/>
      <c r="SVA29" s="69"/>
      <c r="SVB29" s="69"/>
      <c r="SVC29" s="69"/>
      <c r="SVD29" s="69"/>
      <c r="SVE29" s="69"/>
      <c r="SVF29" s="69"/>
      <c r="SVG29" s="69"/>
      <c r="SVH29" s="69"/>
      <c r="SVI29" s="69"/>
      <c r="SVJ29" s="69"/>
      <c r="SVK29" s="69"/>
      <c r="SVL29" s="69"/>
      <c r="SVM29" s="69"/>
      <c r="SVN29" s="69"/>
      <c r="SVO29" s="69"/>
      <c r="SVP29" s="69"/>
      <c r="SVQ29" s="69"/>
      <c r="SVR29" s="69"/>
      <c r="SVS29" s="69"/>
      <c r="SVT29" s="69"/>
      <c r="SVU29" s="69"/>
      <c r="SVV29" s="69"/>
      <c r="SVW29" s="69"/>
      <c r="SVX29" s="69"/>
      <c r="SVY29" s="69"/>
      <c r="SVZ29" s="69"/>
      <c r="SWA29" s="69"/>
      <c r="SWB29" s="69"/>
      <c r="SWC29" s="69"/>
      <c r="SWD29" s="69"/>
      <c r="SWE29" s="69"/>
      <c r="SWF29" s="69"/>
      <c r="SWG29" s="69"/>
      <c r="SWH29" s="69"/>
      <c r="SWI29" s="69"/>
      <c r="SWJ29" s="69"/>
      <c r="SWK29" s="69"/>
      <c r="SWL29" s="69"/>
      <c r="SWM29" s="69"/>
      <c r="SWN29" s="69"/>
      <c r="SWO29" s="69"/>
      <c r="SWP29" s="69"/>
      <c r="SWQ29" s="69"/>
      <c r="SWR29" s="69"/>
      <c r="SWS29" s="69"/>
      <c r="SWT29" s="69"/>
      <c r="SWU29" s="69"/>
      <c r="SWV29" s="69"/>
      <c r="SWW29" s="69"/>
      <c r="SWX29" s="69"/>
      <c r="SWY29" s="69"/>
      <c r="SWZ29" s="69"/>
      <c r="SXA29" s="69"/>
      <c r="SXB29" s="69"/>
      <c r="SXC29" s="69"/>
      <c r="SXD29" s="69"/>
      <c r="SXE29" s="69"/>
      <c r="SXF29" s="69"/>
      <c r="SXG29" s="69"/>
      <c r="SXH29" s="69"/>
      <c r="SXI29" s="69"/>
      <c r="SXJ29" s="69"/>
      <c r="SXK29" s="69"/>
      <c r="SXL29" s="69"/>
      <c r="SXM29" s="69"/>
      <c r="SXN29" s="69"/>
      <c r="SXO29" s="69"/>
      <c r="SXP29" s="69"/>
      <c r="SXQ29" s="69"/>
      <c r="SXR29" s="69"/>
      <c r="SXS29" s="69"/>
      <c r="SXT29" s="69"/>
      <c r="SXU29" s="69"/>
      <c r="SXV29" s="69"/>
      <c r="SXW29" s="69"/>
      <c r="SXX29" s="69"/>
      <c r="SXY29" s="69"/>
      <c r="SXZ29" s="69"/>
      <c r="SYA29" s="69"/>
      <c r="SYB29" s="69"/>
      <c r="SYC29" s="69"/>
      <c r="SYD29" s="69"/>
      <c r="SYE29" s="69"/>
      <c r="SYF29" s="69"/>
      <c r="SYG29" s="69"/>
      <c r="SYH29" s="69"/>
      <c r="SYI29" s="69"/>
      <c r="SYJ29" s="69"/>
      <c r="SYK29" s="69"/>
      <c r="SYL29" s="69"/>
      <c r="SYM29" s="69"/>
      <c r="SYN29" s="69"/>
      <c r="SYO29" s="69"/>
      <c r="SYP29" s="69"/>
      <c r="SYQ29" s="69"/>
      <c r="SYR29" s="69"/>
      <c r="SYS29" s="69"/>
      <c r="SYT29" s="69"/>
      <c r="SYU29" s="69"/>
      <c r="SYV29" s="69"/>
      <c r="SYW29" s="69"/>
      <c r="SYX29" s="69"/>
      <c r="SYY29" s="69"/>
      <c r="SYZ29" s="69"/>
      <c r="SZA29" s="69"/>
      <c r="SZB29" s="69"/>
      <c r="SZC29" s="69"/>
      <c r="SZD29" s="69"/>
      <c r="SZE29" s="69"/>
      <c r="SZF29" s="69"/>
      <c r="SZG29" s="69"/>
      <c r="SZH29" s="69"/>
      <c r="SZI29" s="69"/>
      <c r="SZJ29" s="69"/>
      <c r="SZK29" s="69"/>
      <c r="SZL29" s="69"/>
      <c r="SZM29" s="69"/>
      <c r="SZN29" s="69"/>
      <c r="SZO29" s="69"/>
      <c r="SZP29" s="69"/>
      <c r="SZQ29" s="69"/>
      <c r="SZR29" s="69"/>
      <c r="SZS29" s="69"/>
      <c r="SZT29" s="69"/>
      <c r="SZU29" s="69"/>
      <c r="SZV29" s="69"/>
      <c r="SZW29" s="69"/>
      <c r="SZX29" s="69"/>
      <c r="SZY29" s="69"/>
      <c r="SZZ29" s="69"/>
      <c r="TAA29" s="69"/>
      <c r="TAB29" s="69"/>
      <c r="TAC29" s="69"/>
      <c r="TAD29" s="69"/>
      <c r="TAE29" s="69"/>
      <c r="TAF29" s="69"/>
      <c r="TAG29" s="69"/>
      <c r="TAH29" s="69"/>
      <c r="TAI29" s="69"/>
      <c r="TAJ29" s="69"/>
      <c r="TAK29" s="69"/>
      <c r="TAL29" s="69"/>
      <c r="TAM29" s="69"/>
      <c r="TAN29" s="69"/>
      <c r="TAO29" s="69"/>
      <c r="TAP29" s="69"/>
      <c r="TAQ29" s="69"/>
      <c r="TAR29" s="69"/>
      <c r="TAS29" s="69"/>
      <c r="TAT29" s="69"/>
      <c r="TAU29" s="69"/>
      <c r="TAV29" s="69"/>
      <c r="TAW29" s="69"/>
      <c r="TAX29" s="69"/>
      <c r="TAY29" s="69"/>
      <c r="TAZ29" s="69"/>
      <c r="TBA29" s="69"/>
      <c r="TBB29" s="69"/>
      <c r="TBC29" s="69"/>
      <c r="TBD29" s="69"/>
      <c r="TBE29" s="69"/>
      <c r="TBF29" s="69"/>
      <c r="TBG29" s="69"/>
      <c r="TBH29" s="69"/>
      <c r="TBI29" s="69"/>
      <c r="TBJ29" s="69"/>
      <c r="TBK29" s="69"/>
      <c r="TBL29" s="69"/>
      <c r="TBM29" s="69"/>
      <c r="TBN29" s="69"/>
      <c r="TBO29" s="69"/>
      <c r="TBP29" s="69"/>
      <c r="TBQ29" s="69"/>
      <c r="TBR29" s="69"/>
      <c r="TBS29" s="69"/>
      <c r="TBT29" s="69"/>
      <c r="TBU29" s="69"/>
      <c r="TBV29" s="69"/>
      <c r="TBW29" s="69"/>
      <c r="TBX29" s="69"/>
      <c r="TBY29" s="69"/>
      <c r="TBZ29" s="69"/>
      <c r="TCA29" s="69"/>
      <c r="TCB29" s="69"/>
      <c r="TCC29" s="69"/>
      <c r="TCD29" s="69"/>
      <c r="TCE29" s="69"/>
      <c r="TCF29" s="69"/>
      <c r="TCG29" s="69"/>
      <c r="TCH29" s="69"/>
      <c r="TCI29" s="69"/>
      <c r="TCJ29" s="69"/>
      <c r="TCK29" s="69"/>
      <c r="TCL29" s="69"/>
      <c r="TCM29" s="69"/>
      <c r="TCN29" s="69"/>
      <c r="TCO29" s="69"/>
      <c r="TCP29" s="69"/>
      <c r="TCQ29" s="69"/>
      <c r="TCR29" s="69"/>
      <c r="TCS29" s="69"/>
      <c r="TCT29" s="69"/>
      <c r="TCU29" s="69"/>
      <c r="TCV29" s="69"/>
      <c r="TCW29" s="69"/>
      <c r="TCX29" s="69"/>
      <c r="TCY29" s="69"/>
      <c r="TCZ29" s="69"/>
      <c r="TDA29" s="69"/>
      <c r="TDB29" s="69"/>
      <c r="TDC29" s="69"/>
      <c r="TDD29" s="69"/>
      <c r="TDE29" s="69"/>
      <c r="TDF29" s="69"/>
      <c r="TDG29" s="69"/>
      <c r="TDH29" s="69"/>
      <c r="TDI29" s="69"/>
      <c r="TDJ29" s="69"/>
      <c r="TDK29" s="69"/>
      <c r="TDL29" s="69"/>
      <c r="TDM29" s="69"/>
      <c r="TDN29" s="69"/>
      <c r="TDO29" s="69"/>
      <c r="TDP29" s="69"/>
      <c r="TDQ29" s="69"/>
      <c r="TDR29" s="69"/>
      <c r="TDS29" s="69"/>
      <c r="TDT29" s="69"/>
      <c r="TDU29" s="69"/>
      <c r="TDV29" s="69"/>
      <c r="TDW29" s="69"/>
      <c r="TDX29" s="69"/>
      <c r="TDY29" s="69"/>
      <c r="TDZ29" s="69"/>
      <c r="TEA29" s="69"/>
      <c r="TEB29" s="69"/>
      <c r="TEC29" s="69"/>
      <c r="TED29" s="69"/>
      <c r="TEE29" s="69"/>
      <c r="TEF29" s="69"/>
      <c r="TEG29" s="69"/>
      <c r="TEH29" s="69"/>
      <c r="TEI29" s="69"/>
      <c r="TEJ29" s="69"/>
      <c r="TEK29" s="69"/>
      <c r="TEL29" s="69"/>
      <c r="TEM29" s="69"/>
      <c r="TEN29" s="69"/>
      <c r="TEO29" s="69"/>
      <c r="TEP29" s="69"/>
      <c r="TEQ29" s="69"/>
      <c r="TER29" s="69"/>
      <c r="TES29" s="69"/>
      <c r="TET29" s="69"/>
      <c r="TEU29" s="69"/>
      <c r="TEV29" s="69"/>
      <c r="TEW29" s="69"/>
      <c r="TEX29" s="69"/>
      <c r="TEY29" s="69"/>
      <c r="TEZ29" s="69"/>
      <c r="TFA29" s="69"/>
      <c r="TFB29" s="69"/>
      <c r="TFC29" s="69"/>
      <c r="TFD29" s="69"/>
      <c r="TFE29" s="69"/>
      <c r="TFF29" s="69"/>
      <c r="TFG29" s="69"/>
      <c r="TFH29" s="69"/>
      <c r="TFI29" s="69"/>
      <c r="TFJ29" s="69"/>
      <c r="TFK29" s="69"/>
      <c r="TFL29" s="69"/>
      <c r="TFM29" s="69"/>
      <c r="TFN29" s="69"/>
      <c r="TFO29" s="69"/>
      <c r="TFP29" s="69"/>
      <c r="TFQ29" s="69"/>
      <c r="TFR29" s="69"/>
      <c r="TFS29" s="69"/>
      <c r="TFT29" s="69"/>
      <c r="TFU29" s="69"/>
      <c r="TFV29" s="69"/>
      <c r="TFW29" s="69"/>
      <c r="TFX29" s="69"/>
      <c r="TFY29" s="69"/>
      <c r="TFZ29" s="69"/>
      <c r="TGA29" s="69"/>
      <c r="TGB29" s="69"/>
      <c r="TGC29" s="69"/>
      <c r="TGD29" s="69"/>
      <c r="TGE29" s="69"/>
      <c r="TGF29" s="69"/>
      <c r="TGG29" s="69"/>
      <c r="TGH29" s="69"/>
      <c r="TGI29" s="69"/>
      <c r="TGJ29" s="69"/>
      <c r="TGK29" s="69"/>
      <c r="TGL29" s="69"/>
      <c r="TGM29" s="69"/>
      <c r="TGN29" s="69"/>
      <c r="TGO29" s="69"/>
      <c r="TGP29" s="69"/>
      <c r="TGQ29" s="69"/>
      <c r="TGR29" s="69"/>
      <c r="TGS29" s="69"/>
      <c r="TGT29" s="69"/>
      <c r="TGU29" s="69"/>
      <c r="TGV29" s="69"/>
      <c r="TGW29" s="69"/>
      <c r="TGX29" s="69"/>
      <c r="TGY29" s="69"/>
      <c r="TGZ29" s="69"/>
      <c r="THA29" s="69"/>
      <c r="THB29" s="69"/>
      <c r="THC29" s="69"/>
      <c r="THD29" s="69"/>
      <c r="THE29" s="69"/>
      <c r="THF29" s="69"/>
      <c r="THG29" s="69"/>
      <c r="THH29" s="69"/>
      <c r="THI29" s="69"/>
      <c r="THJ29" s="69"/>
      <c r="THK29" s="69"/>
      <c r="THL29" s="69"/>
      <c r="THM29" s="69"/>
      <c r="THN29" s="69"/>
      <c r="THO29" s="69"/>
      <c r="THP29" s="69"/>
      <c r="THQ29" s="69"/>
      <c r="THR29" s="69"/>
      <c r="THS29" s="69"/>
      <c r="THT29" s="69"/>
      <c r="THU29" s="69"/>
      <c r="THV29" s="69"/>
      <c r="THW29" s="69"/>
      <c r="THX29" s="69"/>
      <c r="THY29" s="69"/>
      <c r="THZ29" s="69"/>
      <c r="TIA29" s="69"/>
      <c r="TIB29" s="69"/>
      <c r="TIC29" s="69"/>
      <c r="TID29" s="69"/>
      <c r="TIE29" s="69"/>
      <c r="TIF29" s="69"/>
      <c r="TIG29" s="69"/>
      <c r="TIH29" s="69"/>
      <c r="TII29" s="69"/>
      <c r="TIJ29" s="69"/>
      <c r="TIK29" s="69"/>
      <c r="TIL29" s="69"/>
      <c r="TIM29" s="69"/>
      <c r="TIN29" s="69"/>
      <c r="TIO29" s="69"/>
      <c r="TIP29" s="69"/>
      <c r="TIQ29" s="69"/>
      <c r="TIR29" s="69"/>
      <c r="TIS29" s="69"/>
      <c r="TIT29" s="69"/>
      <c r="TIU29" s="69"/>
      <c r="TIV29" s="69"/>
      <c r="TIW29" s="69"/>
      <c r="TIX29" s="69"/>
      <c r="TIY29" s="69"/>
      <c r="TIZ29" s="69"/>
      <c r="TJA29" s="69"/>
      <c r="TJB29" s="69"/>
      <c r="TJC29" s="69"/>
      <c r="TJD29" s="69"/>
      <c r="TJE29" s="69"/>
      <c r="TJF29" s="69"/>
      <c r="TJG29" s="69"/>
      <c r="TJH29" s="69"/>
      <c r="TJI29" s="69"/>
      <c r="TJJ29" s="69"/>
      <c r="TJK29" s="69"/>
      <c r="TJL29" s="69"/>
      <c r="TJM29" s="69"/>
      <c r="TJN29" s="69"/>
      <c r="TJO29" s="69"/>
      <c r="TJP29" s="69"/>
      <c r="TJQ29" s="69"/>
      <c r="TJR29" s="69"/>
      <c r="TJS29" s="69"/>
      <c r="TJT29" s="69"/>
      <c r="TJU29" s="69"/>
      <c r="TJV29" s="69"/>
      <c r="TJW29" s="69"/>
      <c r="TJX29" s="69"/>
      <c r="TJY29" s="69"/>
      <c r="TJZ29" s="69"/>
      <c r="TKA29" s="69"/>
      <c r="TKB29" s="69"/>
      <c r="TKC29" s="69"/>
      <c r="TKD29" s="69"/>
      <c r="TKE29" s="69"/>
      <c r="TKF29" s="69"/>
      <c r="TKG29" s="69"/>
      <c r="TKH29" s="69"/>
      <c r="TKI29" s="69"/>
      <c r="TKJ29" s="69"/>
      <c r="TKK29" s="69"/>
      <c r="TKL29" s="69"/>
      <c r="TKM29" s="69"/>
      <c r="TKN29" s="69"/>
      <c r="TKO29" s="69"/>
      <c r="TKP29" s="69"/>
      <c r="TKQ29" s="69"/>
      <c r="TKR29" s="69"/>
      <c r="TKS29" s="69"/>
      <c r="TKT29" s="69"/>
      <c r="TKU29" s="69"/>
      <c r="TKV29" s="69"/>
      <c r="TKW29" s="69"/>
      <c r="TKX29" s="69"/>
      <c r="TKY29" s="69"/>
      <c r="TKZ29" s="69"/>
      <c r="TLA29" s="69"/>
      <c r="TLB29" s="69"/>
      <c r="TLC29" s="69"/>
      <c r="TLD29" s="69"/>
      <c r="TLE29" s="69"/>
      <c r="TLF29" s="69"/>
      <c r="TLG29" s="69"/>
      <c r="TLH29" s="69"/>
      <c r="TLI29" s="69"/>
      <c r="TLJ29" s="69"/>
      <c r="TLK29" s="69"/>
      <c r="TLL29" s="69"/>
      <c r="TLM29" s="69"/>
      <c r="TLN29" s="69"/>
      <c r="TLO29" s="69"/>
      <c r="TLP29" s="69"/>
      <c r="TLQ29" s="69"/>
      <c r="TLR29" s="69"/>
      <c r="TLS29" s="69"/>
      <c r="TLT29" s="69"/>
      <c r="TLU29" s="69"/>
      <c r="TLV29" s="69"/>
      <c r="TLW29" s="69"/>
      <c r="TLX29" s="69"/>
      <c r="TLY29" s="69"/>
      <c r="TLZ29" s="69"/>
      <c r="TMA29" s="69"/>
      <c r="TMB29" s="69"/>
      <c r="TMC29" s="69"/>
      <c r="TMD29" s="69"/>
      <c r="TME29" s="69"/>
      <c r="TMF29" s="69"/>
      <c r="TMG29" s="69"/>
      <c r="TMH29" s="69"/>
      <c r="TMI29" s="69"/>
      <c r="TMJ29" s="69"/>
      <c r="TMK29" s="69"/>
      <c r="TML29" s="69"/>
      <c r="TMM29" s="69"/>
      <c r="TMN29" s="69"/>
      <c r="TMO29" s="69"/>
      <c r="TMP29" s="69"/>
      <c r="TMQ29" s="69"/>
      <c r="TMR29" s="69"/>
      <c r="TMS29" s="69"/>
      <c r="TMT29" s="69"/>
      <c r="TMU29" s="69"/>
      <c r="TMV29" s="69"/>
      <c r="TMW29" s="69"/>
      <c r="TMX29" s="69"/>
      <c r="TMY29" s="69"/>
      <c r="TMZ29" s="69"/>
      <c r="TNA29" s="69"/>
      <c r="TNB29" s="69"/>
      <c r="TNC29" s="69"/>
      <c r="TND29" s="69"/>
      <c r="TNE29" s="69"/>
      <c r="TNF29" s="69"/>
      <c r="TNG29" s="69"/>
      <c r="TNH29" s="69"/>
      <c r="TNI29" s="69"/>
      <c r="TNJ29" s="69"/>
      <c r="TNK29" s="69"/>
      <c r="TNL29" s="69"/>
      <c r="TNM29" s="69"/>
      <c r="TNN29" s="69"/>
      <c r="TNO29" s="69"/>
      <c r="TNP29" s="69"/>
      <c r="TNQ29" s="69"/>
      <c r="TNR29" s="69"/>
      <c r="TNS29" s="69"/>
      <c r="TNT29" s="69"/>
      <c r="TNU29" s="69"/>
      <c r="TNV29" s="69"/>
      <c r="TNW29" s="69"/>
      <c r="TNX29" s="69"/>
      <c r="TNY29" s="69"/>
      <c r="TNZ29" s="69"/>
      <c r="TOA29" s="69"/>
      <c r="TOB29" s="69"/>
      <c r="TOC29" s="69"/>
      <c r="TOD29" s="69"/>
      <c r="TOE29" s="69"/>
      <c r="TOF29" s="69"/>
      <c r="TOG29" s="69"/>
      <c r="TOH29" s="69"/>
      <c r="TOI29" s="69"/>
      <c r="TOJ29" s="69"/>
      <c r="TOK29" s="69"/>
      <c r="TOL29" s="69"/>
      <c r="TOM29" s="69"/>
      <c r="TON29" s="69"/>
      <c r="TOO29" s="69"/>
      <c r="TOP29" s="69"/>
      <c r="TOQ29" s="69"/>
      <c r="TOR29" s="69"/>
      <c r="TOS29" s="69"/>
      <c r="TOT29" s="69"/>
      <c r="TOU29" s="69"/>
      <c r="TOV29" s="69"/>
      <c r="TOW29" s="69"/>
      <c r="TOX29" s="69"/>
      <c r="TOY29" s="69"/>
      <c r="TOZ29" s="69"/>
      <c r="TPA29" s="69"/>
      <c r="TPB29" s="69"/>
      <c r="TPC29" s="69"/>
      <c r="TPD29" s="69"/>
      <c r="TPE29" s="69"/>
      <c r="TPF29" s="69"/>
      <c r="TPG29" s="69"/>
      <c r="TPH29" s="69"/>
      <c r="TPI29" s="69"/>
      <c r="TPJ29" s="69"/>
      <c r="TPK29" s="69"/>
      <c r="TPL29" s="69"/>
      <c r="TPM29" s="69"/>
      <c r="TPN29" s="69"/>
      <c r="TPO29" s="69"/>
      <c r="TPP29" s="69"/>
      <c r="TPQ29" s="69"/>
      <c r="TPR29" s="69"/>
      <c r="TPS29" s="69"/>
      <c r="TPT29" s="69"/>
      <c r="TPU29" s="69"/>
      <c r="TPV29" s="69"/>
      <c r="TPW29" s="69"/>
      <c r="TPX29" s="69"/>
      <c r="TPY29" s="69"/>
      <c r="TPZ29" s="69"/>
      <c r="TQA29" s="69"/>
      <c r="TQB29" s="69"/>
      <c r="TQC29" s="69"/>
      <c r="TQD29" s="69"/>
      <c r="TQE29" s="69"/>
      <c r="TQF29" s="69"/>
      <c r="TQG29" s="69"/>
      <c r="TQH29" s="69"/>
      <c r="TQI29" s="69"/>
      <c r="TQJ29" s="69"/>
      <c r="TQK29" s="69"/>
      <c r="TQL29" s="69"/>
      <c r="TQM29" s="69"/>
      <c r="TQN29" s="69"/>
      <c r="TQO29" s="69"/>
      <c r="TQP29" s="69"/>
      <c r="TQQ29" s="69"/>
      <c r="TQR29" s="69"/>
      <c r="TQS29" s="69"/>
      <c r="TQT29" s="69"/>
      <c r="TQU29" s="69"/>
      <c r="TQV29" s="69"/>
      <c r="TQW29" s="69"/>
      <c r="TQX29" s="69"/>
      <c r="TQY29" s="69"/>
      <c r="TQZ29" s="69"/>
      <c r="TRA29" s="69"/>
      <c r="TRB29" s="69"/>
      <c r="TRC29" s="69"/>
      <c r="TRD29" s="69"/>
      <c r="TRE29" s="69"/>
      <c r="TRF29" s="69"/>
      <c r="TRG29" s="69"/>
      <c r="TRH29" s="69"/>
      <c r="TRI29" s="69"/>
      <c r="TRJ29" s="69"/>
      <c r="TRK29" s="69"/>
      <c r="TRL29" s="69"/>
      <c r="TRM29" s="69"/>
      <c r="TRN29" s="69"/>
      <c r="TRO29" s="69"/>
      <c r="TRP29" s="69"/>
      <c r="TRQ29" s="69"/>
      <c r="TRR29" s="69"/>
      <c r="TRS29" s="69"/>
      <c r="TRT29" s="69"/>
      <c r="TRU29" s="69"/>
      <c r="TRV29" s="69"/>
      <c r="TRW29" s="69"/>
      <c r="TRX29" s="69"/>
      <c r="TRY29" s="69"/>
      <c r="TRZ29" s="69"/>
      <c r="TSA29" s="69"/>
      <c r="TSB29" s="69"/>
      <c r="TSC29" s="69"/>
      <c r="TSD29" s="69"/>
      <c r="TSE29" s="69"/>
      <c r="TSF29" s="69"/>
      <c r="TSG29" s="69"/>
      <c r="TSH29" s="69"/>
      <c r="TSI29" s="69"/>
      <c r="TSJ29" s="69"/>
      <c r="TSK29" s="69"/>
      <c r="TSL29" s="69"/>
      <c r="TSM29" s="69"/>
      <c r="TSN29" s="69"/>
      <c r="TSO29" s="69"/>
      <c r="TSP29" s="69"/>
      <c r="TSQ29" s="69"/>
      <c r="TSR29" s="69"/>
      <c r="TSS29" s="69"/>
      <c r="TST29" s="69"/>
      <c r="TSU29" s="69"/>
      <c r="TSV29" s="69"/>
      <c r="TSW29" s="69"/>
      <c r="TSX29" s="69"/>
      <c r="TSY29" s="69"/>
      <c r="TSZ29" s="69"/>
      <c r="TTA29" s="69"/>
      <c r="TTB29" s="69"/>
      <c r="TTC29" s="69"/>
      <c r="TTD29" s="69"/>
      <c r="TTE29" s="69"/>
      <c r="TTF29" s="69"/>
      <c r="TTG29" s="69"/>
      <c r="TTH29" s="69"/>
      <c r="TTI29" s="69"/>
      <c r="TTJ29" s="69"/>
      <c r="TTK29" s="69"/>
      <c r="TTL29" s="69"/>
      <c r="TTM29" s="69"/>
      <c r="TTN29" s="69"/>
      <c r="TTO29" s="69"/>
      <c r="TTP29" s="69"/>
      <c r="TTQ29" s="69"/>
      <c r="TTR29" s="69"/>
      <c r="TTS29" s="69"/>
      <c r="TTT29" s="69"/>
      <c r="TTU29" s="69"/>
      <c r="TTV29" s="69"/>
      <c r="TTW29" s="69"/>
      <c r="TTX29" s="69"/>
      <c r="TTY29" s="69"/>
      <c r="TTZ29" s="69"/>
      <c r="TUA29" s="69"/>
      <c r="TUB29" s="69"/>
      <c r="TUC29" s="69"/>
      <c r="TUD29" s="69"/>
      <c r="TUE29" s="69"/>
      <c r="TUF29" s="69"/>
      <c r="TUG29" s="69"/>
      <c r="TUH29" s="69"/>
      <c r="TUI29" s="69"/>
      <c r="TUJ29" s="69"/>
      <c r="TUK29" s="69"/>
      <c r="TUL29" s="69"/>
      <c r="TUM29" s="69"/>
      <c r="TUN29" s="69"/>
      <c r="TUO29" s="69"/>
      <c r="TUP29" s="69"/>
      <c r="TUQ29" s="69"/>
      <c r="TUR29" s="69"/>
      <c r="TUS29" s="69"/>
      <c r="TUT29" s="69"/>
      <c r="TUU29" s="69"/>
      <c r="TUV29" s="69"/>
      <c r="TUW29" s="69"/>
      <c r="TUX29" s="69"/>
      <c r="TUY29" s="69"/>
      <c r="TUZ29" s="69"/>
      <c r="TVA29" s="69"/>
      <c r="TVB29" s="69"/>
      <c r="TVC29" s="69"/>
      <c r="TVD29" s="69"/>
      <c r="TVE29" s="69"/>
      <c r="TVF29" s="69"/>
      <c r="TVG29" s="69"/>
      <c r="TVH29" s="69"/>
      <c r="TVI29" s="69"/>
      <c r="TVJ29" s="69"/>
      <c r="TVK29" s="69"/>
      <c r="TVL29" s="69"/>
      <c r="TVM29" s="69"/>
      <c r="TVN29" s="69"/>
      <c r="TVO29" s="69"/>
      <c r="TVP29" s="69"/>
      <c r="TVQ29" s="69"/>
      <c r="TVR29" s="69"/>
      <c r="TVS29" s="69"/>
      <c r="TVT29" s="69"/>
      <c r="TVU29" s="69"/>
      <c r="TVV29" s="69"/>
      <c r="TVW29" s="69"/>
      <c r="TVX29" s="69"/>
      <c r="TVY29" s="69"/>
      <c r="TVZ29" s="69"/>
      <c r="TWA29" s="69"/>
      <c r="TWB29" s="69"/>
      <c r="TWC29" s="69"/>
      <c r="TWD29" s="69"/>
      <c r="TWE29" s="69"/>
      <c r="TWF29" s="69"/>
      <c r="TWG29" s="69"/>
      <c r="TWH29" s="69"/>
      <c r="TWI29" s="69"/>
      <c r="TWJ29" s="69"/>
      <c r="TWK29" s="69"/>
      <c r="TWL29" s="69"/>
      <c r="TWM29" s="69"/>
      <c r="TWN29" s="69"/>
      <c r="TWO29" s="69"/>
      <c r="TWP29" s="69"/>
      <c r="TWQ29" s="69"/>
      <c r="TWR29" s="69"/>
      <c r="TWS29" s="69"/>
      <c r="TWT29" s="69"/>
      <c r="TWU29" s="69"/>
      <c r="TWV29" s="69"/>
      <c r="TWW29" s="69"/>
      <c r="TWX29" s="69"/>
      <c r="TWY29" s="69"/>
      <c r="TWZ29" s="69"/>
      <c r="TXA29" s="69"/>
      <c r="TXB29" s="69"/>
      <c r="TXC29" s="69"/>
      <c r="TXD29" s="69"/>
      <c r="TXE29" s="69"/>
      <c r="TXF29" s="69"/>
      <c r="TXG29" s="69"/>
      <c r="TXH29" s="69"/>
      <c r="TXI29" s="69"/>
      <c r="TXJ29" s="69"/>
      <c r="TXK29" s="69"/>
      <c r="TXL29" s="69"/>
      <c r="TXM29" s="69"/>
      <c r="TXN29" s="69"/>
      <c r="TXO29" s="69"/>
      <c r="TXP29" s="69"/>
      <c r="TXQ29" s="69"/>
      <c r="TXR29" s="69"/>
      <c r="TXS29" s="69"/>
      <c r="TXT29" s="69"/>
      <c r="TXU29" s="69"/>
      <c r="TXV29" s="69"/>
      <c r="TXW29" s="69"/>
      <c r="TXX29" s="69"/>
      <c r="TXY29" s="69"/>
      <c r="TXZ29" s="69"/>
      <c r="TYA29" s="69"/>
      <c r="TYB29" s="69"/>
      <c r="TYC29" s="69"/>
      <c r="TYD29" s="69"/>
      <c r="TYE29" s="69"/>
      <c r="TYF29" s="69"/>
      <c r="TYG29" s="69"/>
      <c r="TYH29" s="69"/>
      <c r="TYI29" s="69"/>
      <c r="TYJ29" s="69"/>
      <c r="TYK29" s="69"/>
      <c r="TYL29" s="69"/>
      <c r="TYM29" s="69"/>
      <c r="TYN29" s="69"/>
      <c r="TYO29" s="69"/>
      <c r="TYP29" s="69"/>
      <c r="TYQ29" s="69"/>
      <c r="TYR29" s="69"/>
      <c r="TYS29" s="69"/>
      <c r="TYT29" s="69"/>
      <c r="TYU29" s="69"/>
      <c r="TYV29" s="69"/>
      <c r="TYW29" s="69"/>
      <c r="TYX29" s="69"/>
      <c r="TYY29" s="69"/>
      <c r="TYZ29" s="69"/>
      <c r="TZA29" s="69"/>
      <c r="TZB29" s="69"/>
      <c r="TZC29" s="69"/>
      <c r="TZD29" s="69"/>
      <c r="TZE29" s="69"/>
      <c r="TZF29" s="69"/>
      <c r="TZG29" s="69"/>
      <c r="TZH29" s="69"/>
      <c r="TZI29" s="69"/>
      <c r="TZJ29" s="69"/>
      <c r="TZK29" s="69"/>
      <c r="TZL29" s="69"/>
      <c r="TZM29" s="69"/>
      <c r="TZN29" s="69"/>
      <c r="TZO29" s="69"/>
      <c r="TZP29" s="69"/>
      <c r="TZQ29" s="69"/>
      <c r="TZR29" s="69"/>
      <c r="TZS29" s="69"/>
      <c r="TZT29" s="69"/>
      <c r="TZU29" s="69"/>
      <c r="TZV29" s="69"/>
      <c r="TZW29" s="69"/>
      <c r="TZX29" s="69"/>
      <c r="TZY29" s="69"/>
      <c r="TZZ29" s="69"/>
      <c r="UAA29" s="69"/>
      <c r="UAB29" s="69"/>
      <c r="UAC29" s="69"/>
      <c r="UAD29" s="69"/>
      <c r="UAE29" s="69"/>
      <c r="UAF29" s="69"/>
      <c r="UAG29" s="69"/>
      <c r="UAH29" s="69"/>
      <c r="UAI29" s="69"/>
      <c r="UAJ29" s="69"/>
      <c r="UAK29" s="69"/>
      <c r="UAL29" s="69"/>
      <c r="UAM29" s="69"/>
      <c r="UAN29" s="69"/>
      <c r="UAO29" s="69"/>
      <c r="UAP29" s="69"/>
      <c r="UAQ29" s="69"/>
      <c r="UAR29" s="69"/>
      <c r="UAS29" s="69"/>
      <c r="UAT29" s="69"/>
      <c r="UAU29" s="69"/>
      <c r="UAV29" s="69"/>
      <c r="UAW29" s="69"/>
      <c r="UAX29" s="69"/>
      <c r="UAY29" s="69"/>
      <c r="UAZ29" s="69"/>
      <c r="UBA29" s="69"/>
      <c r="UBB29" s="69"/>
      <c r="UBC29" s="69"/>
      <c r="UBD29" s="69"/>
      <c r="UBE29" s="69"/>
      <c r="UBF29" s="69"/>
      <c r="UBG29" s="69"/>
      <c r="UBH29" s="69"/>
      <c r="UBI29" s="69"/>
      <c r="UBJ29" s="69"/>
      <c r="UBK29" s="69"/>
      <c r="UBL29" s="69"/>
      <c r="UBM29" s="69"/>
      <c r="UBN29" s="69"/>
      <c r="UBO29" s="69"/>
      <c r="UBP29" s="69"/>
      <c r="UBQ29" s="69"/>
      <c r="UBR29" s="69"/>
      <c r="UBS29" s="69"/>
      <c r="UBT29" s="69"/>
      <c r="UBU29" s="69"/>
      <c r="UBV29" s="69"/>
      <c r="UBW29" s="69"/>
      <c r="UBX29" s="69"/>
      <c r="UBY29" s="69"/>
      <c r="UBZ29" s="69"/>
      <c r="UCA29" s="69"/>
      <c r="UCB29" s="69"/>
      <c r="UCC29" s="69"/>
      <c r="UCD29" s="69"/>
      <c r="UCE29" s="69"/>
      <c r="UCF29" s="69"/>
      <c r="UCG29" s="69"/>
      <c r="UCH29" s="69"/>
      <c r="UCI29" s="69"/>
      <c r="UCJ29" s="69"/>
      <c r="UCK29" s="69"/>
      <c r="UCL29" s="69"/>
      <c r="UCM29" s="69"/>
      <c r="UCN29" s="69"/>
      <c r="UCO29" s="69"/>
      <c r="UCP29" s="69"/>
      <c r="UCQ29" s="69"/>
      <c r="UCR29" s="69"/>
      <c r="UCS29" s="69"/>
      <c r="UCT29" s="69"/>
      <c r="UCU29" s="69"/>
      <c r="UCV29" s="69"/>
      <c r="UCW29" s="69"/>
      <c r="UCX29" s="69"/>
      <c r="UCY29" s="69"/>
      <c r="UCZ29" s="69"/>
      <c r="UDA29" s="69"/>
      <c r="UDB29" s="69"/>
      <c r="UDC29" s="69"/>
      <c r="UDD29" s="69"/>
      <c r="UDE29" s="69"/>
      <c r="UDF29" s="69"/>
      <c r="UDG29" s="69"/>
      <c r="UDH29" s="69"/>
      <c r="UDI29" s="69"/>
      <c r="UDJ29" s="69"/>
      <c r="UDK29" s="69"/>
      <c r="UDL29" s="69"/>
      <c r="UDM29" s="69"/>
      <c r="UDN29" s="69"/>
      <c r="UDO29" s="69"/>
      <c r="UDP29" s="69"/>
      <c r="UDQ29" s="69"/>
      <c r="UDR29" s="69"/>
      <c r="UDS29" s="69"/>
      <c r="UDT29" s="69"/>
      <c r="UDU29" s="69"/>
      <c r="UDV29" s="69"/>
      <c r="UDW29" s="69"/>
      <c r="UDX29" s="69"/>
      <c r="UDY29" s="69"/>
      <c r="UDZ29" s="69"/>
      <c r="UEA29" s="69"/>
      <c r="UEB29" s="69"/>
      <c r="UEC29" s="69"/>
      <c r="UED29" s="69"/>
      <c r="UEE29" s="69"/>
      <c r="UEF29" s="69"/>
      <c r="UEG29" s="69"/>
      <c r="UEH29" s="69"/>
      <c r="UEI29" s="69"/>
      <c r="UEJ29" s="69"/>
      <c r="UEK29" s="69"/>
      <c r="UEL29" s="69"/>
      <c r="UEM29" s="69"/>
      <c r="UEN29" s="69"/>
      <c r="UEO29" s="69"/>
      <c r="UEP29" s="69"/>
      <c r="UEQ29" s="69"/>
      <c r="UER29" s="69"/>
      <c r="UES29" s="69"/>
      <c r="UET29" s="69"/>
      <c r="UEU29" s="69"/>
      <c r="UEV29" s="69"/>
      <c r="UEW29" s="69"/>
      <c r="UEX29" s="69"/>
      <c r="UEY29" s="69"/>
      <c r="UEZ29" s="69"/>
      <c r="UFA29" s="69"/>
      <c r="UFB29" s="69"/>
      <c r="UFC29" s="69"/>
      <c r="UFD29" s="69"/>
      <c r="UFE29" s="69"/>
      <c r="UFF29" s="69"/>
      <c r="UFG29" s="69"/>
      <c r="UFH29" s="69"/>
      <c r="UFI29" s="69"/>
      <c r="UFJ29" s="69"/>
      <c r="UFK29" s="69"/>
      <c r="UFL29" s="69"/>
      <c r="UFM29" s="69"/>
      <c r="UFN29" s="69"/>
      <c r="UFO29" s="69"/>
      <c r="UFP29" s="69"/>
      <c r="UFQ29" s="69"/>
      <c r="UFR29" s="69"/>
      <c r="UFS29" s="69"/>
      <c r="UFT29" s="69"/>
      <c r="UFU29" s="69"/>
      <c r="UFV29" s="69"/>
      <c r="UFW29" s="69"/>
      <c r="UFX29" s="69"/>
      <c r="UFY29" s="69"/>
      <c r="UFZ29" s="69"/>
      <c r="UGA29" s="69"/>
      <c r="UGB29" s="69"/>
      <c r="UGC29" s="69"/>
      <c r="UGD29" s="69"/>
      <c r="UGE29" s="69"/>
      <c r="UGF29" s="69"/>
      <c r="UGG29" s="69"/>
      <c r="UGH29" s="69"/>
      <c r="UGI29" s="69"/>
      <c r="UGJ29" s="69"/>
      <c r="UGK29" s="69"/>
      <c r="UGL29" s="69"/>
      <c r="UGM29" s="69"/>
      <c r="UGN29" s="69"/>
      <c r="UGO29" s="69"/>
      <c r="UGP29" s="69"/>
      <c r="UGQ29" s="69"/>
      <c r="UGR29" s="69"/>
      <c r="UGS29" s="69"/>
      <c r="UGT29" s="69"/>
      <c r="UGU29" s="69"/>
      <c r="UGV29" s="69"/>
      <c r="UGW29" s="69"/>
      <c r="UGX29" s="69"/>
      <c r="UGY29" s="69"/>
      <c r="UGZ29" s="69"/>
      <c r="UHA29" s="69"/>
      <c r="UHB29" s="69"/>
      <c r="UHC29" s="69"/>
      <c r="UHD29" s="69"/>
      <c r="UHE29" s="69"/>
      <c r="UHF29" s="69"/>
      <c r="UHG29" s="69"/>
      <c r="UHH29" s="69"/>
      <c r="UHI29" s="69"/>
      <c r="UHJ29" s="69"/>
      <c r="UHK29" s="69"/>
      <c r="UHL29" s="69"/>
      <c r="UHM29" s="69"/>
      <c r="UHN29" s="69"/>
      <c r="UHO29" s="69"/>
      <c r="UHP29" s="69"/>
      <c r="UHQ29" s="69"/>
      <c r="UHR29" s="69"/>
      <c r="UHS29" s="69"/>
      <c r="UHT29" s="69"/>
      <c r="UHU29" s="69"/>
      <c r="UHV29" s="69"/>
      <c r="UHW29" s="69"/>
      <c r="UHX29" s="69"/>
      <c r="UHY29" s="69"/>
      <c r="UHZ29" s="69"/>
      <c r="UIA29" s="69"/>
      <c r="UIB29" s="69"/>
      <c r="UIC29" s="69"/>
      <c r="UID29" s="69"/>
      <c r="UIE29" s="69"/>
      <c r="UIF29" s="69"/>
      <c r="UIG29" s="69"/>
      <c r="UIH29" s="69"/>
      <c r="UII29" s="69"/>
      <c r="UIJ29" s="69"/>
      <c r="UIK29" s="69"/>
      <c r="UIL29" s="69"/>
      <c r="UIM29" s="69"/>
      <c r="UIN29" s="69"/>
      <c r="UIO29" s="69"/>
      <c r="UIP29" s="69"/>
      <c r="UIQ29" s="69"/>
      <c r="UIR29" s="69"/>
      <c r="UIS29" s="69"/>
      <c r="UIT29" s="69"/>
      <c r="UIU29" s="69"/>
      <c r="UIV29" s="69"/>
      <c r="UIW29" s="69"/>
      <c r="UIX29" s="69"/>
      <c r="UIY29" s="69"/>
      <c r="UIZ29" s="69"/>
      <c r="UJA29" s="69"/>
      <c r="UJB29" s="69"/>
      <c r="UJC29" s="69"/>
      <c r="UJD29" s="69"/>
      <c r="UJE29" s="69"/>
      <c r="UJF29" s="69"/>
      <c r="UJG29" s="69"/>
      <c r="UJH29" s="69"/>
      <c r="UJI29" s="69"/>
      <c r="UJJ29" s="69"/>
      <c r="UJK29" s="69"/>
      <c r="UJL29" s="69"/>
      <c r="UJM29" s="69"/>
      <c r="UJN29" s="69"/>
      <c r="UJO29" s="69"/>
      <c r="UJP29" s="69"/>
      <c r="UJQ29" s="69"/>
      <c r="UJR29" s="69"/>
      <c r="UJS29" s="69"/>
      <c r="UJT29" s="69"/>
      <c r="UJU29" s="69"/>
      <c r="UJV29" s="69"/>
      <c r="UJW29" s="69"/>
      <c r="UJX29" s="69"/>
      <c r="UJY29" s="69"/>
      <c r="UJZ29" s="69"/>
      <c r="UKA29" s="69"/>
      <c r="UKB29" s="69"/>
      <c r="UKC29" s="69"/>
      <c r="UKD29" s="69"/>
      <c r="UKE29" s="69"/>
      <c r="UKF29" s="69"/>
      <c r="UKG29" s="69"/>
      <c r="UKH29" s="69"/>
      <c r="UKI29" s="69"/>
      <c r="UKJ29" s="69"/>
      <c r="UKK29" s="69"/>
      <c r="UKL29" s="69"/>
      <c r="UKM29" s="69"/>
      <c r="UKN29" s="69"/>
      <c r="UKO29" s="69"/>
      <c r="UKP29" s="69"/>
      <c r="UKQ29" s="69"/>
      <c r="UKR29" s="69"/>
      <c r="UKS29" s="69"/>
      <c r="UKT29" s="69"/>
      <c r="UKU29" s="69"/>
      <c r="UKV29" s="69"/>
      <c r="UKW29" s="69"/>
      <c r="UKX29" s="69"/>
      <c r="UKY29" s="69"/>
      <c r="UKZ29" s="69"/>
      <c r="ULA29" s="69"/>
      <c r="ULB29" s="69"/>
      <c r="ULC29" s="69"/>
      <c r="ULD29" s="69"/>
      <c r="ULE29" s="69"/>
      <c r="ULF29" s="69"/>
      <c r="ULG29" s="69"/>
      <c r="ULH29" s="69"/>
      <c r="ULI29" s="69"/>
      <c r="ULJ29" s="69"/>
      <c r="ULK29" s="69"/>
      <c r="ULL29" s="69"/>
      <c r="ULM29" s="69"/>
      <c r="ULN29" s="69"/>
      <c r="ULO29" s="69"/>
      <c r="ULP29" s="69"/>
      <c r="ULQ29" s="69"/>
      <c r="ULR29" s="69"/>
      <c r="ULS29" s="69"/>
      <c r="ULT29" s="69"/>
      <c r="ULU29" s="69"/>
      <c r="ULV29" s="69"/>
      <c r="ULW29" s="69"/>
      <c r="ULX29" s="69"/>
      <c r="ULY29" s="69"/>
      <c r="ULZ29" s="69"/>
      <c r="UMA29" s="69"/>
      <c r="UMB29" s="69"/>
      <c r="UMC29" s="69"/>
      <c r="UMD29" s="69"/>
      <c r="UME29" s="69"/>
      <c r="UMF29" s="69"/>
      <c r="UMG29" s="69"/>
      <c r="UMH29" s="69"/>
      <c r="UMI29" s="69"/>
      <c r="UMJ29" s="69"/>
      <c r="UMK29" s="69"/>
      <c r="UML29" s="69"/>
      <c r="UMM29" s="69"/>
      <c r="UMN29" s="69"/>
      <c r="UMO29" s="69"/>
      <c r="UMP29" s="69"/>
      <c r="UMQ29" s="69"/>
      <c r="UMR29" s="69"/>
      <c r="UMS29" s="69"/>
      <c r="UMT29" s="69"/>
      <c r="UMU29" s="69"/>
      <c r="UMV29" s="69"/>
      <c r="UMW29" s="69"/>
      <c r="UMX29" s="69"/>
      <c r="UMY29" s="69"/>
      <c r="UMZ29" s="69"/>
      <c r="UNA29" s="69"/>
      <c r="UNB29" s="69"/>
      <c r="UNC29" s="69"/>
      <c r="UND29" s="69"/>
      <c r="UNE29" s="69"/>
      <c r="UNF29" s="69"/>
      <c r="UNG29" s="69"/>
      <c r="UNH29" s="69"/>
      <c r="UNI29" s="69"/>
      <c r="UNJ29" s="69"/>
      <c r="UNK29" s="69"/>
      <c r="UNL29" s="69"/>
      <c r="UNM29" s="69"/>
      <c r="UNN29" s="69"/>
      <c r="UNO29" s="69"/>
      <c r="UNP29" s="69"/>
      <c r="UNQ29" s="69"/>
      <c r="UNR29" s="69"/>
      <c r="UNS29" s="69"/>
      <c r="UNT29" s="69"/>
      <c r="UNU29" s="69"/>
      <c r="UNV29" s="69"/>
      <c r="UNW29" s="69"/>
      <c r="UNX29" s="69"/>
      <c r="UNY29" s="69"/>
      <c r="UNZ29" s="69"/>
      <c r="UOA29" s="69"/>
      <c r="UOB29" s="69"/>
      <c r="UOC29" s="69"/>
      <c r="UOD29" s="69"/>
      <c r="UOE29" s="69"/>
      <c r="UOF29" s="69"/>
      <c r="UOG29" s="69"/>
      <c r="UOH29" s="69"/>
      <c r="UOI29" s="69"/>
      <c r="UOJ29" s="69"/>
      <c r="UOK29" s="69"/>
      <c r="UOL29" s="69"/>
      <c r="UOM29" s="69"/>
      <c r="UON29" s="69"/>
      <c r="UOO29" s="69"/>
      <c r="UOP29" s="69"/>
      <c r="UOQ29" s="69"/>
      <c r="UOR29" s="69"/>
      <c r="UOS29" s="69"/>
      <c r="UOT29" s="69"/>
      <c r="UOU29" s="69"/>
      <c r="UOV29" s="69"/>
      <c r="UOW29" s="69"/>
      <c r="UOX29" s="69"/>
      <c r="UOY29" s="69"/>
      <c r="UOZ29" s="69"/>
      <c r="UPA29" s="69"/>
      <c r="UPB29" s="69"/>
      <c r="UPC29" s="69"/>
      <c r="UPD29" s="69"/>
      <c r="UPE29" s="69"/>
      <c r="UPF29" s="69"/>
      <c r="UPG29" s="69"/>
      <c r="UPH29" s="69"/>
      <c r="UPI29" s="69"/>
      <c r="UPJ29" s="69"/>
      <c r="UPK29" s="69"/>
      <c r="UPL29" s="69"/>
      <c r="UPM29" s="69"/>
      <c r="UPN29" s="69"/>
      <c r="UPO29" s="69"/>
      <c r="UPP29" s="69"/>
      <c r="UPQ29" s="69"/>
      <c r="UPR29" s="69"/>
      <c r="UPS29" s="69"/>
      <c r="UPT29" s="69"/>
      <c r="UPU29" s="69"/>
      <c r="UPV29" s="69"/>
      <c r="UPW29" s="69"/>
      <c r="UPX29" s="69"/>
      <c r="UPY29" s="69"/>
      <c r="UPZ29" s="69"/>
      <c r="UQA29" s="69"/>
      <c r="UQB29" s="69"/>
      <c r="UQC29" s="69"/>
      <c r="UQD29" s="69"/>
      <c r="UQE29" s="69"/>
      <c r="UQF29" s="69"/>
      <c r="UQG29" s="69"/>
      <c r="UQH29" s="69"/>
      <c r="UQI29" s="69"/>
      <c r="UQJ29" s="69"/>
      <c r="UQK29" s="69"/>
      <c r="UQL29" s="69"/>
      <c r="UQM29" s="69"/>
      <c r="UQN29" s="69"/>
      <c r="UQO29" s="69"/>
      <c r="UQP29" s="69"/>
      <c r="UQQ29" s="69"/>
      <c r="UQR29" s="69"/>
      <c r="UQS29" s="69"/>
      <c r="UQT29" s="69"/>
      <c r="UQU29" s="69"/>
      <c r="UQV29" s="69"/>
      <c r="UQW29" s="69"/>
      <c r="UQX29" s="69"/>
      <c r="UQY29" s="69"/>
      <c r="UQZ29" s="69"/>
      <c r="URA29" s="69"/>
      <c r="URB29" s="69"/>
      <c r="URC29" s="69"/>
      <c r="URD29" s="69"/>
      <c r="URE29" s="69"/>
      <c r="URF29" s="69"/>
      <c r="URG29" s="69"/>
      <c r="URH29" s="69"/>
      <c r="URI29" s="69"/>
      <c r="URJ29" s="69"/>
      <c r="URK29" s="69"/>
      <c r="URL29" s="69"/>
      <c r="URM29" s="69"/>
      <c r="URN29" s="69"/>
      <c r="URO29" s="69"/>
      <c r="URP29" s="69"/>
      <c r="URQ29" s="69"/>
      <c r="URR29" s="69"/>
      <c r="URS29" s="69"/>
      <c r="URT29" s="69"/>
      <c r="URU29" s="69"/>
      <c r="URV29" s="69"/>
      <c r="URW29" s="69"/>
      <c r="URX29" s="69"/>
      <c r="URY29" s="69"/>
      <c r="URZ29" s="69"/>
      <c r="USA29" s="69"/>
      <c r="USB29" s="69"/>
      <c r="USC29" s="69"/>
      <c r="USD29" s="69"/>
      <c r="USE29" s="69"/>
      <c r="USF29" s="69"/>
      <c r="USG29" s="69"/>
      <c r="USH29" s="69"/>
      <c r="USI29" s="69"/>
      <c r="USJ29" s="69"/>
      <c r="USK29" s="69"/>
      <c r="USL29" s="69"/>
      <c r="USM29" s="69"/>
      <c r="USN29" s="69"/>
      <c r="USO29" s="69"/>
      <c r="USP29" s="69"/>
      <c r="USQ29" s="69"/>
      <c r="USR29" s="69"/>
      <c r="USS29" s="69"/>
      <c r="UST29" s="69"/>
      <c r="USU29" s="69"/>
      <c r="USV29" s="69"/>
      <c r="USW29" s="69"/>
      <c r="USX29" s="69"/>
      <c r="USY29" s="69"/>
      <c r="USZ29" s="69"/>
      <c r="UTA29" s="69"/>
      <c r="UTB29" s="69"/>
      <c r="UTC29" s="69"/>
      <c r="UTD29" s="69"/>
      <c r="UTE29" s="69"/>
      <c r="UTF29" s="69"/>
      <c r="UTG29" s="69"/>
      <c r="UTH29" s="69"/>
      <c r="UTI29" s="69"/>
      <c r="UTJ29" s="69"/>
      <c r="UTK29" s="69"/>
      <c r="UTL29" s="69"/>
      <c r="UTM29" s="69"/>
      <c r="UTN29" s="69"/>
      <c r="UTO29" s="69"/>
      <c r="UTP29" s="69"/>
      <c r="UTQ29" s="69"/>
      <c r="UTR29" s="69"/>
      <c r="UTS29" s="69"/>
      <c r="UTT29" s="69"/>
      <c r="UTU29" s="69"/>
      <c r="UTV29" s="69"/>
      <c r="UTW29" s="69"/>
      <c r="UTX29" s="69"/>
      <c r="UTY29" s="69"/>
      <c r="UTZ29" s="69"/>
      <c r="UUA29" s="69"/>
      <c r="UUB29" s="69"/>
      <c r="UUC29" s="69"/>
      <c r="UUD29" s="69"/>
      <c r="UUE29" s="69"/>
      <c r="UUF29" s="69"/>
      <c r="UUG29" s="69"/>
      <c r="UUH29" s="69"/>
      <c r="UUI29" s="69"/>
      <c r="UUJ29" s="69"/>
      <c r="UUK29" s="69"/>
      <c r="UUL29" s="69"/>
      <c r="UUM29" s="69"/>
      <c r="UUN29" s="69"/>
      <c r="UUO29" s="69"/>
      <c r="UUP29" s="69"/>
      <c r="UUQ29" s="69"/>
      <c r="UUR29" s="69"/>
      <c r="UUS29" s="69"/>
      <c r="UUT29" s="69"/>
      <c r="UUU29" s="69"/>
      <c r="UUV29" s="69"/>
      <c r="UUW29" s="69"/>
      <c r="UUX29" s="69"/>
      <c r="UUY29" s="69"/>
      <c r="UUZ29" s="69"/>
      <c r="UVA29" s="69"/>
      <c r="UVB29" s="69"/>
      <c r="UVC29" s="69"/>
      <c r="UVD29" s="69"/>
      <c r="UVE29" s="69"/>
      <c r="UVF29" s="69"/>
      <c r="UVG29" s="69"/>
      <c r="UVH29" s="69"/>
      <c r="UVI29" s="69"/>
      <c r="UVJ29" s="69"/>
      <c r="UVK29" s="69"/>
      <c r="UVL29" s="69"/>
      <c r="UVM29" s="69"/>
      <c r="UVN29" s="69"/>
      <c r="UVO29" s="69"/>
      <c r="UVP29" s="69"/>
      <c r="UVQ29" s="69"/>
      <c r="UVR29" s="69"/>
      <c r="UVS29" s="69"/>
      <c r="UVT29" s="69"/>
      <c r="UVU29" s="69"/>
      <c r="UVV29" s="69"/>
      <c r="UVW29" s="69"/>
      <c r="UVX29" s="69"/>
      <c r="UVY29" s="69"/>
      <c r="UVZ29" s="69"/>
      <c r="UWA29" s="69"/>
      <c r="UWB29" s="69"/>
      <c r="UWC29" s="69"/>
      <c r="UWD29" s="69"/>
      <c r="UWE29" s="69"/>
      <c r="UWF29" s="69"/>
      <c r="UWG29" s="69"/>
      <c r="UWH29" s="69"/>
      <c r="UWI29" s="69"/>
      <c r="UWJ29" s="69"/>
      <c r="UWK29" s="69"/>
      <c r="UWL29" s="69"/>
      <c r="UWM29" s="69"/>
      <c r="UWN29" s="69"/>
      <c r="UWO29" s="69"/>
      <c r="UWP29" s="69"/>
      <c r="UWQ29" s="69"/>
      <c r="UWR29" s="69"/>
      <c r="UWS29" s="69"/>
      <c r="UWT29" s="69"/>
      <c r="UWU29" s="69"/>
      <c r="UWV29" s="69"/>
      <c r="UWW29" s="69"/>
      <c r="UWX29" s="69"/>
      <c r="UWY29" s="69"/>
      <c r="UWZ29" s="69"/>
      <c r="UXA29" s="69"/>
      <c r="UXB29" s="69"/>
      <c r="UXC29" s="69"/>
      <c r="UXD29" s="69"/>
      <c r="UXE29" s="69"/>
      <c r="UXF29" s="69"/>
      <c r="UXG29" s="69"/>
      <c r="UXH29" s="69"/>
      <c r="UXI29" s="69"/>
      <c r="UXJ29" s="69"/>
      <c r="UXK29" s="69"/>
      <c r="UXL29" s="69"/>
      <c r="UXM29" s="69"/>
      <c r="UXN29" s="69"/>
      <c r="UXO29" s="69"/>
      <c r="UXP29" s="69"/>
      <c r="UXQ29" s="69"/>
      <c r="UXR29" s="69"/>
      <c r="UXS29" s="69"/>
      <c r="UXT29" s="69"/>
      <c r="UXU29" s="69"/>
      <c r="UXV29" s="69"/>
      <c r="UXW29" s="69"/>
      <c r="UXX29" s="69"/>
      <c r="UXY29" s="69"/>
      <c r="UXZ29" s="69"/>
      <c r="UYA29" s="69"/>
      <c r="UYB29" s="69"/>
      <c r="UYC29" s="69"/>
      <c r="UYD29" s="69"/>
      <c r="UYE29" s="69"/>
      <c r="UYF29" s="69"/>
      <c r="UYG29" s="69"/>
      <c r="UYH29" s="69"/>
      <c r="UYI29" s="69"/>
      <c r="UYJ29" s="69"/>
      <c r="UYK29" s="69"/>
      <c r="UYL29" s="69"/>
      <c r="UYM29" s="69"/>
      <c r="UYN29" s="69"/>
      <c r="UYO29" s="69"/>
      <c r="UYP29" s="69"/>
      <c r="UYQ29" s="69"/>
      <c r="UYR29" s="69"/>
      <c r="UYS29" s="69"/>
      <c r="UYT29" s="69"/>
      <c r="UYU29" s="69"/>
      <c r="UYV29" s="69"/>
      <c r="UYW29" s="69"/>
      <c r="UYX29" s="69"/>
      <c r="UYY29" s="69"/>
      <c r="UYZ29" s="69"/>
      <c r="UZA29" s="69"/>
      <c r="UZB29" s="69"/>
      <c r="UZC29" s="69"/>
      <c r="UZD29" s="69"/>
      <c r="UZE29" s="69"/>
      <c r="UZF29" s="69"/>
      <c r="UZG29" s="69"/>
      <c r="UZH29" s="69"/>
      <c r="UZI29" s="69"/>
      <c r="UZJ29" s="69"/>
      <c r="UZK29" s="69"/>
      <c r="UZL29" s="69"/>
      <c r="UZM29" s="69"/>
      <c r="UZN29" s="69"/>
      <c r="UZO29" s="69"/>
      <c r="UZP29" s="69"/>
      <c r="UZQ29" s="69"/>
      <c r="UZR29" s="69"/>
      <c r="UZS29" s="69"/>
      <c r="UZT29" s="69"/>
      <c r="UZU29" s="69"/>
      <c r="UZV29" s="69"/>
      <c r="UZW29" s="69"/>
      <c r="UZX29" s="69"/>
      <c r="UZY29" s="69"/>
      <c r="UZZ29" s="69"/>
      <c r="VAA29" s="69"/>
      <c r="VAB29" s="69"/>
      <c r="VAC29" s="69"/>
      <c r="VAD29" s="69"/>
      <c r="VAE29" s="69"/>
      <c r="VAF29" s="69"/>
      <c r="VAG29" s="69"/>
      <c r="VAH29" s="69"/>
      <c r="VAI29" s="69"/>
      <c r="VAJ29" s="69"/>
      <c r="VAK29" s="69"/>
      <c r="VAL29" s="69"/>
      <c r="VAM29" s="69"/>
      <c r="VAN29" s="69"/>
      <c r="VAO29" s="69"/>
      <c r="VAP29" s="69"/>
      <c r="VAQ29" s="69"/>
      <c r="VAR29" s="69"/>
      <c r="VAS29" s="69"/>
      <c r="VAT29" s="69"/>
      <c r="VAU29" s="69"/>
      <c r="VAV29" s="69"/>
      <c r="VAW29" s="69"/>
      <c r="VAX29" s="69"/>
      <c r="VAY29" s="69"/>
      <c r="VAZ29" s="69"/>
      <c r="VBA29" s="69"/>
      <c r="VBB29" s="69"/>
      <c r="VBC29" s="69"/>
      <c r="VBD29" s="69"/>
      <c r="VBE29" s="69"/>
      <c r="VBF29" s="69"/>
      <c r="VBG29" s="69"/>
      <c r="VBH29" s="69"/>
      <c r="VBI29" s="69"/>
      <c r="VBJ29" s="69"/>
      <c r="VBK29" s="69"/>
      <c r="VBL29" s="69"/>
      <c r="VBM29" s="69"/>
      <c r="VBN29" s="69"/>
      <c r="VBO29" s="69"/>
      <c r="VBP29" s="69"/>
      <c r="VBQ29" s="69"/>
      <c r="VBR29" s="69"/>
      <c r="VBS29" s="69"/>
      <c r="VBT29" s="69"/>
      <c r="VBU29" s="69"/>
      <c r="VBV29" s="69"/>
      <c r="VBW29" s="69"/>
      <c r="VBX29" s="69"/>
      <c r="VBY29" s="69"/>
      <c r="VBZ29" s="69"/>
      <c r="VCA29" s="69"/>
      <c r="VCB29" s="69"/>
      <c r="VCC29" s="69"/>
      <c r="VCD29" s="69"/>
      <c r="VCE29" s="69"/>
      <c r="VCF29" s="69"/>
      <c r="VCG29" s="69"/>
      <c r="VCH29" s="69"/>
      <c r="VCI29" s="69"/>
      <c r="VCJ29" s="69"/>
      <c r="VCK29" s="69"/>
      <c r="VCL29" s="69"/>
      <c r="VCM29" s="69"/>
      <c r="VCN29" s="69"/>
      <c r="VCO29" s="69"/>
      <c r="VCP29" s="69"/>
      <c r="VCQ29" s="69"/>
      <c r="VCR29" s="69"/>
      <c r="VCS29" s="69"/>
      <c r="VCT29" s="69"/>
      <c r="VCU29" s="69"/>
      <c r="VCV29" s="69"/>
      <c r="VCW29" s="69"/>
      <c r="VCX29" s="69"/>
      <c r="VCY29" s="69"/>
      <c r="VCZ29" s="69"/>
      <c r="VDA29" s="69"/>
      <c r="VDB29" s="69"/>
      <c r="VDC29" s="69"/>
      <c r="VDD29" s="69"/>
      <c r="VDE29" s="69"/>
      <c r="VDF29" s="69"/>
      <c r="VDG29" s="69"/>
      <c r="VDH29" s="69"/>
      <c r="VDI29" s="69"/>
      <c r="VDJ29" s="69"/>
      <c r="VDK29" s="69"/>
      <c r="VDL29" s="69"/>
      <c r="VDM29" s="69"/>
      <c r="VDN29" s="69"/>
      <c r="VDO29" s="69"/>
      <c r="VDP29" s="69"/>
      <c r="VDQ29" s="69"/>
      <c r="VDR29" s="69"/>
      <c r="VDS29" s="69"/>
      <c r="VDT29" s="69"/>
      <c r="VDU29" s="69"/>
      <c r="VDV29" s="69"/>
      <c r="VDW29" s="69"/>
      <c r="VDX29" s="69"/>
      <c r="VDY29" s="69"/>
      <c r="VDZ29" s="69"/>
      <c r="VEA29" s="69"/>
      <c r="VEB29" s="69"/>
      <c r="VEC29" s="69"/>
      <c r="VED29" s="69"/>
      <c r="VEE29" s="69"/>
      <c r="VEF29" s="69"/>
      <c r="VEG29" s="69"/>
      <c r="VEH29" s="69"/>
      <c r="VEI29" s="69"/>
      <c r="VEJ29" s="69"/>
      <c r="VEK29" s="69"/>
      <c r="VEL29" s="69"/>
      <c r="VEM29" s="69"/>
      <c r="VEN29" s="69"/>
      <c r="VEO29" s="69"/>
      <c r="VEP29" s="69"/>
      <c r="VEQ29" s="69"/>
      <c r="VER29" s="69"/>
      <c r="VES29" s="69"/>
      <c r="VET29" s="69"/>
      <c r="VEU29" s="69"/>
      <c r="VEV29" s="69"/>
      <c r="VEW29" s="69"/>
      <c r="VEX29" s="69"/>
      <c r="VEY29" s="69"/>
      <c r="VEZ29" s="69"/>
      <c r="VFA29" s="69"/>
      <c r="VFB29" s="69"/>
      <c r="VFC29" s="69"/>
      <c r="VFD29" s="69"/>
      <c r="VFE29" s="69"/>
      <c r="VFF29" s="69"/>
      <c r="VFG29" s="69"/>
      <c r="VFH29" s="69"/>
      <c r="VFI29" s="69"/>
      <c r="VFJ29" s="69"/>
      <c r="VFK29" s="69"/>
      <c r="VFL29" s="69"/>
      <c r="VFM29" s="69"/>
      <c r="VFN29" s="69"/>
      <c r="VFO29" s="69"/>
      <c r="VFP29" s="69"/>
      <c r="VFQ29" s="69"/>
      <c r="VFR29" s="69"/>
      <c r="VFS29" s="69"/>
      <c r="VFT29" s="69"/>
      <c r="VFU29" s="69"/>
      <c r="VFV29" s="69"/>
      <c r="VFW29" s="69"/>
      <c r="VFX29" s="69"/>
      <c r="VFY29" s="69"/>
      <c r="VFZ29" s="69"/>
      <c r="VGA29" s="69"/>
      <c r="VGB29" s="69"/>
      <c r="VGC29" s="69"/>
      <c r="VGD29" s="69"/>
      <c r="VGE29" s="69"/>
      <c r="VGF29" s="69"/>
      <c r="VGG29" s="69"/>
      <c r="VGH29" s="69"/>
      <c r="VGI29" s="69"/>
      <c r="VGJ29" s="69"/>
      <c r="VGK29" s="69"/>
      <c r="VGL29" s="69"/>
      <c r="VGM29" s="69"/>
      <c r="VGN29" s="69"/>
      <c r="VGO29" s="69"/>
      <c r="VGP29" s="69"/>
      <c r="VGQ29" s="69"/>
      <c r="VGR29" s="69"/>
      <c r="VGS29" s="69"/>
      <c r="VGT29" s="69"/>
      <c r="VGU29" s="69"/>
      <c r="VGV29" s="69"/>
      <c r="VGW29" s="69"/>
      <c r="VGX29" s="69"/>
      <c r="VGY29" s="69"/>
      <c r="VGZ29" s="69"/>
      <c r="VHA29" s="69"/>
      <c r="VHB29" s="69"/>
      <c r="VHC29" s="69"/>
      <c r="VHD29" s="69"/>
      <c r="VHE29" s="69"/>
      <c r="VHF29" s="69"/>
      <c r="VHG29" s="69"/>
      <c r="VHH29" s="69"/>
      <c r="VHI29" s="69"/>
      <c r="VHJ29" s="69"/>
      <c r="VHK29" s="69"/>
      <c r="VHL29" s="69"/>
      <c r="VHM29" s="69"/>
      <c r="VHN29" s="69"/>
      <c r="VHO29" s="69"/>
      <c r="VHP29" s="69"/>
      <c r="VHQ29" s="69"/>
      <c r="VHR29" s="69"/>
      <c r="VHS29" s="69"/>
      <c r="VHT29" s="69"/>
      <c r="VHU29" s="69"/>
      <c r="VHV29" s="69"/>
      <c r="VHW29" s="69"/>
      <c r="VHX29" s="69"/>
      <c r="VHY29" s="69"/>
      <c r="VHZ29" s="69"/>
      <c r="VIA29" s="69"/>
      <c r="VIB29" s="69"/>
      <c r="VIC29" s="69"/>
      <c r="VID29" s="69"/>
      <c r="VIE29" s="69"/>
      <c r="VIF29" s="69"/>
      <c r="VIG29" s="69"/>
      <c r="VIH29" s="69"/>
      <c r="VII29" s="69"/>
      <c r="VIJ29" s="69"/>
      <c r="VIK29" s="69"/>
      <c r="VIL29" s="69"/>
      <c r="VIM29" s="69"/>
      <c r="VIN29" s="69"/>
      <c r="VIO29" s="69"/>
      <c r="VIP29" s="69"/>
      <c r="VIQ29" s="69"/>
      <c r="VIR29" s="69"/>
      <c r="VIS29" s="69"/>
      <c r="VIT29" s="69"/>
      <c r="VIU29" s="69"/>
      <c r="VIV29" s="69"/>
      <c r="VIW29" s="69"/>
      <c r="VIX29" s="69"/>
      <c r="VIY29" s="69"/>
      <c r="VIZ29" s="69"/>
      <c r="VJA29" s="69"/>
      <c r="VJB29" s="69"/>
      <c r="VJC29" s="69"/>
      <c r="VJD29" s="69"/>
      <c r="VJE29" s="69"/>
      <c r="VJF29" s="69"/>
      <c r="VJG29" s="69"/>
      <c r="VJH29" s="69"/>
      <c r="VJI29" s="69"/>
      <c r="VJJ29" s="69"/>
      <c r="VJK29" s="69"/>
      <c r="VJL29" s="69"/>
      <c r="VJM29" s="69"/>
      <c r="VJN29" s="69"/>
      <c r="VJO29" s="69"/>
      <c r="VJP29" s="69"/>
      <c r="VJQ29" s="69"/>
      <c r="VJR29" s="69"/>
      <c r="VJS29" s="69"/>
      <c r="VJT29" s="69"/>
      <c r="VJU29" s="69"/>
      <c r="VJV29" s="69"/>
      <c r="VJW29" s="69"/>
      <c r="VJX29" s="69"/>
      <c r="VJY29" s="69"/>
      <c r="VJZ29" s="69"/>
      <c r="VKA29" s="69"/>
      <c r="VKB29" s="69"/>
      <c r="VKC29" s="69"/>
      <c r="VKD29" s="69"/>
      <c r="VKE29" s="69"/>
      <c r="VKF29" s="69"/>
      <c r="VKG29" s="69"/>
      <c r="VKH29" s="69"/>
      <c r="VKI29" s="69"/>
      <c r="VKJ29" s="69"/>
      <c r="VKK29" s="69"/>
      <c r="VKL29" s="69"/>
      <c r="VKM29" s="69"/>
      <c r="VKN29" s="69"/>
      <c r="VKO29" s="69"/>
      <c r="VKP29" s="69"/>
      <c r="VKQ29" s="69"/>
      <c r="VKR29" s="69"/>
      <c r="VKS29" s="69"/>
      <c r="VKT29" s="69"/>
      <c r="VKU29" s="69"/>
      <c r="VKV29" s="69"/>
      <c r="VKW29" s="69"/>
      <c r="VKX29" s="69"/>
      <c r="VKY29" s="69"/>
      <c r="VKZ29" s="69"/>
      <c r="VLA29" s="69"/>
      <c r="VLB29" s="69"/>
      <c r="VLC29" s="69"/>
      <c r="VLD29" s="69"/>
      <c r="VLE29" s="69"/>
      <c r="VLF29" s="69"/>
      <c r="VLG29" s="69"/>
      <c r="VLH29" s="69"/>
      <c r="VLI29" s="69"/>
      <c r="VLJ29" s="69"/>
      <c r="VLK29" s="69"/>
      <c r="VLL29" s="69"/>
      <c r="VLM29" s="69"/>
      <c r="VLN29" s="69"/>
      <c r="VLO29" s="69"/>
      <c r="VLP29" s="69"/>
      <c r="VLQ29" s="69"/>
      <c r="VLR29" s="69"/>
      <c r="VLS29" s="69"/>
      <c r="VLT29" s="69"/>
      <c r="VLU29" s="69"/>
      <c r="VLV29" s="69"/>
      <c r="VLW29" s="69"/>
      <c r="VLX29" s="69"/>
      <c r="VLY29" s="69"/>
      <c r="VLZ29" s="69"/>
      <c r="VMA29" s="69"/>
      <c r="VMB29" s="69"/>
      <c r="VMC29" s="69"/>
      <c r="VMD29" s="69"/>
      <c r="VME29" s="69"/>
      <c r="VMF29" s="69"/>
      <c r="VMG29" s="69"/>
      <c r="VMH29" s="69"/>
      <c r="VMI29" s="69"/>
      <c r="VMJ29" s="69"/>
      <c r="VMK29" s="69"/>
      <c r="VML29" s="69"/>
      <c r="VMM29" s="69"/>
      <c r="VMN29" s="69"/>
      <c r="VMO29" s="69"/>
      <c r="VMP29" s="69"/>
      <c r="VMQ29" s="69"/>
      <c r="VMR29" s="69"/>
      <c r="VMS29" s="69"/>
      <c r="VMT29" s="69"/>
      <c r="VMU29" s="69"/>
      <c r="VMV29" s="69"/>
      <c r="VMW29" s="69"/>
      <c r="VMX29" s="69"/>
      <c r="VMY29" s="69"/>
      <c r="VMZ29" s="69"/>
      <c r="VNA29" s="69"/>
      <c r="VNB29" s="69"/>
      <c r="VNC29" s="69"/>
      <c r="VND29" s="69"/>
      <c r="VNE29" s="69"/>
      <c r="VNF29" s="69"/>
      <c r="VNG29" s="69"/>
      <c r="VNH29" s="69"/>
      <c r="VNI29" s="69"/>
      <c r="VNJ29" s="69"/>
      <c r="VNK29" s="69"/>
      <c r="VNL29" s="69"/>
      <c r="VNM29" s="69"/>
      <c r="VNN29" s="69"/>
      <c r="VNO29" s="69"/>
      <c r="VNP29" s="69"/>
      <c r="VNQ29" s="69"/>
      <c r="VNR29" s="69"/>
      <c r="VNS29" s="69"/>
      <c r="VNT29" s="69"/>
      <c r="VNU29" s="69"/>
      <c r="VNV29" s="69"/>
      <c r="VNW29" s="69"/>
      <c r="VNX29" s="69"/>
      <c r="VNY29" s="69"/>
      <c r="VNZ29" s="69"/>
      <c r="VOA29" s="69"/>
      <c r="VOB29" s="69"/>
      <c r="VOC29" s="69"/>
      <c r="VOD29" s="69"/>
      <c r="VOE29" s="69"/>
      <c r="VOF29" s="69"/>
      <c r="VOG29" s="69"/>
      <c r="VOH29" s="69"/>
      <c r="VOI29" s="69"/>
      <c r="VOJ29" s="69"/>
      <c r="VOK29" s="69"/>
      <c r="VOL29" s="69"/>
      <c r="VOM29" s="69"/>
      <c r="VON29" s="69"/>
      <c r="VOO29" s="69"/>
      <c r="VOP29" s="69"/>
      <c r="VOQ29" s="69"/>
      <c r="VOR29" s="69"/>
      <c r="VOS29" s="69"/>
      <c r="VOT29" s="69"/>
      <c r="VOU29" s="69"/>
      <c r="VOV29" s="69"/>
      <c r="VOW29" s="69"/>
      <c r="VOX29" s="69"/>
      <c r="VOY29" s="69"/>
      <c r="VOZ29" s="69"/>
      <c r="VPA29" s="69"/>
      <c r="VPB29" s="69"/>
      <c r="VPC29" s="69"/>
      <c r="VPD29" s="69"/>
      <c r="VPE29" s="69"/>
      <c r="VPF29" s="69"/>
      <c r="VPG29" s="69"/>
      <c r="VPH29" s="69"/>
      <c r="VPI29" s="69"/>
      <c r="VPJ29" s="69"/>
      <c r="VPK29" s="69"/>
      <c r="VPL29" s="69"/>
      <c r="VPM29" s="69"/>
      <c r="VPN29" s="69"/>
      <c r="VPO29" s="69"/>
      <c r="VPP29" s="69"/>
      <c r="VPQ29" s="69"/>
      <c r="VPR29" s="69"/>
      <c r="VPS29" s="69"/>
      <c r="VPT29" s="69"/>
      <c r="VPU29" s="69"/>
      <c r="VPV29" s="69"/>
      <c r="VPW29" s="69"/>
      <c r="VPX29" s="69"/>
      <c r="VPY29" s="69"/>
      <c r="VPZ29" s="69"/>
      <c r="VQA29" s="69"/>
      <c r="VQB29" s="69"/>
      <c r="VQC29" s="69"/>
      <c r="VQD29" s="69"/>
      <c r="VQE29" s="69"/>
      <c r="VQF29" s="69"/>
      <c r="VQG29" s="69"/>
      <c r="VQH29" s="69"/>
      <c r="VQI29" s="69"/>
      <c r="VQJ29" s="69"/>
      <c r="VQK29" s="69"/>
      <c r="VQL29" s="69"/>
      <c r="VQM29" s="69"/>
      <c r="VQN29" s="69"/>
      <c r="VQO29" s="69"/>
      <c r="VQP29" s="69"/>
      <c r="VQQ29" s="69"/>
      <c r="VQR29" s="69"/>
      <c r="VQS29" s="69"/>
      <c r="VQT29" s="69"/>
      <c r="VQU29" s="69"/>
      <c r="VQV29" s="69"/>
      <c r="VQW29" s="69"/>
      <c r="VQX29" s="69"/>
      <c r="VQY29" s="69"/>
      <c r="VQZ29" s="69"/>
      <c r="VRA29" s="69"/>
      <c r="VRB29" s="69"/>
      <c r="VRC29" s="69"/>
      <c r="VRD29" s="69"/>
      <c r="VRE29" s="69"/>
      <c r="VRF29" s="69"/>
      <c r="VRG29" s="69"/>
      <c r="VRH29" s="69"/>
      <c r="VRI29" s="69"/>
      <c r="VRJ29" s="69"/>
      <c r="VRK29" s="69"/>
      <c r="VRL29" s="69"/>
      <c r="VRM29" s="69"/>
      <c r="VRN29" s="69"/>
      <c r="VRO29" s="69"/>
      <c r="VRP29" s="69"/>
      <c r="VRQ29" s="69"/>
      <c r="VRR29" s="69"/>
      <c r="VRS29" s="69"/>
      <c r="VRT29" s="69"/>
      <c r="VRU29" s="69"/>
      <c r="VRV29" s="69"/>
      <c r="VRW29" s="69"/>
      <c r="VRX29" s="69"/>
      <c r="VRY29" s="69"/>
      <c r="VRZ29" s="69"/>
      <c r="VSA29" s="69"/>
      <c r="VSB29" s="69"/>
      <c r="VSC29" s="69"/>
      <c r="VSD29" s="69"/>
      <c r="VSE29" s="69"/>
      <c r="VSF29" s="69"/>
      <c r="VSG29" s="69"/>
      <c r="VSH29" s="69"/>
      <c r="VSI29" s="69"/>
      <c r="VSJ29" s="69"/>
      <c r="VSK29" s="69"/>
      <c r="VSL29" s="69"/>
      <c r="VSM29" s="69"/>
      <c r="VSN29" s="69"/>
      <c r="VSO29" s="69"/>
      <c r="VSP29" s="69"/>
      <c r="VSQ29" s="69"/>
      <c r="VSR29" s="69"/>
      <c r="VSS29" s="69"/>
      <c r="VST29" s="69"/>
      <c r="VSU29" s="69"/>
      <c r="VSV29" s="69"/>
      <c r="VSW29" s="69"/>
      <c r="VSX29" s="69"/>
      <c r="VSY29" s="69"/>
      <c r="VSZ29" s="69"/>
      <c r="VTA29" s="69"/>
      <c r="VTB29" s="69"/>
      <c r="VTC29" s="69"/>
      <c r="VTD29" s="69"/>
      <c r="VTE29" s="69"/>
      <c r="VTF29" s="69"/>
      <c r="VTG29" s="69"/>
      <c r="VTH29" s="69"/>
      <c r="VTI29" s="69"/>
      <c r="VTJ29" s="69"/>
      <c r="VTK29" s="69"/>
      <c r="VTL29" s="69"/>
      <c r="VTM29" s="69"/>
      <c r="VTN29" s="69"/>
      <c r="VTO29" s="69"/>
      <c r="VTP29" s="69"/>
      <c r="VTQ29" s="69"/>
      <c r="VTR29" s="69"/>
      <c r="VTS29" s="69"/>
      <c r="VTT29" s="69"/>
      <c r="VTU29" s="69"/>
      <c r="VTV29" s="69"/>
      <c r="VTW29" s="69"/>
      <c r="VTX29" s="69"/>
      <c r="VTY29" s="69"/>
      <c r="VTZ29" s="69"/>
      <c r="VUA29" s="69"/>
      <c r="VUB29" s="69"/>
      <c r="VUC29" s="69"/>
      <c r="VUD29" s="69"/>
      <c r="VUE29" s="69"/>
      <c r="VUF29" s="69"/>
      <c r="VUG29" s="69"/>
      <c r="VUH29" s="69"/>
      <c r="VUI29" s="69"/>
      <c r="VUJ29" s="69"/>
      <c r="VUK29" s="69"/>
      <c r="VUL29" s="69"/>
      <c r="VUM29" s="69"/>
      <c r="VUN29" s="69"/>
      <c r="VUO29" s="69"/>
      <c r="VUP29" s="69"/>
      <c r="VUQ29" s="69"/>
      <c r="VUR29" s="69"/>
      <c r="VUS29" s="69"/>
      <c r="VUT29" s="69"/>
      <c r="VUU29" s="69"/>
      <c r="VUV29" s="69"/>
      <c r="VUW29" s="69"/>
      <c r="VUX29" s="69"/>
      <c r="VUY29" s="69"/>
      <c r="VUZ29" s="69"/>
      <c r="VVA29" s="69"/>
      <c r="VVB29" s="69"/>
      <c r="VVC29" s="69"/>
      <c r="VVD29" s="69"/>
      <c r="VVE29" s="69"/>
      <c r="VVF29" s="69"/>
      <c r="VVG29" s="69"/>
      <c r="VVH29" s="69"/>
      <c r="VVI29" s="69"/>
      <c r="VVJ29" s="69"/>
      <c r="VVK29" s="69"/>
      <c r="VVL29" s="69"/>
      <c r="VVM29" s="69"/>
      <c r="VVN29" s="69"/>
      <c r="VVO29" s="69"/>
      <c r="VVP29" s="69"/>
      <c r="VVQ29" s="69"/>
      <c r="VVR29" s="69"/>
      <c r="VVS29" s="69"/>
      <c r="VVT29" s="69"/>
      <c r="VVU29" s="69"/>
      <c r="VVV29" s="69"/>
      <c r="VVW29" s="69"/>
      <c r="VVX29" s="69"/>
      <c r="VVY29" s="69"/>
      <c r="VVZ29" s="69"/>
      <c r="VWA29" s="69"/>
      <c r="VWB29" s="69"/>
      <c r="VWC29" s="69"/>
      <c r="VWD29" s="69"/>
      <c r="VWE29" s="69"/>
      <c r="VWF29" s="69"/>
      <c r="VWG29" s="69"/>
      <c r="VWH29" s="69"/>
      <c r="VWI29" s="69"/>
      <c r="VWJ29" s="69"/>
      <c r="VWK29" s="69"/>
      <c r="VWL29" s="69"/>
      <c r="VWM29" s="69"/>
      <c r="VWN29" s="69"/>
      <c r="VWO29" s="69"/>
      <c r="VWP29" s="69"/>
      <c r="VWQ29" s="69"/>
      <c r="VWR29" s="69"/>
      <c r="VWS29" s="69"/>
      <c r="VWT29" s="69"/>
      <c r="VWU29" s="69"/>
      <c r="VWV29" s="69"/>
      <c r="VWW29" s="69"/>
      <c r="VWX29" s="69"/>
      <c r="VWY29" s="69"/>
      <c r="VWZ29" s="69"/>
      <c r="VXA29" s="69"/>
      <c r="VXB29" s="69"/>
      <c r="VXC29" s="69"/>
      <c r="VXD29" s="69"/>
      <c r="VXE29" s="69"/>
      <c r="VXF29" s="69"/>
      <c r="VXG29" s="69"/>
      <c r="VXH29" s="69"/>
      <c r="VXI29" s="69"/>
      <c r="VXJ29" s="69"/>
      <c r="VXK29" s="69"/>
      <c r="VXL29" s="69"/>
      <c r="VXM29" s="69"/>
      <c r="VXN29" s="69"/>
      <c r="VXO29" s="69"/>
      <c r="VXP29" s="69"/>
      <c r="VXQ29" s="69"/>
      <c r="VXR29" s="69"/>
      <c r="VXS29" s="69"/>
      <c r="VXT29" s="69"/>
      <c r="VXU29" s="69"/>
      <c r="VXV29" s="69"/>
      <c r="VXW29" s="69"/>
      <c r="VXX29" s="69"/>
      <c r="VXY29" s="69"/>
      <c r="VXZ29" s="69"/>
      <c r="VYA29" s="69"/>
      <c r="VYB29" s="69"/>
      <c r="VYC29" s="69"/>
      <c r="VYD29" s="69"/>
      <c r="VYE29" s="69"/>
      <c r="VYF29" s="69"/>
      <c r="VYG29" s="69"/>
      <c r="VYH29" s="69"/>
      <c r="VYI29" s="69"/>
      <c r="VYJ29" s="69"/>
      <c r="VYK29" s="69"/>
      <c r="VYL29" s="69"/>
      <c r="VYM29" s="69"/>
      <c r="VYN29" s="69"/>
      <c r="VYO29" s="69"/>
      <c r="VYP29" s="69"/>
      <c r="VYQ29" s="69"/>
      <c r="VYR29" s="69"/>
      <c r="VYS29" s="69"/>
      <c r="VYT29" s="69"/>
      <c r="VYU29" s="69"/>
      <c r="VYV29" s="69"/>
      <c r="VYW29" s="69"/>
      <c r="VYX29" s="69"/>
      <c r="VYY29" s="69"/>
      <c r="VYZ29" s="69"/>
      <c r="VZA29" s="69"/>
      <c r="VZB29" s="69"/>
      <c r="VZC29" s="69"/>
      <c r="VZD29" s="69"/>
      <c r="VZE29" s="69"/>
      <c r="VZF29" s="69"/>
      <c r="VZG29" s="69"/>
      <c r="VZH29" s="69"/>
      <c r="VZI29" s="69"/>
      <c r="VZJ29" s="69"/>
      <c r="VZK29" s="69"/>
      <c r="VZL29" s="69"/>
      <c r="VZM29" s="69"/>
      <c r="VZN29" s="69"/>
      <c r="VZO29" s="69"/>
      <c r="VZP29" s="69"/>
      <c r="VZQ29" s="69"/>
      <c r="VZR29" s="69"/>
      <c r="VZS29" s="69"/>
      <c r="VZT29" s="69"/>
      <c r="VZU29" s="69"/>
      <c r="VZV29" s="69"/>
      <c r="VZW29" s="69"/>
      <c r="VZX29" s="69"/>
      <c r="VZY29" s="69"/>
      <c r="VZZ29" s="69"/>
      <c r="WAA29" s="69"/>
      <c r="WAB29" s="69"/>
      <c r="WAC29" s="69"/>
      <c r="WAD29" s="69"/>
      <c r="WAE29" s="69"/>
      <c r="WAF29" s="69"/>
      <c r="WAG29" s="69"/>
      <c r="WAH29" s="69"/>
      <c r="WAI29" s="69"/>
      <c r="WAJ29" s="69"/>
      <c r="WAK29" s="69"/>
      <c r="WAL29" s="69"/>
      <c r="WAM29" s="69"/>
      <c r="WAN29" s="69"/>
      <c r="WAO29" s="69"/>
      <c r="WAP29" s="69"/>
      <c r="WAQ29" s="69"/>
      <c r="WAR29" s="69"/>
      <c r="WAS29" s="69"/>
      <c r="WAT29" s="69"/>
      <c r="WAU29" s="69"/>
      <c r="WAV29" s="69"/>
      <c r="WAW29" s="69"/>
      <c r="WAX29" s="69"/>
      <c r="WAY29" s="69"/>
      <c r="WAZ29" s="69"/>
      <c r="WBA29" s="69"/>
      <c r="WBB29" s="69"/>
      <c r="WBC29" s="69"/>
      <c r="WBD29" s="69"/>
      <c r="WBE29" s="69"/>
      <c r="WBF29" s="69"/>
      <c r="WBG29" s="69"/>
      <c r="WBH29" s="69"/>
      <c r="WBI29" s="69"/>
      <c r="WBJ29" s="69"/>
      <c r="WBK29" s="69"/>
      <c r="WBL29" s="69"/>
      <c r="WBM29" s="69"/>
      <c r="WBN29" s="69"/>
      <c r="WBO29" s="69"/>
      <c r="WBP29" s="69"/>
      <c r="WBQ29" s="69"/>
      <c r="WBR29" s="69"/>
      <c r="WBS29" s="69"/>
      <c r="WBT29" s="69"/>
      <c r="WBU29" s="69"/>
      <c r="WBV29" s="69"/>
      <c r="WBW29" s="69"/>
      <c r="WBX29" s="69"/>
      <c r="WBY29" s="69"/>
      <c r="WBZ29" s="69"/>
      <c r="WCA29" s="69"/>
      <c r="WCB29" s="69"/>
      <c r="WCC29" s="69"/>
      <c r="WCD29" s="69"/>
      <c r="WCE29" s="69"/>
      <c r="WCF29" s="69"/>
      <c r="WCG29" s="69"/>
      <c r="WCH29" s="69"/>
      <c r="WCI29" s="69"/>
      <c r="WCJ29" s="69"/>
      <c r="WCK29" s="69"/>
      <c r="WCL29" s="69"/>
      <c r="WCM29" s="69"/>
      <c r="WCN29" s="69"/>
      <c r="WCO29" s="69"/>
      <c r="WCP29" s="69"/>
      <c r="WCQ29" s="69"/>
      <c r="WCR29" s="69"/>
      <c r="WCS29" s="69"/>
      <c r="WCT29" s="69"/>
      <c r="WCU29" s="69"/>
      <c r="WCV29" s="69"/>
      <c r="WCW29" s="69"/>
      <c r="WCX29" s="69"/>
      <c r="WCY29" s="69"/>
      <c r="WCZ29" s="69"/>
      <c r="WDA29" s="69"/>
      <c r="WDB29" s="69"/>
      <c r="WDC29" s="69"/>
      <c r="WDD29" s="69"/>
      <c r="WDE29" s="69"/>
      <c r="WDF29" s="69"/>
      <c r="WDG29" s="69"/>
      <c r="WDH29" s="69"/>
      <c r="WDI29" s="69"/>
      <c r="WDJ29" s="69"/>
      <c r="WDK29" s="69"/>
      <c r="WDL29" s="69"/>
      <c r="WDM29" s="69"/>
      <c r="WDN29" s="69"/>
      <c r="WDO29" s="69"/>
      <c r="WDP29" s="69"/>
      <c r="WDQ29" s="69"/>
      <c r="WDR29" s="69"/>
      <c r="WDS29" s="69"/>
      <c r="WDT29" s="69"/>
      <c r="WDU29" s="69"/>
      <c r="WDV29" s="69"/>
      <c r="WDW29" s="69"/>
      <c r="WDX29" s="69"/>
      <c r="WDY29" s="69"/>
      <c r="WDZ29" s="69"/>
      <c r="WEA29" s="69"/>
      <c r="WEB29" s="69"/>
      <c r="WEC29" s="69"/>
      <c r="WED29" s="69"/>
      <c r="WEE29" s="69"/>
      <c r="WEF29" s="69"/>
      <c r="WEG29" s="69"/>
      <c r="WEH29" s="69"/>
      <c r="WEI29" s="69"/>
      <c r="WEJ29" s="69"/>
      <c r="WEK29" s="69"/>
      <c r="WEL29" s="69"/>
      <c r="WEM29" s="69"/>
      <c r="WEN29" s="69"/>
      <c r="WEO29" s="69"/>
      <c r="WEP29" s="69"/>
      <c r="WEQ29" s="69"/>
      <c r="WER29" s="69"/>
      <c r="WES29" s="69"/>
      <c r="WET29" s="69"/>
      <c r="WEU29" s="69"/>
      <c r="WEV29" s="69"/>
      <c r="WEW29" s="69"/>
      <c r="WEX29" s="69"/>
      <c r="WEY29" s="69"/>
      <c r="WEZ29" s="69"/>
      <c r="WFA29" s="69"/>
      <c r="WFB29" s="69"/>
      <c r="WFC29" s="69"/>
      <c r="WFD29" s="69"/>
      <c r="WFE29" s="69"/>
      <c r="WFF29" s="69"/>
      <c r="WFG29" s="69"/>
      <c r="WFH29" s="69"/>
      <c r="WFI29" s="69"/>
      <c r="WFJ29" s="69"/>
      <c r="WFK29" s="69"/>
      <c r="WFL29" s="69"/>
      <c r="WFM29" s="69"/>
      <c r="WFN29" s="69"/>
      <c r="WFO29" s="69"/>
      <c r="WFP29" s="69"/>
      <c r="WFQ29" s="69"/>
      <c r="WFR29" s="69"/>
      <c r="WFS29" s="69"/>
      <c r="WFT29" s="69"/>
      <c r="WFU29" s="69"/>
      <c r="WFV29" s="69"/>
      <c r="WFW29" s="69"/>
      <c r="WFX29" s="69"/>
      <c r="WFY29" s="69"/>
      <c r="WFZ29" s="69"/>
      <c r="WGA29" s="69"/>
      <c r="WGB29" s="69"/>
      <c r="WGC29" s="69"/>
      <c r="WGD29" s="69"/>
      <c r="WGE29" s="69"/>
      <c r="WGF29" s="69"/>
      <c r="WGG29" s="69"/>
      <c r="WGH29" s="69"/>
      <c r="WGI29" s="69"/>
      <c r="WGJ29" s="69"/>
      <c r="WGK29" s="69"/>
      <c r="WGL29" s="69"/>
      <c r="WGM29" s="69"/>
      <c r="WGN29" s="69"/>
      <c r="WGO29" s="69"/>
      <c r="WGP29" s="69"/>
      <c r="WGQ29" s="69"/>
      <c r="WGR29" s="69"/>
      <c r="WGS29" s="69"/>
      <c r="WGT29" s="69"/>
      <c r="WGU29" s="69"/>
      <c r="WGV29" s="69"/>
      <c r="WGW29" s="69"/>
      <c r="WGX29" s="69"/>
      <c r="WGY29" s="69"/>
      <c r="WGZ29" s="69"/>
      <c r="WHA29" s="69"/>
      <c r="WHB29" s="69"/>
      <c r="WHC29" s="69"/>
      <c r="WHD29" s="69"/>
      <c r="WHE29" s="69"/>
      <c r="WHF29" s="69"/>
      <c r="WHG29" s="69"/>
      <c r="WHH29" s="69"/>
      <c r="WHI29" s="69"/>
      <c r="WHJ29" s="69"/>
      <c r="WHK29" s="69"/>
      <c r="WHL29" s="69"/>
      <c r="WHM29" s="69"/>
      <c r="WHN29" s="69"/>
      <c r="WHO29" s="69"/>
      <c r="WHP29" s="69"/>
      <c r="WHQ29" s="69"/>
      <c r="WHR29" s="69"/>
      <c r="WHS29" s="69"/>
      <c r="WHT29" s="69"/>
      <c r="WHU29" s="69"/>
      <c r="WHV29" s="69"/>
      <c r="WHW29" s="69"/>
      <c r="WHX29" s="69"/>
      <c r="WHY29" s="69"/>
      <c r="WHZ29" s="69"/>
      <c r="WIA29" s="69"/>
      <c r="WIB29" s="69"/>
      <c r="WIC29" s="69"/>
      <c r="WID29" s="69"/>
      <c r="WIE29" s="69"/>
      <c r="WIF29" s="69"/>
      <c r="WIG29" s="69"/>
      <c r="WIH29" s="69"/>
      <c r="WII29" s="69"/>
      <c r="WIJ29" s="69"/>
      <c r="WIK29" s="69"/>
      <c r="WIL29" s="69"/>
      <c r="WIM29" s="69"/>
      <c r="WIN29" s="69"/>
      <c r="WIO29" s="69"/>
      <c r="WIP29" s="69"/>
      <c r="WIQ29" s="69"/>
      <c r="WIR29" s="69"/>
      <c r="WIS29" s="69"/>
      <c r="WIT29" s="69"/>
      <c r="WIU29" s="69"/>
      <c r="WIV29" s="69"/>
      <c r="WIW29" s="69"/>
      <c r="WIX29" s="69"/>
      <c r="WIY29" s="69"/>
      <c r="WIZ29" s="69"/>
      <c r="WJA29" s="69"/>
      <c r="WJB29" s="69"/>
      <c r="WJC29" s="69"/>
      <c r="WJD29" s="69"/>
      <c r="WJE29" s="69"/>
      <c r="WJF29" s="69"/>
      <c r="WJG29" s="69"/>
      <c r="WJH29" s="69"/>
      <c r="WJI29" s="69"/>
      <c r="WJJ29" s="69"/>
      <c r="WJK29" s="69"/>
      <c r="WJL29" s="69"/>
      <c r="WJM29" s="69"/>
      <c r="WJN29" s="69"/>
      <c r="WJO29" s="69"/>
      <c r="WJP29" s="69"/>
      <c r="WJQ29" s="69"/>
      <c r="WJR29" s="69"/>
      <c r="WJS29" s="69"/>
      <c r="WJT29" s="69"/>
      <c r="WJU29" s="69"/>
      <c r="WJV29" s="69"/>
      <c r="WJW29" s="69"/>
      <c r="WJX29" s="69"/>
      <c r="WJY29" s="69"/>
      <c r="WJZ29" s="69"/>
      <c r="WKA29" s="69"/>
      <c r="WKB29" s="69"/>
      <c r="WKC29" s="69"/>
      <c r="WKD29" s="69"/>
      <c r="WKE29" s="69"/>
      <c r="WKF29" s="69"/>
      <c r="WKG29" s="69"/>
      <c r="WKH29" s="69"/>
      <c r="WKI29" s="69"/>
      <c r="WKJ29" s="69"/>
      <c r="WKK29" s="69"/>
      <c r="WKL29" s="69"/>
      <c r="WKM29" s="69"/>
      <c r="WKN29" s="69"/>
      <c r="WKO29" s="69"/>
      <c r="WKP29" s="69"/>
      <c r="WKQ29" s="69"/>
      <c r="WKR29" s="69"/>
      <c r="WKS29" s="69"/>
      <c r="WKT29" s="69"/>
      <c r="WKU29" s="69"/>
      <c r="WKV29" s="69"/>
      <c r="WKW29" s="69"/>
      <c r="WKX29" s="69"/>
      <c r="WKY29" s="69"/>
      <c r="WKZ29" s="69"/>
      <c r="WLA29" s="69"/>
      <c r="WLB29" s="69"/>
      <c r="WLC29" s="69"/>
      <c r="WLD29" s="69"/>
      <c r="WLE29" s="69"/>
      <c r="WLF29" s="69"/>
      <c r="WLG29" s="69"/>
      <c r="WLH29" s="69"/>
      <c r="WLI29" s="69"/>
      <c r="WLJ29" s="69"/>
      <c r="WLK29" s="69"/>
      <c r="WLL29" s="69"/>
      <c r="WLM29" s="69"/>
      <c r="WLN29" s="69"/>
      <c r="WLO29" s="69"/>
      <c r="WLP29" s="69"/>
      <c r="WLQ29" s="69"/>
      <c r="WLR29" s="69"/>
      <c r="WLS29" s="69"/>
      <c r="WLT29" s="69"/>
      <c r="WLU29" s="69"/>
      <c r="WLV29" s="69"/>
      <c r="WLW29" s="69"/>
      <c r="WLX29" s="69"/>
      <c r="WLY29" s="69"/>
      <c r="WLZ29" s="69"/>
      <c r="WMA29" s="69"/>
      <c r="WMB29" s="69"/>
      <c r="WMC29" s="69"/>
      <c r="WMD29" s="69"/>
      <c r="WME29" s="69"/>
      <c r="WMF29" s="69"/>
      <c r="WMG29" s="69"/>
      <c r="WMH29" s="69"/>
      <c r="WMI29" s="69"/>
      <c r="WMJ29" s="69"/>
      <c r="WMK29" s="69"/>
      <c r="WML29" s="69"/>
      <c r="WMM29" s="69"/>
      <c r="WMN29" s="69"/>
      <c r="WMO29" s="69"/>
      <c r="WMP29" s="69"/>
      <c r="WMQ29" s="69"/>
      <c r="WMR29" s="69"/>
      <c r="WMS29" s="69"/>
      <c r="WMT29" s="69"/>
      <c r="WMU29" s="69"/>
      <c r="WMV29" s="69"/>
      <c r="WMW29" s="69"/>
      <c r="WMX29" s="69"/>
      <c r="WMY29" s="69"/>
      <c r="WMZ29" s="69"/>
      <c r="WNA29" s="69"/>
      <c r="WNB29" s="69"/>
      <c r="WNC29" s="69"/>
      <c r="WND29" s="69"/>
      <c r="WNE29" s="69"/>
      <c r="WNF29" s="69"/>
      <c r="WNG29" s="69"/>
      <c r="WNH29" s="69"/>
      <c r="WNI29" s="69"/>
      <c r="WNJ29" s="69"/>
      <c r="WNK29" s="69"/>
      <c r="WNL29" s="69"/>
      <c r="WNM29" s="69"/>
      <c r="WNN29" s="69"/>
      <c r="WNO29" s="69"/>
      <c r="WNP29" s="69"/>
      <c r="WNQ29" s="69"/>
      <c r="WNR29" s="69"/>
      <c r="WNS29" s="69"/>
      <c r="WNT29" s="69"/>
      <c r="WNU29" s="69"/>
      <c r="WNV29" s="69"/>
      <c r="WNW29" s="69"/>
      <c r="WNX29" s="69"/>
      <c r="WNY29" s="69"/>
      <c r="WNZ29" s="69"/>
      <c r="WOA29" s="69"/>
      <c r="WOB29" s="69"/>
      <c r="WOC29" s="69"/>
      <c r="WOD29" s="69"/>
      <c r="WOE29" s="69"/>
      <c r="WOF29" s="69"/>
      <c r="WOG29" s="69"/>
      <c r="WOH29" s="69"/>
      <c r="WOI29" s="69"/>
      <c r="WOJ29" s="69"/>
      <c r="WOK29" s="69"/>
      <c r="WOL29" s="69"/>
      <c r="WOM29" s="69"/>
      <c r="WON29" s="69"/>
      <c r="WOO29" s="69"/>
      <c r="WOP29" s="69"/>
      <c r="WOQ29" s="69"/>
      <c r="WOR29" s="69"/>
      <c r="WOS29" s="69"/>
      <c r="WOT29" s="69"/>
      <c r="WOU29" s="69"/>
      <c r="WOV29" s="69"/>
      <c r="WOW29" s="69"/>
      <c r="WOX29" s="69"/>
      <c r="WOY29" s="69"/>
      <c r="WOZ29" s="69"/>
      <c r="WPA29" s="69"/>
      <c r="WPB29" s="69"/>
      <c r="WPC29" s="69"/>
      <c r="WPD29" s="69"/>
      <c r="WPE29" s="69"/>
      <c r="WPF29" s="69"/>
      <c r="WPG29" s="69"/>
      <c r="WPH29" s="69"/>
      <c r="WPI29" s="69"/>
      <c r="WPJ29" s="69"/>
      <c r="WPK29" s="69"/>
      <c r="WPL29" s="69"/>
      <c r="WPM29" s="69"/>
      <c r="WPN29" s="69"/>
      <c r="WPO29" s="69"/>
      <c r="WPP29" s="69"/>
      <c r="WPQ29" s="69"/>
      <c r="WPR29" s="69"/>
      <c r="WPS29" s="69"/>
      <c r="WPT29" s="69"/>
      <c r="WPU29" s="69"/>
      <c r="WPV29" s="69"/>
      <c r="WPW29" s="69"/>
      <c r="WPX29" s="69"/>
      <c r="WPY29" s="69"/>
      <c r="WPZ29" s="69"/>
      <c r="WQA29" s="69"/>
      <c r="WQB29" s="69"/>
      <c r="WQC29" s="69"/>
      <c r="WQD29" s="69"/>
      <c r="WQE29" s="69"/>
      <c r="WQF29" s="69"/>
      <c r="WQG29" s="69"/>
      <c r="WQH29" s="69"/>
      <c r="WQI29" s="69"/>
      <c r="WQJ29" s="69"/>
      <c r="WQK29" s="69"/>
      <c r="WQL29" s="69"/>
      <c r="WQM29" s="69"/>
      <c r="WQN29" s="69"/>
      <c r="WQO29" s="69"/>
      <c r="WQP29" s="69"/>
      <c r="WQQ29" s="69"/>
      <c r="WQR29" s="69"/>
      <c r="WQS29" s="69"/>
      <c r="WQT29" s="69"/>
      <c r="WQU29" s="69"/>
      <c r="WQV29" s="69"/>
      <c r="WQW29" s="69"/>
      <c r="WQX29" s="69"/>
      <c r="WQY29" s="69"/>
      <c r="WQZ29" s="69"/>
      <c r="WRA29" s="69"/>
      <c r="WRB29" s="69"/>
      <c r="WRC29" s="69"/>
      <c r="WRD29" s="69"/>
      <c r="WRE29" s="69"/>
      <c r="WRF29" s="69"/>
      <c r="WRG29" s="69"/>
      <c r="WRH29" s="69"/>
      <c r="WRI29" s="69"/>
      <c r="WRJ29" s="69"/>
      <c r="WRK29" s="69"/>
      <c r="WRL29" s="69"/>
      <c r="WRM29" s="69"/>
      <c r="WRN29" s="69"/>
      <c r="WRO29" s="69"/>
      <c r="WRP29" s="69"/>
      <c r="WRQ29" s="69"/>
      <c r="WRR29" s="69"/>
      <c r="WRS29" s="69"/>
      <c r="WRT29" s="69"/>
      <c r="WRU29" s="69"/>
      <c r="WRV29" s="69"/>
      <c r="WRW29" s="69"/>
      <c r="WRX29" s="69"/>
      <c r="WRY29" s="69"/>
      <c r="WRZ29" s="69"/>
      <c r="WSA29" s="69"/>
      <c r="WSB29" s="69"/>
      <c r="WSC29" s="69"/>
      <c r="WSD29" s="69"/>
      <c r="WSE29" s="69"/>
      <c r="WSF29" s="69"/>
      <c r="WSG29" s="69"/>
      <c r="WSH29" s="69"/>
      <c r="WSI29" s="69"/>
      <c r="WSJ29" s="69"/>
      <c r="WSK29" s="69"/>
      <c r="WSL29" s="69"/>
      <c r="WSM29" s="69"/>
      <c r="WSN29" s="69"/>
      <c r="WSO29" s="69"/>
      <c r="WSP29" s="69"/>
      <c r="WSQ29" s="69"/>
      <c r="WSR29" s="69"/>
      <c r="WSS29" s="69"/>
      <c r="WST29" s="69"/>
      <c r="WSU29" s="69"/>
      <c r="WSV29" s="69"/>
      <c r="WSW29" s="69"/>
      <c r="WSX29" s="69"/>
      <c r="WSY29" s="69"/>
      <c r="WSZ29" s="69"/>
      <c r="WTA29" s="69"/>
      <c r="WTB29" s="69"/>
      <c r="WTC29" s="69"/>
      <c r="WTD29" s="69"/>
      <c r="WTE29" s="69"/>
      <c r="WTF29" s="69"/>
      <c r="WTG29" s="69"/>
      <c r="WTH29" s="69"/>
      <c r="WTI29" s="69"/>
      <c r="WTJ29" s="69"/>
      <c r="WTK29" s="69"/>
      <c r="WTL29" s="69"/>
      <c r="WTM29" s="69"/>
      <c r="WTN29" s="69"/>
      <c r="WTO29" s="69"/>
      <c r="WTP29" s="69"/>
      <c r="WTQ29" s="69"/>
      <c r="WTR29" s="69"/>
      <c r="WTS29" s="69"/>
      <c r="WTT29" s="69"/>
      <c r="WTU29" s="69"/>
      <c r="WTV29" s="69"/>
      <c r="WTW29" s="69"/>
      <c r="WTX29" s="69"/>
      <c r="WTY29" s="69"/>
      <c r="WTZ29" s="69"/>
      <c r="WUA29" s="69"/>
      <c r="WUB29" s="69"/>
      <c r="WUC29" s="69"/>
      <c r="WUD29" s="69"/>
      <c r="WUE29" s="69"/>
      <c r="WUF29" s="69"/>
      <c r="WUG29" s="69"/>
      <c r="WUH29" s="69"/>
      <c r="WUI29" s="69"/>
      <c r="WUJ29" s="69"/>
      <c r="WUK29" s="69"/>
      <c r="WUL29" s="69"/>
      <c r="WUM29" s="69"/>
      <c r="WUN29" s="69"/>
      <c r="WUO29" s="69"/>
      <c r="WUP29" s="69"/>
      <c r="WUQ29" s="69"/>
      <c r="WUR29" s="69"/>
      <c r="WUS29" s="69"/>
      <c r="WUT29" s="69"/>
      <c r="WUU29" s="69"/>
      <c r="WUV29" s="69"/>
      <c r="WUW29" s="69"/>
      <c r="WUX29" s="69"/>
      <c r="WUY29" s="69"/>
      <c r="WUZ29" s="69"/>
      <c r="WVA29" s="69"/>
      <c r="WVB29" s="69"/>
      <c r="WVC29" s="69"/>
      <c r="WVD29" s="69"/>
      <c r="WVE29" s="69"/>
      <c r="WVF29" s="69"/>
      <c r="WVG29" s="69"/>
      <c r="WVH29" s="69"/>
      <c r="WVI29" s="69"/>
      <c r="WVJ29" s="69"/>
      <c r="WVK29" s="69"/>
      <c r="WVL29" s="69"/>
      <c r="WVM29" s="69"/>
      <c r="WVN29" s="69"/>
      <c r="WVO29" s="69"/>
      <c r="WVP29" s="69"/>
      <c r="WVQ29" s="69"/>
      <c r="WVR29" s="69"/>
      <c r="WVS29" s="69"/>
      <c r="WVT29" s="69"/>
      <c r="WVU29" s="69"/>
      <c r="WVV29" s="69"/>
      <c r="WVW29" s="69"/>
      <c r="WVX29" s="69"/>
      <c r="WVY29" s="69"/>
      <c r="WVZ29" s="69"/>
      <c r="WWA29" s="69"/>
      <c r="WWB29" s="69"/>
      <c r="WWC29" s="69"/>
      <c r="WWD29" s="69"/>
      <c r="WWE29" s="69"/>
      <c r="WWF29" s="69"/>
      <c r="WWG29" s="69"/>
      <c r="WWH29" s="69"/>
      <c r="WWI29" s="69"/>
      <c r="WWJ29" s="69"/>
      <c r="WWK29" s="69"/>
      <c r="WWL29" s="69"/>
      <c r="WWM29" s="69"/>
      <c r="WWN29" s="69"/>
      <c r="WWO29" s="69"/>
      <c r="WWP29" s="69"/>
      <c r="WWQ29" s="69"/>
      <c r="WWR29" s="69"/>
      <c r="WWS29" s="69"/>
      <c r="WWT29" s="69"/>
      <c r="WWU29" s="69"/>
      <c r="WWV29" s="69"/>
      <c r="WWW29" s="69"/>
      <c r="WWX29" s="69"/>
      <c r="WWY29" s="69"/>
      <c r="WWZ29" s="69"/>
      <c r="WXA29" s="69"/>
      <c r="WXB29" s="69"/>
      <c r="WXC29" s="69"/>
      <c r="WXD29" s="69"/>
      <c r="WXE29" s="69"/>
      <c r="WXF29" s="69"/>
      <c r="WXG29" s="69"/>
      <c r="WXH29" s="69"/>
      <c r="WXI29" s="69"/>
      <c r="WXJ29" s="69"/>
      <c r="WXK29" s="69"/>
      <c r="WXL29" s="69"/>
      <c r="WXM29" s="69"/>
      <c r="WXN29" s="69"/>
      <c r="WXO29" s="69"/>
      <c r="WXP29" s="69"/>
      <c r="WXQ29" s="69"/>
      <c r="WXR29" s="69"/>
      <c r="WXS29" s="69"/>
      <c r="WXT29" s="69"/>
      <c r="WXU29" s="69"/>
      <c r="WXV29" s="69"/>
      <c r="WXW29" s="69"/>
      <c r="WXX29" s="69"/>
      <c r="WXY29" s="69"/>
      <c r="WXZ29" s="69"/>
      <c r="WYA29" s="69"/>
      <c r="WYB29" s="69"/>
      <c r="WYC29" s="69"/>
      <c r="WYD29" s="69"/>
      <c r="WYE29" s="69"/>
      <c r="WYF29" s="69"/>
      <c r="WYG29" s="69"/>
      <c r="WYH29" s="69"/>
      <c r="WYI29" s="69"/>
      <c r="WYJ29" s="69"/>
      <c r="WYK29" s="69"/>
      <c r="WYL29" s="69"/>
      <c r="WYM29" s="69"/>
      <c r="WYN29" s="69"/>
      <c r="WYO29" s="69"/>
      <c r="WYP29" s="69"/>
      <c r="WYQ29" s="69"/>
      <c r="WYR29" s="69"/>
      <c r="WYS29" s="69"/>
      <c r="WYT29" s="69"/>
      <c r="WYU29" s="69"/>
      <c r="WYV29" s="69"/>
      <c r="WYW29" s="69"/>
      <c r="WYX29" s="69"/>
      <c r="WYY29" s="69"/>
      <c r="WYZ29" s="69"/>
      <c r="WZA29" s="69"/>
      <c r="WZB29" s="69"/>
      <c r="WZC29" s="69"/>
      <c r="WZD29" s="69"/>
      <c r="WZE29" s="69"/>
      <c r="WZF29" s="69"/>
      <c r="WZG29" s="69"/>
      <c r="WZH29" s="69"/>
      <c r="WZI29" s="69"/>
      <c r="WZJ29" s="69"/>
      <c r="WZK29" s="69"/>
      <c r="WZL29" s="69"/>
      <c r="WZM29" s="69"/>
      <c r="WZN29" s="69"/>
      <c r="WZO29" s="69"/>
      <c r="WZP29" s="69"/>
      <c r="WZQ29" s="69"/>
      <c r="WZR29" s="69"/>
      <c r="WZS29" s="69"/>
      <c r="WZT29" s="69"/>
      <c r="WZU29" s="69"/>
      <c r="WZV29" s="69"/>
      <c r="WZW29" s="69"/>
      <c r="WZX29" s="69"/>
      <c r="WZY29" s="69"/>
      <c r="WZZ29" s="69"/>
      <c r="XAA29" s="69"/>
      <c r="XAB29" s="69"/>
      <c r="XAC29" s="69"/>
      <c r="XAD29" s="69"/>
      <c r="XAE29" s="69"/>
      <c r="XAF29" s="69"/>
      <c r="XAG29" s="69"/>
      <c r="XAH29" s="69"/>
      <c r="XAI29" s="69"/>
      <c r="XAJ29" s="69"/>
      <c r="XAK29" s="69"/>
      <c r="XAL29" s="69"/>
      <c r="XAM29" s="69"/>
      <c r="XAN29" s="69"/>
      <c r="XAO29" s="69"/>
      <c r="XAP29" s="69"/>
      <c r="XAQ29" s="69"/>
      <c r="XAR29" s="69"/>
      <c r="XAS29" s="69"/>
      <c r="XAT29" s="69"/>
      <c r="XAU29" s="69"/>
      <c r="XAV29" s="69"/>
      <c r="XAW29" s="69"/>
      <c r="XAX29" s="69"/>
      <c r="XAY29" s="69"/>
      <c r="XAZ29" s="69"/>
      <c r="XBA29" s="69"/>
      <c r="XBB29" s="69"/>
      <c r="XBC29" s="69"/>
      <c r="XBD29" s="69"/>
      <c r="XBE29" s="69"/>
      <c r="XBF29" s="69"/>
      <c r="XBG29" s="69"/>
      <c r="XBH29" s="69"/>
      <c r="XBI29" s="69"/>
      <c r="XBJ29" s="69"/>
      <c r="XBK29" s="69"/>
      <c r="XBL29" s="69"/>
      <c r="XBM29" s="69"/>
      <c r="XBN29" s="69"/>
      <c r="XBO29" s="69"/>
      <c r="XBP29" s="69"/>
      <c r="XBQ29" s="69"/>
      <c r="XBR29" s="69"/>
      <c r="XBS29" s="69"/>
      <c r="XBT29" s="69"/>
      <c r="XBU29" s="69"/>
      <c r="XBV29" s="69"/>
      <c r="XBW29" s="69"/>
      <c r="XBX29" s="69"/>
      <c r="XBY29" s="69"/>
      <c r="XBZ29" s="69"/>
      <c r="XCA29" s="69"/>
      <c r="XCB29" s="69"/>
      <c r="XCC29" s="69"/>
      <c r="XCD29" s="69"/>
      <c r="XCE29" s="69"/>
      <c r="XCF29" s="69"/>
      <c r="XCG29" s="69"/>
      <c r="XCH29" s="69"/>
      <c r="XCI29" s="69"/>
      <c r="XCJ29" s="69"/>
      <c r="XCK29" s="69"/>
      <c r="XCL29" s="69"/>
      <c r="XCM29" s="69"/>
      <c r="XCN29" s="69"/>
      <c r="XCO29" s="69"/>
      <c r="XCP29" s="69"/>
      <c r="XCQ29" s="69"/>
      <c r="XCR29" s="69"/>
      <c r="XCS29" s="69"/>
      <c r="XCT29" s="69"/>
      <c r="XCU29" s="69"/>
      <c r="XCV29" s="69"/>
      <c r="XCW29" s="69"/>
      <c r="XCX29" s="69"/>
      <c r="XCY29" s="69"/>
      <c r="XCZ29" s="69"/>
      <c r="XDA29" s="69"/>
      <c r="XDB29" s="69"/>
      <c r="XDC29" s="69"/>
      <c r="XDD29" s="69"/>
      <c r="XDE29" s="69"/>
      <c r="XDF29" s="69"/>
      <c r="XDG29" s="69"/>
      <c r="XDH29" s="69"/>
      <c r="XDI29" s="69"/>
      <c r="XDJ29" s="69"/>
      <c r="XDK29" s="69"/>
      <c r="XDL29" s="69"/>
      <c r="XDM29" s="69"/>
      <c r="XDN29" s="69"/>
      <c r="XDO29" s="69"/>
      <c r="XDP29" s="69"/>
      <c r="XDQ29" s="69"/>
      <c r="XDR29" s="69"/>
      <c r="XDS29" s="69"/>
      <c r="XDT29" s="69"/>
      <c r="XDU29" s="69"/>
      <c r="XDV29" s="69"/>
      <c r="XDW29" s="69"/>
      <c r="XDX29" s="69"/>
      <c r="XDY29" s="69"/>
      <c r="XDZ29" s="69"/>
      <c r="XEA29" s="69"/>
      <c r="XEB29" s="69"/>
      <c r="XEC29" s="69"/>
      <c r="XED29" s="69"/>
      <c r="XEE29" s="69"/>
      <c r="XEF29" s="69"/>
      <c r="XEG29" s="69"/>
      <c r="XEH29" s="69"/>
      <c r="XEI29" s="69"/>
      <c r="XEJ29" s="69"/>
      <c r="XEK29" s="69"/>
      <c r="XEL29" s="69"/>
      <c r="XEM29" s="69"/>
      <c r="XEN29" s="69"/>
      <c r="XEO29" s="69"/>
      <c r="XEP29" s="69"/>
      <c r="XEQ29" s="69"/>
      <c r="XER29" s="69"/>
      <c r="XES29" s="69"/>
      <c r="XET29" s="69"/>
      <c r="XEU29" s="69"/>
      <c r="XEV29" s="69"/>
      <c r="XEW29" s="69"/>
      <c r="XEX29" s="69"/>
      <c r="XEY29" s="69"/>
      <c r="XEZ29" s="69"/>
      <c r="XFA29" s="69"/>
      <c r="XFB29" s="69"/>
      <c r="XFC29" s="69"/>
      <c r="XFD29" s="69"/>
    </row>
    <row r="30" spans="1:16384" s="69" customFormat="1" ht="12.75" customHeight="1" x14ac:dyDescent="0.25">
      <c r="A30" s="65"/>
      <c r="B30" s="164"/>
      <c r="C30" s="164"/>
      <c r="D30" s="165"/>
      <c r="E30" s="165"/>
      <c r="F30" s="165"/>
      <c r="G30" s="165"/>
      <c r="H30" s="165"/>
      <c r="I30" s="165"/>
      <c r="J30" s="165"/>
      <c r="K30" s="165"/>
      <c r="L30" s="165"/>
      <c r="M30" s="166"/>
      <c r="N30" s="166"/>
      <c r="O30" s="166"/>
      <c r="P30" s="167"/>
      <c r="Q30" s="167"/>
      <c r="R30" s="166"/>
      <c r="S30" s="65"/>
      <c r="U30" s="168"/>
      <c r="V30" s="169"/>
      <c r="Z30" s="67"/>
      <c r="AA30" s="127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  <c r="IR30" s="84"/>
      <c r="IS30" s="84"/>
      <c r="IT30" s="84"/>
      <c r="IU30" s="84"/>
      <c r="IV30" s="84"/>
      <c r="IW30" s="84"/>
      <c r="IX30" s="84"/>
      <c r="IY30" s="84"/>
      <c r="IZ30" s="84"/>
      <c r="JA30" s="84"/>
      <c r="JB30" s="84"/>
      <c r="JC30" s="84"/>
      <c r="JD30" s="84"/>
      <c r="JE30" s="84"/>
      <c r="JF30" s="84"/>
      <c r="JG30" s="84"/>
      <c r="JH30" s="84"/>
      <c r="JI30" s="84"/>
      <c r="JJ30" s="84"/>
      <c r="JK30" s="84"/>
      <c r="JL30" s="84"/>
      <c r="JM30" s="84"/>
      <c r="JN30" s="84"/>
      <c r="JO30" s="84"/>
      <c r="JP30" s="84"/>
      <c r="JQ30" s="84"/>
      <c r="JR30" s="84"/>
      <c r="JS30" s="84"/>
      <c r="JT30" s="84"/>
      <c r="JU30" s="84"/>
      <c r="JV30" s="84"/>
      <c r="JW30" s="84"/>
      <c r="JX30" s="84"/>
      <c r="JY30" s="84"/>
      <c r="JZ30" s="84"/>
      <c r="KA30" s="84"/>
      <c r="KB30" s="84"/>
      <c r="KC30" s="84"/>
      <c r="KD30" s="84"/>
      <c r="KE30" s="84"/>
      <c r="KF30" s="84"/>
      <c r="KG30" s="84"/>
      <c r="KH30" s="84"/>
      <c r="KI30" s="84"/>
      <c r="KJ30" s="84"/>
      <c r="KK30" s="84"/>
      <c r="KL30" s="84"/>
      <c r="KM30" s="84"/>
      <c r="KN30" s="84"/>
      <c r="KO30" s="84"/>
      <c r="KP30" s="84"/>
      <c r="KQ30" s="84"/>
      <c r="KR30" s="84"/>
      <c r="KS30" s="84"/>
      <c r="KT30" s="84"/>
      <c r="KU30" s="84"/>
      <c r="KV30" s="84"/>
      <c r="KW30" s="84"/>
      <c r="KX30" s="84"/>
      <c r="KY30" s="84"/>
      <c r="KZ30" s="84"/>
      <c r="LA30" s="84"/>
      <c r="LB30" s="84"/>
      <c r="LC30" s="84"/>
      <c r="LD30" s="84"/>
      <c r="LE30" s="84"/>
      <c r="LF30" s="84"/>
      <c r="LG30" s="84"/>
      <c r="LH30" s="84"/>
      <c r="LI30" s="84"/>
      <c r="LJ30" s="84"/>
      <c r="LK30" s="84"/>
      <c r="LL30" s="84"/>
      <c r="LM30" s="84"/>
      <c r="LN30" s="84"/>
      <c r="LO30" s="84"/>
      <c r="LP30" s="84"/>
      <c r="LQ30" s="84"/>
      <c r="LR30" s="84"/>
      <c r="LS30" s="84"/>
      <c r="LT30" s="84"/>
      <c r="LU30" s="84"/>
      <c r="LV30" s="84"/>
      <c r="LW30" s="84"/>
      <c r="LX30" s="84"/>
      <c r="LY30" s="84"/>
      <c r="LZ30" s="84"/>
      <c r="MA30" s="84"/>
      <c r="MB30" s="84"/>
      <c r="MC30" s="84"/>
      <c r="MD30" s="84"/>
      <c r="ME30" s="84"/>
      <c r="MF30" s="84"/>
      <c r="MG30" s="84"/>
      <c r="MH30" s="84"/>
      <c r="MI30" s="84"/>
      <c r="MJ30" s="84"/>
      <c r="MK30" s="84"/>
      <c r="ML30" s="84"/>
      <c r="MM30" s="84"/>
      <c r="MN30" s="84"/>
      <c r="MO30" s="84"/>
      <c r="MP30" s="84"/>
      <c r="MQ30" s="84"/>
      <c r="MR30" s="84"/>
      <c r="MS30" s="84"/>
      <c r="MT30" s="84"/>
      <c r="MU30" s="84"/>
      <c r="MV30" s="84"/>
      <c r="MW30" s="84"/>
      <c r="MX30" s="84"/>
      <c r="MY30" s="84"/>
      <c r="MZ30" s="84"/>
      <c r="NA30" s="84"/>
      <c r="NB30" s="84"/>
      <c r="NC30" s="84"/>
      <c r="ND30" s="84"/>
      <c r="NE30" s="84"/>
      <c r="NF30" s="84"/>
      <c r="NG30" s="84"/>
      <c r="NH30" s="84"/>
      <c r="NI30" s="84"/>
      <c r="NJ30" s="84"/>
      <c r="NK30" s="84"/>
      <c r="NL30" s="84"/>
      <c r="NM30" s="84"/>
      <c r="NN30" s="84"/>
      <c r="NO30" s="84"/>
      <c r="NP30" s="84"/>
      <c r="NQ30" s="84"/>
      <c r="NR30" s="84"/>
      <c r="NS30" s="84"/>
      <c r="NT30" s="84"/>
      <c r="NU30" s="84"/>
      <c r="NV30" s="84"/>
      <c r="NW30" s="84"/>
      <c r="NX30" s="84"/>
      <c r="NY30" s="84"/>
      <c r="NZ30" s="84"/>
      <c r="OA30" s="84"/>
      <c r="OB30" s="84"/>
      <c r="OC30" s="84"/>
      <c r="OD30" s="84"/>
      <c r="OE30" s="84"/>
      <c r="OF30" s="84"/>
      <c r="OG30" s="84"/>
      <c r="OH30" s="84"/>
      <c r="OI30" s="84"/>
      <c r="OJ30" s="84"/>
      <c r="OK30" s="84"/>
      <c r="OL30" s="84"/>
      <c r="OM30" s="84"/>
      <c r="ON30" s="84"/>
      <c r="OO30" s="84"/>
      <c r="OP30" s="84"/>
      <c r="OQ30" s="84"/>
      <c r="OR30" s="84"/>
      <c r="OS30" s="84"/>
      <c r="OT30" s="84"/>
      <c r="OU30" s="84"/>
      <c r="OV30" s="84"/>
      <c r="OW30" s="84"/>
      <c r="OX30" s="84"/>
      <c r="OY30" s="84"/>
      <c r="OZ30" s="84"/>
      <c r="PA30" s="84"/>
      <c r="PB30" s="84"/>
      <c r="PC30" s="84"/>
      <c r="PD30" s="84"/>
      <c r="PE30" s="84"/>
      <c r="PF30" s="84"/>
      <c r="PG30" s="84"/>
      <c r="PH30" s="84"/>
      <c r="PI30" s="84"/>
      <c r="PJ30" s="84"/>
      <c r="PK30" s="84"/>
      <c r="PL30" s="84"/>
      <c r="PM30" s="84"/>
      <c r="PN30" s="84"/>
      <c r="PO30" s="84"/>
      <c r="PP30" s="84"/>
      <c r="PQ30" s="84"/>
      <c r="PR30" s="84"/>
      <c r="PS30" s="84"/>
      <c r="PT30" s="84"/>
      <c r="PU30" s="84"/>
      <c r="PV30" s="84"/>
      <c r="PW30" s="84"/>
      <c r="PX30" s="84"/>
      <c r="PY30" s="84"/>
      <c r="PZ30" s="84"/>
      <c r="QA30" s="84"/>
      <c r="QB30" s="84"/>
      <c r="QC30" s="84"/>
      <c r="QD30" s="84"/>
      <c r="QE30" s="84"/>
      <c r="QF30" s="84"/>
      <c r="QG30" s="84"/>
      <c r="QH30" s="84"/>
      <c r="QI30" s="84"/>
      <c r="QJ30" s="84"/>
      <c r="QK30" s="84"/>
      <c r="QL30" s="84"/>
      <c r="QM30" s="84"/>
      <c r="QN30" s="84"/>
      <c r="QO30" s="84"/>
      <c r="QP30" s="84"/>
      <c r="QQ30" s="84"/>
      <c r="QR30" s="84"/>
      <c r="QS30" s="84"/>
      <c r="QT30" s="84"/>
      <c r="QU30" s="84"/>
      <c r="QV30" s="84"/>
      <c r="QW30" s="84"/>
      <c r="QX30" s="84"/>
      <c r="QY30" s="84"/>
      <c r="QZ30" s="84"/>
      <c r="RA30" s="84"/>
      <c r="RB30" s="84"/>
      <c r="RC30" s="84"/>
      <c r="RD30" s="84"/>
      <c r="RE30" s="84"/>
      <c r="RF30" s="84"/>
      <c r="RG30" s="84"/>
      <c r="RH30" s="84"/>
      <c r="RI30" s="84"/>
      <c r="RJ30" s="84"/>
      <c r="RK30" s="84"/>
      <c r="RL30" s="84"/>
      <c r="RM30" s="84"/>
      <c r="RN30" s="84"/>
      <c r="RO30" s="84"/>
      <c r="RP30" s="84"/>
      <c r="RQ30" s="84"/>
      <c r="RR30" s="84"/>
      <c r="RS30" s="84"/>
      <c r="RT30" s="84"/>
      <c r="RU30" s="84"/>
      <c r="RV30" s="84"/>
      <c r="RW30" s="84"/>
      <c r="RX30" s="84"/>
      <c r="RY30" s="84"/>
      <c r="RZ30" s="84"/>
      <c r="SA30" s="84"/>
      <c r="SB30" s="84"/>
      <c r="SC30" s="84"/>
      <c r="SD30" s="84"/>
      <c r="SE30" s="84"/>
      <c r="SF30" s="84"/>
      <c r="SG30" s="84"/>
      <c r="SH30" s="84"/>
      <c r="SI30" s="84"/>
      <c r="SJ30" s="84"/>
      <c r="SK30" s="84"/>
      <c r="SL30" s="84"/>
      <c r="SM30" s="84"/>
      <c r="SN30" s="84"/>
      <c r="SO30" s="84"/>
      <c r="SP30" s="84"/>
      <c r="SQ30" s="84"/>
      <c r="SR30" s="84"/>
      <c r="SS30" s="84"/>
      <c r="ST30" s="84"/>
      <c r="SU30" s="84"/>
      <c r="SV30" s="84"/>
      <c r="SW30" s="84"/>
      <c r="SX30" s="84"/>
      <c r="SY30" s="84"/>
      <c r="SZ30" s="84"/>
      <c r="TA30" s="84"/>
      <c r="TB30" s="84"/>
      <c r="TC30" s="84"/>
      <c r="TD30" s="84"/>
      <c r="TE30" s="84"/>
      <c r="TF30" s="84"/>
      <c r="TG30" s="84"/>
      <c r="TH30" s="84"/>
      <c r="TI30" s="84"/>
      <c r="TJ30" s="84"/>
      <c r="TK30" s="84"/>
      <c r="TL30" s="84"/>
      <c r="TM30" s="84"/>
      <c r="TN30" s="84"/>
      <c r="TO30" s="84"/>
      <c r="TP30" s="84"/>
      <c r="TQ30" s="84"/>
      <c r="TR30" s="84"/>
      <c r="TS30" s="84"/>
      <c r="TT30" s="84"/>
      <c r="TU30" s="84"/>
      <c r="TV30" s="84"/>
      <c r="TW30" s="84"/>
      <c r="TX30" s="84"/>
      <c r="TY30" s="84"/>
      <c r="TZ30" s="84"/>
      <c r="UA30" s="84"/>
      <c r="UB30" s="84"/>
      <c r="UC30" s="84"/>
      <c r="UD30" s="84"/>
      <c r="UE30" s="84"/>
      <c r="UF30" s="84"/>
      <c r="UG30" s="84"/>
      <c r="UH30" s="84"/>
      <c r="UI30" s="84"/>
      <c r="UJ30" s="84"/>
      <c r="UK30" s="84"/>
      <c r="UL30" s="84"/>
      <c r="UM30" s="84"/>
      <c r="UN30" s="84"/>
      <c r="UO30" s="84"/>
      <c r="UP30" s="84"/>
      <c r="UQ30" s="84"/>
      <c r="UR30" s="84"/>
      <c r="US30" s="84"/>
      <c r="UT30" s="84"/>
      <c r="UU30" s="84"/>
      <c r="UV30" s="84"/>
      <c r="UW30" s="84"/>
      <c r="UX30" s="84"/>
      <c r="UY30" s="84"/>
      <c r="UZ30" s="84"/>
      <c r="VA30" s="84"/>
      <c r="VB30" s="84"/>
      <c r="VC30" s="84"/>
      <c r="VD30" s="84"/>
      <c r="VE30" s="84"/>
      <c r="VF30" s="84"/>
      <c r="VG30" s="84"/>
      <c r="VH30" s="84"/>
      <c r="VI30" s="84"/>
      <c r="VJ30" s="84"/>
      <c r="VK30" s="84"/>
      <c r="VL30" s="84"/>
      <c r="VM30" s="84"/>
      <c r="VN30" s="84"/>
      <c r="VO30" s="84"/>
      <c r="VP30" s="84"/>
      <c r="VQ30" s="84"/>
      <c r="VR30" s="84"/>
      <c r="VS30" s="84"/>
      <c r="VT30" s="84"/>
      <c r="VU30" s="84"/>
      <c r="VV30" s="84"/>
      <c r="VW30" s="84"/>
      <c r="VX30" s="84"/>
      <c r="VY30" s="84"/>
      <c r="VZ30" s="84"/>
      <c r="WA30" s="84"/>
      <c r="WB30" s="84"/>
      <c r="WC30" s="84"/>
      <c r="WD30" s="84"/>
      <c r="WE30" s="84"/>
      <c r="WF30" s="84"/>
      <c r="WG30" s="84"/>
      <c r="WH30" s="84"/>
      <c r="WI30" s="84"/>
      <c r="WJ30" s="84"/>
      <c r="WK30" s="84"/>
      <c r="WL30" s="84"/>
      <c r="WM30" s="84"/>
      <c r="WN30" s="84"/>
      <c r="WO30" s="84"/>
      <c r="WP30" s="84"/>
      <c r="WQ30" s="84"/>
      <c r="WR30" s="84"/>
      <c r="WS30" s="84"/>
      <c r="WT30" s="84"/>
      <c r="WU30" s="84"/>
      <c r="WV30" s="84"/>
      <c r="WW30" s="84"/>
      <c r="WX30" s="84"/>
      <c r="WY30" s="84"/>
      <c r="WZ30" s="84"/>
      <c r="XA30" s="84"/>
      <c r="XB30" s="84"/>
      <c r="XC30" s="84"/>
      <c r="XD30" s="84"/>
      <c r="XE30" s="84"/>
      <c r="XF30" s="84"/>
      <c r="XG30" s="84"/>
      <c r="XH30" s="84"/>
      <c r="XI30" s="84"/>
      <c r="XJ30" s="84"/>
      <c r="XK30" s="84"/>
      <c r="XL30" s="84"/>
      <c r="XM30" s="84"/>
      <c r="XN30" s="84"/>
      <c r="XO30" s="84"/>
      <c r="XP30" s="84"/>
      <c r="XQ30" s="84"/>
      <c r="XR30" s="84"/>
      <c r="XS30" s="84"/>
      <c r="XT30" s="84"/>
      <c r="XU30" s="84"/>
      <c r="XV30" s="84"/>
      <c r="XW30" s="84"/>
      <c r="XX30" s="84"/>
      <c r="XY30" s="84"/>
      <c r="XZ30" s="84"/>
      <c r="YA30" s="84"/>
      <c r="YB30" s="84"/>
      <c r="YC30" s="84"/>
      <c r="YD30" s="84"/>
      <c r="YE30" s="84"/>
      <c r="YF30" s="84"/>
      <c r="YG30" s="84"/>
      <c r="YH30" s="84"/>
      <c r="YI30" s="84"/>
      <c r="YJ30" s="84"/>
      <c r="YK30" s="84"/>
      <c r="YL30" s="84"/>
      <c r="YM30" s="84"/>
      <c r="YN30" s="84"/>
      <c r="YO30" s="84"/>
      <c r="YP30" s="84"/>
      <c r="YQ30" s="84"/>
      <c r="YR30" s="84"/>
      <c r="YS30" s="84"/>
      <c r="YT30" s="84"/>
      <c r="YU30" s="84"/>
      <c r="YV30" s="84"/>
      <c r="YW30" s="84"/>
      <c r="YX30" s="84"/>
      <c r="YY30" s="84"/>
      <c r="YZ30" s="84"/>
      <c r="ZA30" s="84"/>
      <c r="ZB30" s="84"/>
      <c r="ZC30" s="84"/>
      <c r="ZD30" s="84"/>
      <c r="ZE30" s="84"/>
      <c r="ZF30" s="84"/>
      <c r="ZG30" s="84"/>
      <c r="ZH30" s="84"/>
      <c r="ZI30" s="84"/>
      <c r="ZJ30" s="84"/>
      <c r="ZK30" s="84"/>
      <c r="ZL30" s="84"/>
      <c r="ZM30" s="84"/>
      <c r="ZN30" s="84"/>
      <c r="ZO30" s="84"/>
      <c r="ZP30" s="84"/>
      <c r="ZQ30" s="84"/>
      <c r="ZR30" s="84"/>
      <c r="ZS30" s="84"/>
      <c r="ZT30" s="84"/>
      <c r="ZU30" s="84"/>
      <c r="ZV30" s="84"/>
      <c r="ZW30" s="84"/>
      <c r="ZX30" s="84"/>
      <c r="ZY30" s="84"/>
      <c r="ZZ30" s="84"/>
      <c r="AAA30" s="84"/>
      <c r="AAB30" s="84"/>
      <c r="AAC30" s="84"/>
      <c r="AAD30" s="84"/>
      <c r="AAE30" s="84"/>
      <c r="AAF30" s="84"/>
      <c r="AAG30" s="84"/>
      <c r="AAH30" s="84"/>
      <c r="AAI30" s="84"/>
      <c r="AAJ30" s="84"/>
      <c r="AAK30" s="84"/>
      <c r="AAL30" s="84"/>
      <c r="AAM30" s="84"/>
      <c r="AAN30" s="84"/>
      <c r="AAO30" s="84"/>
      <c r="AAP30" s="84"/>
      <c r="AAQ30" s="84"/>
      <c r="AAR30" s="84"/>
      <c r="AAS30" s="84"/>
      <c r="AAT30" s="84"/>
      <c r="AAU30" s="84"/>
      <c r="AAV30" s="84"/>
      <c r="AAW30" s="84"/>
      <c r="AAX30" s="84"/>
      <c r="AAY30" s="84"/>
      <c r="AAZ30" s="84"/>
      <c r="ABA30" s="84"/>
      <c r="ABB30" s="84"/>
      <c r="ABC30" s="84"/>
      <c r="ABD30" s="84"/>
      <c r="ABE30" s="84"/>
      <c r="ABF30" s="84"/>
      <c r="ABG30" s="84"/>
      <c r="ABH30" s="84"/>
      <c r="ABI30" s="84"/>
      <c r="ABJ30" s="84"/>
      <c r="ABK30" s="84"/>
      <c r="ABL30" s="84"/>
      <c r="ABM30" s="84"/>
      <c r="ABN30" s="84"/>
      <c r="ABO30" s="84"/>
      <c r="ABP30" s="84"/>
      <c r="ABQ30" s="84"/>
      <c r="ABR30" s="84"/>
      <c r="ABS30" s="84"/>
      <c r="ABT30" s="84"/>
      <c r="ABU30" s="84"/>
      <c r="ABV30" s="84"/>
      <c r="ABW30" s="84"/>
      <c r="ABX30" s="84"/>
      <c r="ABY30" s="84"/>
      <c r="ABZ30" s="84"/>
      <c r="ACA30" s="84"/>
      <c r="ACB30" s="84"/>
      <c r="ACC30" s="84"/>
      <c r="ACD30" s="84"/>
      <c r="ACE30" s="84"/>
      <c r="ACF30" s="84"/>
      <c r="ACG30" s="84"/>
      <c r="ACH30" s="84"/>
      <c r="ACI30" s="84"/>
      <c r="ACJ30" s="84"/>
      <c r="ACK30" s="84"/>
      <c r="ACL30" s="84"/>
      <c r="ACM30" s="84"/>
      <c r="ACN30" s="84"/>
      <c r="ACO30" s="84"/>
      <c r="ACP30" s="84"/>
      <c r="ACQ30" s="84"/>
      <c r="ACR30" s="84"/>
      <c r="ACS30" s="84"/>
      <c r="ACT30" s="84"/>
      <c r="ACU30" s="84"/>
      <c r="ACV30" s="84"/>
      <c r="ACW30" s="84"/>
      <c r="ACX30" s="84"/>
      <c r="ACY30" s="84"/>
      <c r="ACZ30" s="84"/>
      <c r="ADA30" s="84"/>
      <c r="ADB30" s="84"/>
      <c r="ADC30" s="84"/>
      <c r="ADD30" s="84"/>
      <c r="ADE30" s="84"/>
      <c r="ADF30" s="84"/>
      <c r="ADG30" s="84"/>
      <c r="ADH30" s="84"/>
      <c r="ADI30" s="84"/>
      <c r="ADJ30" s="84"/>
      <c r="ADK30" s="84"/>
      <c r="ADL30" s="84"/>
      <c r="ADM30" s="84"/>
      <c r="ADN30" s="84"/>
      <c r="ADO30" s="84"/>
      <c r="ADP30" s="84"/>
      <c r="ADQ30" s="84"/>
      <c r="ADR30" s="84"/>
      <c r="ADS30" s="84"/>
      <c r="ADT30" s="84"/>
      <c r="ADU30" s="84"/>
      <c r="ADV30" s="84"/>
      <c r="ADW30" s="84"/>
      <c r="ADX30" s="84"/>
      <c r="ADY30" s="84"/>
      <c r="ADZ30" s="84"/>
      <c r="AEA30" s="84"/>
      <c r="AEB30" s="84"/>
      <c r="AEC30" s="84"/>
      <c r="AED30" s="84"/>
      <c r="AEE30" s="84"/>
      <c r="AEF30" s="84"/>
      <c r="AEG30" s="84"/>
      <c r="AEH30" s="84"/>
      <c r="AEI30" s="84"/>
      <c r="AEJ30" s="84"/>
      <c r="AEK30" s="84"/>
      <c r="AEL30" s="84"/>
      <c r="AEM30" s="84"/>
      <c r="AEN30" s="84"/>
      <c r="AEO30" s="84"/>
      <c r="AEP30" s="84"/>
      <c r="AEQ30" s="84"/>
      <c r="AER30" s="84"/>
      <c r="AES30" s="84"/>
      <c r="AET30" s="84"/>
      <c r="AEU30" s="84"/>
      <c r="AEV30" s="84"/>
      <c r="AEW30" s="84"/>
      <c r="AEX30" s="84"/>
      <c r="AEY30" s="84"/>
      <c r="AEZ30" s="84"/>
      <c r="AFA30" s="84"/>
      <c r="AFB30" s="84"/>
      <c r="AFC30" s="84"/>
      <c r="AFD30" s="84"/>
      <c r="AFE30" s="84"/>
      <c r="AFF30" s="84"/>
      <c r="AFG30" s="84"/>
      <c r="AFH30" s="84"/>
      <c r="AFI30" s="84"/>
      <c r="AFJ30" s="84"/>
      <c r="AFK30" s="84"/>
      <c r="AFL30" s="84"/>
      <c r="AFM30" s="84"/>
      <c r="AFN30" s="84"/>
      <c r="AFO30" s="84"/>
      <c r="AFP30" s="84"/>
      <c r="AFQ30" s="84"/>
      <c r="AFR30" s="84"/>
      <c r="AFS30" s="84"/>
      <c r="AFT30" s="84"/>
      <c r="AFU30" s="84"/>
      <c r="AFV30" s="84"/>
      <c r="AFW30" s="84"/>
      <c r="AFX30" s="84"/>
      <c r="AFY30" s="84"/>
      <c r="AFZ30" s="84"/>
      <c r="AGA30" s="84"/>
      <c r="AGB30" s="84"/>
      <c r="AGC30" s="84"/>
      <c r="AGD30" s="84"/>
      <c r="AGE30" s="84"/>
      <c r="AGF30" s="84"/>
      <c r="AGG30" s="84"/>
      <c r="AGH30" s="84"/>
      <c r="AGI30" s="84"/>
      <c r="AGJ30" s="84"/>
      <c r="AGK30" s="84"/>
      <c r="AGL30" s="84"/>
      <c r="AGM30" s="84"/>
      <c r="AGN30" s="84"/>
      <c r="AGO30" s="84"/>
      <c r="AGP30" s="84"/>
      <c r="AGQ30" s="84"/>
      <c r="AGR30" s="84"/>
      <c r="AGS30" s="84"/>
      <c r="AGT30" s="84"/>
      <c r="AGU30" s="84"/>
      <c r="AGV30" s="84"/>
      <c r="AGW30" s="84"/>
      <c r="AGX30" s="84"/>
      <c r="AGY30" s="84"/>
      <c r="AGZ30" s="84"/>
      <c r="AHA30" s="84"/>
      <c r="AHB30" s="84"/>
      <c r="AHC30" s="84"/>
      <c r="AHD30" s="84"/>
      <c r="AHE30" s="84"/>
      <c r="AHF30" s="84"/>
      <c r="AHG30" s="84"/>
      <c r="AHH30" s="84"/>
      <c r="AHI30" s="84"/>
      <c r="AHJ30" s="84"/>
      <c r="AHK30" s="84"/>
      <c r="AHL30" s="84"/>
      <c r="AHM30" s="84"/>
      <c r="AHN30" s="84"/>
      <c r="AHO30" s="84"/>
      <c r="AHP30" s="84"/>
      <c r="AHQ30" s="84"/>
      <c r="AHR30" s="84"/>
      <c r="AHS30" s="84"/>
      <c r="AHT30" s="84"/>
      <c r="AHU30" s="84"/>
      <c r="AHV30" s="84"/>
      <c r="AHW30" s="84"/>
      <c r="AHX30" s="84"/>
      <c r="AHY30" s="84"/>
      <c r="AHZ30" s="84"/>
      <c r="AIA30" s="84"/>
      <c r="AIB30" s="84"/>
      <c r="AIC30" s="84"/>
      <c r="AID30" s="84"/>
      <c r="AIE30" s="84"/>
      <c r="AIF30" s="84"/>
      <c r="AIG30" s="84"/>
      <c r="AIH30" s="84"/>
      <c r="AII30" s="84"/>
      <c r="AIJ30" s="84"/>
      <c r="AIK30" s="84"/>
      <c r="AIL30" s="84"/>
      <c r="AIM30" s="84"/>
      <c r="AIN30" s="84"/>
      <c r="AIO30" s="84"/>
      <c r="AIP30" s="84"/>
      <c r="AIQ30" s="84"/>
      <c r="AIR30" s="84"/>
      <c r="AIS30" s="84"/>
      <c r="AIT30" s="84"/>
      <c r="AIU30" s="84"/>
      <c r="AIV30" s="84"/>
      <c r="AIW30" s="84"/>
      <c r="AIX30" s="84"/>
      <c r="AIY30" s="84"/>
      <c r="AIZ30" s="84"/>
      <c r="AJA30" s="84"/>
      <c r="AJB30" s="84"/>
      <c r="AJC30" s="84"/>
      <c r="AJD30" s="84"/>
      <c r="AJE30" s="84"/>
      <c r="AJF30" s="84"/>
      <c r="AJG30" s="84"/>
      <c r="AJH30" s="84"/>
      <c r="AJI30" s="84"/>
      <c r="AJJ30" s="84"/>
      <c r="AJK30" s="84"/>
      <c r="AJL30" s="84"/>
      <c r="AJM30" s="84"/>
      <c r="AJN30" s="84"/>
      <c r="AJO30" s="84"/>
      <c r="AJP30" s="84"/>
      <c r="AJQ30" s="84"/>
      <c r="AJR30" s="84"/>
      <c r="AJS30" s="84"/>
      <c r="AJT30" s="84"/>
      <c r="AJU30" s="84"/>
      <c r="AJV30" s="84"/>
      <c r="AJW30" s="84"/>
      <c r="AJX30" s="84"/>
      <c r="AJY30" s="84"/>
      <c r="AJZ30" s="84"/>
      <c r="AKA30" s="84"/>
      <c r="AKB30" s="84"/>
      <c r="AKC30" s="84"/>
      <c r="AKD30" s="84"/>
      <c r="AKE30" s="84"/>
      <c r="AKF30" s="84"/>
      <c r="AKG30" s="84"/>
      <c r="AKH30" s="84"/>
      <c r="AKI30" s="84"/>
      <c r="AKJ30" s="84"/>
      <c r="AKK30" s="84"/>
      <c r="AKL30" s="84"/>
      <c r="AKM30" s="84"/>
      <c r="AKN30" s="84"/>
      <c r="AKO30" s="84"/>
      <c r="AKP30" s="84"/>
      <c r="AKQ30" s="84"/>
      <c r="AKR30" s="84"/>
      <c r="AKS30" s="84"/>
      <c r="AKT30" s="84"/>
      <c r="AKU30" s="84"/>
      <c r="AKV30" s="84"/>
      <c r="AKW30" s="84"/>
      <c r="AKX30" s="84"/>
      <c r="AKY30" s="84"/>
      <c r="AKZ30" s="84"/>
      <c r="ALA30" s="84"/>
      <c r="ALB30" s="84"/>
      <c r="ALC30" s="84"/>
      <c r="ALD30" s="84"/>
      <c r="ALE30" s="84"/>
      <c r="ALF30" s="84"/>
      <c r="ALG30" s="84"/>
      <c r="ALH30" s="84"/>
      <c r="ALI30" s="84"/>
      <c r="ALJ30" s="84"/>
      <c r="ALK30" s="84"/>
      <c r="ALL30" s="84"/>
      <c r="ALM30" s="84"/>
      <c r="ALN30" s="84"/>
      <c r="ALO30" s="84"/>
      <c r="ALP30" s="84"/>
      <c r="ALQ30" s="84"/>
      <c r="ALR30" s="84"/>
      <c r="ALS30" s="84"/>
      <c r="ALT30" s="84"/>
      <c r="ALU30" s="84"/>
      <c r="ALV30" s="84"/>
      <c r="ALW30" s="84"/>
      <c r="ALX30" s="84"/>
      <c r="ALY30" s="84"/>
      <c r="ALZ30" s="84"/>
      <c r="AMA30" s="84"/>
      <c r="AMB30" s="84"/>
      <c r="AMC30" s="84"/>
      <c r="AMD30" s="84"/>
      <c r="AME30" s="84"/>
      <c r="AMF30" s="84"/>
      <c r="AMG30" s="84"/>
      <c r="AMH30" s="84"/>
      <c r="AMI30" s="84"/>
      <c r="AMJ30" s="84"/>
      <c r="AMK30" s="84"/>
      <c r="AML30" s="84"/>
      <c r="AMM30" s="84"/>
      <c r="AMN30" s="84"/>
      <c r="AMO30" s="84"/>
      <c r="AMP30" s="84"/>
      <c r="AMQ30" s="84"/>
      <c r="AMR30" s="84"/>
      <c r="AMS30" s="84"/>
      <c r="AMT30" s="84"/>
      <c r="AMU30" s="84"/>
      <c r="AMV30" s="84"/>
      <c r="AMW30" s="84"/>
      <c r="AMX30" s="84"/>
      <c r="AMY30" s="84"/>
      <c r="AMZ30" s="84"/>
      <c r="ANA30" s="84"/>
      <c r="ANB30" s="84"/>
      <c r="ANC30" s="84"/>
      <c r="AND30" s="84"/>
      <c r="ANE30" s="84"/>
      <c r="ANF30" s="84"/>
      <c r="ANG30" s="84"/>
      <c r="ANH30" s="84"/>
      <c r="ANI30" s="84"/>
      <c r="ANJ30" s="84"/>
      <c r="ANK30" s="84"/>
      <c r="ANL30" s="84"/>
      <c r="ANM30" s="84"/>
      <c r="ANN30" s="84"/>
      <c r="ANO30" s="84"/>
      <c r="ANP30" s="84"/>
      <c r="ANQ30" s="84"/>
      <c r="ANR30" s="84"/>
      <c r="ANS30" s="84"/>
      <c r="ANT30" s="84"/>
      <c r="ANU30" s="84"/>
      <c r="ANV30" s="84"/>
      <c r="ANW30" s="84"/>
      <c r="ANX30" s="84"/>
      <c r="ANY30" s="84"/>
      <c r="ANZ30" s="84"/>
      <c r="AOA30" s="84"/>
      <c r="AOB30" s="84"/>
      <c r="AOC30" s="84"/>
      <c r="AOD30" s="84"/>
      <c r="AOE30" s="84"/>
      <c r="AOF30" s="84"/>
      <c r="AOG30" s="84"/>
      <c r="AOH30" s="84"/>
      <c r="AOI30" s="84"/>
      <c r="AOJ30" s="84"/>
      <c r="AOK30" s="84"/>
      <c r="AOL30" s="84"/>
      <c r="AOM30" s="84"/>
      <c r="AON30" s="84"/>
      <c r="AOO30" s="84"/>
      <c r="AOP30" s="84"/>
      <c r="AOQ30" s="84"/>
      <c r="AOR30" s="84"/>
      <c r="AOS30" s="84"/>
      <c r="AOT30" s="84"/>
      <c r="AOU30" s="84"/>
      <c r="AOV30" s="84"/>
      <c r="AOW30" s="84"/>
      <c r="AOX30" s="84"/>
      <c r="AOY30" s="84"/>
      <c r="AOZ30" s="84"/>
      <c r="APA30" s="84"/>
      <c r="APB30" s="84"/>
      <c r="APC30" s="84"/>
      <c r="APD30" s="84"/>
      <c r="APE30" s="84"/>
      <c r="APF30" s="84"/>
      <c r="APG30" s="84"/>
      <c r="APH30" s="84"/>
      <c r="API30" s="84"/>
      <c r="APJ30" s="84"/>
      <c r="APK30" s="84"/>
      <c r="APL30" s="84"/>
      <c r="APM30" s="84"/>
      <c r="APN30" s="84"/>
      <c r="APO30" s="84"/>
      <c r="APP30" s="84"/>
      <c r="APQ30" s="84"/>
      <c r="APR30" s="84"/>
      <c r="APS30" s="84"/>
      <c r="APT30" s="84"/>
      <c r="APU30" s="84"/>
      <c r="APV30" s="84"/>
      <c r="APW30" s="84"/>
      <c r="APX30" s="84"/>
      <c r="APY30" s="84"/>
      <c r="APZ30" s="84"/>
      <c r="AQA30" s="84"/>
      <c r="AQB30" s="84"/>
      <c r="AQC30" s="84"/>
      <c r="AQD30" s="84"/>
      <c r="AQE30" s="84"/>
      <c r="AQF30" s="84"/>
      <c r="AQG30" s="84"/>
      <c r="AQH30" s="84"/>
      <c r="AQI30" s="84"/>
      <c r="AQJ30" s="84"/>
      <c r="AQK30" s="84"/>
      <c r="AQL30" s="84"/>
      <c r="AQM30" s="84"/>
      <c r="AQN30" s="84"/>
      <c r="AQO30" s="84"/>
      <c r="AQP30" s="84"/>
      <c r="AQQ30" s="84"/>
      <c r="AQR30" s="84"/>
      <c r="AQS30" s="84"/>
      <c r="AQT30" s="84"/>
      <c r="AQU30" s="84"/>
      <c r="AQV30" s="84"/>
      <c r="AQW30" s="84"/>
      <c r="AQX30" s="84"/>
      <c r="AQY30" s="84"/>
      <c r="AQZ30" s="84"/>
      <c r="ARA30" s="84"/>
      <c r="ARB30" s="84"/>
      <c r="ARC30" s="84"/>
      <c r="ARD30" s="84"/>
      <c r="ARE30" s="84"/>
      <c r="ARF30" s="84"/>
      <c r="ARG30" s="84"/>
      <c r="ARH30" s="84"/>
      <c r="ARI30" s="84"/>
      <c r="ARJ30" s="84"/>
      <c r="ARK30" s="84"/>
      <c r="ARL30" s="84"/>
      <c r="ARM30" s="84"/>
      <c r="ARN30" s="84"/>
      <c r="ARO30" s="84"/>
      <c r="ARP30" s="84"/>
      <c r="ARQ30" s="84"/>
      <c r="ARR30" s="84"/>
      <c r="ARS30" s="84"/>
      <c r="ART30" s="84"/>
      <c r="ARU30" s="84"/>
      <c r="ARV30" s="84"/>
      <c r="ARW30" s="84"/>
      <c r="ARX30" s="84"/>
      <c r="ARY30" s="84"/>
      <c r="ARZ30" s="84"/>
      <c r="ASA30" s="84"/>
      <c r="ASB30" s="84"/>
      <c r="ASC30" s="84"/>
      <c r="ASD30" s="84"/>
      <c r="ASE30" s="84"/>
      <c r="ASF30" s="84"/>
      <c r="ASG30" s="84"/>
      <c r="ASH30" s="84"/>
      <c r="ASI30" s="84"/>
      <c r="ASJ30" s="84"/>
      <c r="ASK30" s="84"/>
      <c r="ASL30" s="84"/>
      <c r="ASM30" s="84"/>
      <c r="ASN30" s="84"/>
      <c r="ASO30" s="84"/>
      <c r="ASP30" s="84"/>
      <c r="ASQ30" s="84"/>
      <c r="ASR30" s="84"/>
      <c r="ASS30" s="84"/>
      <c r="AST30" s="84"/>
      <c r="ASU30" s="84"/>
      <c r="ASV30" s="84"/>
      <c r="ASW30" s="84"/>
      <c r="ASX30" s="84"/>
      <c r="ASY30" s="84"/>
      <c r="ASZ30" s="84"/>
      <c r="ATA30" s="84"/>
      <c r="ATB30" s="84"/>
      <c r="ATC30" s="84"/>
      <c r="ATD30" s="84"/>
      <c r="ATE30" s="84"/>
      <c r="ATF30" s="84"/>
      <c r="ATG30" s="84"/>
      <c r="ATH30" s="84"/>
      <c r="ATI30" s="84"/>
      <c r="ATJ30" s="84"/>
      <c r="ATK30" s="84"/>
      <c r="ATL30" s="84"/>
      <c r="ATM30" s="84"/>
      <c r="ATN30" s="84"/>
      <c r="ATO30" s="84"/>
      <c r="ATP30" s="84"/>
      <c r="ATQ30" s="84"/>
      <c r="ATR30" s="84"/>
      <c r="ATS30" s="84"/>
      <c r="ATT30" s="84"/>
      <c r="ATU30" s="84"/>
      <c r="ATV30" s="84"/>
      <c r="ATW30" s="84"/>
      <c r="ATX30" s="84"/>
      <c r="ATY30" s="84"/>
      <c r="ATZ30" s="84"/>
      <c r="AUA30" s="84"/>
      <c r="AUB30" s="84"/>
      <c r="AUC30" s="84"/>
      <c r="AUD30" s="84"/>
      <c r="AUE30" s="84"/>
      <c r="AUF30" s="84"/>
      <c r="AUG30" s="84"/>
      <c r="AUH30" s="84"/>
      <c r="AUI30" s="84"/>
      <c r="AUJ30" s="84"/>
      <c r="AUK30" s="84"/>
      <c r="AUL30" s="84"/>
      <c r="AUM30" s="84"/>
      <c r="AUN30" s="84"/>
      <c r="AUO30" s="84"/>
      <c r="AUP30" s="84"/>
      <c r="AUQ30" s="84"/>
      <c r="AUR30" s="84"/>
      <c r="AUS30" s="84"/>
      <c r="AUT30" s="84"/>
      <c r="AUU30" s="84"/>
      <c r="AUV30" s="84"/>
      <c r="AUW30" s="84"/>
      <c r="AUX30" s="84"/>
      <c r="AUY30" s="84"/>
      <c r="AUZ30" s="84"/>
      <c r="AVA30" s="84"/>
      <c r="AVB30" s="84"/>
      <c r="AVC30" s="84"/>
      <c r="AVD30" s="84"/>
      <c r="AVE30" s="84"/>
      <c r="AVF30" s="84"/>
      <c r="AVG30" s="84"/>
      <c r="AVH30" s="84"/>
      <c r="AVI30" s="84"/>
      <c r="AVJ30" s="84"/>
      <c r="AVK30" s="84"/>
      <c r="AVL30" s="84"/>
      <c r="AVM30" s="84"/>
      <c r="AVN30" s="84"/>
      <c r="AVO30" s="84"/>
      <c r="AVP30" s="84"/>
      <c r="AVQ30" s="84"/>
      <c r="AVR30" s="84"/>
      <c r="AVS30" s="84"/>
      <c r="AVT30" s="84"/>
      <c r="AVU30" s="84"/>
      <c r="AVV30" s="84"/>
      <c r="AVW30" s="84"/>
      <c r="AVX30" s="84"/>
      <c r="AVY30" s="84"/>
      <c r="AVZ30" s="84"/>
      <c r="AWA30" s="84"/>
      <c r="AWB30" s="84"/>
      <c r="AWC30" s="84"/>
      <c r="AWD30" s="84"/>
      <c r="AWE30" s="84"/>
      <c r="AWF30" s="84"/>
      <c r="AWG30" s="84"/>
      <c r="AWH30" s="84"/>
      <c r="AWI30" s="84"/>
      <c r="AWJ30" s="84"/>
      <c r="AWK30" s="84"/>
      <c r="AWL30" s="84"/>
      <c r="AWM30" s="84"/>
      <c r="AWN30" s="84"/>
      <c r="AWO30" s="84"/>
      <c r="AWP30" s="84"/>
      <c r="AWQ30" s="84"/>
      <c r="AWR30" s="84"/>
      <c r="AWS30" s="84"/>
      <c r="AWT30" s="84"/>
      <c r="AWU30" s="84"/>
      <c r="AWV30" s="84"/>
      <c r="AWW30" s="84"/>
      <c r="AWX30" s="84"/>
      <c r="AWY30" s="84"/>
      <c r="AWZ30" s="84"/>
      <c r="AXA30" s="84"/>
      <c r="AXB30" s="84"/>
      <c r="AXC30" s="84"/>
      <c r="AXD30" s="84"/>
      <c r="AXE30" s="84"/>
      <c r="AXF30" s="84"/>
      <c r="AXG30" s="84"/>
      <c r="AXH30" s="84"/>
      <c r="AXI30" s="84"/>
      <c r="AXJ30" s="84"/>
      <c r="AXK30" s="84"/>
      <c r="AXL30" s="84"/>
      <c r="AXM30" s="84"/>
      <c r="AXN30" s="84"/>
      <c r="AXO30" s="84"/>
      <c r="AXP30" s="84"/>
      <c r="AXQ30" s="84"/>
      <c r="AXR30" s="84"/>
      <c r="AXS30" s="84"/>
      <c r="AXT30" s="84"/>
      <c r="AXU30" s="84"/>
      <c r="AXV30" s="84"/>
      <c r="AXW30" s="84"/>
      <c r="AXX30" s="84"/>
      <c r="AXY30" s="84"/>
      <c r="AXZ30" s="84"/>
      <c r="AYA30" s="84"/>
      <c r="AYB30" s="84"/>
      <c r="AYC30" s="84"/>
      <c r="AYD30" s="84"/>
      <c r="AYE30" s="84"/>
      <c r="AYF30" s="84"/>
      <c r="AYG30" s="84"/>
      <c r="AYH30" s="84"/>
      <c r="AYI30" s="84"/>
      <c r="AYJ30" s="84"/>
      <c r="AYK30" s="84"/>
      <c r="AYL30" s="84"/>
      <c r="AYM30" s="84"/>
      <c r="AYN30" s="84"/>
      <c r="AYO30" s="84"/>
      <c r="AYP30" s="84"/>
      <c r="AYQ30" s="84"/>
      <c r="AYR30" s="84"/>
      <c r="AYS30" s="84"/>
      <c r="AYT30" s="84"/>
      <c r="AYU30" s="84"/>
      <c r="AYV30" s="84"/>
      <c r="AYW30" s="84"/>
      <c r="AYX30" s="84"/>
      <c r="AYY30" s="84"/>
      <c r="AYZ30" s="84"/>
      <c r="AZA30" s="84"/>
      <c r="AZB30" s="84"/>
      <c r="AZC30" s="84"/>
      <c r="AZD30" s="84"/>
      <c r="AZE30" s="84"/>
      <c r="AZF30" s="84"/>
      <c r="AZG30" s="84"/>
      <c r="AZH30" s="84"/>
      <c r="AZI30" s="84"/>
      <c r="AZJ30" s="84"/>
      <c r="AZK30" s="84"/>
      <c r="AZL30" s="84"/>
      <c r="AZM30" s="84"/>
      <c r="AZN30" s="84"/>
      <c r="AZO30" s="84"/>
      <c r="AZP30" s="84"/>
      <c r="AZQ30" s="84"/>
      <c r="AZR30" s="84"/>
      <c r="AZS30" s="84"/>
      <c r="AZT30" s="84"/>
      <c r="AZU30" s="84"/>
      <c r="AZV30" s="84"/>
      <c r="AZW30" s="84"/>
      <c r="AZX30" s="84"/>
      <c r="AZY30" s="84"/>
      <c r="AZZ30" s="84"/>
      <c r="BAA30" s="84"/>
      <c r="BAB30" s="84"/>
      <c r="BAC30" s="84"/>
      <c r="BAD30" s="84"/>
      <c r="BAE30" s="84"/>
      <c r="BAF30" s="84"/>
      <c r="BAG30" s="84"/>
      <c r="BAH30" s="84"/>
      <c r="BAI30" s="84"/>
      <c r="BAJ30" s="84"/>
      <c r="BAK30" s="84"/>
      <c r="BAL30" s="84"/>
      <c r="BAM30" s="84"/>
      <c r="BAN30" s="84"/>
      <c r="BAO30" s="84"/>
      <c r="BAP30" s="84"/>
      <c r="BAQ30" s="84"/>
      <c r="BAR30" s="84"/>
      <c r="BAS30" s="84"/>
      <c r="BAT30" s="84"/>
      <c r="BAU30" s="84"/>
      <c r="BAV30" s="84"/>
      <c r="BAW30" s="84"/>
      <c r="BAX30" s="84"/>
      <c r="BAY30" s="84"/>
      <c r="BAZ30" s="84"/>
      <c r="BBA30" s="84"/>
      <c r="BBB30" s="84"/>
      <c r="BBC30" s="84"/>
      <c r="BBD30" s="84"/>
      <c r="BBE30" s="84"/>
      <c r="BBF30" s="84"/>
      <c r="BBG30" s="84"/>
      <c r="BBH30" s="84"/>
      <c r="BBI30" s="84"/>
      <c r="BBJ30" s="84"/>
      <c r="BBK30" s="84"/>
      <c r="BBL30" s="84"/>
      <c r="BBM30" s="84"/>
      <c r="BBN30" s="84"/>
      <c r="BBO30" s="84"/>
      <c r="BBP30" s="84"/>
      <c r="BBQ30" s="84"/>
      <c r="BBR30" s="84"/>
      <c r="BBS30" s="84"/>
      <c r="BBT30" s="84"/>
      <c r="BBU30" s="84"/>
      <c r="BBV30" s="84"/>
      <c r="BBW30" s="84"/>
      <c r="BBX30" s="84"/>
      <c r="BBY30" s="84"/>
      <c r="BBZ30" s="84"/>
      <c r="BCA30" s="84"/>
      <c r="BCB30" s="84"/>
      <c r="BCC30" s="84"/>
      <c r="BCD30" s="84"/>
      <c r="BCE30" s="84"/>
      <c r="BCF30" s="84"/>
      <c r="BCG30" s="84"/>
      <c r="BCH30" s="84"/>
      <c r="BCI30" s="84"/>
      <c r="BCJ30" s="84"/>
      <c r="BCK30" s="84"/>
      <c r="BCL30" s="84"/>
      <c r="BCM30" s="84"/>
      <c r="BCN30" s="84"/>
      <c r="BCO30" s="84"/>
      <c r="BCP30" s="84"/>
      <c r="BCQ30" s="84"/>
      <c r="BCR30" s="84"/>
      <c r="BCS30" s="84"/>
      <c r="BCT30" s="84"/>
      <c r="BCU30" s="84"/>
      <c r="BCV30" s="84"/>
      <c r="BCW30" s="84"/>
      <c r="BCX30" s="84"/>
      <c r="BCY30" s="84"/>
      <c r="BCZ30" s="84"/>
      <c r="BDA30" s="84"/>
      <c r="BDB30" s="84"/>
      <c r="BDC30" s="84"/>
      <c r="BDD30" s="84"/>
      <c r="BDE30" s="84"/>
      <c r="BDF30" s="84"/>
      <c r="BDG30" s="84"/>
      <c r="BDH30" s="84"/>
      <c r="BDI30" s="84"/>
      <c r="BDJ30" s="84"/>
      <c r="BDK30" s="84"/>
      <c r="BDL30" s="84"/>
      <c r="BDM30" s="84"/>
      <c r="BDN30" s="84"/>
      <c r="BDO30" s="84"/>
      <c r="BDP30" s="84"/>
      <c r="BDQ30" s="84"/>
      <c r="BDR30" s="84"/>
      <c r="BDS30" s="84"/>
      <c r="BDT30" s="84"/>
      <c r="BDU30" s="84"/>
      <c r="BDV30" s="84"/>
      <c r="BDW30" s="84"/>
      <c r="BDX30" s="84"/>
      <c r="BDY30" s="84"/>
      <c r="BDZ30" s="84"/>
      <c r="BEA30" s="84"/>
      <c r="BEB30" s="84"/>
      <c r="BEC30" s="84"/>
      <c r="BED30" s="84"/>
      <c r="BEE30" s="84"/>
      <c r="BEF30" s="84"/>
      <c r="BEG30" s="84"/>
      <c r="BEH30" s="84"/>
      <c r="BEI30" s="84"/>
      <c r="BEJ30" s="84"/>
      <c r="BEK30" s="84"/>
      <c r="BEL30" s="84"/>
      <c r="BEM30" s="84"/>
      <c r="BEN30" s="84"/>
      <c r="BEO30" s="84"/>
      <c r="BEP30" s="84"/>
      <c r="BEQ30" s="84"/>
      <c r="BER30" s="84"/>
      <c r="BES30" s="84"/>
      <c r="BET30" s="84"/>
      <c r="BEU30" s="84"/>
      <c r="BEV30" s="84"/>
      <c r="BEW30" s="84"/>
      <c r="BEX30" s="84"/>
      <c r="BEY30" s="84"/>
      <c r="BEZ30" s="84"/>
      <c r="BFA30" s="84"/>
      <c r="BFB30" s="84"/>
      <c r="BFC30" s="84"/>
      <c r="BFD30" s="84"/>
      <c r="BFE30" s="84"/>
      <c r="BFF30" s="84"/>
      <c r="BFG30" s="84"/>
      <c r="BFH30" s="84"/>
      <c r="BFI30" s="84"/>
      <c r="BFJ30" s="84"/>
      <c r="BFK30" s="84"/>
      <c r="BFL30" s="84"/>
      <c r="BFM30" s="84"/>
      <c r="BFN30" s="84"/>
      <c r="BFO30" s="84"/>
      <c r="BFP30" s="84"/>
      <c r="BFQ30" s="84"/>
      <c r="BFR30" s="84"/>
      <c r="BFS30" s="84"/>
      <c r="BFT30" s="84"/>
      <c r="BFU30" s="84"/>
      <c r="BFV30" s="84"/>
      <c r="BFW30" s="84"/>
      <c r="BFX30" s="84"/>
      <c r="BFY30" s="84"/>
      <c r="BFZ30" s="84"/>
      <c r="BGA30" s="84"/>
      <c r="BGB30" s="84"/>
      <c r="BGC30" s="84"/>
      <c r="BGD30" s="84"/>
      <c r="BGE30" s="84"/>
      <c r="BGF30" s="84"/>
      <c r="BGG30" s="84"/>
      <c r="BGH30" s="84"/>
      <c r="BGI30" s="84"/>
      <c r="BGJ30" s="84"/>
      <c r="BGK30" s="84"/>
      <c r="BGL30" s="84"/>
      <c r="BGM30" s="84"/>
      <c r="BGN30" s="84"/>
      <c r="BGO30" s="84"/>
      <c r="BGP30" s="84"/>
      <c r="BGQ30" s="84"/>
      <c r="BGR30" s="84"/>
      <c r="BGS30" s="84"/>
      <c r="BGT30" s="84"/>
      <c r="BGU30" s="84"/>
      <c r="BGV30" s="84"/>
      <c r="BGW30" s="84"/>
      <c r="BGX30" s="84"/>
      <c r="BGY30" s="84"/>
      <c r="BGZ30" s="84"/>
      <c r="BHA30" s="84"/>
      <c r="BHB30" s="84"/>
      <c r="BHC30" s="84"/>
      <c r="BHD30" s="84"/>
      <c r="BHE30" s="84"/>
      <c r="BHF30" s="84"/>
      <c r="BHG30" s="84"/>
      <c r="BHH30" s="84"/>
      <c r="BHI30" s="84"/>
      <c r="BHJ30" s="84"/>
      <c r="BHK30" s="84"/>
      <c r="BHL30" s="84"/>
      <c r="BHM30" s="84"/>
      <c r="BHN30" s="84"/>
      <c r="BHO30" s="84"/>
      <c r="BHP30" s="84"/>
      <c r="BHQ30" s="84"/>
      <c r="BHR30" s="84"/>
      <c r="BHS30" s="84"/>
      <c r="BHT30" s="84"/>
      <c r="BHU30" s="84"/>
      <c r="BHV30" s="84"/>
      <c r="BHW30" s="84"/>
      <c r="BHX30" s="84"/>
      <c r="BHY30" s="84"/>
      <c r="BHZ30" s="84"/>
      <c r="BIA30" s="84"/>
      <c r="BIB30" s="84"/>
      <c r="BIC30" s="84"/>
      <c r="BID30" s="84"/>
      <c r="BIE30" s="84"/>
      <c r="BIF30" s="84"/>
      <c r="BIG30" s="84"/>
      <c r="BIH30" s="84"/>
      <c r="BII30" s="84"/>
      <c r="BIJ30" s="84"/>
      <c r="BIK30" s="84"/>
      <c r="BIL30" s="84"/>
      <c r="BIM30" s="84"/>
      <c r="BIN30" s="84"/>
      <c r="BIO30" s="84"/>
      <c r="BIP30" s="84"/>
      <c r="BIQ30" s="84"/>
      <c r="BIR30" s="84"/>
      <c r="BIS30" s="84"/>
      <c r="BIT30" s="84"/>
      <c r="BIU30" s="84"/>
      <c r="BIV30" s="84"/>
      <c r="BIW30" s="84"/>
      <c r="BIX30" s="84"/>
      <c r="BIY30" s="84"/>
      <c r="BIZ30" s="84"/>
      <c r="BJA30" s="84"/>
      <c r="BJB30" s="84"/>
      <c r="BJC30" s="84"/>
      <c r="BJD30" s="84"/>
      <c r="BJE30" s="84"/>
      <c r="BJF30" s="84"/>
      <c r="BJG30" s="84"/>
      <c r="BJH30" s="84"/>
      <c r="BJI30" s="84"/>
      <c r="BJJ30" s="84"/>
      <c r="BJK30" s="84"/>
      <c r="BJL30" s="84"/>
      <c r="BJM30" s="84"/>
      <c r="BJN30" s="84"/>
      <c r="BJO30" s="84"/>
      <c r="BJP30" s="84"/>
      <c r="BJQ30" s="84"/>
      <c r="BJR30" s="84"/>
      <c r="BJS30" s="84"/>
      <c r="BJT30" s="84"/>
      <c r="BJU30" s="84"/>
      <c r="BJV30" s="84"/>
      <c r="BJW30" s="84"/>
      <c r="BJX30" s="84"/>
      <c r="BJY30" s="84"/>
      <c r="BJZ30" s="84"/>
      <c r="BKA30" s="84"/>
      <c r="BKB30" s="84"/>
      <c r="BKC30" s="84"/>
      <c r="BKD30" s="84"/>
      <c r="BKE30" s="84"/>
      <c r="BKF30" s="84"/>
      <c r="BKG30" s="84"/>
      <c r="BKH30" s="84"/>
      <c r="BKI30" s="84"/>
      <c r="BKJ30" s="84"/>
      <c r="BKK30" s="84"/>
      <c r="BKL30" s="84"/>
      <c r="BKM30" s="84"/>
      <c r="BKN30" s="84"/>
      <c r="BKO30" s="84"/>
      <c r="BKP30" s="84"/>
      <c r="BKQ30" s="84"/>
      <c r="BKR30" s="84"/>
      <c r="BKS30" s="84"/>
      <c r="BKT30" s="84"/>
      <c r="BKU30" s="84"/>
      <c r="BKV30" s="84"/>
      <c r="BKW30" s="84"/>
      <c r="BKX30" s="84"/>
      <c r="BKY30" s="84"/>
      <c r="BKZ30" s="84"/>
      <c r="BLA30" s="84"/>
      <c r="BLB30" s="84"/>
      <c r="BLC30" s="84"/>
      <c r="BLD30" s="84"/>
      <c r="BLE30" s="84"/>
      <c r="BLF30" s="84"/>
      <c r="BLG30" s="84"/>
      <c r="BLH30" s="84"/>
      <c r="BLI30" s="84"/>
      <c r="BLJ30" s="84"/>
      <c r="BLK30" s="84"/>
      <c r="BLL30" s="84"/>
      <c r="BLM30" s="84"/>
      <c r="BLN30" s="84"/>
      <c r="BLO30" s="84"/>
      <c r="BLP30" s="84"/>
      <c r="BLQ30" s="84"/>
      <c r="BLR30" s="84"/>
      <c r="BLS30" s="84"/>
      <c r="BLT30" s="84"/>
      <c r="BLU30" s="84"/>
      <c r="BLV30" s="84"/>
      <c r="BLW30" s="84"/>
      <c r="BLX30" s="84"/>
      <c r="BLY30" s="84"/>
      <c r="BLZ30" s="84"/>
      <c r="BMA30" s="84"/>
      <c r="BMB30" s="84"/>
      <c r="BMC30" s="84"/>
      <c r="BMD30" s="84"/>
      <c r="BME30" s="84"/>
      <c r="BMF30" s="84"/>
      <c r="BMG30" s="84"/>
      <c r="BMH30" s="84"/>
      <c r="BMI30" s="84"/>
      <c r="BMJ30" s="84"/>
      <c r="BMK30" s="84"/>
      <c r="BML30" s="84"/>
      <c r="BMM30" s="84"/>
      <c r="BMN30" s="84"/>
      <c r="BMO30" s="84"/>
      <c r="BMP30" s="84"/>
      <c r="BMQ30" s="84"/>
      <c r="BMR30" s="84"/>
      <c r="BMS30" s="84"/>
      <c r="BMT30" s="84"/>
      <c r="BMU30" s="84"/>
      <c r="BMV30" s="84"/>
      <c r="BMW30" s="84"/>
      <c r="BMX30" s="84"/>
      <c r="BMY30" s="84"/>
      <c r="BMZ30" s="84"/>
      <c r="BNA30" s="84"/>
      <c r="BNB30" s="84"/>
      <c r="BNC30" s="84"/>
      <c r="BND30" s="84"/>
      <c r="BNE30" s="84"/>
      <c r="BNF30" s="84"/>
      <c r="BNG30" s="84"/>
      <c r="BNH30" s="84"/>
      <c r="BNI30" s="84"/>
      <c r="BNJ30" s="84"/>
      <c r="BNK30" s="84"/>
      <c r="BNL30" s="84"/>
      <c r="BNM30" s="84"/>
      <c r="BNN30" s="84"/>
      <c r="BNO30" s="84"/>
      <c r="BNP30" s="84"/>
      <c r="BNQ30" s="84"/>
      <c r="BNR30" s="84"/>
      <c r="BNS30" s="84"/>
      <c r="BNT30" s="84"/>
      <c r="BNU30" s="84"/>
      <c r="BNV30" s="84"/>
      <c r="BNW30" s="84"/>
      <c r="BNX30" s="84"/>
      <c r="BNY30" s="84"/>
      <c r="BNZ30" s="84"/>
      <c r="BOA30" s="84"/>
      <c r="BOB30" s="84"/>
      <c r="BOC30" s="84"/>
      <c r="BOD30" s="84"/>
      <c r="BOE30" s="84"/>
      <c r="BOF30" s="84"/>
      <c r="BOG30" s="84"/>
      <c r="BOH30" s="84"/>
      <c r="BOI30" s="84"/>
      <c r="BOJ30" s="84"/>
      <c r="BOK30" s="84"/>
      <c r="BOL30" s="84"/>
      <c r="BOM30" s="84"/>
      <c r="BON30" s="84"/>
      <c r="BOO30" s="84"/>
      <c r="BOP30" s="84"/>
      <c r="BOQ30" s="84"/>
      <c r="BOR30" s="84"/>
      <c r="BOS30" s="84"/>
      <c r="BOT30" s="84"/>
      <c r="BOU30" s="84"/>
      <c r="BOV30" s="84"/>
      <c r="BOW30" s="84"/>
      <c r="BOX30" s="84"/>
      <c r="BOY30" s="84"/>
      <c r="BOZ30" s="84"/>
      <c r="BPA30" s="84"/>
      <c r="BPB30" s="84"/>
      <c r="BPC30" s="84"/>
      <c r="BPD30" s="84"/>
      <c r="BPE30" s="84"/>
      <c r="BPF30" s="84"/>
      <c r="BPG30" s="84"/>
      <c r="BPH30" s="84"/>
      <c r="BPI30" s="84"/>
      <c r="BPJ30" s="84"/>
      <c r="BPK30" s="84"/>
      <c r="BPL30" s="84"/>
      <c r="BPM30" s="84"/>
      <c r="BPN30" s="84"/>
      <c r="BPO30" s="84"/>
      <c r="BPP30" s="84"/>
      <c r="BPQ30" s="84"/>
      <c r="BPR30" s="84"/>
      <c r="BPS30" s="84"/>
      <c r="BPT30" s="84"/>
      <c r="BPU30" s="84"/>
      <c r="BPV30" s="84"/>
      <c r="BPW30" s="84"/>
      <c r="BPX30" s="84"/>
      <c r="BPY30" s="84"/>
      <c r="BPZ30" s="84"/>
      <c r="BQA30" s="84"/>
      <c r="BQB30" s="84"/>
      <c r="BQC30" s="84"/>
      <c r="BQD30" s="84"/>
      <c r="BQE30" s="84"/>
      <c r="BQF30" s="84"/>
      <c r="BQG30" s="84"/>
      <c r="BQH30" s="84"/>
      <c r="BQI30" s="84"/>
      <c r="BQJ30" s="84"/>
      <c r="BQK30" s="84"/>
      <c r="BQL30" s="84"/>
      <c r="BQM30" s="84"/>
      <c r="BQN30" s="84"/>
      <c r="BQO30" s="84"/>
      <c r="BQP30" s="84"/>
      <c r="BQQ30" s="84"/>
      <c r="BQR30" s="84"/>
      <c r="BQS30" s="84"/>
      <c r="BQT30" s="84"/>
      <c r="BQU30" s="84"/>
      <c r="BQV30" s="84"/>
      <c r="BQW30" s="84"/>
      <c r="BQX30" s="84"/>
      <c r="BQY30" s="84"/>
      <c r="BQZ30" s="84"/>
      <c r="BRA30" s="84"/>
      <c r="BRB30" s="84"/>
      <c r="BRC30" s="84"/>
      <c r="BRD30" s="84"/>
      <c r="BRE30" s="84"/>
      <c r="BRF30" s="84"/>
      <c r="BRG30" s="84"/>
      <c r="BRH30" s="84"/>
      <c r="BRI30" s="84"/>
      <c r="BRJ30" s="84"/>
      <c r="BRK30" s="84"/>
      <c r="BRL30" s="84"/>
      <c r="BRM30" s="84"/>
      <c r="BRN30" s="84"/>
      <c r="BRO30" s="84"/>
      <c r="BRP30" s="84"/>
      <c r="BRQ30" s="84"/>
      <c r="BRR30" s="84"/>
      <c r="BRS30" s="84"/>
      <c r="BRT30" s="84"/>
      <c r="BRU30" s="84"/>
      <c r="BRV30" s="84"/>
      <c r="BRW30" s="84"/>
      <c r="BRX30" s="84"/>
      <c r="BRY30" s="84"/>
      <c r="BRZ30" s="84"/>
      <c r="BSA30" s="84"/>
      <c r="BSB30" s="84"/>
      <c r="BSC30" s="84"/>
      <c r="BSD30" s="84"/>
      <c r="BSE30" s="84"/>
      <c r="BSF30" s="84"/>
      <c r="BSG30" s="84"/>
      <c r="BSH30" s="84"/>
      <c r="BSI30" s="84"/>
      <c r="BSJ30" s="84"/>
      <c r="BSK30" s="84"/>
      <c r="BSL30" s="84"/>
      <c r="BSM30" s="84"/>
      <c r="BSN30" s="84"/>
      <c r="BSO30" s="84"/>
      <c r="BSP30" s="84"/>
      <c r="BSQ30" s="84"/>
      <c r="BSR30" s="84"/>
      <c r="BSS30" s="84"/>
      <c r="BST30" s="84"/>
      <c r="BSU30" s="84"/>
      <c r="BSV30" s="84"/>
      <c r="BSW30" s="84"/>
      <c r="BSX30" s="84"/>
      <c r="BSY30" s="84"/>
      <c r="BSZ30" s="84"/>
      <c r="BTA30" s="84"/>
      <c r="BTB30" s="84"/>
      <c r="BTC30" s="84"/>
      <c r="BTD30" s="84"/>
      <c r="BTE30" s="84"/>
      <c r="BTF30" s="84"/>
      <c r="BTG30" s="84"/>
      <c r="BTH30" s="84"/>
      <c r="BTI30" s="84"/>
      <c r="BTJ30" s="84"/>
      <c r="BTK30" s="84"/>
      <c r="BTL30" s="84"/>
      <c r="BTM30" s="84"/>
      <c r="BTN30" s="84"/>
      <c r="BTO30" s="84"/>
      <c r="BTP30" s="84"/>
      <c r="BTQ30" s="84"/>
      <c r="BTR30" s="84"/>
      <c r="BTS30" s="84"/>
      <c r="BTT30" s="84"/>
      <c r="BTU30" s="84"/>
      <c r="BTV30" s="84"/>
      <c r="BTW30" s="84"/>
      <c r="BTX30" s="84"/>
      <c r="BTY30" s="84"/>
      <c r="BTZ30" s="84"/>
      <c r="BUA30" s="84"/>
      <c r="BUB30" s="84"/>
      <c r="BUC30" s="84"/>
      <c r="BUD30" s="84"/>
      <c r="BUE30" s="84"/>
      <c r="BUF30" s="84"/>
      <c r="BUG30" s="84"/>
      <c r="BUH30" s="84"/>
      <c r="BUI30" s="84"/>
      <c r="BUJ30" s="84"/>
      <c r="BUK30" s="84"/>
      <c r="BUL30" s="84"/>
      <c r="BUM30" s="84"/>
      <c r="BUN30" s="84"/>
      <c r="BUO30" s="84"/>
      <c r="BUP30" s="84"/>
      <c r="BUQ30" s="84"/>
      <c r="BUR30" s="84"/>
      <c r="BUS30" s="84"/>
      <c r="BUT30" s="84"/>
      <c r="BUU30" s="84"/>
      <c r="BUV30" s="84"/>
      <c r="BUW30" s="84"/>
      <c r="BUX30" s="84"/>
      <c r="BUY30" s="84"/>
      <c r="BUZ30" s="84"/>
      <c r="BVA30" s="84"/>
      <c r="BVB30" s="84"/>
      <c r="BVC30" s="84"/>
      <c r="BVD30" s="84"/>
      <c r="BVE30" s="84"/>
      <c r="BVF30" s="84"/>
      <c r="BVG30" s="84"/>
      <c r="BVH30" s="84"/>
      <c r="BVI30" s="84"/>
      <c r="BVJ30" s="84"/>
      <c r="BVK30" s="84"/>
      <c r="BVL30" s="84"/>
      <c r="BVM30" s="84"/>
      <c r="BVN30" s="84"/>
      <c r="BVO30" s="84"/>
      <c r="BVP30" s="84"/>
      <c r="BVQ30" s="84"/>
      <c r="BVR30" s="84"/>
      <c r="BVS30" s="84"/>
      <c r="BVT30" s="84"/>
      <c r="BVU30" s="84"/>
      <c r="BVV30" s="84"/>
      <c r="BVW30" s="84"/>
      <c r="BVX30" s="84"/>
      <c r="BVY30" s="84"/>
      <c r="BVZ30" s="84"/>
      <c r="BWA30" s="84"/>
      <c r="BWB30" s="84"/>
      <c r="BWC30" s="84"/>
      <c r="BWD30" s="84"/>
      <c r="BWE30" s="84"/>
      <c r="BWF30" s="84"/>
      <c r="BWG30" s="84"/>
      <c r="BWH30" s="84"/>
      <c r="BWI30" s="84"/>
      <c r="BWJ30" s="84"/>
      <c r="BWK30" s="84"/>
      <c r="BWL30" s="84"/>
      <c r="BWM30" s="84"/>
      <c r="BWN30" s="84"/>
      <c r="BWO30" s="84"/>
      <c r="BWP30" s="84"/>
      <c r="BWQ30" s="84"/>
      <c r="BWR30" s="84"/>
      <c r="BWS30" s="84"/>
      <c r="BWT30" s="84"/>
      <c r="BWU30" s="84"/>
      <c r="BWV30" s="84"/>
      <c r="BWW30" s="84"/>
      <c r="BWX30" s="84"/>
      <c r="BWY30" s="84"/>
      <c r="BWZ30" s="84"/>
      <c r="BXA30" s="84"/>
      <c r="BXB30" s="84"/>
      <c r="BXC30" s="84"/>
      <c r="BXD30" s="84"/>
      <c r="BXE30" s="84"/>
      <c r="BXF30" s="84"/>
      <c r="BXG30" s="84"/>
      <c r="BXH30" s="84"/>
      <c r="BXI30" s="84"/>
      <c r="BXJ30" s="84"/>
      <c r="BXK30" s="84"/>
      <c r="BXL30" s="84"/>
      <c r="BXM30" s="84"/>
      <c r="BXN30" s="84"/>
      <c r="BXO30" s="84"/>
      <c r="BXP30" s="84"/>
      <c r="BXQ30" s="84"/>
      <c r="BXR30" s="84"/>
      <c r="BXS30" s="84"/>
      <c r="BXT30" s="84"/>
      <c r="BXU30" s="84"/>
      <c r="BXV30" s="84"/>
      <c r="BXW30" s="84"/>
      <c r="BXX30" s="84"/>
      <c r="BXY30" s="84"/>
      <c r="BXZ30" s="84"/>
      <c r="BYA30" s="84"/>
      <c r="BYB30" s="84"/>
      <c r="BYC30" s="84"/>
      <c r="BYD30" s="84"/>
      <c r="BYE30" s="84"/>
      <c r="BYF30" s="84"/>
      <c r="BYG30" s="84"/>
      <c r="BYH30" s="84"/>
      <c r="BYI30" s="84"/>
      <c r="BYJ30" s="84"/>
      <c r="BYK30" s="84"/>
      <c r="BYL30" s="84"/>
      <c r="BYM30" s="84"/>
      <c r="BYN30" s="84"/>
      <c r="BYO30" s="84"/>
      <c r="BYP30" s="84"/>
      <c r="BYQ30" s="84"/>
      <c r="BYR30" s="84"/>
      <c r="BYS30" s="84"/>
      <c r="BYT30" s="84"/>
      <c r="BYU30" s="84"/>
      <c r="BYV30" s="84"/>
      <c r="BYW30" s="84"/>
      <c r="BYX30" s="84"/>
      <c r="BYY30" s="84"/>
      <c r="BYZ30" s="84"/>
      <c r="BZA30" s="84"/>
      <c r="BZB30" s="84"/>
      <c r="BZC30" s="84"/>
      <c r="BZD30" s="84"/>
      <c r="BZE30" s="84"/>
      <c r="BZF30" s="84"/>
      <c r="BZG30" s="84"/>
      <c r="BZH30" s="84"/>
      <c r="BZI30" s="84"/>
      <c r="BZJ30" s="84"/>
      <c r="BZK30" s="84"/>
      <c r="BZL30" s="84"/>
      <c r="BZM30" s="84"/>
      <c r="BZN30" s="84"/>
      <c r="BZO30" s="84"/>
      <c r="BZP30" s="84"/>
      <c r="BZQ30" s="84"/>
      <c r="BZR30" s="84"/>
      <c r="BZS30" s="84"/>
      <c r="BZT30" s="84"/>
      <c r="BZU30" s="84"/>
      <c r="BZV30" s="84"/>
      <c r="BZW30" s="84"/>
      <c r="BZX30" s="84"/>
      <c r="BZY30" s="84"/>
      <c r="BZZ30" s="84"/>
      <c r="CAA30" s="84"/>
      <c r="CAB30" s="84"/>
      <c r="CAC30" s="84"/>
      <c r="CAD30" s="84"/>
      <c r="CAE30" s="84"/>
      <c r="CAF30" s="84"/>
      <c r="CAG30" s="84"/>
      <c r="CAH30" s="84"/>
      <c r="CAI30" s="84"/>
      <c r="CAJ30" s="84"/>
      <c r="CAK30" s="84"/>
      <c r="CAL30" s="84"/>
      <c r="CAM30" s="84"/>
      <c r="CAN30" s="84"/>
      <c r="CAO30" s="84"/>
      <c r="CAP30" s="84"/>
      <c r="CAQ30" s="84"/>
      <c r="CAR30" s="84"/>
      <c r="CAS30" s="84"/>
      <c r="CAT30" s="84"/>
      <c r="CAU30" s="84"/>
      <c r="CAV30" s="84"/>
      <c r="CAW30" s="84"/>
      <c r="CAX30" s="84"/>
      <c r="CAY30" s="84"/>
      <c r="CAZ30" s="84"/>
      <c r="CBA30" s="84"/>
      <c r="CBB30" s="84"/>
      <c r="CBC30" s="84"/>
      <c r="CBD30" s="84"/>
      <c r="CBE30" s="84"/>
      <c r="CBF30" s="84"/>
      <c r="CBG30" s="84"/>
      <c r="CBH30" s="84"/>
      <c r="CBI30" s="84"/>
      <c r="CBJ30" s="84"/>
      <c r="CBK30" s="84"/>
      <c r="CBL30" s="84"/>
      <c r="CBM30" s="84"/>
      <c r="CBN30" s="84"/>
      <c r="CBO30" s="84"/>
      <c r="CBP30" s="84"/>
      <c r="CBQ30" s="84"/>
      <c r="CBR30" s="84"/>
      <c r="CBS30" s="84"/>
      <c r="CBT30" s="84"/>
      <c r="CBU30" s="84"/>
      <c r="CBV30" s="84"/>
      <c r="CBW30" s="84"/>
      <c r="CBX30" s="84"/>
      <c r="CBY30" s="84"/>
      <c r="CBZ30" s="84"/>
      <c r="CCA30" s="84"/>
      <c r="CCB30" s="84"/>
      <c r="CCC30" s="84"/>
      <c r="CCD30" s="84"/>
      <c r="CCE30" s="84"/>
      <c r="CCF30" s="84"/>
      <c r="CCG30" s="84"/>
      <c r="CCH30" s="84"/>
      <c r="CCI30" s="84"/>
      <c r="CCJ30" s="84"/>
      <c r="CCK30" s="84"/>
      <c r="CCL30" s="84"/>
      <c r="CCM30" s="84"/>
      <c r="CCN30" s="84"/>
      <c r="CCO30" s="84"/>
      <c r="CCP30" s="84"/>
      <c r="CCQ30" s="84"/>
      <c r="CCR30" s="84"/>
      <c r="CCS30" s="84"/>
      <c r="CCT30" s="84"/>
      <c r="CCU30" s="84"/>
      <c r="CCV30" s="84"/>
      <c r="CCW30" s="84"/>
      <c r="CCX30" s="84"/>
      <c r="CCY30" s="84"/>
      <c r="CCZ30" s="84"/>
      <c r="CDA30" s="84"/>
      <c r="CDB30" s="84"/>
      <c r="CDC30" s="84"/>
      <c r="CDD30" s="84"/>
      <c r="CDE30" s="84"/>
      <c r="CDF30" s="84"/>
      <c r="CDG30" s="84"/>
      <c r="CDH30" s="84"/>
      <c r="CDI30" s="84"/>
      <c r="CDJ30" s="84"/>
      <c r="CDK30" s="84"/>
      <c r="CDL30" s="84"/>
      <c r="CDM30" s="84"/>
      <c r="CDN30" s="84"/>
      <c r="CDO30" s="84"/>
      <c r="CDP30" s="84"/>
      <c r="CDQ30" s="84"/>
      <c r="CDR30" s="84"/>
      <c r="CDS30" s="84"/>
      <c r="CDT30" s="84"/>
      <c r="CDU30" s="84"/>
      <c r="CDV30" s="84"/>
      <c r="CDW30" s="84"/>
      <c r="CDX30" s="84"/>
      <c r="CDY30" s="84"/>
      <c r="CDZ30" s="84"/>
      <c r="CEA30" s="84"/>
      <c r="CEB30" s="84"/>
      <c r="CEC30" s="84"/>
      <c r="CED30" s="84"/>
      <c r="CEE30" s="84"/>
      <c r="CEF30" s="84"/>
      <c r="CEG30" s="84"/>
      <c r="CEH30" s="84"/>
      <c r="CEI30" s="84"/>
      <c r="CEJ30" s="84"/>
      <c r="CEK30" s="84"/>
      <c r="CEL30" s="84"/>
      <c r="CEM30" s="84"/>
      <c r="CEN30" s="84"/>
      <c r="CEO30" s="84"/>
      <c r="CEP30" s="84"/>
      <c r="CEQ30" s="84"/>
      <c r="CER30" s="84"/>
      <c r="CES30" s="84"/>
      <c r="CET30" s="84"/>
      <c r="CEU30" s="84"/>
      <c r="CEV30" s="84"/>
      <c r="CEW30" s="84"/>
      <c r="CEX30" s="84"/>
      <c r="CEY30" s="84"/>
      <c r="CEZ30" s="84"/>
      <c r="CFA30" s="84"/>
      <c r="CFB30" s="84"/>
      <c r="CFC30" s="84"/>
      <c r="CFD30" s="84"/>
      <c r="CFE30" s="84"/>
      <c r="CFF30" s="84"/>
      <c r="CFG30" s="84"/>
      <c r="CFH30" s="84"/>
      <c r="CFI30" s="84"/>
      <c r="CFJ30" s="84"/>
      <c r="CFK30" s="84"/>
      <c r="CFL30" s="84"/>
      <c r="CFM30" s="84"/>
      <c r="CFN30" s="84"/>
      <c r="CFO30" s="84"/>
      <c r="CFP30" s="84"/>
      <c r="CFQ30" s="84"/>
      <c r="CFR30" s="84"/>
      <c r="CFS30" s="84"/>
      <c r="CFT30" s="84"/>
      <c r="CFU30" s="84"/>
      <c r="CFV30" s="84"/>
      <c r="CFW30" s="84"/>
      <c r="CFX30" s="84"/>
      <c r="CFY30" s="84"/>
      <c r="CFZ30" s="84"/>
      <c r="CGA30" s="84"/>
      <c r="CGB30" s="84"/>
      <c r="CGC30" s="84"/>
      <c r="CGD30" s="84"/>
      <c r="CGE30" s="84"/>
      <c r="CGF30" s="84"/>
      <c r="CGG30" s="84"/>
      <c r="CGH30" s="84"/>
      <c r="CGI30" s="84"/>
      <c r="CGJ30" s="84"/>
      <c r="CGK30" s="84"/>
      <c r="CGL30" s="84"/>
      <c r="CGM30" s="84"/>
      <c r="CGN30" s="84"/>
      <c r="CGO30" s="84"/>
      <c r="CGP30" s="84"/>
      <c r="CGQ30" s="84"/>
      <c r="CGR30" s="84"/>
      <c r="CGS30" s="84"/>
      <c r="CGT30" s="84"/>
      <c r="CGU30" s="84"/>
      <c r="CGV30" s="84"/>
      <c r="CGW30" s="84"/>
      <c r="CGX30" s="84"/>
      <c r="CGY30" s="84"/>
      <c r="CGZ30" s="84"/>
      <c r="CHA30" s="84"/>
      <c r="CHB30" s="84"/>
      <c r="CHC30" s="84"/>
      <c r="CHD30" s="84"/>
      <c r="CHE30" s="84"/>
      <c r="CHF30" s="84"/>
      <c r="CHG30" s="84"/>
      <c r="CHH30" s="84"/>
      <c r="CHI30" s="84"/>
      <c r="CHJ30" s="84"/>
      <c r="CHK30" s="84"/>
      <c r="CHL30" s="84"/>
      <c r="CHM30" s="84"/>
      <c r="CHN30" s="84"/>
      <c r="CHO30" s="84"/>
      <c r="CHP30" s="84"/>
      <c r="CHQ30" s="84"/>
      <c r="CHR30" s="84"/>
      <c r="CHS30" s="84"/>
      <c r="CHT30" s="84"/>
      <c r="CHU30" s="84"/>
      <c r="CHV30" s="84"/>
      <c r="CHW30" s="84"/>
      <c r="CHX30" s="84"/>
      <c r="CHY30" s="84"/>
      <c r="CHZ30" s="84"/>
      <c r="CIA30" s="84"/>
      <c r="CIB30" s="84"/>
      <c r="CIC30" s="84"/>
      <c r="CID30" s="84"/>
      <c r="CIE30" s="84"/>
      <c r="CIF30" s="84"/>
      <c r="CIG30" s="84"/>
      <c r="CIH30" s="84"/>
      <c r="CII30" s="84"/>
      <c r="CIJ30" s="84"/>
      <c r="CIK30" s="84"/>
      <c r="CIL30" s="84"/>
      <c r="CIM30" s="84"/>
      <c r="CIN30" s="84"/>
      <c r="CIO30" s="84"/>
      <c r="CIP30" s="84"/>
      <c r="CIQ30" s="84"/>
      <c r="CIR30" s="84"/>
      <c r="CIS30" s="84"/>
      <c r="CIT30" s="84"/>
      <c r="CIU30" s="84"/>
      <c r="CIV30" s="84"/>
      <c r="CIW30" s="84"/>
      <c r="CIX30" s="84"/>
      <c r="CIY30" s="84"/>
      <c r="CIZ30" s="84"/>
      <c r="CJA30" s="84"/>
      <c r="CJB30" s="84"/>
      <c r="CJC30" s="84"/>
      <c r="CJD30" s="84"/>
      <c r="CJE30" s="84"/>
      <c r="CJF30" s="84"/>
      <c r="CJG30" s="84"/>
      <c r="CJH30" s="84"/>
      <c r="CJI30" s="84"/>
      <c r="CJJ30" s="84"/>
      <c r="CJK30" s="84"/>
      <c r="CJL30" s="84"/>
      <c r="CJM30" s="84"/>
      <c r="CJN30" s="84"/>
      <c r="CJO30" s="84"/>
      <c r="CJP30" s="84"/>
      <c r="CJQ30" s="84"/>
      <c r="CJR30" s="84"/>
      <c r="CJS30" s="84"/>
      <c r="CJT30" s="84"/>
      <c r="CJU30" s="84"/>
      <c r="CJV30" s="84"/>
      <c r="CJW30" s="84"/>
      <c r="CJX30" s="84"/>
      <c r="CJY30" s="84"/>
      <c r="CJZ30" s="84"/>
      <c r="CKA30" s="84"/>
      <c r="CKB30" s="84"/>
      <c r="CKC30" s="84"/>
      <c r="CKD30" s="84"/>
      <c r="CKE30" s="84"/>
      <c r="CKF30" s="84"/>
      <c r="CKG30" s="84"/>
      <c r="CKH30" s="84"/>
      <c r="CKI30" s="84"/>
      <c r="CKJ30" s="84"/>
      <c r="CKK30" s="84"/>
      <c r="CKL30" s="84"/>
      <c r="CKM30" s="84"/>
      <c r="CKN30" s="84"/>
      <c r="CKO30" s="84"/>
      <c r="CKP30" s="84"/>
      <c r="CKQ30" s="84"/>
      <c r="CKR30" s="84"/>
      <c r="CKS30" s="84"/>
      <c r="CKT30" s="84"/>
      <c r="CKU30" s="84"/>
      <c r="CKV30" s="84"/>
      <c r="CKW30" s="84"/>
      <c r="CKX30" s="84"/>
      <c r="CKY30" s="84"/>
      <c r="CKZ30" s="84"/>
      <c r="CLA30" s="84"/>
      <c r="CLB30" s="84"/>
      <c r="CLC30" s="84"/>
      <c r="CLD30" s="84"/>
      <c r="CLE30" s="84"/>
      <c r="CLF30" s="84"/>
      <c r="CLG30" s="84"/>
      <c r="CLH30" s="84"/>
      <c r="CLI30" s="84"/>
      <c r="CLJ30" s="84"/>
      <c r="CLK30" s="84"/>
      <c r="CLL30" s="84"/>
      <c r="CLM30" s="84"/>
      <c r="CLN30" s="84"/>
      <c r="CLO30" s="84"/>
      <c r="CLP30" s="84"/>
      <c r="CLQ30" s="84"/>
      <c r="CLR30" s="84"/>
      <c r="CLS30" s="84"/>
      <c r="CLT30" s="84"/>
      <c r="CLU30" s="84"/>
      <c r="CLV30" s="84"/>
      <c r="CLW30" s="84"/>
      <c r="CLX30" s="84"/>
      <c r="CLY30" s="84"/>
      <c r="CLZ30" s="84"/>
      <c r="CMA30" s="84"/>
      <c r="CMB30" s="84"/>
      <c r="CMC30" s="84"/>
      <c r="CMD30" s="84"/>
      <c r="CME30" s="84"/>
      <c r="CMF30" s="84"/>
      <c r="CMG30" s="84"/>
      <c r="CMH30" s="84"/>
      <c r="CMI30" s="84"/>
      <c r="CMJ30" s="84"/>
      <c r="CMK30" s="84"/>
      <c r="CML30" s="84"/>
      <c r="CMM30" s="84"/>
      <c r="CMN30" s="84"/>
      <c r="CMO30" s="84"/>
      <c r="CMP30" s="84"/>
      <c r="CMQ30" s="84"/>
      <c r="CMR30" s="84"/>
      <c r="CMS30" s="84"/>
      <c r="CMT30" s="84"/>
      <c r="CMU30" s="84"/>
      <c r="CMV30" s="84"/>
      <c r="CMW30" s="84"/>
      <c r="CMX30" s="84"/>
      <c r="CMY30" s="84"/>
      <c r="CMZ30" s="84"/>
      <c r="CNA30" s="84"/>
      <c r="CNB30" s="84"/>
      <c r="CNC30" s="84"/>
      <c r="CND30" s="84"/>
      <c r="CNE30" s="84"/>
      <c r="CNF30" s="84"/>
      <c r="CNG30" s="84"/>
      <c r="CNH30" s="84"/>
      <c r="CNI30" s="84"/>
      <c r="CNJ30" s="84"/>
      <c r="CNK30" s="84"/>
      <c r="CNL30" s="84"/>
      <c r="CNM30" s="84"/>
      <c r="CNN30" s="84"/>
      <c r="CNO30" s="84"/>
      <c r="CNP30" s="84"/>
      <c r="CNQ30" s="84"/>
      <c r="CNR30" s="84"/>
      <c r="CNS30" s="84"/>
      <c r="CNT30" s="84"/>
      <c r="CNU30" s="84"/>
      <c r="CNV30" s="84"/>
      <c r="CNW30" s="84"/>
      <c r="CNX30" s="84"/>
      <c r="CNY30" s="84"/>
      <c r="CNZ30" s="84"/>
      <c r="COA30" s="84"/>
      <c r="COB30" s="84"/>
      <c r="COC30" s="84"/>
      <c r="COD30" s="84"/>
      <c r="COE30" s="84"/>
      <c r="COF30" s="84"/>
      <c r="COG30" s="84"/>
      <c r="COH30" s="84"/>
      <c r="COI30" s="84"/>
      <c r="COJ30" s="84"/>
      <c r="COK30" s="84"/>
      <c r="COL30" s="84"/>
      <c r="COM30" s="84"/>
      <c r="CON30" s="84"/>
      <c r="COO30" s="84"/>
      <c r="COP30" s="84"/>
      <c r="COQ30" s="84"/>
      <c r="COR30" s="84"/>
      <c r="COS30" s="84"/>
      <c r="COT30" s="84"/>
      <c r="COU30" s="84"/>
      <c r="COV30" s="84"/>
      <c r="COW30" s="84"/>
      <c r="COX30" s="84"/>
      <c r="COY30" s="84"/>
      <c r="COZ30" s="84"/>
      <c r="CPA30" s="84"/>
      <c r="CPB30" s="84"/>
      <c r="CPC30" s="84"/>
      <c r="CPD30" s="84"/>
      <c r="CPE30" s="84"/>
      <c r="CPF30" s="84"/>
      <c r="CPG30" s="84"/>
      <c r="CPH30" s="84"/>
      <c r="CPI30" s="84"/>
      <c r="CPJ30" s="84"/>
      <c r="CPK30" s="84"/>
      <c r="CPL30" s="84"/>
      <c r="CPM30" s="84"/>
      <c r="CPN30" s="84"/>
      <c r="CPO30" s="84"/>
      <c r="CPP30" s="84"/>
      <c r="CPQ30" s="84"/>
      <c r="CPR30" s="84"/>
      <c r="CPS30" s="84"/>
      <c r="CPT30" s="84"/>
      <c r="CPU30" s="84"/>
      <c r="CPV30" s="84"/>
      <c r="CPW30" s="84"/>
      <c r="CPX30" s="84"/>
      <c r="CPY30" s="84"/>
      <c r="CPZ30" s="84"/>
      <c r="CQA30" s="84"/>
      <c r="CQB30" s="84"/>
      <c r="CQC30" s="84"/>
      <c r="CQD30" s="84"/>
      <c r="CQE30" s="84"/>
      <c r="CQF30" s="84"/>
      <c r="CQG30" s="84"/>
      <c r="CQH30" s="84"/>
      <c r="CQI30" s="84"/>
      <c r="CQJ30" s="84"/>
      <c r="CQK30" s="84"/>
      <c r="CQL30" s="84"/>
      <c r="CQM30" s="84"/>
      <c r="CQN30" s="84"/>
      <c r="CQO30" s="84"/>
      <c r="CQP30" s="84"/>
      <c r="CQQ30" s="84"/>
      <c r="CQR30" s="84"/>
      <c r="CQS30" s="84"/>
      <c r="CQT30" s="84"/>
      <c r="CQU30" s="84"/>
      <c r="CQV30" s="84"/>
      <c r="CQW30" s="84"/>
      <c r="CQX30" s="84"/>
      <c r="CQY30" s="84"/>
      <c r="CQZ30" s="84"/>
      <c r="CRA30" s="84"/>
      <c r="CRB30" s="84"/>
      <c r="CRC30" s="84"/>
      <c r="CRD30" s="84"/>
      <c r="CRE30" s="84"/>
      <c r="CRF30" s="84"/>
      <c r="CRG30" s="84"/>
      <c r="CRH30" s="84"/>
      <c r="CRI30" s="84"/>
      <c r="CRJ30" s="84"/>
      <c r="CRK30" s="84"/>
      <c r="CRL30" s="84"/>
      <c r="CRM30" s="84"/>
      <c r="CRN30" s="84"/>
      <c r="CRO30" s="84"/>
      <c r="CRP30" s="84"/>
      <c r="CRQ30" s="84"/>
      <c r="CRR30" s="84"/>
      <c r="CRS30" s="84"/>
      <c r="CRT30" s="84"/>
      <c r="CRU30" s="84"/>
      <c r="CRV30" s="84"/>
      <c r="CRW30" s="84"/>
      <c r="CRX30" s="84"/>
      <c r="CRY30" s="84"/>
      <c r="CRZ30" s="84"/>
      <c r="CSA30" s="84"/>
      <c r="CSB30" s="84"/>
      <c r="CSC30" s="84"/>
      <c r="CSD30" s="84"/>
      <c r="CSE30" s="84"/>
      <c r="CSF30" s="84"/>
      <c r="CSG30" s="84"/>
      <c r="CSH30" s="84"/>
      <c r="CSI30" s="84"/>
      <c r="CSJ30" s="84"/>
      <c r="CSK30" s="84"/>
      <c r="CSL30" s="84"/>
      <c r="CSM30" s="84"/>
      <c r="CSN30" s="84"/>
      <c r="CSO30" s="84"/>
      <c r="CSP30" s="84"/>
      <c r="CSQ30" s="84"/>
      <c r="CSR30" s="84"/>
      <c r="CSS30" s="84"/>
      <c r="CST30" s="84"/>
      <c r="CSU30" s="84"/>
      <c r="CSV30" s="84"/>
      <c r="CSW30" s="84"/>
      <c r="CSX30" s="84"/>
      <c r="CSY30" s="84"/>
      <c r="CSZ30" s="84"/>
      <c r="CTA30" s="84"/>
      <c r="CTB30" s="84"/>
      <c r="CTC30" s="84"/>
      <c r="CTD30" s="84"/>
      <c r="CTE30" s="84"/>
      <c r="CTF30" s="84"/>
      <c r="CTG30" s="84"/>
      <c r="CTH30" s="84"/>
      <c r="CTI30" s="84"/>
      <c r="CTJ30" s="84"/>
      <c r="CTK30" s="84"/>
      <c r="CTL30" s="84"/>
      <c r="CTM30" s="84"/>
      <c r="CTN30" s="84"/>
      <c r="CTO30" s="84"/>
      <c r="CTP30" s="84"/>
      <c r="CTQ30" s="84"/>
      <c r="CTR30" s="84"/>
      <c r="CTS30" s="84"/>
      <c r="CTT30" s="84"/>
      <c r="CTU30" s="84"/>
      <c r="CTV30" s="84"/>
      <c r="CTW30" s="84"/>
      <c r="CTX30" s="84"/>
      <c r="CTY30" s="84"/>
      <c r="CTZ30" s="84"/>
      <c r="CUA30" s="84"/>
      <c r="CUB30" s="84"/>
      <c r="CUC30" s="84"/>
      <c r="CUD30" s="84"/>
      <c r="CUE30" s="84"/>
      <c r="CUF30" s="84"/>
      <c r="CUG30" s="84"/>
      <c r="CUH30" s="84"/>
      <c r="CUI30" s="84"/>
      <c r="CUJ30" s="84"/>
      <c r="CUK30" s="84"/>
      <c r="CUL30" s="84"/>
      <c r="CUM30" s="84"/>
      <c r="CUN30" s="84"/>
      <c r="CUO30" s="84"/>
      <c r="CUP30" s="84"/>
      <c r="CUQ30" s="84"/>
      <c r="CUR30" s="84"/>
      <c r="CUS30" s="84"/>
      <c r="CUT30" s="84"/>
      <c r="CUU30" s="84"/>
      <c r="CUV30" s="84"/>
      <c r="CUW30" s="84"/>
      <c r="CUX30" s="84"/>
      <c r="CUY30" s="84"/>
      <c r="CUZ30" s="84"/>
      <c r="CVA30" s="84"/>
      <c r="CVB30" s="84"/>
      <c r="CVC30" s="84"/>
      <c r="CVD30" s="84"/>
      <c r="CVE30" s="84"/>
      <c r="CVF30" s="84"/>
      <c r="CVG30" s="84"/>
      <c r="CVH30" s="84"/>
      <c r="CVI30" s="84"/>
      <c r="CVJ30" s="84"/>
      <c r="CVK30" s="84"/>
      <c r="CVL30" s="84"/>
      <c r="CVM30" s="84"/>
      <c r="CVN30" s="84"/>
      <c r="CVO30" s="84"/>
      <c r="CVP30" s="84"/>
      <c r="CVQ30" s="84"/>
      <c r="CVR30" s="84"/>
      <c r="CVS30" s="84"/>
      <c r="CVT30" s="84"/>
      <c r="CVU30" s="84"/>
      <c r="CVV30" s="84"/>
      <c r="CVW30" s="84"/>
      <c r="CVX30" s="84"/>
      <c r="CVY30" s="84"/>
      <c r="CVZ30" s="84"/>
      <c r="CWA30" s="84"/>
      <c r="CWB30" s="84"/>
      <c r="CWC30" s="84"/>
      <c r="CWD30" s="84"/>
      <c r="CWE30" s="84"/>
      <c r="CWF30" s="84"/>
      <c r="CWG30" s="84"/>
      <c r="CWH30" s="84"/>
      <c r="CWI30" s="84"/>
      <c r="CWJ30" s="84"/>
      <c r="CWK30" s="84"/>
      <c r="CWL30" s="84"/>
      <c r="CWM30" s="84"/>
      <c r="CWN30" s="84"/>
      <c r="CWO30" s="84"/>
      <c r="CWP30" s="84"/>
      <c r="CWQ30" s="84"/>
      <c r="CWR30" s="84"/>
      <c r="CWS30" s="84"/>
      <c r="CWT30" s="84"/>
      <c r="CWU30" s="84"/>
      <c r="CWV30" s="84"/>
      <c r="CWW30" s="84"/>
      <c r="CWX30" s="84"/>
      <c r="CWY30" s="84"/>
      <c r="CWZ30" s="84"/>
      <c r="CXA30" s="84"/>
      <c r="CXB30" s="84"/>
      <c r="CXC30" s="84"/>
      <c r="CXD30" s="84"/>
      <c r="CXE30" s="84"/>
      <c r="CXF30" s="84"/>
      <c r="CXG30" s="84"/>
      <c r="CXH30" s="84"/>
      <c r="CXI30" s="84"/>
      <c r="CXJ30" s="84"/>
      <c r="CXK30" s="84"/>
      <c r="CXL30" s="84"/>
      <c r="CXM30" s="84"/>
      <c r="CXN30" s="84"/>
      <c r="CXO30" s="84"/>
      <c r="CXP30" s="84"/>
      <c r="CXQ30" s="84"/>
      <c r="CXR30" s="84"/>
      <c r="CXS30" s="84"/>
      <c r="CXT30" s="84"/>
      <c r="CXU30" s="84"/>
      <c r="CXV30" s="84"/>
      <c r="CXW30" s="84"/>
      <c r="CXX30" s="84"/>
      <c r="CXY30" s="84"/>
      <c r="CXZ30" s="84"/>
      <c r="CYA30" s="84"/>
      <c r="CYB30" s="84"/>
      <c r="CYC30" s="84"/>
      <c r="CYD30" s="84"/>
      <c r="CYE30" s="84"/>
      <c r="CYF30" s="84"/>
      <c r="CYG30" s="84"/>
      <c r="CYH30" s="84"/>
      <c r="CYI30" s="84"/>
      <c r="CYJ30" s="84"/>
      <c r="CYK30" s="84"/>
      <c r="CYL30" s="84"/>
      <c r="CYM30" s="84"/>
      <c r="CYN30" s="84"/>
      <c r="CYO30" s="84"/>
      <c r="CYP30" s="84"/>
      <c r="CYQ30" s="84"/>
      <c r="CYR30" s="84"/>
      <c r="CYS30" s="84"/>
      <c r="CYT30" s="84"/>
      <c r="CYU30" s="84"/>
      <c r="CYV30" s="84"/>
      <c r="CYW30" s="84"/>
      <c r="CYX30" s="84"/>
      <c r="CYY30" s="84"/>
      <c r="CYZ30" s="84"/>
      <c r="CZA30" s="84"/>
      <c r="CZB30" s="84"/>
      <c r="CZC30" s="84"/>
      <c r="CZD30" s="84"/>
      <c r="CZE30" s="84"/>
      <c r="CZF30" s="84"/>
      <c r="CZG30" s="84"/>
      <c r="CZH30" s="84"/>
      <c r="CZI30" s="84"/>
      <c r="CZJ30" s="84"/>
      <c r="CZK30" s="84"/>
      <c r="CZL30" s="84"/>
      <c r="CZM30" s="84"/>
      <c r="CZN30" s="84"/>
      <c r="CZO30" s="84"/>
      <c r="CZP30" s="84"/>
      <c r="CZQ30" s="84"/>
      <c r="CZR30" s="84"/>
      <c r="CZS30" s="84"/>
      <c r="CZT30" s="84"/>
      <c r="CZU30" s="84"/>
      <c r="CZV30" s="84"/>
      <c r="CZW30" s="84"/>
      <c r="CZX30" s="84"/>
      <c r="CZY30" s="84"/>
      <c r="CZZ30" s="84"/>
      <c r="DAA30" s="84"/>
      <c r="DAB30" s="84"/>
      <c r="DAC30" s="84"/>
      <c r="DAD30" s="84"/>
      <c r="DAE30" s="84"/>
      <c r="DAF30" s="84"/>
      <c r="DAG30" s="84"/>
      <c r="DAH30" s="84"/>
      <c r="DAI30" s="84"/>
      <c r="DAJ30" s="84"/>
      <c r="DAK30" s="84"/>
      <c r="DAL30" s="84"/>
      <c r="DAM30" s="84"/>
      <c r="DAN30" s="84"/>
      <c r="DAO30" s="84"/>
      <c r="DAP30" s="84"/>
      <c r="DAQ30" s="84"/>
      <c r="DAR30" s="84"/>
      <c r="DAS30" s="84"/>
      <c r="DAT30" s="84"/>
      <c r="DAU30" s="84"/>
      <c r="DAV30" s="84"/>
      <c r="DAW30" s="84"/>
      <c r="DAX30" s="84"/>
      <c r="DAY30" s="84"/>
      <c r="DAZ30" s="84"/>
      <c r="DBA30" s="84"/>
      <c r="DBB30" s="84"/>
      <c r="DBC30" s="84"/>
      <c r="DBD30" s="84"/>
      <c r="DBE30" s="84"/>
      <c r="DBF30" s="84"/>
      <c r="DBG30" s="84"/>
      <c r="DBH30" s="84"/>
      <c r="DBI30" s="84"/>
      <c r="DBJ30" s="84"/>
      <c r="DBK30" s="84"/>
      <c r="DBL30" s="84"/>
      <c r="DBM30" s="84"/>
      <c r="DBN30" s="84"/>
      <c r="DBO30" s="84"/>
      <c r="DBP30" s="84"/>
      <c r="DBQ30" s="84"/>
      <c r="DBR30" s="84"/>
      <c r="DBS30" s="84"/>
      <c r="DBT30" s="84"/>
      <c r="DBU30" s="84"/>
      <c r="DBV30" s="84"/>
      <c r="DBW30" s="84"/>
      <c r="DBX30" s="84"/>
      <c r="DBY30" s="84"/>
      <c r="DBZ30" s="84"/>
      <c r="DCA30" s="84"/>
      <c r="DCB30" s="84"/>
      <c r="DCC30" s="84"/>
      <c r="DCD30" s="84"/>
      <c r="DCE30" s="84"/>
      <c r="DCF30" s="84"/>
      <c r="DCG30" s="84"/>
      <c r="DCH30" s="84"/>
      <c r="DCI30" s="84"/>
      <c r="DCJ30" s="84"/>
      <c r="DCK30" s="84"/>
      <c r="DCL30" s="84"/>
      <c r="DCM30" s="84"/>
      <c r="DCN30" s="84"/>
      <c r="DCO30" s="84"/>
      <c r="DCP30" s="84"/>
      <c r="DCQ30" s="84"/>
      <c r="DCR30" s="84"/>
      <c r="DCS30" s="84"/>
      <c r="DCT30" s="84"/>
      <c r="DCU30" s="84"/>
      <c r="DCV30" s="84"/>
      <c r="DCW30" s="84"/>
      <c r="DCX30" s="84"/>
      <c r="DCY30" s="84"/>
      <c r="DCZ30" s="84"/>
      <c r="DDA30" s="84"/>
      <c r="DDB30" s="84"/>
      <c r="DDC30" s="84"/>
      <c r="DDD30" s="84"/>
      <c r="DDE30" s="84"/>
      <c r="DDF30" s="84"/>
      <c r="DDG30" s="84"/>
      <c r="DDH30" s="84"/>
      <c r="DDI30" s="84"/>
      <c r="DDJ30" s="84"/>
      <c r="DDK30" s="84"/>
      <c r="DDL30" s="84"/>
      <c r="DDM30" s="84"/>
      <c r="DDN30" s="84"/>
      <c r="DDO30" s="84"/>
      <c r="DDP30" s="84"/>
      <c r="DDQ30" s="84"/>
      <c r="DDR30" s="84"/>
      <c r="DDS30" s="84"/>
      <c r="DDT30" s="84"/>
      <c r="DDU30" s="84"/>
      <c r="DDV30" s="84"/>
      <c r="DDW30" s="84"/>
      <c r="DDX30" s="84"/>
      <c r="DDY30" s="84"/>
      <c r="DDZ30" s="84"/>
      <c r="DEA30" s="84"/>
      <c r="DEB30" s="84"/>
      <c r="DEC30" s="84"/>
      <c r="DED30" s="84"/>
      <c r="DEE30" s="84"/>
      <c r="DEF30" s="84"/>
      <c r="DEG30" s="84"/>
      <c r="DEH30" s="84"/>
      <c r="DEI30" s="84"/>
      <c r="DEJ30" s="84"/>
      <c r="DEK30" s="84"/>
      <c r="DEL30" s="84"/>
      <c r="DEM30" s="84"/>
      <c r="DEN30" s="84"/>
      <c r="DEO30" s="84"/>
      <c r="DEP30" s="84"/>
      <c r="DEQ30" s="84"/>
      <c r="DER30" s="84"/>
      <c r="DES30" s="84"/>
      <c r="DET30" s="84"/>
      <c r="DEU30" s="84"/>
      <c r="DEV30" s="84"/>
      <c r="DEW30" s="84"/>
      <c r="DEX30" s="84"/>
      <c r="DEY30" s="84"/>
      <c r="DEZ30" s="84"/>
      <c r="DFA30" s="84"/>
      <c r="DFB30" s="84"/>
      <c r="DFC30" s="84"/>
      <c r="DFD30" s="84"/>
      <c r="DFE30" s="84"/>
      <c r="DFF30" s="84"/>
      <c r="DFG30" s="84"/>
      <c r="DFH30" s="84"/>
      <c r="DFI30" s="84"/>
      <c r="DFJ30" s="84"/>
      <c r="DFK30" s="84"/>
      <c r="DFL30" s="84"/>
      <c r="DFM30" s="84"/>
      <c r="DFN30" s="84"/>
      <c r="DFO30" s="84"/>
      <c r="DFP30" s="84"/>
      <c r="DFQ30" s="84"/>
      <c r="DFR30" s="84"/>
      <c r="DFS30" s="84"/>
      <c r="DFT30" s="84"/>
      <c r="DFU30" s="84"/>
      <c r="DFV30" s="84"/>
      <c r="DFW30" s="84"/>
      <c r="DFX30" s="84"/>
      <c r="DFY30" s="84"/>
      <c r="DFZ30" s="84"/>
      <c r="DGA30" s="84"/>
      <c r="DGB30" s="84"/>
      <c r="DGC30" s="84"/>
      <c r="DGD30" s="84"/>
      <c r="DGE30" s="84"/>
      <c r="DGF30" s="84"/>
      <c r="DGG30" s="84"/>
      <c r="DGH30" s="84"/>
      <c r="DGI30" s="84"/>
      <c r="DGJ30" s="84"/>
      <c r="DGK30" s="84"/>
      <c r="DGL30" s="84"/>
      <c r="DGM30" s="84"/>
      <c r="DGN30" s="84"/>
      <c r="DGO30" s="84"/>
      <c r="DGP30" s="84"/>
      <c r="DGQ30" s="84"/>
      <c r="DGR30" s="84"/>
      <c r="DGS30" s="84"/>
      <c r="DGT30" s="84"/>
      <c r="DGU30" s="84"/>
      <c r="DGV30" s="84"/>
      <c r="DGW30" s="84"/>
      <c r="DGX30" s="84"/>
      <c r="DGY30" s="84"/>
      <c r="DGZ30" s="84"/>
      <c r="DHA30" s="84"/>
      <c r="DHB30" s="84"/>
      <c r="DHC30" s="84"/>
      <c r="DHD30" s="84"/>
      <c r="DHE30" s="84"/>
      <c r="DHF30" s="84"/>
      <c r="DHG30" s="84"/>
      <c r="DHH30" s="84"/>
      <c r="DHI30" s="84"/>
      <c r="DHJ30" s="84"/>
      <c r="DHK30" s="84"/>
      <c r="DHL30" s="84"/>
      <c r="DHM30" s="84"/>
      <c r="DHN30" s="84"/>
      <c r="DHO30" s="84"/>
      <c r="DHP30" s="84"/>
      <c r="DHQ30" s="84"/>
      <c r="DHR30" s="84"/>
      <c r="DHS30" s="84"/>
      <c r="DHT30" s="84"/>
      <c r="DHU30" s="84"/>
      <c r="DHV30" s="84"/>
      <c r="DHW30" s="84"/>
      <c r="DHX30" s="84"/>
      <c r="DHY30" s="84"/>
      <c r="DHZ30" s="84"/>
      <c r="DIA30" s="84"/>
      <c r="DIB30" s="84"/>
      <c r="DIC30" s="84"/>
      <c r="DID30" s="84"/>
      <c r="DIE30" s="84"/>
      <c r="DIF30" s="84"/>
      <c r="DIG30" s="84"/>
      <c r="DIH30" s="84"/>
      <c r="DII30" s="84"/>
      <c r="DIJ30" s="84"/>
      <c r="DIK30" s="84"/>
      <c r="DIL30" s="84"/>
      <c r="DIM30" s="84"/>
      <c r="DIN30" s="84"/>
      <c r="DIO30" s="84"/>
      <c r="DIP30" s="84"/>
      <c r="DIQ30" s="84"/>
      <c r="DIR30" s="84"/>
      <c r="DIS30" s="84"/>
      <c r="DIT30" s="84"/>
      <c r="DIU30" s="84"/>
      <c r="DIV30" s="84"/>
      <c r="DIW30" s="84"/>
      <c r="DIX30" s="84"/>
      <c r="DIY30" s="84"/>
      <c r="DIZ30" s="84"/>
      <c r="DJA30" s="84"/>
      <c r="DJB30" s="84"/>
      <c r="DJC30" s="84"/>
      <c r="DJD30" s="84"/>
      <c r="DJE30" s="84"/>
      <c r="DJF30" s="84"/>
      <c r="DJG30" s="84"/>
      <c r="DJH30" s="84"/>
      <c r="DJI30" s="84"/>
      <c r="DJJ30" s="84"/>
      <c r="DJK30" s="84"/>
      <c r="DJL30" s="84"/>
      <c r="DJM30" s="84"/>
      <c r="DJN30" s="84"/>
      <c r="DJO30" s="84"/>
      <c r="DJP30" s="84"/>
      <c r="DJQ30" s="84"/>
      <c r="DJR30" s="84"/>
      <c r="DJS30" s="84"/>
      <c r="DJT30" s="84"/>
      <c r="DJU30" s="84"/>
      <c r="DJV30" s="84"/>
      <c r="DJW30" s="84"/>
      <c r="DJX30" s="84"/>
      <c r="DJY30" s="84"/>
      <c r="DJZ30" s="84"/>
      <c r="DKA30" s="84"/>
      <c r="DKB30" s="84"/>
      <c r="DKC30" s="84"/>
      <c r="DKD30" s="84"/>
      <c r="DKE30" s="84"/>
      <c r="DKF30" s="84"/>
      <c r="DKG30" s="84"/>
      <c r="DKH30" s="84"/>
      <c r="DKI30" s="84"/>
      <c r="DKJ30" s="84"/>
      <c r="DKK30" s="84"/>
      <c r="DKL30" s="84"/>
      <c r="DKM30" s="84"/>
      <c r="DKN30" s="84"/>
      <c r="DKO30" s="84"/>
      <c r="DKP30" s="84"/>
      <c r="DKQ30" s="84"/>
      <c r="DKR30" s="84"/>
      <c r="DKS30" s="84"/>
      <c r="DKT30" s="84"/>
      <c r="DKU30" s="84"/>
      <c r="DKV30" s="84"/>
      <c r="DKW30" s="84"/>
      <c r="DKX30" s="84"/>
      <c r="DKY30" s="84"/>
      <c r="DKZ30" s="84"/>
      <c r="DLA30" s="84"/>
      <c r="DLB30" s="84"/>
      <c r="DLC30" s="84"/>
      <c r="DLD30" s="84"/>
      <c r="DLE30" s="84"/>
      <c r="DLF30" s="84"/>
      <c r="DLG30" s="84"/>
      <c r="DLH30" s="84"/>
      <c r="DLI30" s="84"/>
      <c r="DLJ30" s="84"/>
      <c r="DLK30" s="84"/>
      <c r="DLL30" s="84"/>
      <c r="DLM30" s="84"/>
      <c r="DLN30" s="84"/>
      <c r="DLO30" s="84"/>
      <c r="DLP30" s="84"/>
      <c r="DLQ30" s="84"/>
      <c r="DLR30" s="84"/>
      <c r="DLS30" s="84"/>
      <c r="DLT30" s="84"/>
      <c r="DLU30" s="84"/>
      <c r="DLV30" s="84"/>
      <c r="DLW30" s="84"/>
      <c r="DLX30" s="84"/>
      <c r="DLY30" s="84"/>
      <c r="DLZ30" s="84"/>
      <c r="DMA30" s="84"/>
      <c r="DMB30" s="84"/>
      <c r="DMC30" s="84"/>
      <c r="DMD30" s="84"/>
      <c r="DME30" s="84"/>
      <c r="DMF30" s="84"/>
      <c r="DMG30" s="84"/>
      <c r="DMH30" s="84"/>
      <c r="DMI30" s="84"/>
      <c r="DMJ30" s="84"/>
      <c r="DMK30" s="84"/>
      <c r="DML30" s="84"/>
      <c r="DMM30" s="84"/>
      <c r="DMN30" s="84"/>
      <c r="DMO30" s="84"/>
      <c r="DMP30" s="84"/>
      <c r="DMQ30" s="84"/>
      <c r="DMR30" s="84"/>
      <c r="DMS30" s="84"/>
      <c r="DMT30" s="84"/>
      <c r="DMU30" s="84"/>
      <c r="DMV30" s="84"/>
      <c r="DMW30" s="84"/>
      <c r="DMX30" s="84"/>
      <c r="DMY30" s="84"/>
      <c r="DMZ30" s="84"/>
      <c r="DNA30" s="84"/>
      <c r="DNB30" s="84"/>
      <c r="DNC30" s="84"/>
      <c r="DND30" s="84"/>
      <c r="DNE30" s="84"/>
      <c r="DNF30" s="84"/>
      <c r="DNG30" s="84"/>
      <c r="DNH30" s="84"/>
      <c r="DNI30" s="84"/>
      <c r="DNJ30" s="84"/>
      <c r="DNK30" s="84"/>
      <c r="DNL30" s="84"/>
      <c r="DNM30" s="84"/>
      <c r="DNN30" s="84"/>
      <c r="DNO30" s="84"/>
      <c r="DNP30" s="84"/>
      <c r="DNQ30" s="84"/>
      <c r="DNR30" s="84"/>
      <c r="DNS30" s="84"/>
      <c r="DNT30" s="84"/>
      <c r="DNU30" s="84"/>
      <c r="DNV30" s="84"/>
      <c r="DNW30" s="84"/>
      <c r="DNX30" s="84"/>
      <c r="DNY30" s="84"/>
      <c r="DNZ30" s="84"/>
      <c r="DOA30" s="84"/>
      <c r="DOB30" s="84"/>
      <c r="DOC30" s="84"/>
      <c r="DOD30" s="84"/>
      <c r="DOE30" s="84"/>
      <c r="DOF30" s="84"/>
      <c r="DOG30" s="84"/>
      <c r="DOH30" s="84"/>
      <c r="DOI30" s="84"/>
      <c r="DOJ30" s="84"/>
      <c r="DOK30" s="84"/>
      <c r="DOL30" s="84"/>
      <c r="DOM30" s="84"/>
      <c r="DON30" s="84"/>
      <c r="DOO30" s="84"/>
      <c r="DOP30" s="84"/>
      <c r="DOQ30" s="84"/>
      <c r="DOR30" s="84"/>
      <c r="DOS30" s="84"/>
      <c r="DOT30" s="84"/>
      <c r="DOU30" s="84"/>
      <c r="DOV30" s="84"/>
      <c r="DOW30" s="84"/>
      <c r="DOX30" s="84"/>
      <c r="DOY30" s="84"/>
      <c r="DOZ30" s="84"/>
      <c r="DPA30" s="84"/>
      <c r="DPB30" s="84"/>
      <c r="DPC30" s="84"/>
      <c r="DPD30" s="84"/>
      <c r="DPE30" s="84"/>
      <c r="DPF30" s="84"/>
      <c r="DPG30" s="84"/>
      <c r="DPH30" s="84"/>
      <c r="DPI30" s="84"/>
      <c r="DPJ30" s="84"/>
      <c r="DPK30" s="84"/>
      <c r="DPL30" s="84"/>
      <c r="DPM30" s="84"/>
      <c r="DPN30" s="84"/>
      <c r="DPO30" s="84"/>
      <c r="DPP30" s="84"/>
      <c r="DPQ30" s="84"/>
      <c r="DPR30" s="84"/>
      <c r="DPS30" s="84"/>
      <c r="DPT30" s="84"/>
      <c r="DPU30" s="84"/>
      <c r="DPV30" s="84"/>
      <c r="DPW30" s="84"/>
      <c r="DPX30" s="84"/>
      <c r="DPY30" s="84"/>
      <c r="DPZ30" s="84"/>
      <c r="DQA30" s="84"/>
      <c r="DQB30" s="84"/>
      <c r="DQC30" s="84"/>
      <c r="DQD30" s="84"/>
      <c r="DQE30" s="84"/>
      <c r="DQF30" s="84"/>
      <c r="DQG30" s="84"/>
      <c r="DQH30" s="84"/>
      <c r="DQI30" s="84"/>
      <c r="DQJ30" s="84"/>
      <c r="DQK30" s="84"/>
      <c r="DQL30" s="84"/>
      <c r="DQM30" s="84"/>
      <c r="DQN30" s="84"/>
      <c r="DQO30" s="84"/>
      <c r="DQP30" s="84"/>
      <c r="DQQ30" s="84"/>
      <c r="DQR30" s="84"/>
      <c r="DQS30" s="84"/>
      <c r="DQT30" s="84"/>
      <c r="DQU30" s="84"/>
      <c r="DQV30" s="84"/>
      <c r="DQW30" s="84"/>
      <c r="DQX30" s="84"/>
      <c r="DQY30" s="84"/>
      <c r="DQZ30" s="84"/>
      <c r="DRA30" s="84"/>
      <c r="DRB30" s="84"/>
      <c r="DRC30" s="84"/>
      <c r="DRD30" s="84"/>
      <c r="DRE30" s="84"/>
      <c r="DRF30" s="84"/>
      <c r="DRG30" s="84"/>
      <c r="DRH30" s="84"/>
      <c r="DRI30" s="84"/>
      <c r="DRJ30" s="84"/>
      <c r="DRK30" s="84"/>
      <c r="DRL30" s="84"/>
      <c r="DRM30" s="84"/>
      <c r="DRN30" s="84"/>
      <c r="DRO30" s="84"/>
      <c r="DRP30" s="84"/>
      <c r="DRQ30" s="84"/>
      <c r="DRR30" s="84"/>
      <c r="DRS30" s="84"/>
      <c r="DRT30" s="84"/>
      <c r="DRU30" s="84"/>
      <c r="DRV30" s="84"/>
      <c r="DRW30" s="84"/>
      <c r="DRX30" s="84"/>
      <c r="DRY30" s="84"/>
      <c r="DRZ30" s="84"/>
      <c r="DSA30" s="84"/>
      <c r="DSB30" s="84"/>
      <c r="DSC30" s="84"/>
      <c r="DSD30" s="84"/>
      <c r="DSE30" s="84"/>
      <c r="DSF30" s="84"/>
      <c r="DSG30" s="84"/>
      <c r="DSH30" s="84"/>
      <c r="DSI30" s="84"/>
      <c r="DSJ30" s="84"/>
      <c r="DSK30" s="84"/>
      <c r="DSL30" s="84"/>
      <c r="DSM30" s="84"/>
      <c r="DSN30" s="84"/>
      <c r="DSO30" s="84"/>
      <c r="DSP30" s="84"/>
      <c r="DSQ30" s="84"/>
      <c r="DSR30" s="84"/>
      <c r="DSS30" s="84"/>
      <c r="DST30" s="84"/>
      <c r="DSU30" s="84"/>
      <c r="DSV30" s="84"/>
      <c r="DSW30" s="84"/>
      <c r="DSX30" s="84"/>
      <c r="DSY30" s="84"/>
      <c r="DSZ30" s="84"/>
      <c r="DTA30" s="84"/>
      <c r="DTB30" s="84"/>
      <c r="DTC30" s="84"/>
      <c r="DTD30" s="84"/>
      <c r="DTE30" s="84"/>
      <c r="DTF30" s="84"/>
      <c r="DTG30" s="84"/>
      <c r="DTH30" s="84"/>
      <c r="DTI30" s="84"/>
      <c r="DTJ30" s="84"/>
      <c r="DTK30" s="84"/>
      <c r="DTL30" s="84"/>
      <c r="DTM30" s="84"/>
      <c r="DTN30" s="84"/>
      <c r="DTO30" s="84"/>
      <c r="DTP30" s="84"/>
      <c r="DTQ30" s="84"/>
      <c r="DTR30" s="84"/>
      <c r="DTS30" s="84"/>
      <c r="DTT30" s="84"/>
      <c r="DTU30" s="84"/>
      <c r="DTV30" s="84"/>
      <c r="DTW30" s="84"/>
      <c r="DTX30" s="84"/>
      <c r="DTY30" s="84"/>
      <c r="DTZ30" s="84"/>
      <c r="DUA30" s="84"/>
      <c r="DUB30" s="84"/>
      <c r="DUC30" s="84"/>
      <c r="DUD30" s="84"/>
      <c r="DUE30" s="84"/>
      <c r="DUF30" s="84"/>
      <c r="DUG30" s="84"/>
      <c r="DUH30" s="84"/>
      <c r="DUI30" s="84"/>
      <c r="DUJ30" s="84"/>
      <c r="DUK30" s="84"/>
      <c r="DUL30" s="84"/>
      <c r="DUM30" s="84"/>
      <c r="DUN30" s="84"/>
      <c r="DUO30" s="84"/>
      <c r="DUP30" s="84"/>
      <c r="DUQ30" s="84"/>
      <c r="DUR30" s="84"/>
      <c r="DUS30" s="84"/>
      <c r="DUT30" s="84"/>
      <c r="DUU30" s="84"/>
      <c r="DUV30" s="84"/>
      <c r="DUW30" s="84"/>
      <c r="DUX30" s="84"/>
      <c r="DUY30" s="84"/>
      <c r="DUZ30" s="84"/>
      <c r="DVA30" s="84"/>
      <c r="DVB30" s="84"/>
      <c r="DVC30" s="84"/>
      <c r="DVD30" s="84"/>
      <c r="DVE30" s="84"/>
      <c r="DVF30" s="84"/>
      <c r="DVG30" s="84"/>
      <c r="DVH30" s="84"/>
      <c r="DVI30" s="84"/>
      <c r="DVJ30" s="84"/>
      <c r="DVK30" s="84"/>
      <c r="DVL30" s="84"/>
      <c r="DVM30" s="84"/>
      <c r="DVN30" s="84"/>
      <c r="DVO30" s="84"/>
      <c r="DVP30" s="84"/>
      <c r="DVQ30" s="84"/>
      <c r="DVR30" s="84"/>
      <c r="DVS30" s="84"/>
      <c r="DVT30" s="84"/>
      <c r="DVU30" s="84"/>
      <c r="DVV30" s="84"/>
      <c r="DVW30" s="84"/>
      <c r="DVX30" s="84"/>
      <c r="DVY30" s="84"/>
      <c r="DVZ30" s="84"/>
      <c r="DWA30" s="84"/>
      <c r="DWB30" s="84"/>
      <c r="DWC30" s="84"/>
      <c r="DWD30" s="84"/>
      <c r="DWE30" s="84"/>
      <c r="DWF30" s="84"/>
      <c r="DWG30" s="84"/>
      <c r="DWH30" s="84"/>
      <c r="DWI30" s="84"/>
      <c r="DWJ30" s="84"/>
      <c r="DWK30" s="84"/>
      <c r="DWL30" s="84"/>
      <c r="DWM30" s="84"/>
      <c r="DWN30" s="84"/>
      <c r="DWO30" s="84"/>
      <c r="DWP30" s="84"/>
      <c r="DWQ30" s="84"/>
      <c r="DWR30" s="84"/>
      <c r="DWS30" s="84"/>
      <c r="DWT30" s="84"/>
      <c r="DWU30" s="84"/>
      <c r="DWV30" s="84"/>
      <c r="DWW30" s="84"/>
      <c r="DWX30" s="84"/>
      <c r="DWY30" s="84"/>
      <c r="DWZ30" s="84"/>
      <c r="DXA30" s="84"/>
      <c r="DXB30" s="84"/>
      <c r="DXC30" s="84"/>
      <c r="DXD30" s="84"/>
      <c r="DXE30" s="84"/>
      <c r="DXF30" s="84"/>
      <c r="DXG30" s="84"/>
      <c r="DXH30" s="84"/>
      <c r="DXI30" s="84"/>
      <c r="DXJ30" s="84"/>
      <c r="DXK30" s="84"/>
      <c r="DXL30" s="84"/>
      <c r="DXM30" s="84"/>
      <c r="DXN30" s="84"/>
      <c r="DXO30" s="84"/>
      <c r="DXP30" s="84"/>
      <c r="DXQ30" s="84"/>
      <c r="DXR30" s="84"/>
      <c r="DXS30" s="84"/>
      <c r="DXT30" s="84"/>
      <c r="DXU30" s="84"/>
      <c r="DXV30" s="84"/>
      <c r="DXW30" s="84"/>
      <c r="DXX30" s="84"/>
      <c r="DXY30" s="84"/>
      <c r="DXZ30" s="84"/>
      <c r="DYA30" s="84"/>
      <c r="DYB30" s="84"/>
      <c r="DYC30" s="84"/>
      <c r="DYD30" s="84"/>
      <c r="DYE30" s="84"/>
      <c r="DYF30" s="84"/>
      <c r="DYG30" s="84"/>
      <c r="DYH30" s="84"/>
      <c r="DYI30" s="84"/>
      <c r="DYJ30" s="84"/>
      <c r="DYK30" s="84"/>
      <c r="DYL30" s="84"/>
      <c r="DYM30" s="84"/>
      <c r="DYN30" s="84"/>
      <c r="DYO30" s="84"/>
      <c r="DYP30" s="84"/>
      <c r="DYQ30" s="84"/>
      <c r="DYR30" s="84"/>
      <c r="DYS30" s="84"/>
      <c r="DYT30" s="84"/>
      <c r="DYU30" s="84"/>
      <c r="DYV30" s="84"/>
      <c r="DYW30" s="84"/>
      <c r="DYX30" s="84"/>
      <c r="DYY30" s="84"/>
      <c r="DYZ30" s="84"/>
      <c r="DZA30" s="84"/>
      <c r="DZB30" s="84"/>
      <c r="DZC30" s="84"/>
      <c r="DZD30" s="84"/>
      <c r="DZE30" s="84"/>
      <c r="DZF30" s="84"/>
      <c r="DZG30" s="84"/>
      <c r="DZH30" s="84"/>
      <c r="DZI30" s="84"/>
      <c r="DZJ30" s="84"/>
      <c r="DZK30" s="84"/>
      <c r="DZL30" s="84"/>
      <c r="DZM30" s="84"/>
      <c r="DZN30" s="84"/>
      <c r="DZO30" s="84"/>
      <c r="DZP30" s="84"/>
      <c r="DZQ30" s="84"/>
      <c r="DZR30" s="84"/>
      <c r="DZS30" s="84"/>
      <c r="DZT30" s="84"/>
      <c r="DZU30" s="84"/>
      <c r="DZV30" s="84"/>
      <c r="DZW30" s="84"/>
      <c r="DZX30" s="84"/>
      <c r="DZY30" s="84"/>
      <c r="DZZ30" s="84"/>
      <c r="EAA30" s="84"/>
      <c r="EAB30" s="84"/>
      <c r="EAC30" s="84"/>
      <c r="EAD30" s="84"/>
      <c r="EAE30" s="84"/>
      <c r="EAF30" s="84"/>
      <c r="EAG30" s="84"/>
      <c r="EAH30" s="84"/>
      <c r="EAI30" s="84"/>
      <c r="EAJ30" s="84"/>
      <c r="EAK30" s="84"/>
      <c r="EAL30" s="84"/>
      <c r="EAM30" s="84"/>
      <c r="EAN30" s="84"/>
      <c r="EAO30" s="84"/>
      <c r="EAP30" s="84"/>
      <c r="EAQ30" s="84"/>
      <c r="EAR30" s="84"/>
      <c r="EAS30" s="84"/>
      <c r="EAT30" s="84"/>
      <c r="EAU30" s="84"/>
      <c r="EAV30" s="84"/>
      <c r="EAW30" s="84"/>
      <c r="EAX30" s="84"/>
      <c r="EAY30" s="84"/>
      <c r="EAZ30" s="84"/>
      <c r="EBA30" s="84"/>
      <c r="EBB30" s="84"/>
      <c r="EBC30" s="84"/>
      <c r="EBD30" s="84"/>
      <c r="EBE30" s="84"/>
      <c r="EBF30" s="84"/>
      <c r="EBG30" s="84"/>
      <c r="EBH30" s="84"/>
      <c r="EBI30" s="84"/>
      <c r="EBJ30" s="84"/>
      <c r="EBK30" s="84"/>
      <c r="EBL30" s="84"/>
      <c r="EBM30" s="84"/>
      <c r="EBN30" s="84"/>
      <c r="EBO30" s="84"/>
      <c r="EBP30" s="84"/>
      <c r="EBQ30" s="84"/>
      <c r="EBR30" s="84"/>
      <c r="EBS30" s="84"/>
      <c r="EBT30" s="84"/>
      <c r="EBU30" s="84"/>
      <c r="EBV30" s="84"/>
      <c r="EBW30" s="84"/>
      <c r="EBX30" s="84"/>
      <c r="EBY30" s="84"/>
      <c r="EBZ30" s="84"/>
      <c r="ECA30" s="84"/>
      <c r="ECB30" s="84"/>
      <c r="ECC30" s="84"/>
      <c r="ECD30" s="84"/>
      <c r="ECE30" s="84"/>
      <c r="ECF30" s="84"/>
      <c r="ECG30" s="84"/>
      <c r="ECH30" s="84"/>
      <c r="ECI30" s="84"/>
      <c r="ECJ30" s="84"/>
      <c r="ECK30" s="84"/>
      <c r="ECL30" s="84"/>
      <c r="ECM30" s="84"/>
      <c r="ECN30" s="84"/>
      <c r="ECO30" s="84"/>
      <c r="ECP30" s="84"/>
      <c r="ECQ30" s="84"/>
      <c r="ECR30" s="84"/>
      <c r="ECS30" s="84"/>
      <c r="ECT30" s="84"/>
      <c r="ECU30" s="84"/>
      <c r="ECV30" s="84"/>
      <c r="ECW30" s="84"/>
      <c r="ECX30" s="84"/>
      <c r="ECY30" s="84"/>
      <c r="ECZ30" s="84"/>
      <c r="EDA30" s="84"/>
      <c r="EDB30" s="84"/>
      <c r="EDC30" s="84"/>
      <c r="EDD30" s="84"/>
      <c r="EDE30" s="84"/>
      <c r="EDF30" s="84"/>
      <c r="EDG30" s="84"/>
      <c r="EDH30" s="84"/>
      <c r="EDI30" s="84"/>
      <c r="EDJ30" s="84"/>
      <c r="EDK30" s="84"/>
      <c r="EDL30" s="84"/>
      <c r="EDM30" s="84"/>
      <c r="EDN30" s="84"/>
      <c r="EDO30" s="84"/>
      <c r="EDP30" s="84"/>
      <c r="EDQ30" s="84"/>
      <c r="EDR30" s="84"/>
      <c r="EDS30" s="84"/>
      <c r="EDT30" s="84"/>
      <c r="EDU30" s="84"/>
      <c r="EDV30" s="84"/>
      <c r="EDW30" s="84"/>
      <c r="EDX30" s="84"/>
      <c r="EDY30" s="84"/>
      <c r="EDZ30" s="84"/>
      <c r="EEA30" s="84"/>
      <c r="EEB30" s="84"/>
      <c r="EEC30" s="84"/>
      <c r="EED30" s="84"/>
      <c r="EEE30" s="84"/>
      <c r="EEF30" s="84"/>
      <c r="EEG30" s="84"/>
      <c r="EEH30" s="84"/>
      <c r="EEI30" s="84"/>
      <c r="EEJ30" s="84"/>
      <c r="EEK30" s="84"/>
      <c r="EEL30" s="84"/>
      <c r="EEM30" s="84"/>
      <c r="EEN30" s="84"/>
      <c r="EEO30" s="84"/>
      <c r="EEP30" s="84"/>
      <c r="EEQ30" s="84"/>
      <c r="EER30" s="84"/>
      <c r="EES30" s="84"/>
      <c r="EET30" s="84"/>
      <c r="EEU30" s="84"/>
      <c r="EEV30" s="84"/>
      <c r="EEW30" s="84"/>
      <c r="EEX30" s="84"/>
      <c r="EEY30" s="84"/>
      <c r="EEZ30" s="84"/>
      <c r="EFA30" s="84"/>
      <c r="EFB30" s="84"/>
      <c r="EFC30" s="84"/>
      <c r="EFD30" s="84"/>
      <c r="EFE30" s="84"/>
      <c r="EFF30" s="84"/>
      <c r="EFG30" s="84"/>
      <c r="EFH30" s="84"/>
      <c r="EFI30" s="84"/>
      <c r="EFJ30" s="84"/>
      <c r="EFK30" s="84"/>
      <c r="EFL30" s="84"/>
      <c r="EFM30" s="84"/>
      <c r="EFN30" s="84"/>
      <c r="EFO30" s="84"/>
      <c r="EFP30" s="84"/>
      <c r="EFQ30" s="84"/>
      <c r="EFR30" s="84"/>
      <c r="EFS30" s="84"/>
      <c r="EFT30" s="84"/>
      <c r="EFU30" s="84"/>
      <c r="EFV30" s="84"/>
      <c r="EFW30" s="84"/>
      <c r="EFX30" s="84"/>
      <c r="EFY30" s="84"/>
      <c r="EFZ30" s="84"/>
      <c r="EGA30" s="84"/>
      <c r="EGB30" s="84"/>
      <c r="EGC30" s="84"/>
      <c r="EGD30" s="84"/>
      <c r="EGE30" s="84"/>
      <c r="EGF30" s="84"/>
      <c r="EGG30" s="84"/>
      <c r="EGH30" s="84"/>
      <c r="EGI30" s="84"/>
      <c r="EGJ30" s="84"/>
      <c r="EGK30" s="84"/>
      <c r="EGL30" s="84"/>
      <c r="EGM30" s="84"/>
      <c r="EGN30" s="84"/>
      <c r="EGO30" s="84"/>
      <c r="EGP30" s="84"/>
      <c r="EGQ30" s="84"/>
      <c r="EGR30" s="84"/>
      <c r="EGS30" s="84"/>
      <c r="EGT30" s="84"/>
      <c r="EGU30" s="84"/>
      <c r="EGV30" s="84"/>
      <c r="EGW30" s="84"/>
      <c r="EGX30" s="84"/>
      <c r="EGY30" s="84"/>
      <c r="EGZ30" s="84"/>
      <c r="EHA30" s="84"/>
      <c r="EHB30" s="84"/>
      <c r="EHC30" s="84"/>
      <c r="EHD30" s="84"/>
      <c r="EHE30" s="84"/>
      <c r="EHF30" s="84"/>
      <c r="EHG30" s="84"/>
      <c r="EHH30" s="84"/>
      <c r="EHI30" s="84"/>
      <c r="EHJ30" s="84"/>
      <c r="EHK30" s="84"/>
      <c r="EHL30" s="84"/>
      <c r="EHM30" s="84"/>
      <c r="EHN30" s="84"/>
      <c r="EHO30" s="84"/>
      <c r="EHP30" s="84"/>
      <c r="EHQ30" s="84"/>
      <c r="EHR30" s="84"/>
      <c r="EHS30" s="84"/>
      <c r="EHT30" s="84"/>
      <c r="EHU30" s="84"/>
      <c r="EHV30" s="84"/>
      <c r="EHW30" s="84"/>
      <c r="EHX30" s="84"/>
      <c r="EHY30" s="84"/>
      <c r="EHZ30" s="84"/>
      <c r="EIA30" s="84"/>
      <c r="EIB30" s="84"/>
      <c r="EIC30" s="84"/>
      <c r="EID30" s="84"/>
      <c r="EIE30" s="84"/>
      <c r="EIF30" s="84"/>
      <c r="EIG30" s="84"/>
      <c r="EIH30" s="84"/>
      <c r="EII30" s="84"/>
      <c r="EIJ30" s="84"/>
      <c r="EIK30" s="84"/>
      <c r="EIL30" s="84"/>
      <c r="EIM30" s="84"/>
      <c r="EIN30" s="84"/>
      <c r="EIO30" s="84"/>
      <c r="EIP30" s="84"/>
      <c r="EIQ30" s="84"/>
      <c r="EIR30" s="84"/>
      <c r="EIS30" s="84"/>
      <c r="EIT30" s="84"/>
      <c r="EIU30" s="84"/>
      <c r="EIV30" s="84"/>
      <c r="EIW30" s="84"/>
      <c r="EIX30" s="84"/>
      <c r="EIY30" s="84"/>
      <c r="EIZ30" s="84"/>
      <c r="EJA30" s="84"/>
      <c r="EJB30" s="84"/>
      <c r="EJC30" s="84"/>
      <c r="EJD30" s="84"/>
      <c r="EJE30" s="84"/>
      <c r="EJF30" s="84"/>
      <c r="EJG30" s="84"/>
      <c r="EJH30" s="84"/>
      <c r="EJI30" s="84"/>
      <c r="EJJ30" s="84"/>
      <c r="EJK30" s="84"/>
      <c r="EJL30" s="84"/>
      <c r="EJM30" s="84"/>
      <c r="EJN30" s="84"/>
      <c r="EJO30" s="84"/>
      <c r="EJP30" s="84"/>
      <c r="EJQ30" s="84"/>
      <c r="EJR30" s="84"/>
      <c r="EJS30" s="84"/>
      <c r="EJT30" s="84"/>
      <c r="EJU30" s="84"/>
      <c r="EJV30" s="84"/>
      <c r="EJW30" s="84"/>
      <c r="EJX30" s="84"/>
      <c r="EJY30" s="84"/>
      <c r="EJZ30" s="84"/>
      <c r="EKA30" s="84"/>
      <c r="EKB30" s="84"/>
      <c r="EKC30" s="84"/>
      <c r="EKD30" s="84"/>
      <c r="EKE30" s="84"/>
      <c r="EKF30" s="84"/>
      <c r="EKG30" s="84"/>
      <c r="EKH30" s="84"/>
      <c r="EKI30" s="84"/>
      <c r="EKJ30" s="84"/>
      <c r="EKK30" s="84"/>
      <c r="EKL30" s="84"/>
      <c r="EKM30" s="84"/>
      <c r="EKN30" s="84"/>
      <c r="EKO30" s="84"/>
      <c r="EKP30" s="84"/>
      <c r="EKQ30" s="84"/>
      <c r="EKR30" s="84"/>
      <c r="EKS30" s="84"/>
      <c r="EKT30" s="84"/>
      <c r="EKU30" s="84"/>
      <c r="EKV30" s="84"/>
      <c r="EKW30" s="84"/>
      <c r="EKX30" s="84"/>
      <c r="EKY30" s="84"/>
      <c r="EKZ30" s="84"/>
      <c r="ELA30" s="84"/>
      <c r="ELB30" s="84"/>
      <c r="ELC30" s="84"/>
      <c r="ELD30" s="84"/>
      <c r="ELE30" s="84"/>
      <c r="ELF30" s="84"/>
      <c r="ELG30" s="84"/>
      <c r="ELH30" s="84"/>
      <c r="ELI30" s="84"/>
      <c r="ELJ30" s="84"/>
      <c r="ELK30" s="84"/>
      <c r="ELL30" s="84"/>
      <c r="ELM30" s="84"/>
      <c r="ELN30" s="84"/>
      <c r="ELO30" s="84"/>
      <c r="ELP30" s="84"/>
      <c r="ELQ30" s="84"/>
      <c r="ELR30" s="84"/>
      <c r="ELS30" s="84"/>
      <c r="ELT30" s="84"/>
      <c r="ELU30" s="84"/>
      <c r="ELV30" s="84"/>
      <c r="ELW30" s="84"/>
      <c r="ELX30" s="84"/>
      <c r="ELY30" s="84"/>
      <c r="ELZ30" s="84"/>
      <c r="EMA30" s="84"/>
      <c r="EMB30" s="84"/>
      <c r="EMC30" s="84"/>
      <c r="EMD30" s="84"/>
      <c r="EME30" s="84"/>
      <c r="EMF30" s="84"/>
      <c r="EMG30" s="84"/>
      <c r="EMH30" s="84"/>
      <c r="EMI30" s="84"/>
      <c r="EMJ30" s="84"/>
      <c r="EMK30" s="84"/>
      <c r="EML30" s="84"/>
      <c r="EMM30" s="84"/>
      <c r="EMN30" s="84"/>
      <c r="EMO30" s="84"/>
      <c r="EMP30" s="84"/>
      <c r="EMQ30" s="84"/>
      <c r="EMR30" s="84"/>
      <c r="EMS30" s="84"/>
      <c r="EMT30" s="84"/>
      <c r="EMU30" s="84"/>
      <c r="EMV30" s="84"/>
      <c r="EMW30" s="84"/>
      <c r="EMX30" s="84"/>
      <c r="EMY30" s="84"/>
      <c r="EMZ30" s="84"/>
      <c r="ENA30" s="84"/>
      <c r="ENB30" s="84"/>
      <c r="ENC30" s="84"/>
      <c r="END30" s="84"/>
      <c r="ENE30" s="84"/>
      <c r="ENF30" s="84"/>
      <c r="ENG30" s="84"/>
      <c r="ENH30" s="84"/>
      <c r="ENI30" s="84"/>
      <c r="ENJ30" s="84"/>
      <c r="ENK30" s="84"/>
      <c r="ENL30" s="84"/>
      <c r="ENM30" s="84"/>
      <c r="ENN30" s="84"/>
      <c r="ENO30" s="84"/>
      <c r="ENP30" s="84"/>
      <c r="ENQ30" s="84"/>
      <c r="ENR30" s="84"/>
      <c r="ENS30" s="84"/>
      <c r="ENT30" s="84"/>
      <c r="ENU30" s="84"/>
      <c r="ENV30" s="84"/>
      <c r="ENW30" s="84"/>
      <c r="ENX30" s="84"/>
      <c r="ENY30" s="84"/>
      <c r="ENZ30" s="84"/>
      <c r="EOA30" s="84"/>
      <c r="EOB30" s="84"/>
      <c r="EOC30" s="84"/>
      <c r="EOD30" s="84"/>
      <c r="EOE30" s="84"/>
      <c r="EOF30" s="84"/>
      <c r="EOG30" s="84"/>
      <c r="EOH30" s="84"/>
      <c r="EOI30" s="84"/>
      <c r="EOJ30" s="84"/>
      <c r="EOK30" s="84"/>
      <c r="EOL30" s="84"/>
      <c r="EOM30" s="84"/>
      <c r="EON30" s="84"/>
      <c r="EOO30" s="84"/>
      <c r="EOP30" s="84"/>
      <c r="EOQ30" s="84"/>
      <c r="EOR30" s="84"/>
      <c r="EOS30" s="84"/>
      <c r="EOT30" s="84"/>
      <c r="EOU30" s="84"/>
      <c r="EOV30" s="84"/>
      <c r="EOW30" s="84"/>
      <c r="EOX30" s="84"/>
      <c r="EOY30" s="84"/>
      <c r="EOZ30" s="84"/>
      <c r="EPA30" s="84"/>
      <c r="EPB30" s="84"/>
      <c r="EPC30" s="84"/>
      <c r="EPD30" s="84"/>
      <c r="EPE30" s="84"/>
      <c r="EPF30" s="84"/>
      <c r="EPG30" s="84"/>
      <c r="EPH30" s="84"/>
      <c r="EPI30" s="84"/>
      <c r="EPJ30" s="84"/>
      <c r="EPK30" s="84"/>
      <c r="EPL30" s="84"/>
      <c r="EPM30" s="84"/>
      <c r="EPN30" s="84"/>
      <c r="EPO30" s="84"/>
      <c r="EPP30" s="84"/>
      <c r="EPQ30" s="84"/>
      <c r="EPR30" s="84"/>
      <c r="EPS30" s="84"/>
      <c r="EPT30" s="84"/>
      <c r="EPU30" s="84"/>
      <c r="EPV30" s="84"/>
      <c r="EPW30" s="84"/>
      <c r="EPX30" s="84"/>
      <c r="EPY30" s="84"/>
      <c r="EPZ30" s="84"/>
      <c r="EQA30" s="84"/>
      <c r="EQB30" s="84"/>
      <c r="EQC30" s="84"/>
      <c r="EQD30" s="84"/>
      <c r="EQE30" s="84"/>
      <c r="EQF30" s="84"/>
      <c r="EQG30" s="84"/>
      <c r="EQH30" s="84"/>
      <c r="EQI30" s="84"/>
      <c r="EQJ30" s="84"/>
      <c r="EQK30" s="84"/>
      <c r="EQL30" s="84"/>
      <c r="EQM30" s="84"/>
      <c r="EQN30" s="84"/>
      <c r="EQO30" s="84"/>
      <c r="EQP30" s="84"/>
      <c r="EQQ30" s="84"/>
      <c r="EQR30" s="84"/>
      <c r="EQS30" s="84"/>
      <c r="EQT30" s="84"/>
      <c r="EQU30" s="84"/>
      <c r="EQV30" s="84"/>
      <c r="EQW30" s="84"/>
      <c r="EQX30" s="84"/>
      <c r="EQY30" s="84"/>
      <c r="EQZ30" s="84"/>
      <c r="ERA30" s="84"/>
      <c r="ERB30" s="84"/>
      <c r="ERC30" s="84"/>
      <c r="ERD30" s="84"/>
      <c r="ERE30" s="84"/>
      <c r="ERF30" s="84"/>
      <c r="ERG30" s="84"/>
      <c r="ERH30" s="84"/>
      <c r="ERI30" s="84"/>
      <c r="ERJ30" s="84"/>
      <c r="ERK30" s="84"/>
      <c r="ERL30" s="84"/>
      <c r="ERM30" s="84"/>
      <c r="ERN30" s="84"/>
      <c r="ERO30" s="84"/>
      <c r="ERP30" s="84"/>
      <c r="ERQ30" s="84"/>
      <c r="ERR30" s="84"/>
      <c r="ERS30" s="84"/>
      <c r="ERT30" s="84"/>
      <c r="ERU30" s="84"/>
      <c r="ERV30" s="84"/>
      <c r="ERW30" s="84"/>
      <c r="ERX30" s="84"/>
      <c r="ERY30" s="84"/>
      <c r="ERZ30" s="84"/>
      <c r="ESA30" s="84"/>
      <c r="ESB30" s="84"/>
      <c r="ESC30" s="84"/>
      <c r="ESD30" s="84"/>
      <c r="ESE30" s="84"/>
      <c r="ESF30" s="84"/>
      <c r="ESG30" s="84"/>
      <c r="ESH30" s="84"/>
      <c r="ESI30" s="84"/>
      <c r="ESJ30" s="84"/>
      <c r="ESK30" s="84"/>
      <c r="ESL30" s="84"/>
      <c r="ESM30" s="84"/>
      <c r="ESN30" s="84"/>
      <c r="ESO30" s="84"/>
      <c r="ESP30" s="84"/>
      <c r="ESQ30" s="84"/>
      <c r="ESR30" s="84"/>
      <c r="ESS30" s="84"/>
      <c r="EST30" s="84"/>
      <c r="ESU30" s="84"/>
      <c r="ESV30" s="84"/>
      <c r="ESW30" s="84"/>
      <c r="ESX30" s="84"/>
      <c r="ESY30" s="84"/>
      <c r="ESZ30" s="84"/>
      <c r="ETA30" s="84"/>
      <c r="ETB30" s="84"/>
      <c r="ETC30" s="84"/>
      <c r="ETD30" s="84"/>
      <c r="ETE30" s="84"/>
      <c r="ETF30" s="84"/>
      <c r="ETG30" s="84"/>
      <c r="ETH30" s="84"/>
      <c r="ETI30" s="84"/>
      <c r="ETJ30" s="84"/>
      <c r="ETK30" s="84"/>
      <c r="ETL30" s="84"/>
      <c r="ETM30" s="84"/>
      <c r="ETN30" s="84"/>
      <c r="ETO30" s="84"/>
      <c r="ETP30" s="84"/>
      <c r="ETQ30" s="84"/>
      <c r="ETR30" s="84"/>
      <c r="ETS30" s="84"/>
      <c r="ETT30" s="84"/>
      <c r="ETU30" s="84"/>
      <c r="ETV30" s="84"/>
      <c r="ETW30" s="84"/>
      <c r="ETX30" s="84"/>
      <c r="ETY30" s="84"/>
      <c r="ETZ30" s="84"/>
      <c r="EUA30" s="84"/>
      <c r="EUB30" s="84"/>
      <c r="EUC30" s="84"/>
      <c r="EUD30" s="84"/>
      <c r="EUE30" s="84"/>
      <c r="EUF30" s="84"/>
      <c r="EUG30" s="84"/>
      <c r="EUH30" s="84"/>
      <c r="EUI30" s="84"/>
      <c r="EUJ30" s="84"/>
      <c r="EUK30" s="84"/>
      <c r="EUL30" s="84"/>
      <c r="EUM30" s="84"/>
      <c r="EUN30" s="84"/>
      <c r="EUO30" s="84"/>
      <c r="EUP30" s="84"/>
      <c r="EUQ30" s="84"/>
      <c r="EUR30" s="84"/>
      <c r="EUS30" s="84"/>
      <c r="EUT30" s="84"/>
      <c r="EUU30" s="84"/>
      <c r="EUV30" s="84"/>
      <c r="EUW30" s="84"/>
      <c r="EUX30" s="84"/>
      <c r="EUY30" s="84"/>
      <c r="EUZ30" s="84"/>
      <c r="EVA30" s="84"/>
      <c r="EVB30" s="84"/>
      <c r="EVC30" s="84"/>
      <c r="EVD30" s="84"/>
      <c r="EVE30" s="84"/>
      <c r="EVF30" s="84"/>
      <c r="EVG30" s="84"/>
      <c r="EVH30" s="84"/>
      <c r="EVI30" s="84"/>
      <c r="EVJ30" s="84"/>
      <c r="EVK30" s="84"/>
      <c r="EVL30" s="84"/>
      <c r="EVM30" s="84"/>
      <c r="EVN30" s="84"/>
      <c r="EVO30" s="84"/>
      <c r="EVP30" s="84"/>
      <c r="EVQ30" s="84"/>
      <c r="EVR30" s="84"/>
      <c r="EVS30" s="84"/>
      <c r="EVT30" s="84"/>
      <c r="EVU30" s="84"/>
      <c r="EVV30" s="84"/>
      <c r="EVW30" s="84"/>
      <c r="EVX30" s="84"/>
      <c r="EVY30" s="84"/>
      <c r="EVZ30" s="84"/>
      <c r="EWA30" s="84"/>
      <c r="EWB30" s="84"/>
      <c r="EWC30" s="84"/>
      <c r="EWD30" s="84"/>
      <c r="EWE30" s="84"/>
      <c r="EWF30" s="84"/>
      <c r="EWG30" s="84"/>
      <c r="EWH30" s="84"/>
      <c r="EWI30" s="84"/>
      <c r="EWJ30" s="84"/>
      <c r="EWK30" s="84"/>
      <c r="EWL30" s="84"/>
      <c r="EWM30" s="84"/>
      <c r="EWN30" s="84"/>
      <c r="EWO30" s="84"/>
      <c r="EWP30" s="84"/>
      <c r="EWQ30" s="84"/>
      <c r="EWR30" s="84"/>
      <c r="EWS30" s="84"/>
      <c r="EWT30" s="84"/>
      <c r="EWU30" s="84"/>
      <c r="EWV30" s="84"/>
      <c r="EWW30" s="84"/>
      <c r="EWX30" s="84"/>
      <c r="EWY30" s="84"/>
      <c r="EWZ30" s="84"/>
      <c r="EXA30" s="84"/>
      <c r="EXB30" s="84"/>
      <c r="EXC30" s="84"/>
      <c r="EXD30" s="84"/>
      <c r="EXE30" s="84"/>
      <c r="EXF30" s="84"/>
      <c r="EXG30" s="84"/>
      <c r="EXH30" s="84"/>
      <c r="EXI30" s="84"/>
      <c r="EXJ30" s="84"/>
      <c r="EXK30" s="84"/>
      <c r="EXL30" s="84"/>
      <c r="EXM30" s="84"/>
      <c r="EXN30" s="84"/>
      <c r="EXO30" s="84"/>
      <c r="EXP30" s="84"/>
      <c r="EXQ30" s="84"/>
      <c r="EXR30" s="84"/>
      <c r="EXS30" s="84"/>
      <c r="EXT30" s="84"/>
      <c r="EXU30" s="84"/>
      <c r="EXV30" s="84"/>
      <c r="EXW30" s="84"/>
      <c r="EXX30" s="84"/>
      <c r="EXY30" s="84"/>
      <c r="EXZ30" s="84"/>
      <c r="EYA30" s="84"/>
      <c r="EYB30" s="84"/>
      <c r="EYC30" s="84"/>
      <c r="EYD30" s="84"/>
      <c r="EYE30" s="84"/>
      <c r="EYF30" s="84"/>
      <c r="EYG30" s="84"/>
      <c r="EYH30" s="84"/>
      <c r="EYI30" s="84"/>
      <c r="EYJ30" s="84"/>
      <c r="EYK30" s="84"/>
      <c r="EYL30" s="84"/>
      <c r="EYM30" s="84"/>
      <c r="EYN30" s="84"/>
      <c r="EYO30" s="84"/>
      <c r="EYP30" s="84"/>
      <c r="EYQ30" s="84"/>
      <c r="EYR30" s="84"/>
      <c r="EYS30" s="84"/>
      <c r="EYT30" s="84"/>
      <c r="EYU30" s="84"/>
      <c r="EYV30" s="84"/>
      <c r="EYW30" s="84"/>
      <c r="EYX30" s="84"/>
      <c r="EYY30" s="84"/>
      <c r="EYZ30" s="84"/>
      <c r="EZA30" s="84"/>
      <c r="EZB30" s="84"/>
      <c r="EZC30" s="84"/>
      <c r="EZD30" s="84"/>
      <c r="EZE30" s="84"/>
      <c r="EZF30" s="84"/>
      <c r="EZG30" s="84"/>
      <c r="EZH30" s="84"/>
      <c r="EZI30" s="84"/>
      <c r="EZJ30" s="84"/>
      <c r="EZK30" s="84"/>
      <c r="EZL30" s="84"/>
      <c r="EZM30" s="84"/>
      <c r="EZN30" s="84"/>
      <c r="EZO30" s="84"/>
      <c r="EZP30" s="84"/>
      <c r="EZQ30" s="84"/>
      <c r="EZR30" s="84"/>
      <c r="EZS30" s="84"/>
      <c r="EZT30" s="84"/>
      <c r="EZU30" s="84"/>
      <c r="EZV30" s="84"/>
      <c r="EZW30" s="84"/>
      <c r="EZX30" s="84"/>
      <c r="EZY30" s="84"/>
      <c r="EZZ30" s="84"/>
      <c r="FAA30" s="84"/>
      <c r="FAB30" s="84"/>
      <c r="FAC30" s="84"/>
      <c r="FAD30" s="84"/>
      <c r="FAE30" s="84"/>
      <c r="FAF30" s="84"/>
      <c r="FAG30" s="84"/>
      <c r="FAH30" s="84"/>
      <c r="FAI30" s="84"/>
      <c r="FAJ30" s="84"/>
      <c r="FAK30" s="84"/>
      <c r="FAL30" s="84"/>
      <c r="FAM30" s="84"/>
      <c r="FAN30" s="84"/>
      <c r="FAO30" s="84"/>
      <c r="FAP30" s="84"/>
      <c r="FAQ30" s="84"/>
      <c r="FAR30" s="84"/>
      <c r="FAS30" s="84"/>
      <c r="FAT30" s="84"/>
      <c r="FAU30" s="84"/>
      <c r="FAV30" s="84"/>
      <c r="FAW30" s="84"/>
      <c r="FAX30" s="84"/>
      <c r="FAY30" s="84"/>
      <c r="FAZ30" s="84"/>
      <c r="FBA30" s="84"/>
      <c r="FBB30" s="84"/>
      <c r="FBC30" s="84"/>
      <c r="FBD30" s="84"/>
      <c r="FBE30" s="84"/>
      <c r="FBF30" s="84"/>
      <c r="FBG30" s="84"/>
      <c r="FBH30" s="84"/>
      <c r="FBI30" s="84"/>
      <c r="FBJ30" s="84"/>
      <c r="FBK30" s="84"/>
      <c r="FBL30" s="84"/>
      <c r="FBM30" s="84"/>
      <c r="FBN30" s="84"/>
      <c r="FBO30" s="84"/>
      <c r="FBP30" s="84"/>
      <c r="FBQ30" s="84"/>
      <c r="FBR30" s="84"/>
      <c r="FBS30" s="84"/>
      <c r="FBT30" s="84"/>
      <c r="FBU30" s="84"/>
      <c r="FBV30" s="84"/>
      <c r="FBW30" s="84"/>
      <c r="FBX30" s="84"/>
      <c r="FBY30" s="84"/>
      <c r="FBZ30" s="84"/>
      <c r="FCA30" s="84"/>
      <c r="FCB30" s="84"/>
      <c r="FCC30" s="84"/>
      <c r="FCD30" s="84"/>
      <c r="FCE30" s="84"/>
      <c r="FCF30" s="84"/>
      <c r="FCG30" s="84"/>
      <c r="FCH30" s="84"/>
      <c r="FCI30" s="84"/>
      <c r="FCJ30" s="84"/>
      <c r="FCK30" s="84"/>
      <c r="FCL30" s="84"/>
      <c r="FCM30" s="84"/>
      <c r="FCN30" s="84"/>
      <c r="FCO30" s="84"/>
      <c r="FCP30" s="84"/>
      <c r="FCQ30" s="84"/>
      <c r="FCR30" s="84"/>
      <c r="FCS30" s="84"/>
      <c r="FCT30" s="84"/>
      <c r="FCU30" s="84"/>
      <c r="FCV30" s="84"/>
      <c r="FCW30" s="84"/>
      <c r="FCX30" s="84"/>
      <c r="FCY30" s="84"/>
      <c r="FCZ30" s="84"/>
      <c r="FDA30" s="84"/>
      <c r="FDB30" s="84"/>
      <c r="FDC30" s="84"/>
      <c r="FDD30" s="84"/>
      <c r="FDE30" s="84"/>
      <c r="FDF30" s="84"/>
      <c r="FDG30" s="84"/>
      <c r="FDH30" s="84"/>
      <c r="FDI30" s="84"/>
      <c r="FDJ30" s="84"/>
      <c r="FDK30" s="84"/>
      <c r="FDL30" s="84"/>
      <c r="FDM30" s="84"/>
      <c r="FDN30" s="84"/>
      <c r="FDO30" s="84"/>
      <c r="FDP30" s="84"/>
      <c r="FDQ30" s="84"/>
      <c r="FDR30" s="84"/>
      <c r="FDS30" s="84"/>
      <c r="FDT30" s="84"/>
      <c r="FDU30" s="84"/>
      <c r="FDV30" s="84"/>
      <c r="FDW30" s="84"/>
      <c r="FDX30" s="84"/>
      <c r="FDY30" s="84"/>
      <c r="FDZ30" s="84"/>
      <c r="FEA30" s="84"/>
      <c r="FEB30" s="84"/>
      <c r="FEC30" s="84"/>
      <c r="FED30" s="84"/>
      <c r="FEE30" s="84"/>
      <c r="FEF30" s="84"/>
      <c r="FEG30" s="84"/>
      <c r="FEH30" s="84"/>
      <c r="FEI30" s="84"/>
      <c r="FEJ30" s="84"/>
      <c r="FEK30" s="84"/>
      <c r="FEL30" s="84"/>
      <c r="FEM30" s="84"/>
      <c r="FEN30" s="84"/>
      <c r="FEO30" s="84"/>
      <c r="FEP30" s="84"/>
      <c r="FEQ30" s="84"/>
      <c r="FER30" s="84"/>
      <c r="FES30" s="84"/>
      <c r="FET30" s="84"/>
      <c r="FEU30" s="84"/>
      <c r="FEV30" s="84"/>
      <c r="FEW30" s="84"/>
      <c r="FEX30" s="84"/>
      <c r="FEY30" s="84"/>
      <c r="FEZ30" s="84"/>
      <c r="FFA30" s="84"/>
      <c r="FFB30" s="84"/>
      <c r="FFC30" s="84"/>
      <c r="FFD30" s="84"/>
      <c r="FFE30" s="84"/>
      <c r="FFF30" s="84"/>
      <c r="FFG30" s="84"/>
      <c r="FFH30" s="84"/>
      <c r="FFI30" s="84"/>
      <c r="FFJ30" s="84"/>
      <c r="FFK30" s="84"/>
      <c r="FFL30" s="84"/>
      <c r="FFM30" s="84"/>
      <c r="FFN30" s="84"/>
      <c r="FFO30" s="84"/>
      <c r="FFP30" s="84"/>
      <c r="FFQ30" s="84"/>
      <c r="FFR30" s="84"/>
      <c r="FFS30" s="84"/>
      <c r="FFT30" s="84"/>
      <c r="FFU30" s="84"/>
      <c r="FFV30" s="84"/>
      <c r="FFW30" s="84"/>
      <c r="FFX30" s="84"/>
      <c r="FFY30" s="84"/>
      <c r="FFZ30" s="84"/>
      <c r="FGA30" s="84"/>
      <c r="FGB30" s="84"/>
      <c r="FGC30" s="84"/>
      <c r="FGD30" s="84"/>
      <c r="FGE30" s="84"/>
      <c r="FGF30" s="84"/>
      <c r="FGG30" s="84"/>
      <c r="FGH30" s="84"/>
      <c r="FGI30" s="84"/>
      <c r="FGJ30" s="84"/>
      <c r="FGK30" s="84"/>
      <c r="FGL30" s="84"/>
      <c r="FGM30" s="84"/>
      <c r="FGN30" s="84"/>
      <c r="FGO30" s="84"/>
      <c r="FGP30" s="84"/>
      <c r="FGQ30" s="84"/>
      <c r="FGR30" s="84"/>
      <c r="FGS30" s="84"/>
      <c r="FGT30" s="84"/>
      <c r="FGU30" s="84"/>
      <c r="FGV30" s="84"/>
      <c r="FGW30" s="84"/>
      <c r="FGX30" s="84"/>
      <c r="FGY30" s="84"/>
      <c r="FGZ30" s="84"/>
      <c r="FHA30" s="84"/>
      <c r="FHB30" s="84"/>
      <c r="FHC30" s="84"/>
      <c r="FHD30" s="84"/>
      <c r="FHE30" s="84"/>
      <c r="FHF30" s="84"/>
      <c r="FHG30" s="84"/>
      <c r="FHH30" s="84"/>
      <c r="FHI30" s="84"/>
      <c r="FHJ30" s="84"/>
      <c r="FHK30" s="84"/>
      <c r="FHL30" s="84"/>
      <c r="FHM30" s="84"/>
      <c r="FHN30" s="84"/>
      <c r="FHO30" s="84"/>
      <c r="FHP30" s="84"/>
      <c r="FHQ30" s="84"/>
      <c r="FHR30" s="84"/>
      <c r="FHS30" s="84"/>
      <c r="FHT30" s="84"/>
      <c r="FHU30" s="84"/>
      <c r="FHV30" s="84"/>
      <c r="FHW30" s="84"/>
      <c r="FHX30" s="84"/>
      <c r="FHY30" s="84"/>
      <c r="FHZ30" s="84"/>
      <c r="FIA30" s="84"/>
      <c r="FIB30" s="84"/>
      <c r="FIC30" s="84"/>
      <c r="FID30" s="84"/>
      <c r="FIE30" s="84"/>
      <c r="FIF30" s="84"/>
      <c r="FIG30" s="84"/>
      <c r="FIH30" s="84"/>
      <c r="FII30" s="84"/>
      <c r="FIJ30" s="84"/>
      <c r="FIK30" s="84"/>
      <c r="FIL30" s="84"/>
      <c r="FIM30" s="84"/>
      <c r="FIN30" s="84"/>
      <c r="FIO30" s="84"/>
      <c r="FIP30" s="84"/>
      <c r="FIQ30" s="84"/>
      <c r="FIR30" s="84"/>
      <c r="FIS30" s="84"/>
      <c r="FIT30" s="84"/>
      <c r="FIU30" s="84"/>
      <c r="FIV30" s="84"/>
      <c r="FIW30" s="84"/>
      <c r="FIX30" s="84"/>
      <c r="FIY30" s="84"/>
      <c r="FIZ30" s="84"/>
      <c r="FJA30" s="84"/>
      <c r="FJB30" s="84"/>
      <c r="FJC30" s="84"/>
      <c r="FJD30" s="84"/>
      <c r="FJE30" s="84"/>
      <c r="FJF30" s="84"/>
      <c r="FJG30" s="84"/>
      <c r="FJH30" s="84"/>
      <c r="FJI30" s="84"/>
      <c r="FJJ30" s="84"/>
      <c r="FJK30" s="84"/>
      <c r="FJL30" s="84"/>
      <c r="FJM30" s="84"/>
      <c r="FJN30" s="84"/>
      <c r="FJO30" s="84"/>
      <c r="FJP30" s="84"/>
      <c r="FJQ30" s="84"/>
      <c r="FJR30" s="84"/>
      <c r="FJS30" s="84"/>
      <c r="FJT30" s="84"/>
      <c r="FJU30" s="84"/>
      <c r="FJV30" s="84"/>
      <c r="FJW30" s="84"/>
      <c r="FJX30" s="84"/>
      <c r="FJY30" s="84"/>
      <c r="FJZ30" s="84"/>
      <c r="FKA30" s="84"/>
      <c r="FKB30" s="84"/>
      <c r="FKC30" s="84"/>
      <c r="FKD30" s="84"/>
      <c r="FKE30" s="84"/>
      <c r="FKF30" s="84"/>
      <c r="FKG30" s="84"/>
      <c r="FKH30" s="84"/>
      <c r="FKI30" s="84"/>
      <c r="FKJ30" s="84"/>
      <c r="FKK30" s="84"/>
      <c r="FKL30" s="84"/>
      <c r="FKM30" s="84"/>
      <c r="FKN30" s="84"/>
      <c r="FKO30" s="84"/>
      <c r="FKP30" s="84"/>
      <c r="FKQ30" s="84"/>
      <c r="FKR30" s="84"/>
      <c r="FKS30" s="84"/>
      <c r="FKT30" s="84"/>
      <c r="FKU30" s="84"/>
      <c r="FKV30" s="84"/>
      <c r="FKW30" s="84"/>
      <c r="FKX30" s="84"/>
      <c r="FKY30" s="84"/>
      <c r="FKZ30" s="84"/>
      <c r="FLA30" s="84"/>
      <c r="FLB30" s="84"/>
      <c r="FLC30" s="84"/>
      <c r="FLD30" s="84"/>
      <c r="FLE30" s="84"/>
      <c r="FLF30" s="84"/>
      <c r="FLG30" s="84"/>
      <c r="FLH30" s="84"/>
      <c r="FLI30" s="84"/>
      <c r="FLJ30" s="84"/>
      <c r="FLK30" s="84"/>
      <c r="FLL30" s="84"/>
      <c r="FLM30" s="84"/>
      <c r="FLN30" s="84"/>
      <c r="FLO30" s="84"/>
      <c r="FLP30" s="84"/>
      <c r="FLQ30" s="84"/>
      <c r="FLR30" s="84"/>
      <c r="FLS30" s="84"/>
      <c r="FLT30" s="84"/>
      <c r="FLU30" s="84"/>
      <c r="FLV30" s="84"/>
      <c r="FLW30" s="84"/>
      <c r="FLX30" s="84"/>
      <c r="FLY30" s="84"/>
      <c r="FLZ30" s="84"/>
      <c r="FMA30" s="84"/>
      <c r="FMB30" s="84"/>
      <c r="FMC30" s="84"/>
      <c r="FMD30" s="84"/>
      <c r="FME30" s="84"/>
      <c r="FMF30" s="84"/>
      <c r="FMG30" s="84"/>
      <c r="FMH30" s="84"/>
      <c r="FMI30" s="84"/>
      <c r="FMJ30" s="84"/>
      <c r="FMK30" s="84"/>
      <c r="FML30" s="84"/>
      <c r="FMM30" s="84"/>
      <c r="FMN30" s="84"/>
      <c r="FMO30" s="84"/>
      <c r="FMP30" s="84"/>
      <c r="FMQ30" s="84"/>
      <c r="FMR30" s="84"/>
      <c r="FMS30" s="84"/>
      <c r="FMT30" s="84"/>
      <c r="FMU30" s="84"/>
      <c r="FMV30" s="84"/>
      <c r="FMW30" s="84"/>
      <c r="FMX30" s="84"/>
      <c r="FMY30" s="84"/>
      <c r="FMZ30" s="84"/>
      <c r="FNA30" s="84"/>
      <c r="FNB30" s="84"/>
      <c r="FNC30" s="84"/>
      <c r="FND30" s="84"/>
      <c r="FNE30" s="84"/>
      <c r="FNF30" s="84"/>
      <c r="FNG30" s="84"/>
      <c r="FNH30" s="84"/>
      <c r="FNI30" s="84"/>
      <c r="FNJ30" s="84"/>
      <c r="FNK30" s="84"/>
      <c r="FNL30" s="84"/>
      <c r="FNM30" s="84"/>
      <c r="FNN30" s="84"/>
      <c r="FNO30" s="84"/>
      <c r="FNP30" s="84"/>
      <c r="FNQ30" s="84"/>
      <c r="FNR30" s="84"/>
      <c r="FNS30" s="84"/>
      <c r="FNT30" s="84"/>
      <c r="FNU30" s="84"/>
      <c r="FNV30" s="84"/>
      <c r="FNW30" s="84"/>
      <c r="FNX30" s="84"/>
      <c r="FNY30" s="84"/>
      <c r="FNZ30" s="84"/>
      <c r="FOA30" s="84"/>
      <c r="FOB30" s="84"/>
      <c r="FOC30" s="84"/>
      <c r="FOD30" s="84"/>
      <c r="FOE30" s="84"/>
      <c r="FOF30" s="84"/>
      <c r="FOG30" s="84"/>
      <c r="FOH30" s="84"/>
      <c r="FOI30" s="84"/>
      <c r="FOJ30" s="84"/>
      <c r="FOK30" s="84"/>
      <c r="FOL30" s="84"/>
      <c r="FOM30" s="84"/>
      <c r="FON30" s="84"/>
      <c r="FOO30" s="84"/>
      <c r="FOP30" s="84"/>
      <c r="FOQ30" s="84"/>
      <c r="FOR30" s="84"/>
      <c r="FOS30" s="84"/>
      <c r="FOT30" s="84"/>
      <c r="FOU30" s="84"/>
      <c r="FOV30" s="84"/>
      <c r="FOW30" s="84"/>
      <c r="FOX30" s="84"/>
      <c r="FOY30" s="84"/>
      <c r="FOZ30" s="84"/>
      <c r="FPA30" s="84"/>
      <c r="FPB30" s="84"/>
      <c r="FPC30" s="84"/>
      <c r="FPD30" s="84"/>
      <c r="FPE30" s="84"/>
      <c r="FPF30" s="84"/>
      <c r="FPG30" s="84"/>
      <c r="FPH30" s="84"/>
      <c r="FPI30" s="84"/>
      <c r="FPJ30" s="84"/>
      <c r="FPK30" s="84"/>
      <c r="FPL30" s="84"/>
      <c r="FPM30" s="84"/>
      <c r="FPN30" s="84"/>
      <c r="FPO30" s="84"/>
      <c r="FPP30" s="84"/>
      <c r="FPQ30" s="84"/>
      <c r="FPR30" s="84"/>
      <c r="FPS30" s="84"/>
      <c r="FPT30" s="84"/>
      <c r="FPU30" s="84"/>
      <c r="FPV30" s="84"/>
      <c r="FPW30" s="84"/>
      <c r="FPX30" s="84"/>
      <c r="FPY30" s="84"/>
      <c r="FPZ30" s="84"/>
      <c r="FQA30" s="84"/>
      <c r="FQB30" s="84"/>
      <c r="FQC30" s="84"/>
      <c r="FQD30" s="84"/>
      <c r="FQE30" s="84"/>
      <c r="FQF30" s="84"/>
      <c r="FQG30" s="84"/>
      <c r="FQH30" s="84"/>
      <c r="FQI30" s="84"/>
      <c r="FQJ30" s="84"/>
      <c r="FQK30" s="84"/>
      <c r="FQL30" s="84"/>
      <c r="FQM30" s="84"/>
      <c r="FQN30" s="84"/>
      <c r="FQO30" s="84"/>
      <c r="FQP30" s="84"/>
      <c r="FQQ30" s="84"/>
      <c r="FQR30" s="84"/>
      <c r="FQS30" s="84"/>
      <c r="FQT30" s="84"/>
      <c r="FQU30" s="84"/>
      <c r="FQV30" s="84"/>
      <c r="FQW30" s="84"/>
      <c r="FQX30" s="84"/>
      <c r="FQY30" s="84"/>
      <c r="FQZ30" s="84"/>
      <c r="FRA30" s="84"/>
      <c r="FRB30" s="84"/>
      <c r="FRC30" s="84"/>
      <c r="FRD30" s="84"/>
      <c r="FRE30" s="84"/>
      <c r="FRF30" s="84"/>
      <c r="FRG30" s="84"/>
      <c r="FRH30" s="84"/>
      <c r="FRI30" s="84"/>
      <c r="FRJ30" s="84"/>
      <c r="FRK30" s="84"/>
      <c r="FRL30" s="84"/>
      <c r="FRM30" s="84"/>
      <c r="FRN30" s="84"/>
      <c r="FRO30" s="84"/>
      <c r="FRP30" s="84"/>
      <c r="FRQ30" s="84"/>
      <c r="FRR30" s="84"/>
      <c r="FRS30" s="84"/>
      <c r="FRT30" s="84"/>
      <c r="FRU30" s="84"/>
      <c r="FRV30" s="84"/>
      <c r="FRW30" s="84"/>
      <c r="FRX30" s="84"/>
      <c r="FRY30" s="84"/>
      <c r="FRZ30" s="84"/>
      <c r="FSA30" s="84"/>
      <c r="FSB30" s="84"/>
      <c r="FSC30" s="84"/>
      <c r="FSD30" s="84"/>
      <c r="FSE30" s="84"/>
      <c r="FSF30" s="84"/>
      <c r="FSG30" s="84"/>
      <c r="FSH30" s="84"/>
      <c r="FSI30" s="84"/>
      <c r="FSJ30" s="84"/>
      <c r="FSK30" s="84"/>
      <c r="FSL30" s="84"/>
      <c r="FSM30" s="84"/>
      <c r="FSN30" s="84"/>
      <c r="FSO30" s="84"/>
      <c r="FSP30" s="84"/>
      <c r="FSQ30" s="84"/>
      <c r="FSR30" s="84"/>
      <c r="FSS30" s="84"/>
      <c r="FST30" s="84"/>
      <c r="FSU30" s="84"/>
      <c r="FSV30" s="84"/>
      <c r="FSW30" s="84"/>
      <c r="FSX30" s="84"/>
      <c r="FSY30" s="84"/>
      <c r="FSZ30" s="84"/>
      <c r="FTA30" s="84"/>
      <c r="FTB30" s="84"/>
      <c r="FTC30" s="84"/>
      <c r="FTD30" s="84"/>
      <c r="FTE30" s="84"/>
      <c r="FTF30" s="84"/>
      <c r="FTG30" s="84"/>
      <c r="FTH30" s="84"/>
      <c r="FTI30" s="84"/>
      <c r="FTJ30" s="84"/>
      <c r="FTK30" s="84"/>
      <c r="FTL30" s="84"/>
      <c r="FTM30" s="84"/>
      <c r="FTN30" s="84"/>
      <c r="FTO30" s="84"/>
      <c r="FTP30" s="84"/>
      <c r="FTQ30" s="84"/>
      <c r="FTR30" s="84"/>
      <c r="FTS30" s="84"/>
      <c r="FTT30" s="84"/>
      <c r="FTU30" s="84"/>
      <c r="FTV30" s="84"/>
      <c r="FTW30" s="84"/>
      <c r="FTX30" s="84"/>
      <c r="FTY30" s="84"/>
      <c r="FTZ30" s="84"/>
      <c r="FUA30" s="84"/>
      <c r="FUB30" s="84"/>
      <c r="FUC30" s="84"/>
      <c r="FUD30" s="84"/>
      <c r="FUE30" s="84"/>
      <c r="FUF30" s="84"/>
      <c r="FUG30" s="84"/>
      <c r="FUH30" s="84"/>
      <c r="FUI30" s="84"/>
      <c r="FUJ30" s="84"/>
      <c r="FUK30" s="84"/>
      <c r="FUL30" s="84"/>
      <c r="FUM30" s="84"/>
      <c r="FUN30" s="84"/>
      <c r="FUO30" s="84"/>
      <c r="FUP30" s="84"/>
      <c r="FUQ30" s="84"/>
      <c r="FUR30" s="84"/>
      <c r="FUS30" s="84"/>
      <c r="FUT30" s="84"/>
      <c r="FUU30" s="84"/>
      <c r="FUV30" s="84"/>
      <c r="FUW30" s="84"/>
      <c r="FUX30" s="84"/>
      <c r="FUY30" s="84"/>
      <c r="FUZ30" s="84"/>
      <c r="FVA30" s="84"/>
      <c r="FVB30" s="84"/>
      <c r="FVC30" s="84"/>
      <c r="FVD30" s="84"/>
      <c r="FVE30" s="84"/>
      <c r="FVF30" s="84"/>
      <c r="FVG30" s="84"/>
      <c r="FVH30" s="84"/>
      <c r="FVI30" s="84"/>
      <c r="FVJ30" s="84"/>
      <c r="FVK30" s="84"/>
      <c r="FVL30" s="84"/>
      <c r="FVM30" s="84"/>
      <c r="FVN30" s="84"/>
      <c r="FVO30" s="84"/>
      <c r="FVP30" s="84"/>
      <c r="FVQ30" s="84"/>
      <c r="FVR30" s="84"/>
      <c r="FVS30" s="84"/>
      <c r="FVT30" s="84"/>
      <c r="FVU30" s="84"/>
      <c r="FVV30" s="84"/>
      <c r="FVW30" s="84"/>
      <c r="FVX30" s="84"/>
      <c r="FVY30" s="84"/>
      <c r="FVZ30" s="84"/>
      <c r="FWA30" s="84"/>
      <c r="FWB30" s="84"/>
      <c r="FWC30" s="84"/>
      <c r="FWD30" s="84"/>
      <c r="FWE30" s="84"/>
      <c r="FWF30" s="84"/>
      <c r="FWG30" s="84"/>
      <c r="FWH30" s="84"/>
      <c r="FWI30" s="84"/>
      <c r="FWJ30" s="84"/>
      <c r="FWK30" s="84"/>
      <c r="FWL30" s="84"/>
      <c r="FWM30" s="84"/>
      <c r="FWN30" s="84"/>
      <c r="FWO30" s="84"/>
      <c r="FWP30" s="84"/>
      <c r="FWQ30" s="84"/>
      <c r="FWR30" s="84"/>
      <c r="FWS30" s="84"/>
      <c r="FWT30" s="84"/>
      <c r="FWU30" s="84"/>
      <c r="FWV30" s="84"/>
      <c r="FWW30" s="84"/>
      <c r="FWX30" s="84"/>
      <c r="FWY30" s="84"/>
      <c r="FWZ30" s="84"/>
      <c r="FXA30" s="84"/>
      <c r="FXB30" s="84"/>
      <c r="FXC30" s="84"/>
      <c r="FXD30" s="84"/>
      <c r="FXE30" s="84"/>
      <c r="FXF30" s="84"/>
      <c r="FXG30" s="84"/>
      <c r="FXH30" s="84"/>
      <c r="FXI30" s="84"/>
      <c r="FXJ30" s="84"/>
      <c r="FXK30" s="84"/>
      <c r="FXL30" s="84"/>
      <c r="FXM30" s="84"/>
      <c r="FXN30" s="84"/>
      <c r="FXO30" s="84"/>
      <c r="FXP30" s="84"/>
      <c r="FXQ30" s="84"/>
      <c r="FXR30" s="84"/>
      <c r="FXS30" s="84"/>
      <c r="FXT30" s="84"/>
      <c r="FXU30" s="84"/>
      <c r="FXV30" s="84"/>
      <c r="FXW30" s="84"/>
      <c r="FXX30" s="84"/>
      <c r="FXY30" s="84"/>
      <c r="FXZ30" s="84"/>
      <c r="FYA30" s="84"/>
      <c r="FYB30" s="84"/>
      <c r="FYC30" s="84"/>
      <c r="FYD30" s="84"/>
      <c r="FYE30" s="84"/>
      <c r="FYF30" s="84"/>
      <c r="FYG30" s="84"/>
      <c r="FYH30" s="84"/>
      <c r="FYI30" s="84"/>
      <c r="FYJ30" s="84"/>
      <c r="FYK30" s="84"/>
      <c r="FYL30" s="84"/>
      <c r="FYM30" s="84"/>
      <c r="FYN30" s="84"/>
      <c r="FYO30" s="84"/>
      <c r="FYP30" s="84"/>
      <c r="FYQ30" s="84"/>
      <c r="FYR30" s="84"/>
      <c r="FYS30" s="84"/>
      <c r="FYT30" s="84"/>
      <c r="FYU30" s="84"/>
      <c r="FYV30" s="84"/>
      <c r="FYW30" s="84"/>
      <c r="FYX30" s="84"/>
      <c r="FYY30" s="84"/>
      <c r="FYZ30" s="84"/>
      <c r="FZA30" s="84"/>
      <c r="FZB30" s="84"/>
      <c r="FZC30" s="84"/>
      <c r="FZD30" s="84"/>
      <c r="FZE30" s="84"/>
      <c r="FZF30" s="84"/>
      <c r="FZG30" s="84"/>
      <c r="FZH30" s="84"/>
      <c r="FZI30" s="84"/>
      <c r="FZJ30" s="84"/>
      <c r="FZK30" s="84"/>
      <c r="FZL30" s="84"/>
      <c r="FZM30" s="84"/>
      <c r="FZN30" s="84"/>
      <c r="FZO30" s="84"/>
      <c r="FZP30" s="84"/>
      <c r="FZQ30" s="84"/>
      <c r="FZR30" s="84"/>
      <c r="FZS30" s="84"/>
      <c r="FZT30" s="84"/>
      <c r="FZU30" s="84"/>
      <c r="FZV30" s="84"/>
      <c r="FZW30" s="84"/>
      <c r="FZX30" s="84"/>
      <c r="FZY30" s="84"/>
      <c r="FZZ30" s="84"/>
      <c r="GAA30" s="84"/>
      <c r="GAB30" s="84"/>
      <c r="GAC30" s="84"/>
      <c r="GAD30" s="84"/>
      <c r="GAE30" s="84"/>
      <c r="GAF30" s="84"/>
      <c r="GAG30" s="84"/>
      <c r="GAH30" s="84"/>
      <c r="GAI30" s="84"/>
      <c r="GAJ30" s="84"/>
      <c r="GAK30" s="84"/>
      <c r="GAL30" s="84"/>
      <c r="GAM30" s="84"/>
      <c r="GAN30" s="84"/>
      <c r="GAO30" s="84"/>
      <c r="GAP30" s="84"/>
      <c r="GAQ30" s="84"/>
      <c r="GAR30" s="84"/>
      <c r="GAS30" s="84"/>
      <c r="GAT30" s="84"/>
      <c r="GAU30" s="84"/>
      <c r="GAV30" s="84"/>
      <c r="GAW30" s="84"/>
      <c r="GAX30" s="84"/>
      <c r="GAY30" s="84"/>
      <c r="GAZ30" s="84"/>
      <c r="GBA30" s="84"/>
      <c r="GBB30" s="84"/>
      <c r="GBC30" s="84"/>
      <c r="GBD30" s="84"/>
      <c r="GBE30" s="84"/>
      <c r="GBF30" s="84"/>
      <c r="GBG30" s="84"/>
      <c r="GBH30" s="84"/>
      <c r="GBI30" s="84"/>
      <c r="GBJ30" s="84"/>
      <c r="GBK30" s="84"/>
      <c r="GBL30" s="84"/>
      <c r="GBM30" s="84"/>
      <c r="GBN30" s="84"/>
      <c r="GBO30" s="84"/>
      <c r="GBP30" s="84"/>
      <c r="GBQ30" s="84"/>
      <c r="GBR30" s="84"/>
      <c r="GBS30" s="84"/>
      <c r="GBT30" s="84"/>
      <c r="GBU30" s="84"/>
      <c r="GBV30" s="84"/>
      <c r="GBW30" s="84"/>
      <c r="GBX30" s="84"/>
      <c r="GBY30" s="84"/>
      <c r="GBZ30" s="84"/>
      <c r="GCA30" s="84"/>
      <c r="GCB30" s="84"/>
      <c r="GCC30" s="84"/>
      <c r="GCD30" s="84"/>
      <c r="GCE30" s="84"/>
      <c r="GCF30" s="84"/>
      <c r="GCG30" s="84"/>
      <c r="GCH30" s="84"/>
      <c r="GCI30" s="84"/>
      <c r="GCJ30" s="84"/>
      <c r="GCK30" s="84"/>
      <c r="GCL30" s="84"/>
      <c r="GCM30" s="84"/>
      <c r="GCN30" s="84"/>
      <c r="GCO30" s="84"/>
      <c r="GCP30" s="84"/>
      <c r="GCQ30" s="84"/>
      <c r="GCR30" s="84"/>
      <c r="GCS30" s="84"/>
      <c r="GCT30" s="84"/>
      <c r="GCU30" s="84"/>
      <c r="GCV30" s="84"/>
      <c r="GCW30" s="84"/>
      <c r="GCX30" s="84"/>
      <c r="GCY30" s="84"/>
      <c r="GCZ30" s="84"/>
      <c r="GDA30" s="84"/>
      <c r="GDB30" s="84"/>
      <c r="GDC30" s="84"/>
      <c r="GDD30" s="84"/>
      <c r="GDE30" s="84"/>
      <c r="GDF30" s="84"/>
      <c r="GDG30" s="84"/>
      <c r="GDH30" s="84"/>
      <c r="GDI30" s="84"/>
      <c r="GDJ30" s="84"/>
      <c r="GDK30" s="84"/>
      <c r="GDL30" s="84"/>
      <c r="GDM30" s="84"/>
      <c r="GDN30" s="84"/>
      <c r="GDO30" s="84"/>
      <c r="GDP30" s="84"/>
      <c r="GDQ30" s="84"/>
      <c r="GDR30" s="84"/>
      <c r="GDS30" s="84"/>
      <c r="GDT30" s="84"/>
      <c r="GDU30" s="84"/>
      <c r="GDV30" s="84"/>
      <c r="GDW30" s="84"/>
      <c r="GDX30" s="84"/>
      <c r="GDY30" s="84"/>
      <c r="GDZ30" s="84"/>
      <c r="GEA30" s="84"/>
      <c r="GEB30" s="84"/>
      <c r="GEC30" s="84"/>
      <c r="GED30" s="84"/>
      <c r="GEE30" s="84"/>
      <c r="GEF30" s="84"/>
      <c r="GEG30" s="84"/>
      <c r="GEH30" s="84"/>
      <c r="GEI30" s="84"/>
      <c r="GEJ30" s="84"/>
      <c r="GEK30" s="84"/>
      <c r="GEL30" s="84"/>
      <c r="GEM30" s="84"/>
      <c r="GEN30" s="84"/>
      <c r="GEO30" s="84"/>
      <c r="GEP30" s="84"/>
      <c r="GEQ30" s="84"/>
      <c r="GER30" s="84"/>
      <c r="GES30" s="84"/>
      <c r="GET30" s="84"/>
      <c r="GEU30" s="84"/>
      <c r="GEV30" s="84"/>
      <c r="GEW30" s="84"/>
      <c r="GEX30" s="84"/>
      <c r="GEY30" s="84"/>
      <c r="GEZ30" s="84"/>
      <c r="GFA30" s="84"/>
      <c r="GFB30" s="84"/>
      <c r="GFC30" s="84"/>
      <c r="GFD30" s="84"/>
      <c r="GFE30" s="84"/>
      <c r="GFF30" s="84"/>
      <c r="GFG30" s="84"/>
      <c r="GFH30" s="84"/>
      <c r="GFI30" s="84"/>
      <c r="GFJ30" s="84"/>
      <c r="GFK30" s="84"/>
      <c r="GFL30" s="84"/>
      <c r="GFM30" s="84"/>
      <c r="GFN30" s="84"/>
      <c r="GFO30" s="84"/>
      <c r="GFP30" s="84"/>
      <c r="GFQ30" s="84"/>
      <c r="GFR30" s="84"/>
      <c r="GFS30" s="84"/>
      <c r="GFT30" s="84"/>
      <c r="GFU30" s="84"/>
      <c r="GFV30" s="84"/>
      <c r="GFW30" s="84"/>
      <c r="GFX30" s="84"/>
      <c r="GFY30" s="84"/>
      <c r="GFZ30" s="84"/>
      <c r="GGA30" s="84"/>
      <c r="GGB30" s="84"/>
      <c r="GGC30" s="84"/>
      <c r="GGD30" s="84"/>
      <c r="GGE30" s="84"/>
      <c r="GGF30" s="84"/>
      <c r="GGG30" s="84"/>
      <c r="GGH30" s="84"/>
      <c r="GGI30" s="84"/>
      <c r="GGJ30" s="84"/>
      <c r="GGK30" s="84"/>
      <c r="GGL30" s="84"/>
      <c r="GGM30" s="84"/>
      <c r="GGN30" s="84"/>
      <c r="GGO30" s="84"/>
      <c r="GGP30" s="84"/>
      <c r="GGQ30" s="84"/>
      <c r="GGR30" s="84"/>
      <c r="GGS30" s="84"/>
      <c r="GGT30" s="84"/>
      <c r="GGU30" s="84"/>
      <c r="GGV30" s="84"/>
      <c r="GGW30" s="84"/>
      <c r="GGX30" s="84"/>
      <c r="GGY30" s="84"/>
      <c r="GGZ30" s="84"/>
      <c r="GHA30" s="84"/>
      <c r="GHB30" s="84"/>
      <c r="GHC30" s="84"/>
      <c r="GHD30" s="84"/>
      <c r="GHE30" s="84"/>
      <c r="GHF30" s="84"/>
      <c r="GHG30" s="84"/>
      <c r="GHH30" s="84"/>
      <c r="GHI30" s="84"/>
      <c r="GHJ30" s="84"/>
      <c r="GHK30" s="84"/>
      <c r="GHL30" s="84"/>
      <c r="GHM30" s="84"/>
      <c r="GHN30" s="84"/>
      <c r="GHO30" s="84"/>
      <c r="GHP30" s="84"/>
      <c r="GHQ30" s="84"/>
      <c r="GHR30" s="84"/>
      <c r="GHS30" s="84"/>
      <c r="GHT30" s="84"/>
      <c r="GHU30" s="84"/>
      <c r="GHV30" s="84"/>
      <c r="GHW30" s="84"/>
      <c r="GHX30" s="84"/>
      <c r="GHY30" s="84"/>
      <c r="GHZ30" s="84"/>
      <c r="GIA30" s="84"/>
      <c r="GIB30" s="84"/>
      <c r="GIC30" s="84"/>
      <c r="GID30" s="84"/>
      <c r="GIE30" s="84"/>
      <c r="GIF30" s="84"/>
      <c r="GIG30" s="84"/>
      <c r="GIH30" s="84"/>
      <c r="GII30" s="84"/>
      <c r="GIJ30" s="84"/>
      <c r="GIK30" s="84"/>
      <c r="GIL30" s="84"/>
      <c r="GIM30" s="84"/>
      <c r="GIN30" s="84"/>
      <c r="GIO30" s="84"/>
      <c r="GIP30" s="84"/>
      <c r="GIQ30" s="84"/>
      <c r="GIR30" s="84"/>
      <c r="GIS30" s="84"/>
      <c r="GIT30" s="84"/>
      <c r="GIU30" s="84"/>
      <c r="GIV30" s="84"/>
      <c r="GIW30" s="84"/>
      <c r="GIX30" s="84"/>
      <c r="GIY30" s="84"/>
      <c r="GIZ30" s="84"/>
      <c r="GJA30" s="84"/>
      <c r="GJB30" s="84"/>
      <c r="GJC30" s="84"/>
      <c r="GJD30" s="84"/>
      <c r="GJE30" s="84"/>
      <c r="GJF30" s="84"/>
      <c r="GJG30" s="84"/>
      <c r="GJH30" s="84"/>
      <c r="GJI30" s="84"/>
      <c r="GJJ30" s="84"/>
      <c r="GJK30" s="84"/>
      <c r="GJL30" s="84"/>
      <c r="GJM30" s="84"/>
      <c r="GJN30" s="84"/>
      <c r="GJO30" s="84"/>
      <c r="GJP30" s="84"/>
      <c r="GJQ30" s="84"/>
      <c r="GJR30" s="84"/>
      <c r="GJS30" s="84"/>
      <c r="GJT30" s="84"/>
      <c r="GJU30" s="84"/>
      <c r="GJV30" s="84"/>
      <c r="GJW30" s="84"/>
      <c r="GJX30" s="84"/>
      <c r="GJY30" s="84"/>
      <c r="GJZ30" s="84"/>
      <c r="GKA30" s="84"/>
      <c r="GKB30" s="84"/>
      <c r="GKC30" s="84"/>
      <c r="GKD30" s="84"/>
      <c r="GKE30" s="84"/>
      <c r="GKF30" s="84"/>
      <c r="GKG30" s="84"/>
      <c r="GKH30" s="84"/>
      <c r="GKI30" s="84"/>
      <c r="GKJ30" s="84"/>
      <c r="GKK30" s="84"/>
      <c r="GKL30" s="84"/>
      <c r="GKM30" s="84"/>
      <c r="GKN30" s="84"/>
      <c r="GKO30" s="84"/>
      <c r="GKP30" s="84"/>
      <c r="GKQ30" s="84"/>
      <c r="GKR30" s="84"/>
      <c r="GKS30" s="84"/>
      <c r="GKT30" s="84"/>
      <c r="GKU30" s="84"/>
      <c r="GKV30" s="84"/>
      <c r="GKW30" s="84"/>
      <c r="GKX30" s="84"/>
      <c r="GKY30" s="84"/>
      <c r="GKZ30" s="84"/>
      <c r="GLA30" s="84"/>
      <c r="GLB30" s="84"/>
      <c r="GLC30" s="84"/>
      <c r="GLD30" s="84"/>
      <c r="GLE30" s="84"/>
      <c r="GLF30" s="84"/>
      <c r="GLG30" s="84"/>
      <c r="GLH30" s="84"/>
      <c r="GLI30" s="84"/>
      <c r="GLJ30" s="84"/>
      <c r="GLK30" s="84"/>
      <c r="GLL30" s="84"/>
      <c r="GLM30" s="84"/>
      <c r="GLN30" s="84"/>
      <c r="GLO30" s="84"/>
      <c r="GLP30" s="84"/>
      <c r="GLQ30" s="84"/>
      <c r="GLR30" s="84"/>
      <c r="GLS30" s="84"/>
      <c r="GLT30" s="84"/>
      <c r="GLU30" s="84"/>
      <c r="GLV30" s="84"/>
      <c r="GLW30" s="84"/>
      <c r="GLX30" s="84"/>
      <c r="GLY30" s="84"/>
      <c r="GLZ30" s="84"/>
      <c r="GMA30" s="84"/>
      <c r="GMB30" s="84"/>
      <c r="GMC30" s="84"/>
      <c r="GMD30" s="84"/>
      <c r="GME30" s="84"/>
      <c r="GMF30" s="84"/>
      <c r="GMG30" s="84"/>
      <c r="GMH30" s="84"/>
      <c r="GMI30" s="84"/>
      <c r="GMJ30" s="84"/>
      <c r="GMK30" s="84"/>
      <c r="GML30" s="84"/>
      <c r="GMM30" s="84"/>
      <c r="GMN30" s="84"/>
      <c r="GMO30" s="84"/>
      <c r="GMP30" s="84"/>
      <c r="GMQ30" s="84"/>
      <c r="GMR30" s="84"/>
      <c r="GMS30" s="84"/>
      <c r="GMT30" s="84"/>
      <c r="GMU30" s="84"/>
      <c r="GMV30" s="84"/>
      <c r="GMW30" s="84"/>
      <c r="GMX30" s="84"/>
      <c r="GMY30" s="84"/>
      <c r="GMZ30" s="84"/>
      <c r="GNA30" s="84"/>
      <c r="GNB30" s="84"/>
      <c r="GNC30" s="84"/>
      <c r="GND30" s="84"/>
      <c r="GNE30" s="84"/>
      <c r="GNF30" s="84"/>
      <c r="GNG30" s="84"/>
      <c r="GNH30" s="84"/>
      <c r="GNI30" s="84"/>
      <c r="GNJ30" s="84"/>
      <c r="GNK30" s="84"/>
      <c r="GNL30" s="84"/>
      <c r="GNM30" s="84"/>
      <c r="GNN30" s="84"/>
      <c r="GNO30" s="84"/>
      <c r="GNP30" s="84"/>
      <c r="GNQ30" s="84"/>
      <c r="GNR30" s="84"/>
      <c r="GNS30" s="84"/>
      <c r="GNT30" s="84"/>
      <c r="GNU30" s="84"/>
      <c r="GNV30" s="84"/>
      <c r="GNW30" s="84"/>
      <c r="GNX30" s="84"/>
      <c r="GNY30" s="84"/>
      <c r="GNZ30" s="84"/>
      <c r="GOA30" s="84"/>
      <c r="GOB30" s="84"/>
      <c r="GOC30" s="84"/>
      <c r="GOD30" s="84"/>
      <c r="GOE30" s="84"/>
      <c r="GOF30" s="84"/>
      <c r="GOG30" s="84"/>
      <c r="GOH30" s="84"/>
      <c r="GOI30" s="84"/>
      <c r="GOJ30" s="84"/>
      <c r="GOK30" s="84"/>
      <c r="GOL30" s="84"/>
      <c r="GOM30" s="84"/>
      <c r="GON30" s="84"/>
      <c r="GOO30" s="84"/>
      <c r="GOP30" s="84"/>
      <c r="GOQ30" s="84"/>
      <c r="GOR30" s="84"/>
      <c r="GOS30" s="84"/>
      <c r="GOT30" s="84"/>
      <c r="GOU30" s="84"/>
      <c r="GOV30" s="84"/>
      <c r="GOW30" s="84"/>
      <c r="GOX30" s="84"/>
      <c r="GOY30" s="84"/>
      <c r="GOZ30" s="84"/>
      <c r="GPA30" s="84"/>
      <c r="GPB30" s="84"/>
      <c r="GPC30" s="84"/>
      <c r="GPD30" s="84"/>
      <c r="GPE30" s="84"/>
      <c r="GPF30" s="84"/>
      <c r="GPG30" s="84"/>
      <c r="GPH30" s="84"/>
      <c r="GPI30" s="84"/>
      <c r="GPJ30" s="84"/>
      <c r="GPK30" s="84"/>
      <c r="GPL30" s="84"/>
      <c r="GPM30" s="84"/>
      <c r="GPN30" s="84"/>
      <c r="GPO30" s="84"/>
      <c r="GPP30" s="84"/>
      <c r="GPQ30" s="84"/>
      <c r="GPR30" s="84"/>
      <c r="GPS30" s="84"/>
      <c r="GPT30" s="84"/>
      <c r="GPU30" s="84"/>
      <c r="GPV30" s="84"/>
      <c r="GPW30" s="84"/>
      <c r="GPX30" s="84"/>
      <c r="GPY30" s="84"/>
      <c r="GPZ30" s="84"/>
      <c r="GQA30" s="84"/>
      <c r="GQB30" s="84"/>
      <c r="GQC30" s="84"/>
      <c r="GQD30" s="84"/>
      <c r="GQE30" s="84"/>
      <c r="GQF30" s="84"/>
      <c r="GQG30" s="84"/>
      <c r="GQH30" s="84"/>
      <c r="GQI30" s="84"/>
      <c r="GQJ30" s="84"/>
      <c r="GQK30" s="84"/>
      <c r="GQL30" s="84"/>
      <c r="GQM30" s="84"/>
      <c r="GQN30" s="84"/>
      <c r="GQO30" s="84"/>
      <c r="GQP30" s="84"/>
      <c r="GQQ30" s="84"/>
      <c r="GQR30" s="84"/>
      <c r="GQS30" s="84"/>
      <c r="GQT30" s="84"/>
      <c r="GQU30" s="84"/>
      <c r="GQV30" s="84"/>
      <c r="GQW30" s="84"/>
      <c r="GQX30" s="84"/>
      <c r="GQY30" s="84"/>
      <c r="GQZ30" s="84"/>
      <c r="GRA30" s="84"/>
      <c r="GRB30" s="84"/>
      <c r="GRC30" s="84"/>
      <c r="GRD30" s="84"/>
      <c r="GRE30" s="84"/>
      <c r="GRF30" s="84"/>
      <c r="GRG30" s="84"/>
      <c r="GRH30" s="84"/>
      <c r="GRI30" s="84"/>
      <c r="GRJ30" s="84"/>
      <c r="GRK30" s="84"/>
      <c r="GRL30" s="84"/>
      <c r="GRM30" s="84"/>
      <c r="GRN30" s="84"/>
      <c r="GRO30" s="84"/>
      <c r="GRP30" s="84"/>
      <c r="GRQ30" s="84"/>
      <c r="GRR30" s="84"/>
      <c r="GRS30" s="84"/>
      <c r="GRT30" s="84"/>
      <c r="GRU30" s="84"/>
      <c r="GRV30" s="84"/>
      <c r="GRW30" s="84"/>
      <c r="GRX30" s="84"/>
      <c r="GRY30" s="84"/>
      <c r="GRZ30" s="84"/>
      <c r="GSA30" s="84"/>
      <c r="GSB30" s="84"/>
      <c r="GSC30" s="84"/>
      <c r="GSD30" s="84"/>
      <c r="GSE30" s="84"/>
      <c r="GSF30" s="84"/>
      <c r="GSG30" s="84"/>
      <c r="GSH30" s="84"/>
      <c r="GSI30" s="84"/>
      <c r="GSJ30" s="84"/>
      <c r="GSK30" s="84"/>
      <c r="GSL30" s="84"/>
      <c r="GSM30" s="84"/>
      <c r="GSN30" s="84"/>
      <c r="GSO30" s="84"/>
      <c r="GSP30" s="84"/>
      <c r="GSQ30" s="84"/>
      <c r="GSR30" s="84"/>
      <c r="GSS30" s="84"/>
      <c r="GST30" s="84"/>
      <c r="GSU30" s="84"/>
      <c r="GSV30" s="84"/>
      <c r="GSW30" s="84"/>
      <c r="GSX30" s="84"/>
      <c r="GSY30" s="84"/>
      <c r="GSZ30" s="84"/>
      <c r="GTA30" s="84"/>
      <c r="GTB30" s="84"/>
      <c r="GTC30" s="84"/>
      <c r="GTD30" s="84"/>
      <c r="GTE30" s="84"/>
      <c r="GTF30" s="84"/>
      <c r="GTG30" s="84"/>
      <c r="GTH30" s="84"/>
      <c r="GTI30" s="84"/>
      <c r="GTJ30" s="84"/>
      <c r="GTK30" s="84"/>
      <c r="GTL30" s="84"/>
      <c r="GTM30" s="84"/>
      <c r="GTN30" s="84"/>
      <c r="GTO30" s="84"/>
      <c r="GTP30" s="84"/>
      <c r="GTQ30" s="84"/>
      <c r="GTR30" s="84"/>
      <c r="GTS30" s="84"/>
      <c r="GTT30" s="84"/>
      <c r="GTU30" s="84"/>
      <c r="GTV30" s="84"/>
      <c r="GTW30" s="84"/>
      <c r="GTX30" s="84"/>
      <c r="GTY30" s="84"/>
      <c r="GTZ30" s="84"/>
      <c r="GUA30" s="84"/>
      <c r="GUB30" s="84"/>
      <c r="GUC30" s="84"/>
      <c r="GUD30" s="84"/>
      <c r="GUE30" s="84"/>
      <c r="GUF30" s="84"/>
      <c r="GUG30" s="84"/>
      <c r="GUH30" s="84"/>
      <c r="GUI30" s="84"/>
      <c r="GUJ30" s="84"/>
      <c r="GUK30" s="84"/>
      <c r="GUL30" s="84"/>
      <c r="GUM30" s="84"/>
      <c r="GUN30" s="84"/>
      <c r="GUO30" s="84"/>
      <c r="GUP30" s="84"/>
      <c r="GUQ30" s="84"/>
      <c r="GUR30" s="84"/>
      <c r="GUS30" s="84"/>
      <c r="GUT30" s="84"/>
      <c r="GUU30" s="84"/>
      <c r="GUV30" s="84"/>
      <c r="GUW30" s="84"/>
      <c r="GUX30" s="84"/>
      <c r="GUY30" s="84"/>
      <c r="GUZ30" s="84"/>
      <c r="GVA30" s="84"/>
      <c r="GVB30" s="84"/>
      <c r="GVC30" s="84"/>
      <c r="GVD30" s="84"/>
      <c r="GVE30" s="84"/>
      <c r="GVF30" s="84"/>
      <c r="GVG30" s="84"/>
      <c r="GVH30" s="84"/>
      <c r="GVI30" s="84"/>
      <c r="GVJ30" s="84"/>
      <c r="GVK30" s="84"/>
      <c r="GVL30" s="84"/>
      <c r="GVM30" s="84"/>
      <c r="GVN30" s="84"/>
      <c r="GVO30" s="84"/>
      <c r="GVP30" s="84"/>
      <c r="GVQ30" s="84"/>
      <c r="GVR30" s="84"/>
      <c r="GVS30" s="84"/>
      <c r="GVT30" s="84"/>
      <c r="GVU30" s="84"/>
      <c r="GVV30" s="84"/>
      <c r="GVW30" s="84"/>
      <c r="GVX30" s="84"/>
      <c r="GVY30" s="84"/>
      <c r="GVZ30" s="84"/>
      <c r="GWA30" s="84"/>
      <c r="GWB30" s="84"/>
      <c r="GWC30" s="84"/>
      <c r="GWD30" s="84"/>
      <c r="GWE30" s="84"/>
      <c r="GWF30" s="84"/>
      <c r="GWG30" s="84"/>
      <c r="GWH30" s="84"/>
      <c r="GWI30" s="84"/>
      <c r="GWJ30" s="84"/>
      <c r="GWK30" s="84"/>
      <c r="GWL30" s="84"/>
      <c r="GWM30" s="84"/>
      <c r="GWN30" s="84"/>
      <c r="GWO30" s="84"/>
      <c r="GWP30" s="84"/>
      <c r="GWQ30" s="84"/>
      <c r="GWR30" s="84"/>
      <c r="GWS30" s="84"/>
      <c r="GWT30" s="84"/>
      <c r="GWU30" s="84"/>
      <c r="GWV30" s="84"/>
      <c r="GWW30" s="84"/>
      <c r="GWX30" s="84"/>
      <c r="GWY30" s="84"/>
      <c r="GWZ30" s="84"/>
      <c r="GXA30" s="84"/>
      <c r="GXB30" s="84"/>
      <c r="GXC30" s="84"/>
      <c r="GXD30" s="84"/>
      <c r="GXE30" s="84"/>
      <c r="GXF30" s="84"/>
      <c r="GXG30" s="84"/>
      <c r="GXH30" s="84"/>
      <c r="GXI30" s="84"/>
      <c r="GXJ30" s="84"/>
      <c r="GXK30" s="84"/>
      <c r="GXL30" s="84"/>
      <c r="GXM30" s="84"/>
      <c r="GXN30" s="84"/>
      <c r="GXO30" s="84"/>
      <c r="GXP30" s="84"/>
      <c r="GXQ30" s="84"/>
      <c r="GXR30" s="84"/>
      <c r="GXS30" s="84"/>
      <c r="GXT30" s="84"/>
      <c r="GXU30" s="84"/>
      <c r="GXV30" s="84"/>
      <c r="GXW30" s="84"/>
      <c r="GXX30" s="84"/>
      <c r="GXY30" s="84"/>
      <c r="GXZ30" s="84"/>
      <c r="GYA30" s="84"/>
      <c r="GYB30" s="84"/>
      <c r="GYC30" s="84"/>
      <c r="GYD30" s="84"/>
      <c r="GYE30" s="84"/>
      <c r="GYF30" s="84"/>
      <c r="GYG30" s="84"/>
      <c r="GYH30" s="84"/>
      <c r="GYI30" s="84"/>
      <c r="GYJ30" s="84"/>
      <c r="GYK30" s="84"/>
      <c r="GYL30" s="84"/>
      <c r="GYM30" s="84"/>
      <c r="GYN30" s="84"/>
      <c r="GYO30" s="84"/>
      <c r="GYP30" s="84"/>
      <c r="GYQ30" s="84"/>
      <c r="GYR30" s="84"/>
      <c r="GYS30" s="84"/>
      <c r="GYT30" s="84"/>
      <c r="GYU30" s="84"/>
      <c r="GYV30" s="84"/>
      <c r="GYW30" s="84"/>
      <c r="GYX30" s="84"/>
      <c r="GYY30" s="84"/>
      <c r="GYZ30" s="84"/>
      <c r="GZA30" s="84"/>
      <c r="GZB30" s="84"/>
      <c r="GZC30" s="84"/>
      <c r="GZD30" s="84"/>
      <c r="GZE30" s="84"/>
      <c r="GZF30" s="84"/>
      <c r="GZG30" s="84"/>
      <c r="GZH30" s="84"/>
      <c r="GZI30" s="84"/>
      <c r="GZJ30" s="84"/>
      <c r="GZK30" s="84"/>
      <c r="GZL30" s="84"/>
      <c r="GZM30" s="84"/>
      <c r="GZN30" s="84"/>
      <c r="GZO30" s="84"/>
      <c r="GZP30" s="84"/>
      <c r="GZQ30" s="84"/>
      <c r="GZR30" s="84"/>
      <c r="GZS30" s="84"/>
      <c r="GZT30" s="84"/>
      <c r="GZU30" s="84"/>
      <c r="GZV30" s="84"/>
      <c r="GZW30" s="84"/>
      <c r="GZX30" s="84"/>
      <c r="GZY30" s="84"/>
      <c r="GZZ30" s="84"/>
      <c r="HAA30" s="84"/>
      <c r="HAB30" s="84"/>
      <c r="HAC30" s="84"/>
      <c r="HAD30" s="84"/>
      <c r="HAE30" s="84"/>
      <c r="HAF30" s="84"/>
      <c r="HAG30" s="84"/>
      <c r="HAH30" s="84"/>
      <c r="HAI30" s="84"/>
      <c r="HAJ30" s="84"/>
      <c r="HAK30" s="84"/>
      <c r="HAL30" s="84"/>
      <c r="HAM30" s="84"/>
      <c r="HAN30" s="84"/>
      <c r="HAO30" s="84"/>
      <c r="HAP30" s="84"/>
      <c r="HAQ30" s="84"/>
      <c r="HAR30" s="84"/>
      <c r="HAS30" s="84"/>
      <c r="HAT30" s="84"/>
      <c r="HAU30" s="84"/>
      <c r="HAV30" s="84"/>
      <c r="HAW30" s="84"/>
      <c r="HAX30" s="84"/>
      <c r="HAY30" s="84"/>
      <c r="HAZ30" s="84"/>
      <c r="HBA30" s="84"/>
      <c r="HBB30" s="84"/>
      <c r="HBC30" s="84"/>
      <c r="HBD30" s="84"/>
      <c r="HBE30" s="84"/>
      <c r="HBF30" s="84"/>
      <c r="HBG30" s="84"/>
      <c r="HBH30" s="84"/>
      <c r="HBI30" s="84"/>
      <c r="HBJ30" s="84"/>
      <c r="HBK30" s="84"/>
      <c r="HBL30" s="84"/>
      <c r="HBM30" s="84"/>
      <c r="HBN30" s="84"/>
      <c r="HBO30" s="84"/>
      <c r="HBP30" s="84"/>
      <c r="HBQ30" s="84"/>
      <c r="HBR30" s="84"/>
      <c r="HBS30" s="84"/>
      <c r="HBT30" s="84"/>
      <c r="HBU30" s="84"/>
      <c r="HBV30" s="84"/>
      <c r="HBW30" s="84"/>
      <c r="HBX30" s="84"/>
      <c r="HBY30" s="84"/>
      <c r="HBZ30" s="84"/>
      <c r="HCA30" s="84"/>
      <c r="HCB30" s="84"/>
      <c r="HCC30" s="84"/>
      <c r="HCD30" s="84"/>
      <c r="HCE30" s="84"/>
      <c r="HCF30" s="84"/>
      <c r="HCG30" s="84"/>
      <c r="HCH30" s="84"/>
      <c r="HCI30" s="84"/>
      <c r="HCJ30" s="84"/>
      <c r="HCK30" s="84"/>
      <c r="HCL30" s="84"/>
      <c r="HCM30" s="84"/>
      <c r="HCN30" s="84"/>
      <c r="HCO30" s="84"/>
      <c r="HCP30" s="84"/>
      <c r="HCQ30" s="84"/>
      <c r="HCR30" s="84"/>
      <c r="HCS30" s="84"/>
      <c r="HCT30" s="84"/>
      <c r="HCU30" s="84"/>
      <c r="HCV30" s="84"/>
      <c r="HCW30" s="84"/>
      <c r="HCX30" s="84"/>
      <c r="HCY30" s="84"/>
      <c r="HCZ30" s="84"/>
      <c r="HDA30" s="84"/>
      <c r="HDB30" s="84"/>
      <c r="HDC30" s="84"/>
      <c r="HDD30" s="84"/>
      <c r="HDE30" s="84"/>
      <c r="HDF30" s="84"/>
      <c r="HDG30" s="84"/>
      <c r="HDH30" s="84"/>
      <c r="HDI30" s="84"/>
      <c r="HDJ30" s="84"/>
      <c r="HDK30" s="84"/>
      <c r="HDL30" s="84"/>
      <c r="HDM30" s="84"/>
      <c r="HDN30" s="84"/>
      <c r="HDO30" s="84"/>
      <c r="HDP30" s="84"/>
      <c r="HDQ30" s="84"/>
      <c r="HDR30" s="84"/>
      <c r="HDS30" s="84"/>
      <c r="HDT30" s="84"/>
      <c r="HDU30" s="84"/>
      <c r="HDV30" s="84"/>
      <c r="HDW30" s="84"/>
      <c r="HDX30" s="84"/>
      <c r="HDY30" s="84"/>
      <c r="HDZ30" s="84"/>
      <c r="HEA30" s="84"/>
      <c r="HEB30" s="84"/>
      <c r="HEC30" s="84"/>
      <c r="HED30" s="84"/>
      <c r="HEE30" s="84"/>
      <c r="HEF30" s="84"/>
      <c r="HEG30" s="84"/>
      <c r="HEH30" s="84"/>
      <c r="HEI30" s="84"/>
      <c r="HEJ30" s="84"/>
      <c r="HEK30" s="84"/>
      <c r="HEL30" s="84"/>
      <c r="HEM30" s="84"/>
      <c r="HEN30" s="84"/>
      <c r="HEO30" s="84"/>
      <c r="HEP30" s="84"/>
      <c r="HEQ30" s="84"/>
      <c r="HER30" s="84"/>
      <c r="HES30" s="84"/>
      <c r="HET30" s="84"/>
      <c r="HEU30" s="84"/>
      <c r="HEV30" s="84"/>
      <c r="HEW30" s="84"/>
      <c r="HEX30" s="84"/>
      <c r="HEY30" s="84"/>
      <c r="HEZ30" s="84"/>
      <c r="HFA30" s="84"/>
      <c r="HFB30" s="84"/>
      <c r="HFC30" s="84"/>
      <c r="HFD30" s="84"/>
      <c r="HFE30" s="84"/>
      <c r="HFF30" s="84"/>
      <c r="HFG30" s="84"/>
      <c r="HFH30" s="84"/>
      <c r="HFI30" s="84"/>
      <c r="HFJ30" s="84"/>
      <c r="HFK30" s="84"/>
      <c r="HFL30" s="84"/>
      <c r="HFM30" s="84"/>
      <c r="HFN30" s="84"/>
      <c r="HFO30" s="84"/>
      <c r="HFP30" s="84"/>
      <c r="HFQ30" s="84"/>
      <c r="HFR30" s="84"/>
      <c r="HFS30" s="84"/>
      <c r="HFT30" s="84"/>
      <c r="HFU30" s="84"/>
      <c r="HFV30" s="84"/>
      <c r="HFW30" s="84"/>
      <c r="HFX30" s="84"/>
      <c r="HFY30" s="84"/>
      <c r="HFZ30" s="84"/>
      <c r="HGA30" s="84"/>
      <c r="HGB30" s="84"/>
      <c r="HGC30" s="84"/>
      <c r="HGD30" s="84"/>
      <c r="HGE30" s="84"/>
      <c r="HGF30" s="84"/>
      <c r="HGG30" s="84"/>
      <c r="HGH30" s="84"/>
      <c r="HGI30" s="84"/>
      <c r="HGJ30" s="84"/>
      <c r="HGK30" s="84"/>
      <c r="HGL30" s="84"/>
      <c r="HGM30" s="84"/>
      <c r="HGN30" s="84"/>
      <c r="HGO30" s="84"/>
      <c r="HGP30" s="84"/>
      <c r="HGQ30" s="84"/>
      <c r="HGR30" s="84"/>
      <c r="HGS30" s="84"/>
      <c r="HGT30" s="84"/>
      <c r="HGU30" s="84"/>
      <c r="HGV30" s="84"/>
      <c r="HGW30" s="84"/>
      <c r="HGX30" s="84"/>
      <c r="HGY30" s="84"/>
      <c r="HGZ30" s="84"/>
      <c r="HHA30" s="84"/>
      <c r="HHB30" s="84"/>
      <c r="HHC30" s="84"/>
      <c r="HHD30" s="84"/>
      <c r="HHE30" s="84"/>
      <c r="HHF30" s="84"/>
      <c r="HHG30" s="84"/>
      <c r="HHH30" s="84"/>
      <c r="HHI30" s="84"/>
      <c r="HHJ30" s="84"/>
      <c r="HHK30" s="84"/>
      <c r="HHL30" s="84"/>
      <c r="HHM30" s="84"/>
      <c r="HHN30" s="84"/>
      <c r="HHO30" s="84"/>
      <c r="HHP30" s="84"/>
      <c r="HHQ30" s="84"/>
      <c r="HHR30" s="84"/>
      <c r="HHS30" s="84"/>
      <c r="HHT30" s="84"/>
      <c r="HHU30" s="84"/>
      <c r="HHV30" s="84"/>
      <c r="HHW30" s="84"/>
      <c r="HHX30" s="84"/>
      <c r="HHY30" s="84"/>
      <c r="HHZ30" s="84"/>
      <c r="HIA30" s="84"/>
      <c r="HIB30" s="84"/>
      <c r="HIC30" s="84"/>
      <c r="HID30" s="84"/>
      <c r="HIE30" s="84"/>
      <c r="HIF30" s="84"/>
      <c r="HIG30" s="84"/>
      <c r="HIH30" s="84"/>
      <c r="HII30" s="84"/>
      <c r="HIJ30" s="84"/>
      <c r="HIK30" s="84"/>
      <c r="HIL30" s="84"/>
      <c r="HIM30" s="84"/>
      <c r="HIN30" s="84"/>
      <c r="HIO30" s="84"/>
      <c r="HIP30" s="84"/>
      <c r="HIQ30" s="84"/>
      <c r="HIR30" s="84"/>
      <c r="HIS30" s="84"/>
      <c r="HIT30" s="84"/>
      <c r="HIU30" s="84"/>
      <c r="HIV30" s="84"/>
      <c r="HIW30" s="84"/>
      <c r="HIX30" s="84"/>
      <c r="HIY30" s="84"/>
      <c r="HIZ30" s="84"/>
      <c r="HJA30" s="84"/>
      <c r="HJB30" s="84"/>
      <c r="HJC30" s="84"/>
      <c r="HJD30" s="84"/>
      <c r="HJE30" s="84"/>
      <c r="HJF30" s="84"/>
      <c r="HJG30" s="84"/>
      <c r="HJH30" s="84"/>
      <c r="HJI30" s="84"/>
      <c r="HJJ30" s="84"/>
      <c r="HJK30" s="84"/>
      <c r="HJL30" s="84"/>
      <c r="HJM30" s="84"/>
      <c r="HJN30" s="84"/>
      <c r="HJO30" s="84"/>
      <c r="HJP30" s="84"/>
      <c r="HJQ30" s="84"/>
      <c r="HJR30" s="84"/>
      <c r="HJS30" s="84"/>
      <c r="HJT30" s="84"/>
      <c r="HJU30" s="84"/>
      <c r="HJV30" s="84"/>
      <c r="HJW30" s="84"/>
      <c r="HJX30" s="84"/>
      <c r="HJY30" s="84"/>
      <c r="HJZ30" s="84"/>
      <c r="HKA30" s="84"/>
      <c r="HKB30" s="84"/>
      <c r="HKC30" s="84"/>
      <c r="HKD30" s="84"/>
      <c r="HKE30" s="84"/>
      <c r="HKF30" s="84"/>
      <c r="HKG30" s="84"/>
      <c r="HKH30" s="84"/>
      <c r="HKI30" s="84"/>
      <c r="HKJ30" s="84"/>
      <c r="HKK30" s="84"/>
      <c r="HKL30" s="84"/>
      <c r="HKM30" s="84"/>
      <c r="HKN30" s="84"/>
      <c r="HKO30" s="84"/>
      <c r="HKP30" s="84"/>
      <c r="HKQ30" s="84"/>
      <c r="HKR30" s="84"/>
      <c r="HKS30" s="84"/>
      <c r="HKT30" s="84"/>
      <c r="HKU30" s="84"/>
      <c r="HKV30" s="84"/>
      <c r="HKW30" s="84"/>
      <c r="HKX30" s="84"/>
      <c r="HKY30" s="84"/>
      <c r="HKZ30" s="84"/>
      <c r="HLA30" s="84"/>
      <c r="HLB30" s="84"/>
      <c r="HLC30" s="84"/>
      <c r="HLD30" s="84"/>
      <c r="HLE30" s="84"/>
      <c r="HLF30" s="84"/>
      <c r="HLG30" s="84"/>
      <c r="HLH30" s="84"/>
      <c r="HLI30" s="84"/>
      <c r="HLJ30" s="84"/>
      <c r="HLK30" s="84"/>
      <c r="HLL30" s="84"/>
      <c r="HLM30" s="84"/>
      <c r="HLN30" s="84"/>
      <c r="HLO30" s="84"/>
      <c r="HLP30" s="84"/>
      <c r="HLQ30" s="84"/>
      <c r="HLR30" s="84"/>
      <c r="HLS30" s="84"/>
      <c r="HLT30" s="84"/>
      <c r="HLU30" s="84"/>
      <c r="HLV30" s="84"/>
      <c r="HLW30" s="84"/>
      <c r="HLX30" s="84"/>
      <c r="HLY30" s="84"/>
      <c r="HLZ30" s="84"/>
      <c r="HMA30" s="84"/>
      <c r="HMB30" s="84"/>
      <c r="HMC30" s="84"/>
      <c r="HMD30" s="84"/>
      <c r="HME30" s="84"/>
      <c r="HMF30" s="84"/>
      <c r="HMG30" s="84"/>
      <c r="HMH30" s="84"/>
      <c r="HMI30" s="84"/>
      <c r="HMJ30" s="84"/>
      <c r="HMK30" s="84"/>
      <c r="HML30" s="84"/>
      <c r="HMM30" s="84"/>
      <c r="HMN30" s="84"/>
      <c r="HMO30" s="84"/>
      <c r="HMP30" s="84"/>
      <c r="HMQ30" s="84"/>
      <c r="HMR30" s="84"/>
      <c r="HMS30" s="84"/>
      <c r="HMT30" s="84"/>
      <c r="HMU30" s="84"/>
      <c r="HMV30" s="84"/>
      <c r="HMW30" s="84"/>
      <c r="HMX30" s="84"/>
      <c r="HMY30" s="84"/>
      <c r="HMZ30" s="84"/>
      <c r="HNA30" s="84"/>
      <c r="HNB30" s="84"/>
      <c r="HNC30" s="84"/>
      <c r="HND30" s="84"/>
      <c r="HNE30" s="84"/>
      <c r="HNF30" s="84"/>
      <c r="HNG30" s="84"/>
      <c r="HNH30" s="84"/>
      <c r="HNI30" s="84"/>
      <c r="HNJ30" s="84"/>
      <c r="HNK30" s="84"/>
      <c r="HNL30" s="84"/>
      <c r="HNM30" s="84"/>
      <c r="HNN30" s="84"/>
      <c r="HNO30" s="84"/>
      <c r="HNP30" s="84"/>
      <c r="HNQ30" s="84"/>
      <c r="HNR30" s="84"/>
      <c r="HNS30" s="84"/>
      <c r="HNT30" s="84"/>
      <c r="HNU30" s="84"/>
      <c r="HNV30" s="84"/>
      <c r="HNW30" s="84"/>
      <c r="HNX30" s="84"/>
      <c r="HNY30" s="84"/>
      <c r="HNZ30" s="84"/>
      <c r="HOA30" s="84"/>
      <c r="HOB30" s="84"/>
      <c r="HOC30" s="84"/>
      <c r="HOD30" s="84"/>
      <c r="HOE30" s="84"/>
      <c r="HOF30" s="84"/>
      <c r="HOG30" s="84"/>
      <c r="HOH30" s="84"/>
      <c r="HOI30" s="84"/>
      <c r="HOJ30" s="84"/>
      <c r="HOK30" s="84"/>
      <c r="HOL30" s="84"/>
      <c r="HOM30" s="84"/>
      <c r="HON30" s="84"/>
      <c r="HOO30" s="84"/>
      <c r="HOP30" s="84"/>
      <c r="HOQ30" s="84"/>
      <c r="HOR30" s="84"/>
      <c r="HOS30" s="84"/>
      <c r="HOT30" s="84"/>
      <c r="HOU30" s="84"/>
      <c r="HOV30" s="84"/>
      <c r="HOW30" s="84"/>
      <c r="HOX30" s="84"/>
      <c r="HOY30" s="84"/>
      <c r="HOZ30" s="84"/>
      <c r="HPA30" s="84"/>
      <c r="HPB30" s="84"/>
      <c r="HPC30" s="84"/>
      <c r="HPD30" s="84"/>
      <c r="HPE30" s="84"/>
      <c r="HPF30" s="84"/>
      <c r="HPG30" s="84"/>
      <c r="HPH30" s="84"/>
      <c r="HPI30" s="84"/>
      <c r="HPJ30" s="84"/>
      <c r="HPK30" s="84"/>
      <c r="HPL30" s="84"/>
      <c r="HPM30" s="84"/>
      <c r="HPN30" s="84"/>
      <c r="HPO30" s="84"/>
      <c r="HPP30" s="84"/>
      <c r="HPQ30" s="84"/>
      <c r="HPR30" s="84"/>
      <c r="HPS30" s="84"/>
      <c r="HPT30" s="84"/>
      <c r="HPU30" s="84"/>
      <c r="HPV30" s="84"/>
      <c r="HPW30" s="84"/>
      <c r="HPX30" s="84"/>
      <c r="HPY30" s="84"/>
      <c r="HPZ30" s="84"/>
      <c r="HQA30" s="84"/>
      <c r="HQB30" s="84"/>
      <c r="HQC30" s="84"/>
      <c r="HQD30" s="84"/>
      <c r="HQE30" s="84"/>
      <c r="HQF30" s="84"/>
      <c r="HQG30" s="84"/>
      <c r="HQH30" s="84"/>
      <c r="HQI30" s="84"/>
      <c r="HQJ30" s="84"/>
      <c r="HQK30" s="84"/>
      <c r="HQL30" s="84"/>
      <c r="HQM30" s="84"/>
      <c r="HQN30" s="84"/>
      <c r="HQO30" s="84"/>
      <c r="HQP30" s="84"/>
      <c r="HQQ30" s="84"/>
      <c r="HQR30" s="84"/>
      <c r="HQS30" s="84"/>
      <c r="HQT30" s="84"/>
      <c r="HQU30" s="84"/>
      <c r="HQV30" s="84"/>
      <c r="HQW30" s="84"/>
      <c r="HQX30" s="84"/>
      <c r="HQY30" s="84"/>
      <c r="HQZ30" s="84"/>
      <c r="HRA30" s="84"/>
      <c r="HRB30" s="84"/>
      <c r="HRC30" s="84"/>
      <c r="HRD30" s="84"/>
      <c r="HRE30" s="84"/>
      <c r="HRF30" s="84"/>
      <c r="HRG30" s="84"/>
      <c r="HRH30" s="84"/>
      <c r="HRI30" s="84"/>
      <c r="HRJ30" s="84"/>
      <c r="HRK30" s="84"/>
      <c r="HRL30" s="84"/>
      <c r="HRM30" s="84"/>
      <c r="HRN30" s="84"/>
      <c r="HRO30" s="84"/>
      <c r="HRP30" s="84"/>
      <c r="HRQ30" s="84"/>
      <c r="HRR30" s="84"/>
      <c r="HRS30" s="84"/>
      <c r="HRT30" s="84"/>
      <c r="HRU30" s="84"/>
      <c r="HRV30" s="84"/>
      <c r="HRW30" s="84"/>
      <c r="HRX30" s="84"/>
      <c r="HRY30" s="84"/>
      <c r="HRZ30" s="84"/>
      <c r="HSA30" s="84"/>
      <c r="HSB30" s="84"/>
      <c r="HSC30" s="84"/>
      <c r="HSD30" s="84"/>
      <c r="HSE30" s="84"/>
      <c r="HSF30" s="84"/>
      <c r="HSG30" s="84"/>
      <c r="HSH30" s="84"/>
      <c r="HSI30" s="84"/>
      <c r="HSJ30" s="84"/>
      <c r="HSK30" s="84"/>
      <c r="HSL30" s="84"/>
      <c r="HSM30" s="84"/>
      <c r="HSN30" s="84"/>
      <c r="HSO30" s="84"/>
      <c r="HSP30" s="84"/>
      <c r="HSQ30" s="84"/>
      <c r="HSR30" s="84"/>
      <c r="HSS30" s="84"/>
      <c r="HST30" s="84"/>
      <c r="HSU30" s="84"/>
      <c r="HSV30" s="84"/>
      <c r="HSW30" s="84"/>
      <c r="HSX30" s="84"/>
      <c r="HSY30" s="84"/>
      <c r="HSZ30" s="84"/>
      <c r="HTA30" s="84"/>
      <c r="HTB30" s="84"/>
      <c r="HTC30" s="84"/>
      <c r="HTD30" s="84"/>
      <c r="HTE30" s="84"/>
      <c r="HTF30" s="84"/>
      <c r="HTG30" s="84"/>
      <c r="HTH30" s="84"/>
      <c r="HTI30" s="84"/>
      <c r="HTJ30" s="84"/>
      <c r="HTK30" s="84"/>
      <c r="HTL30" s="84"/>
      <c r="HTM30" s="84"/>
      <c r="HTN30" s="84"/>
      <c r="HTO30" s="84"/>
      <c r="HTP30" s="84"/>
      <c r="HTQ30" s="84"/>
      <c r="HTR30" s="84"/>
      <c r="HTS30" s="84"/>
      <c r="HTT30" s="84"/>
      <c r="HTU30" s="84"/>
      <c r="HTV30" s="84"/>
      <c r="HTW30" s="84"/>
      <c r="HTX30" s="84"/>
      <c r="HTY30" s="84"/>
      <c r="HTZ30" s="84"/>
      <c r="HUA30" s="84"/>
      <c r="HUB30" s="84"/>
      <c r="HUC30" s="84"/>
      <c r="HUD30" s="84"/>
      <c r="HUE30" s="84"/>
      <c r="HUF30" s="84"/>
      <c r="HUG30" s="84"/>
      <c r="HUH30" s="84"/>
      <c r="HUI30" s="84"/>
      <c r="HUJ30" s="84"/>
      <c r="HUK30" s="84"/>
      <c r="HUL30" s="84"/>
      <c r="HUM30" s="84"/>
      <c r="HUN30" s="84"/>
      <c r="HUO30" s="84"/>
      <c r="HUP30" s="84"/>
      <c r="HUQ30" s="84"/>
      <c r="HUR30" s="84"/>
      <c r="HUS30" s="84"/>
      <c r="HUT30" s="84"/>
      <c r="HUU30" s="84"/>
      <c r="HUV30" s="84"/>
      <c r="HUW30" s="84"/>
      <c r="HUX30" s="84"/>
      <c r="HUY30" s="84"/>
      <c r="HUZ30" s="84"/>
      <c r="HVA30" s="84"/>
      <c r="HVB30" s="84"/>
      <c r="HVC30" s="84"/>
      <c r="HVD30" s="84"/>
      <c r="HVE30" s="84"/>
      <c r="HVF30" s="84"/>
      <c r="HVG30" s="84"/>
      <c r="HVH30" s="84"/>
      <c r="HVI30" s="84"/>
      <c r="HVJ30" s="84"/>
      <c r="HVK30" s="84"/>
      <c r="HVL30" s="84"/>
      <c r="HVM30" s="84"/>
      <c r="HVN30" s="84"/>
      <c r="HVO30" s="84"/>
      <c r="HVP30" s="84"/>
      <c r="HVQ30" s="84"/>
      <c r="HVR30" s="84"/>
      <c r="HVS30" s="84"/>
      <c r="HVT30" s="84"/>
      <c r="HVU30" s="84"/>
      <c r="HVV30" s="84"/>
      <c r="HVW30" s="84"/>
      <c r="HVX30" s="84"/>
      <c r="HVY30" s="84"/>
      <c r="HVZ30" s="84"/>
      <c r="HWA30" s="84"/>
      <c r="HWB30" s="84"/>
      <c r="HWC30" s="84"/>
      <c r="HWD30" s="84"/>
      <c r="HWE30" s="84"/>
      <c r="HWF30" s="84"/>
      <c r="HWG30" s="84"/>
      <c r="HWH30" s="84"/>
      <c r="HWI30" s="84"/>
      <c r="HWJ30" s="84"/>
      <c r="HWK30" s="84"/>
      <c r="HWL30" s="84"/>
      <c r="HWM30" s="84"/>
      <c r="HWN30" s="84"/>
      <c r="HWO30" s="84"/>
      <c r="HWP30" s="84"/>
      <c r="HWQ30" s="84"/>
      <c r="HWR30" s="84"/>
      <c r="HWS30" s="84"/>
      <c r="HWT30" s="84"/>
      <c r="HWU30" s="84"/>
      <c r="HWV30" s="84"/>
      <c r="HWW30" s="84"/>
      <c r="HWX30" s="84"/>
      <c r="HWY30" s="84"/>
      <c r="HWZ30" s="84"/>
      <c r="HXA30" s="84"/>
      <c r="HXB30" s="84"/>
      <c r="HXC30" s="84"/>
      <c r="HXD30" s="84"/>
      <c r="HXE30" s="84"/>
      <c r="HXF30" s="84"/>
      <c r="HXG30" s="84"/>
      <c r="HXH30" s="84"/>
      <c r="HXI30" s="84"/>
      <c r="HXJ30" s="84"/>
      <c r="HXK30" s="84"/>
      <c r="HXL30" s="84"/>
      <c r="HXM30" s="84"/>
      <c r="HXN30" s="84"/>
      <c r="HXO30" s="84"/>
      <c r="HXP30" s="84"/>
      <c r="HXQ30" s="84"/>
      <c r="HXR30" s="84"/>
      <c r="HXS30" s="84"/>
      <c r="HXT30" s="84"/>
      <c r="HXU30" s="84"/>
      <c r="HXV30" s="84"/>
      <c r="HXW30" s="84"/>
      <c r="HXX30" s="84"/>
      <c r="HXY30" s="84"/>
      <c r="HXZ30" s="84"/>
      <c r="HYA30" s="84"/>
      <c r="HYB30" s="84"/>
      <c r="HYC30" s="84"/>
      <c r="HYD30" s="84"/>
      <c r="HYE30" s="84"/>
      <c r="HYF30" s="84"/>
      <c r="HYG30" s="84"/>
      <c r="HYH30" s="84"/>
      <c r="HYI30" s="84"/>
      <c r="HYJ30" s="84"/>
      <c r="HYK30" s="84"/>
      <c r="HYL30" s="84"/>
      <c r="HYM30" s="84"/>
      <c r="HYN30" s="84"/>
      <c r="HYO30" s="84"/>
      <c r="HYP30" s="84"/>
      <c r="HYQ30" s="84"/>
      <c r="HYR30" s="84"/>
      <c r="HYS30" s="84"/>
      <c r="HYT30" s="84"/>
      <c r="HYU30" s="84"/>
      <c r="HYV30" s="84"/>
      <c r="HYW30" s="84"/>
      <c r="HYX30" s="84"/>
      <c r="HYY30" s="84"/>
      <c r="HYZ30" s="84"/>
      <c r="HZA30" s="84"/>
      <c r="HZB30" s="84"/>
      <c r="HZC30" s="84"/>
      <c r="HZD30" s="84"/>
      <c r="HZE30" s="84"/>
      <c r="HZF30" s="84"/>
      <c r="HZG30" s="84"/>
      <c r="HZH30" s="84"/>
      <c r="HZI30" s="84"/>
      <c r="HZJ30" s="84"/>
      <c r="HZK30" s="84"/>
      <c r="HZL30" s="84"/>
      <c r="HZM30" s="84"/>
      <c r="HZN30" s="84"/>
      <c r="HZO30" s="84"/>
      <c r="HZP30" s="84"/>
      <c r="HZQ30" s="84"/>
      <c r="HZR30" s="84"/>
      <c r="HZS30" s="84"/>
      <c r="HZT30" s="84"/>
      <c r="HZU30" s="84"/>
      <c r="HZV30" s="84"/>
      <c r="HZW30" s="84"/>
      <c r="HZX30" s="84"/>
      <c r="HZY30" s="84"/>
      <c r="HZZ30" s="84"/>
      <c r="IAA30" s="84"/>
      <c r="IAB30" s="84"/>
      <c r="IAC30" s="84"/>
      <c r="IAD30" s="84"/>
      <c r="IAE30" s="84"/>
      <c r="IAF30" s="84"/>
      <c r="IAG30" s="84"/>
      <c r="IAH30" s="84"/>
      <c r="IAI30" s="84"/>
      <c r="IAJ30" s="84"/>
      <c r="IAK30" s="84"/>
      <c r="IAL30" s="84"/>
      <c r="IAM30" s="84"/>
      <c r="IAN30" s="84"/>
      <c r="IAO30" s="84"/>
      <c r="IAP30" s="84"/>
      <c r="IAQ30" s="84"/>
      <c r="IAR30" s="84"/>
      <c r="IAS30" s="84"/>
      <c r="IAT30" s="84"/>
      <c r="IAU30" s="84"/>
      <c r="IAV30" s="84"/>
      <c r="IAW30" s="84"/>
      <c r="IAX30" s="84"/>
      <c r="IAY30" s="84"/>
      <c r="IAZ30" s="84"/>
      <c r="IBA30" s="84"/>
      <c r="IBB30" s="84"/>
      <c r="IBC30" s="84"/>
      <c r="IBD30" s="84"/>
      <c r="IBE30" s="84"/>
      <c r="IBF30" s="84"/>
      <c r="IBG30" s="84"/>
      <c r="IBH30" s="84"/>
      <c r="IBI30" s="84"/>
      <c r="IBJ30" s="84"/>
      <c r="IBK30" s="84"/>
      <c r="IBL30" s="84"/>
      <c r="IBM30" s="84"/>
      <c r="IBN30" s="84"/>
      <c r="IBO30" s="84"/>
      <c r="IBP30" s="84"/>
      <c r="IBQ30" s="84"/>
      <c r="IBR30" s="84"/>
      <c r="IBS30" s="84"/>
      <c r="IBT30" s="84"/>
      <c r="IBU30" s="84"/>
      <c r="IBV30" s="84"/>
      <c r="IBW30" s="84"/>
      <c r="IBX30" s="84"/>
      <c r="IBY30" s="84"/>
      <c r="IBZ30" s="84"/>
      <c r="ICA30" s="84"/>
      <c r="ICB30" s="84"/>
      <c r="ICC30" s="84"/>
      <c r="ICD30" s="84"/>
      <c r="ICE30" s="84"/>
      <c r="ICF30" s="84"/>
      <c r="ICG30" s="84"/>
      <c r="ICH30" s="84"/>
      <c r="ICI30" s="84"/>
      <c r="ICJ30" s="84"/>
      <c r="ICK30" s="84"/>
      <c r="ICL30" s="84"/>
      <c r="ICM30" s="84"/>
      <c r="ICN30" s="84"/>
      <c r="ICO30" s="84"/>
      <c r="ICP30" s="84"/>
      <c r="ICQ30" s="84"/>
      <c r="ICR30" s="84"/>
      <c r="ICS30" s="84"/>
      <c r="ICT30" s="84"/>
      <c r="ICU30" s="84"/>
      <c r="ICV30" s="84"/>
      <c r="ICW30" s="84"/>
      <c r="ICX30" s="84"/>
      <c r="ICY30" s="84"/>
      <c r="ICZ30" s="84"/>
      <c r="IDA30" s="84"/>
      <c r="IDB30" s="84"/>
      <c r="IDC30" s="84"/>
      <c r="IDD30" s="84"/>
      <c r="IDE30" s="84"/>
      <c r="IDF30" s="84"/>
      <c r="IDG30" s="84"/>
      <c r="IDH30" s="84"/>
      <c r="IDI30" s="84"/>
      <c r="IDJ30" s="84"/>
      <c r="IDK30" s="84"/>
      <c r="IDL30" s="84"/>
      <c r="IDM30" s="84"/>
      <c r="IDN30" s="84"/>
      <c r="IDO30" s="84"/>
      <c r="IDP30" s="84"/>
      <c r="IDQ30" s="84"/>
      <c r="IDR30" s="84"/>
      <c r="IDS30" s="84"/>
      <c r="IDT30" s="84"/>
      <c r="IDU30" s="84"/>
      <c r="IDV30" s="84"/>
      <c r="IDW30" s="84"/>
      <c r="IDX30" s="84"/>
      <c r="IDY30" s="84"/>
      <c r="IDZ30" s="84"/>
      <c r="IEA30" s="84"/>
      <c r="IEB30" s="84"/>
      <c r="IEC30" s="84"/>
      <c r="IED30" s="84"/>
      <c r="IEE30" s="84"/>
      <c r="IEF30" s="84"/>
      <c r="IEG30" s="84"/>
      <c r="IEH30" s="84"/>
      <c r="IEI30" s="84"/>
      <c r="IEJ30" s="84"/>
      <c r="IEK30" s="84"/>
      <c r="IEL30" s="84"/>
      <c r="IEM30" s="84"/>
      <c r="IEN30" s="84"/>
      <c r="IEO30" s="84"/>
      <c r="IEP30" s="84"/>
      <c r="IEQ30" s="84"/>
      <c r="IER30" s="84"/>
      <c r="IES30" s="84"/>
      <c r="IET30" s="84"/>
      <c r="IEU30" s="84"/>
      <c r="IEV30" s="84"/>
      <c r="IEW30" s="84"/>
      <c r="IEX30" s="84"/>
      <c r="IEY30" s="84"/>
      <c r="IEZ30" s="84"/>
      <c r="IFA30" s="84"/>
      <c r="IFB30" s="84"/>
      <c r="IFC30" s="84"/>
      <c r="IFD30" s="84"/>
      <c r="IFE30" s="84"/>
      <c r="IFF30" s="84"/>
      <c r="IFG30" s="84"/>
      <c r="IFH30" s="84"/>
      <c r="IFI30" s="84"/>
      <c r="IFJ30" s="84"/>
      <c r="IFK30" s="84"/>
      <c r="IFL30" s="84"/>
      <c r="IFM30" s="84"/>
      <c r="IFN30" s="84"/>
      <c r="IFO30" s="84"/>
      <c r="IFP30" s="84"/>
      <c r="IFQ30" s="84"/>
      <c r="IFR30" s="84"/>
      <c r="IFS30" s="84"/>
      <c r="IFT30" s="84"/>
      <c r="IFU30" s="84"/>
      <c r="IFV30" s="84"/>
      <c r="IFW30" s="84"/>
      <c r="IFX30" s="84"/>
      <c r="IFY30" s="84"/>
      <c r="IFZ30" s="84"/>
      <c r="IGA30" s="84"/>
      <c r="IGB30" s="84"/>
      <c r="IGC30" s="84"/>
      <c r="IGD30" s="84"/>
      <c r="IGE30" s="84"/>
      <c r="IGF30" s="84"/>
      <c r="IGG30" s="84"/>
      <c r="IGH30" s="84"/>
      <c r="IGI30" s="84"/>
      <c r="IGJ30" s="84"/>
      <c r="IGK30" s="84"/>
      <c r="IGL30" s="84"/>
      <c r="IGM30" s="84"/>
      <c r="IGN30" s="84"/>
      <c r="IGO30" s="84"/>
      <c r="IGP30" s="84"/>
      <c r="IGQ30" s="84"/>
      <c r="IGR30" s="84"/>
      <c r="IGS30" s="84"/>
      <c r="IGT30" s="84"/>
      <c r="IGU30" s="84"/>
      <c r="IGV30" s="84"/>
      <c r="IGW30" s="84"/>
      <c r="IGX30" s="84"/>
      <c r="IGY30" s="84"/>
      <c r="IGZ30" s="84"/>
      <c r="IHA30" s="84"/>
      <c r="IHB30" s="84"/>
      <c r="IHC30" s="84"/>
      <c r="IHD30" s="84"/>
      <c r="IHE30" s="84"/>
      <c r="IHF30" s="84"/>
      <c r="IHG30" s="84"/>
      <c r="IHH30" s="84"/>
      <c r="IHI30" s="84"/>
      <c r="IHJ30" s="84"/>
      <c r="IHK30" s="84"/>
      <c r="IHL30" s="84"/>
      <c r="IHM30" s="84"/>
      <c r="IHN30" s="84"/>
      <c r="IHO30" s="84"/>
      <c r="IHP30" s="84"/>
      <c r="IHQ30" s="84"/>
      <c r="IHR30" s="84"/>
      <c r="IHS30" s="84"/>
      <c r="IHT30" s="84"/>
      <c r="IHU30" s="84"/>
      <c r="IHV30" s="84"/>
      <c r="IHW30" s="84"/>
      <c r="IHX30" s="84"/>
      <c r="IHY30" s="84"/>
      <c r="IHZ30" s="84"/>
      <c r="IIA30" s="84"/>
      <c r="IIB30" s="84"/>
      <c r="IIC30" s="84"/>
      <c r="IID30" s="84"/>
      <c r="IIE30" s="84"/>
      <c r="IIF30" s="84"/>
      <c r="IIG30" s="84"/>
      <c r="IIH30" s="84"/>
      <c r="III30" s="84"/>
      <c r="IIJ30" s="84"/>
      <c r="IIK30" s="84"/>
      <c r="IIL30" s="84"/>
      <c r="IIM30" s="84"/>
      <c r="IIN30" s="84"/>
      <c r="IIO30" s="84"/>
      <c r="IIP30" s="84"/>
      <c r="IIQ30" s="84"/>
      <c r="IIR30" s="84"/>
      <c r="IIS30" s="84"/>
      <c r="IIT30" s="84"/>
      <c r="IIU30" s="84"/>
      <c r="IIV30" s="84"/>
      <c r="IIW30" s="84"/>
      <c r="IIX30" s="84"/>
      <c r="IIY30" s="84"/>
      <c r="IIZ30" s="84"/>
      <c r="IJA30" s="84"/>
      <c r="IJB30" s="84"/>
      <c r="IJC30" s="84"/>
      <c r="IJD30" s="84"/>
      <c r="IJE30" s="84"/>
      <c r="IJF30" s="84"/>
      <c r="IJG30" s="84"/>
      <c r="IJH30" s="84"/>
      <c r="IJI30" s="84"/>
      <c r="IJJ30" s="84"/>
      <c r="IJK30" s="84"/>
      <c r="IJL30" s="84"/>
      <c r="IJM30" s="84"/>
      <c r="IJN30" s="84"/>
      <c r="IJO30" s="84"/>
      <c r="IJP30" s="84"/>
      <c r="IJQ30" s="84"/>
      <c r="IJR30" s="84"/>
      <c r="IJS30" s="84"/>
      <c r="IJT30" s="84"/>
      <c r="IJU30" s="84"/>
      <c r="IJV30" s="84"/>
      <c r="IJW30" s="84"/>
      <c r="IJX30" s="84"/>
      <c r="IJY30" s="84"/>
      <c r="IJZ30" s="84"/>
      <c r="IKA30" s="84"/>
      <c r="IKB30" s="84"/>
      <c r="IKC30" s="84"/>
      <c r="IKD30" s="84"/>
      <c r="IKE30" s="84"/>
      <c r="IKF30" s="84"/>
      <c r="IKG30" s="84"/>
      <c r="IKH30" s="84"/>
      <c r="IKI30" s="84"/>
      <c r="IKJ30" s="84"/>
      <c r="IKK30" s="84"/>
      <c r="IKL30" s="84"/>
      <c r="IKM30" s="84"/>
      <c r="IKN30" s="84"/>
      <c r="IKO30" s="84"/>
      <c r="IKP30" s="84"/>
      <c r="IKQ30" s="84"/>
      <c r="IKR30" s="84"/>
      <c r="IKS30" s="84"/>
      <c r="IKT30" s="84"/>
      <c r="IKU30" s="84"/>
      <c r="IKV30" s="84"/>
      <c r="IKW30" s="84"/>
      <c r="IKX30" s="84"/>
      <c r="IKY30" s="84"/>
      <c r="IKZ30" s="84"/>
      <c r="ILA30" s="84"/>
      <c r="ILB30" s="84"/>
      <c r="ILC30" s="84"/>
      <c r="ILD30" s="84"/>
      <c r="ILE30" s="84"/>
      <c r="ILF30" s="84"/>
      <c r="ILG30" s="84"/>
      <c r="ILH30" s="84"/>
      <c r="ILI30" s="84"/>
      <c r="ILJ30" s="84"/>
      <c r="ILK30" s="84"/>
      <c r="ILL30" s="84"/>
      <c r="ILM30" s="84"/>
      <c r="ILN30" s="84"/>
      <c r="ILO30" s="84"/>
      <c r="ILP30" s="84"/>
      <c r="ILQ30" s="84"/>
      <c r="ILR30" s="84"/>
      <c r="ILS30" s="84"/>
      <c r="ILT30" s="84"/>
      <c r="ILU30" s="84"/>
      <c r="ILV30" s="84"/>
      <c r="ILW30" s="84"/>
      <c r="ILX30" s="84"/>
      <c r="ILY30" s="84"/>
      <c r="ILZ30" s="84"/>
      <c r="IMA30" s="84"/>
      <c r="IMB30" s="84"/>
      <c r="IMC30" s="84"/>
      <c r="IMD30" s="84"/>
      <c r="IME30" s="84"/>
      <c r="IMF30" s="84"/>
      <c r="IMG30" s="84"/>
      <c r="IMH30" s="84"/>
      <c r="IMI30" s="84"/>
      <c r="IMJ30" s="84"/>
      <c r="IMK30" s="84"/>
      <c r="IML30" s="84"/>
      <c r="IMM30" s="84"/>
      <c r="IMN30" s="84"/>
      <c r="IMO30" s="84"/>
      <c r="IMP30" s="84"/>
      <c r="IMQ30" s="84"/>
      <c r="IMR30" s="84"/>
      <c r="IMS30" s="84"/>
      <c r="IMT30" s="84"/>
      <c r="IMU30" s="84"/>
      <c r="IMV30" s="84"/>
      <c r="IMW30" s="84"/>
      <c r="IMX30" s="84"/>
      <c r="IMY30" s="84"/>
      <c r="IMZ30" s="84"/>
      <c r="INA30" s="84"/>
      <c r="INB30" s="84"/>
      <c r="INC30" s="84"/>
      <c r="IND30" s="84"/>
      <c r="INE30" s="84"/>
      <c r="INF30" s="84"/>
      <c r="ING30" s="84"/>
      <c r="INH30" s="84"/>
      <c r="INI30" s="84"/>
      <c r="INJ30" s="84"/>
      <c r="INK30" s="84"/>
      <c r="INL30" s="84"/>
      <c r="INM30" s="84"/>
      <c r="INN30" s="84"/>
      <c r="INO30" s="84"/>
      <c r="INP30" s="84"/>
      <c r="INQ30" s="84"/>
      <c r="INR30" s="84"/>
      <c r="INS30" s="84"/>
      <c r="INT30" s="84"/>
      <c r="INU30" s="84"/>
      <c r="INV30" s="84"/>
      <c r="INW30" s="84"/>
      <c r="INX30" s="84"/>
      <c r="INY30" s="84"/>
      <c r="INZ30" s="84"/>
      <c r="IOA30" s="84"/>
      <c r="IOB30" s="84"/>
      <c r="IOC30" s="84"/>
      <c r="IOD30" s="84"/>
      <c r="IOE30" s="84"/>
      <c r="IOF30" s="84"/>
      <c r="IOG30" s="84"/>
      <c r="IOH30" s="84"/>
      <c r="IOI30" s="84"/>
      <c r="IOJ30" s="84"/>
      <c r="IOK30" s="84"/>
      <c r="IOL30" s="84"/>
      <c r="IOM30" s="84"/>
      <c r="ION30" s="84"/>
      <c r="IOO30" s="84"/>
      <c r="IOP30" s="84"/>
      <c r="IOQ30" s="84"/>
      <c r="IOR30" s="84"/>
      <c r="IOS30" s="84"/>
      <c r="IOT30" s="84"/>
      <c r="IOU30" s="84"/>
      <c r="IOV30" s="84"/>
      <c r="IOW30" s="84"/>
      <c r="IOX30" s="84"/>
      <c r="IOY30" s="84"/>
      <c r="IOZ30" s="84"/>
      <c r="IPA30" s="84"/>
      <c r="IPB30" s="84"/>
      <c r="IPC30" s="84"/>
      <c r="IPD30" s="84"/>
      <c r="IPE30" s="84"/>
      <c r="IPF30" s="84"/>
      <c r="IPG30" s="84"/>
      <c r="IPH30" s="84"/>
      <c r="IPI30" s="84"/>
      <c r="IPJ30" s="84"/>
      <c r="IPK30" s="84"/>
      <c r="IPL30" s="84"/>
      <c r="IPM30" s="84"/>
      <c r="IPN30" s="84"/>
      <c r="IPO30" s="84"/>
      <c r="IPP30" s="84"/>
      <c r="IPQ30" s="84"/>
      <c r="IPR30" s="84"/>
      <c r="IPS30" s="84"/>
      <c r="IPT30" s="84"/>
      <c r="IPU30" s="84"/>
      <c r="IPV30" s="84"/>
      <c r="IPW30" s="84"/>
      <c r="IPX30" s="84"/>
      <c r="IPY30" s="84"/>
      <c r="IPZ30" s="84"/>
      <c r="IQA30" s="84"/>
      <c r="IQB30" s="84"/>
      <c r="IQC30" s="84"/>
      <c r="IQD30" s="84"/>
      <c r="IQE30" s="84"/>
      <c r="IQF30" s="84"/>
      <c r="IQG30" s="84"/>
      <c r="IQH30" s="84"/>
      <c r="IQI30" s="84"/>
      <c r="IQJ30" s="84"/>
      <c r="IQK30" s="84"/>
      <c r="IQL30" s="84"/>
      <c r="IQM30" s="84"/>
      <c r="IQN30" s="84"/>
      <c r="IQO30" s="84"/>
      <c r="IQP30" s="84"/>
      <c r="IQQ30" s="84"/>
      <c r="IQR30" s="84"/>
      <c r="IQS30" s="84"/>
      <c r="IQT30" s="84"/>
      <c r="IQU30" s="84"/>
      <c r="IQV30" s="84"/>
      <c r="IQW30" s="84"/>
      <c r="IQX30" s="84"/>
      <c r="IQY30" s="84"/>
      <c r="IQZ30" s="84"/>
      <c r="IRA30" s="84"/>
      <c r="IRB30" s="84"/>
      <c r="IRC30" s="84"/>
      <c r="IRD30" s="84"/>
      <c r="IRE30" s="84"/>
      <c r="IRF30" s="84"/>
      <c r="IRG30" s="84"/>
      <c r="IRH30" s="84"/>
      <c r="IRI30" s="84"/>
      <c r="IRJ30" s="84"/>
      <c r="IRK30" s="84"/>
      <c r="IRL30" s="84"/>
      <c r="IRM30" s="84"/>
      <c r="IRN30" s="84"/>
      <c r="IRO30" s="84"/>
      <c r="IRP30" s="84"/>
      <c r="IRQ30" s="84"/>
      <c r="IRR30" s="84"/>
      <c r="IRS30" s="84"/>
      <c r="IRT30" s="84"/>
      <c r="IRU30" s="84"/>
      <c r="IRV30" s="84"/>
      <c r="IRW30" s="84"/>
      <c r="IRX30" s="84"/>
      <c r="IRY30" s="84"/>
      <c r="IRZ30" s="84"/>
      <c r="ISA30" s="84"/>
      <c r="ISB30" s="84"/>
      <c r="ISC30" s="84"/>
      <c r="ISD30" s="84"/>
      <c r="ISE30" s="84"/>
      <c r="ISF30" s="84"/>
      <c r="ISG30" s="84"/>
      <c r="ISH30" s="84"/>
      <c r="ISI30" s="84"/>
      <c r="ISJ30" s="84"/>
      <c r="ISK30" s="84"/>
      <c r="ISL30" s="84"/>
      <c r="ISM30" s="84"/>
      <c r="ISN30" s="84"/>
      <c r="ISO30" s="84"/>
      <c r="ISP30" s="84"/>
      <c r="ISQ30" s="84"/>
      <c r="ISR30" s="84"/>
      <c r="ISS30" s="84"/>
      <c r="IST30" s="84"/>
      <c r="ISU30" s="84"/>
      <c r="ISV30" s="84"/>
      <c r="ISW30" s="84"/>
      <c r="ISX30" s="84"/>
      <c r="ISY30" s="84"/>
      <c r="ISZ30" s="84"/>
      <c r="ITA30" s="84"/>
      <c r="ITB30" s="84"/>
      <c r="ITC30" s="84"/>
      <c r="ITD30" s="84"/>
      <c r="ITE30" s="84"/>
      <c r="ITF30" s="84"/>
      <c r="ITG30" s="84"/>
      <c r="ITH30" s="84"/>
      <c r="ITI30" s="84"/>
      <c r="ITJ30" s="84"/>
      <c r="ITK30" s="84"/>
      <c r="ITL30" s="84"/>
      <c r="ITM30" s="84"/>
      <c r="ITN30" s="84"/>
      <c r="ITO30" s="84"/>
      <c r="ITP30" s="84"/>
      <c r="ITQ30" s="84"/>
      <c r="ITR30" s="84"/>
      <c r="ITS30" s="84"/>
      <c r="ITT30" s="84"/>
      <c r="ITU30" s="84"/>
      <c r="ITV30" s="84"/>
      <c r="ITW30" s="84"/>
      <c r="ITX30" s="84"/>
      <c r="ITY30" s="84"/>
      <c r="ITZ30" s="84"/>
      <c r="IUA30" s="84"/>
      <c r="IUB30" s="84"/>
      <c r="IUC30" s="84"/>
      <c r="IUD30" s="84"/>
      <c r="IUE30" s="84"/>
      <c r="IUF30" s="84"/>
      <c r="IUG30" s="84"/>
      <c r="IUH30" s="84"/>
      <c r="IUI30" s="84"/>
      <c r="IUJ30" s="84"/>
      <c r="IUK30" s="84"/>
      <c r="IUL30" s="84"/>
      <c r="IUM30" s="84"/>
      <c r="IUN30" s="84"/>
      <c r="IUO30" s="84"/>
      <c r="IUP30" s="84"/>
      <c r="IUQ30" s="84"/>
      <c r="IUR30" s="84"/>
      <c r="IUS30" s="84"/>
      <c r="IUT30" s="84"/>
      <c r="IUU30" s="84"/>
      <c r="IUV30" s="84"/>
      <c r="IUW30" s="84"/>
      <c r="IUX30" s="84"/>
      <c r="IUY30" s="84"/>
      <c r="IUZ30" s="84"/>
      <c r="IVA30" s="84"/>
      <c r="IVB30" s="84"/>
      <c r="IVC30" s="84"/>
      <c r="IVD30" s="84"/>
      <c r="IVE30" s="84"/>
      <c r="IVF30" s="84"/>
      <c r="IVG30" s="84"/>
      <c r="IVH30" s="84"/>
      <c r="IVI30" s="84"/>
      <c r="IVJ30" s="84"/>
      <c r="IVK30" s="84"/>
      <c r="IVL30" s="84"/>
      <c r="IVM30" s="84"/>
      <c r="IVN30" s="84"/>
      <c r="IVO30" s="84"/>
      <c r="IVP30" s="84"/>
      <c r="IVQ30" s="84"/>
      <c r="IVR30" s="84"/>
      <c r="IVS30" s="84"/>
      <c r="IVT30" s="84"/>
      <c r="IVU30" s="84"/>
      <c r="IVV30" s="84"/>
      <c r="IVW30" s="84"/>
      <c r="IVX30" s="84"/>
      <c r="IVY30" s="84"/>
      <c r="IVZ30" s="84"/>
      <c r="IWA30" s="84"/>
      <c r="IWB30" s="84"/>
      <c r="IWC30" s="84"/>
      <c r="IWD30" s="84"/>
      <c r="IWE30" s="84"/>
      <c r="IWF30" s="84"/>
      <c r="IWG30" s="84"/>
      <c r="IWH30" s="84"/>
      <c r="IWI30" s="84"/>
      <c r="IWJ30" s="84"/>
      <c r="IWK30" s="84"/>
      <c r="IWL30" s="84"/>
      <c r="IWM30" s="84"/>
      <c r="IWN30" s="84"/>
      <c r="IWO30" s="84"/>
      <c r="IWP30" s="84"/>
      <c r="IWQ30" s="84"/>
      <c r="IWR30" s="84"/>
      <c r="IWS30" s="84"/>
      <c r="IWT30" s="84"/>
      <c r="IWU30" s="84"/>
      <c r="IWV30" s="84"/>
      <c r="IWW30" s="84"/>
      <c r="IWX30" s="84"/>
      <c r="IWY30" s="84"/>
      <c r="IWZ30" s="84"/>
      <c r="IXA30" s="84"/>
      <c r="IXB30" s="84"/>
      <c r="IXC30" s="84"/>
      <c r="IXD30" s="84"/>
      <c r="IXE30" s="84"/>
      <c r="IXF30" s="84"/>
      <c r="IXG30" s="84"/>
      <c r="IXH30" s="84"/>
      <c r="IXI30" s="84"/>
      <c r="IXJ30" s="84"/>
      <c r="IXK30" s="84"/>
      <c r="IXL30" s="84"/>
      <c r="IXM30" s="84"/>
      <c r="IXN30" s="84"/>
      <c r="IXO30" s="84"/>
      <c r="IXP30" s="84"/>
      <c r="IXQ30" s="84"/>
      <c r="IXR30" s="84"/>
      <c r="IXS30" s="84"/>
      <c r="IXT30" s="84"/>
      <c r="IXU30" s="84"/>
      <c r="IXV30" s="84"/>
      <c r="IXW30" s="84"/>
      <c r="IXX30" s="84"/>
      <c r="IXY30" s="84"/>
      <c r="IXZ30" s="84"/>
      <c r="IYA30" s="84"/>
      <c r="IYB30" s="84"/>
      <c r="IYC30" s="84"/>
      <c r="IYD30" s="84"/>
      <c r="IYE30" s="84"/>
      <c r="IYF30" s="84"/>
      <c r="IYG30" s="84"/>
      <c r="IYH30" s="84"/>
      <c r="IYI30" s="84"/>
      <c r="IYJ30" s="84"/>
      <c r="IYK30" s="84"/>
      <c r="IYL30" s="84"/>
      <c r="IYM30" s="84"/>
      <c r="IYN30" s="84"/>
      <c r="IYO30" s="84"/>
      <c r="IYP30" s="84"/>
      <c r="IYQ30" s="84"/>
      <c r="IYR30" s="84"/>
      <c r="IYS30" s="84"/>
      <c r="IYT30" s="84"/>
      <c r="IYU30" s="84"/>
      <c r="IYV30" s="84"/>
      <c r="IYW30" s="84"/>
      <c r="IYX30" s="84"/>
      <c r="IYY30" s="84"/>
      <c r="IYZ30" s="84"/>
      <c r="IZA30" s="84"/>
      <c r="IZB30" s="84"/>
      <c r="IZC30" s="84"/>
      <c r="IZD30" s="84"/>
      <c r="IZE30" s="84"/>
      <c r="IZF30" s="84"/>
      <c r="IZG30" s="84"/>
      <c r="IZH30" s="84"/>
      <c r="IZI30" s="84"/>
      <c r="IZJ30" s="84"/>
      <c r="IZK30" s="84"/>
      <c r="IZL30" s="84"/>
      <c r="IZM30" s="84"/>
      <c r="IZN30" s="84"/>
      <c r="IZO30" s="84"/>
      <c r="IZP30" s="84"/>
      <c r="IZQ30" s="84"/>
      <c r="IZR30" s="84"/>
      <c r="IZS30" s="84"/>
      <c r="IZT30" s="84"/>
      <c r="IZU30" s="84"/>
      <c r="IZV30" s="84"/>
      <c r="IZW30" s="84"/>
      <c r="IZX30" s="84"/>
      <c r="IZY30" s="84"/>
      <c r="IZZ30" s="84"/>
      <c r="JAA30" s="84"/>
      <c r="JAB30" s="84"/>
      <c r="JAC30" s="84"/>
      <c r="JAD30" s="84"/>
      <c r="JAE30" s="84"/>
      <c r="JAF30" s="84"/>
      <c r="JAG30" s="84"/>
      <c r="JAH30" s="84"/>
      <c r="JAI30" s="84"/>
      <c r="JAJ30" s="84"/>
      <c r="JAK30" s="84"/>
      <c r="JAL30" s="84"/>
      <c r="JAM30" s="84"/>
      <c r="JAN30" s="84"/>
      <c r="JAO30" s="84"/>
      <c r="JAP30" s="84"/>
      <c r="JAQ30" s="84"/>
      <c r="JAR30" s="84"/>
      <c r="JAS30" s="84"/>
      <c r="JAT30" s="84"/>
      <c r="JAU30" s="84"/>
      <c r="JAV30" s="84"/>
      <c r="JAW30" s="84"/>
      <c r="JAX30" s="84"/>
      <c r="JAY30" s="84"/>
      <c r="JAZ30" s="84"/>
      <c r="JBA30" s="84"/>
      <c r="JBB30" s="84"/>
      <c r="JBC30" s="84"/>
      <c r="JBD30" s="84"/>
      <c r="JBE30" s="84"/>
      <c r="JBF30" s="84"/>
      <c r="JBG30" s="84"/>
      <c r="JBH30" s="84"/>
      <c r="JBI30" s="84"/>
      <c r="JBJ30" s="84"/>
      <c r="JBK30" s="84"/>
      <c r="JBL30" s="84"/>
      <c r="JBM30" s="84"/>
      <c r="JBN30" s="84"/>
      <c r="JBO30" s="84"/>
      <c r="JBP30" s="84"/>
      <c r="JBQ30" s="84"/>
      <c r="JBR30" s="84"/>
      <c r="JBS30" s="84"/>
      <c r="JBT30" s="84"/>
      <c r="JBU30" s="84"/>
      <c r="JBV30" s="84"/>
      <c r="JBW30" s="84"/>
      <c r="JBX30" s="84"/>
      <c r="JBY30" s="84"/>
      <c r="JBZ30" s="84"/>
      <c r="JCA30" s="84"/>
      <c r="JCB30" s="84"/>
      <c r="JCC30" s="84"/>
      <c r="JCD30" s="84"/>
      <c r="JCE30" s="84"/>
      <c r="JCF30" s="84"/>
      <c r="JCG30" s="84"/>
      <c r="JCH30" s="84"/>
      <c r="JCI30" s="84"/>
      <c r="JCJ30" s="84"/>
      <c r="JCK30" s="84"/>
      <c r="JCL30" s="84"/>
      <c r="JCM30" s="84"/>
      <c r="JCN30" s="84"/>
      <c r="JCO30" s="84"/>
      <c r="JCP30" s="84"/>
      <c r="JCQ30" s="84"/>
      <c r="JCR30" s="84"/>
      <c r="JCS30" s="84"/>
      <c r="JCT30" s="84"/>
      <c r="JCU30" s="84"/>
      <c r="JCV30" s="84"/>
      <c r="JCW30" s="84"/>
      <c r="JCX30" s="84"/>
      <c r="JCY30" s="84"/>
      <c r="JCZ30" s="84"/>
      <c r="JDA30" s="84"/>
      <c r="JDB30" s="84"/>
      <c r="JDC30" s="84"/>
      <c r="JDD30" s="84"/>
      <c r="JDE30" s="84"/>
      <c r="JDF30" s="84"/>
      <c r="JDG30" s="84"/>
      <c r="JDH30" s="84"/>
      <c r="JDI30" s="84"/>
      <c r="JDJ30" s="84"/>
      <c r="JDK30" s="84"/>
      <c r="JDL30" s="84"/>
      <c r="JDM30" s="84"/>
      <c r="JDN30" s="84"/>
      <c r="JDO30" s="84"/>
      <c r="JDP30" s="84"/>
      <c r="JDQ30" s="84"/>
      <c r="JDR30" s="84"/>
      <c r="JDS30" s="84"/>
      <c r="JDT30" s="84"/>
      <c r="JDU30" s="84"/>
      <c r="JDV30" s="84"/>
      <c r="JDW30" s="84"/>
      <c r="JDX30" s="84"/>
      <c r="JDY30" s="84"/>
      <c r="JDZ30" s="84"/>
      <c r="JEA30" s="84"/>
      <c r="JEB30" s="84"/>
      <c r="JEC30" s="84"/>
      <c r="JED30" s="84"/>
      <c r="JEE30" s="84"/>
      <c r="JEF30" s="84"/>
      <c r="JEG30" s="84"/>
      <c r="JEH30" s="84"/>
      <c r="JEI30" s="84"/>
      <c r="JEJ30" s="84"/>
      <c r="JEK30" s="84"/>
      <c r="JEL30" s="84"/>
      <c r="JEM30" s="84"/>
      <c r="JEN30" s="84"/>
      <c r="JEO30" s="84"/>
      <c r="JEP30" s="84"/>
      <c r="JEQ30" s="84"/>
      <c r="JER30" s="84"/>
      <c r="JES30" s="84"/>
      <c r="JET30" s="84"/>
      <c r="JEU30" s="84"/>
      <c r="JEV30" s="84"/>
      <c r="JEW30" s="84"/>
      <c r="JEX30" s="84"/>
      <c r="JEY30" s="84"/>
      <c r="JEZ30" s="84"/>
      <c r="JFA30" s="84"/>
      <c r="JFB30" s="84"/>
      <c r="JFC30" s="84"/>
      <c r="JFD30" s="84"/>
      <c r="JFE30" s="84"/>
      <c r="JFF30" s="84"/>
      <c r="JFG30" s="84"/>
      <c r="JFH30" s="84"/>
      <c r="JFI30" s="84"/>
      <c r="JFJ30" s="84"/>
      <c r="JFK30" s="84"/>
      <c r="JFL30" s="84"/>
      <c r="JFM30" s="84"/>
      <c r="JFN30" s="84"/>
      <c r="JFO30" s="84"/>
      <c r="JFP30" s="84"/>
      <c r="JFQ30" s="84"/>
      <c r="JFR30" s="84"/>
      <c r="JFS30" s="84"/>
      <c r="JFT30" s="84"/>
      <c r="JFU30" s="84"/>
      <c r="JFV30" s="84"/>
      <c r="JFW30" s="84"/>
      <c r="JFX30" s="84"/>
      <c r="JFY30" s="84"/>
      <c r="JFZ30" s="84"/>
      <c r="JGA30" s="84"/>
      <c r="JGB30" s="84"/>
      <c r="JGC30" s="84"/>
      <c r="JGD30" s="84"/>
      <c r="JGE30" s="84"/>
      <c r="JGF30" s="84"/>
      <c r="JGG30" s="84"/>
      <c r="JGH30" s="84"/>
      <c r="JGI30" s="84"/>
      <c r="JGJ30" s="84"/>
      <c r="JGK30" s="84"/>
      <c r="JGL30" s="84"/>
      <c r="JGM30" s="84"/>
      <c r="JGN30" s="84"/>
      <c r="JGO30" s="84"/>
      <c r="JGP30" s="84"/>
      <c r="JGQ30" s="84"/>
      <c r="JGR30" s="84"/>
      <c r="JGS30" s="84"/>
      <c r="JGT30" s="84"/>
      <c r="JGU30" s="84"/>
      <c r="JGV30" s="84"/>
      <c r="JGW30" s="84"/>
      <c r="JGX30" s="84"/>
      <c r="JGY30" s="84"/>
      <c r="JGZ30" s="84"/>
      <c r="JHA30" s="84"/>
      <c r="JHB30" s="84"/>
      <c r="JHC30" s="84"/>
      <c r="JHD30" s="84"/>
      <c r="JHE30" s="84"/>
      <c r="JHF30" s="84"/>
      <c r="JHG30" s="84"/>
      <c r="JHH30" s="84"/>
      <c r="JHI30" s="84"/>
      <c r="JHJ30" s="84"/>
      <c r="JHK30" s="84"/>
      <c r="JHL30" s="84"/>
      <c r="JHM30" s="84"/>
      <c r="JHN30" s="84"/>
      <c r="JHO30" s="84"/>
      <c r="JHP30" s="84"/>
      <c r="JHQ30" s="84"/>
      <c r="JHR30" s="84"/>
      <c r="JHS30" s="84"/>
      <c r="JHT30" s="84"/>
      <c r="JHU30" s="84"/>
      <c r="JHV30" s="84"/>
      <c r="JHW30" s="84"/>
      <c r="JHX30" s="84"/>
      <c r="JHY30" s="84"/>
      <c r="JHZ30" s="84"/>
      <c r="JIA30" s="84"/>
      <c r="JIB30" s="84"/>
      <c r="JIC30" s="84"/>
      <c r="JID30" s="84"/>
      <c r="JIE30" s="84"/>
      <c r="JIF30" s="84"/>
      <c r="JIG30" s="84"/>
      <c r="JIH30" s="84"/>
      <c r="JII30" s="84"/>
      <c r="JIJ30" s="84"/>
      <c r="JIK30" s="84"/>
      <c r="JIL30" s="84"/>
      <c r="JIM30" s="84"/>
      <c r="JIN30" s="84"/>
      <c r="JIO30" s="84"/>
      <c r="JIP30" s="84"/>
      <c r="JIQ30" s="84"/>
      <c r="JIR30" s="84"/>
      <c r="JIS30" s="84"/>
      <c r="JIT30" s="84"/>
      <c r="JIU30" s="84"/>
      <c r="JIV30" s="84"/>
      <c r="JIW30" s="84"/>
      <c r="JIX30" s="84"/>
      <c r="JIY30" s="84"/>
      <c r="JIZ30" s="84"/>
      <c r="JJA30" s="84"/>
      <c r="JJB30" s="84"/>
      <c r="JJC30" s="84"/>
      <c r="JJD30" s="84"/>
      <c r="JJE30" s="84"/>
      <c r="JJF30" s="84"/>
      <c r="JJG30" s="84"/>
      <c r="JJH30" s="84"/>
      <c r="JJI30" s="84"/>
      <c r="JJJ30" s="84"/>
      <c r="JJK30" s="84"/>
      <c r="JJL30" s="84"/>
      <c r="JJM30" s="84"/>
      <c r="JJN30" s="84"/>
      <c r="JJO30" s="84"/>
      <c r="JJP30" s="84"/>
      <c r="JJQ30" s="84"/>
      <c r="JJR30" s="84"/>
      <c r="JJS30" s="84"/>
      <c r="JJT30" s="84"/>
      <c r="JJU30" s="84"/>
      <c r="JJV30" s="84"/>
      <c r="JJW30" s="84"/>
      <c r="JJX30" s="84"/>
      <c r="JJY30" s="84"/>
      <c r="JJZ30" s="84"/>
      <c r="JKA30" s="84"/>
      <c r="JKB30" s="84"/>
      <c r="JKC30" s="84"/>
      <c r="JKD30" s="84"/>
      <c r="JKE30" s="84"/>
      <c r="JKF30" s="84"/>
      <c r="JKG30" s="84"/>
      <c r="JKH30" s="84"/>
      <c r="JKI30" s="84"/>
      <c r="JKJ30" s="84"/>
      <c r="JKK30" s="84"/>
      <c r="JKL30" s="84"/>
      <c r="JKM30" s="84"/>
      <c r="JKN30" s="84"/>
      <c r="JKO30" s="84"/>
      <c r="JKP30" s="84"/>
      <c r="JKQ30" s="84"/>
      <c r="JKR30" s="84"/>
      <c r="JKS30" s="84"/>
      <c r="JKT30" s="84"/>
      <c r="JKU30" s="84"/>
      <c r="JKV30" s="84"/>
      <c r="JKW30" s="84"/>
      <c r="JKX30" s="84"/>
      <c r="JKY30" s="84"/>
      <c r="JKZ30" s="84"/>
      <c r="JLA30" s="84"/>
      <c r="JLB30" s="84"/>
      <c r="JLC30" s="84"/>
      <c r="JLD30" s="84"/>
      <c r="JLE30" s="84"/>
      <c r="JLF30" s="84"/>
      <c r="JLG30" s="84"/>
      <c r="JLH30" s="84"/>
      <c r="JLI30" s="84"/>
      <c r="JLJ30" s="84"/>
      <c r="JLK30" s="84"/>
      <c r="JLL30" s="84"/>
      <c r="JLM30" s="84"/>
      <c r="JLN30" s="84"/>
      <c r="JLO30" s="84"/>
      <c r="JLP30" s="84"/>
      <c r="JLQ30" s="84"/>
      <c r="JLR30" s="84"/>
      <c r="JLS30" s="84"/>
      <c r="JLT30" s="84"/>
      <c r="JLU30" s="84"/>
      <c r="JLV30" s="84"/>
      <c r="JLW30" s="84"/>
      <c r="JLX30" s="84"/>
      <c r="JLY30" s="84"/>
      <c r="JLZ30" s="84"/>
      <c r="JMA30" s="84"/>
      <c r="JMB30" s="84"/>
      <c r="JMC30" s="84"/>
      <c r="JMD30" s="84"/>
      <c r="JME30" s="84"/>
      <c r="JMF30" s="84"/>
      <c r="JMG30" s="84"/>
      <c r="JMH30" s="84"/>
      <c r="JMI30" s="84"/>
      <c r="JMJ30" s="84"/>
      <c r="JMK30" s="84"/>
      <c r="JML30" s="84"/>
      <c r="JMM30" s="84"/>
      <c r="JMN30" s="84"/>
      <c r="JMO30" s="84"/>
      <c r="JMP30" s="84"/>
      <c r="JMQ30" s="84"/>
      <c r="JMR30" s="84"/>
      <c r="JMS30" s="84"/>
      <c r="JMT30" s="84"/>
      <c r="JMU30" s="84"/>
      <c r="JMV30" s="84"/>
      <c r="JMW30" s="84"/>
      <c r="JMX30" s="84"/>
      <c r="JMY30" s="84"/>
      <c r="JMZ30" s="84"/>
      <c r="JNA30" s="84"/>
      <c r="JNB30" s="84"/>
      <c r="JNC30" s="84"/>
      <c r="JND30" s="84"/>
      <c r="JNE30" s="84"/>
      <c r="JNF30" s="84"/>
      <c r="JNG30" s="84"/>
      <c r="JNH30" s="84"/>
      <c r="JNI30" s="84"/>
      <c r="JNJ30" s="84"/>
      <c r="JNK30" s="84"/>
      <c r="JNL30" s="84"/>
      <c r="JNM30" s="84"/>
      <c r="JNN30" s="84"/>
      <c r="JNO30" s="84"/>
      <c r="JNP30" s="84"/>
      <c r="JNQ30" s="84"/>
      <c r="JNR30" s="84"/>
      <c r="JNS30" s="84"/>
      <c r="JNT30" s="84"/>
      <c r="JNU30" s="84"/>
      <c r="JNV30" s="84"/>
      <c r="JNW30" s="84"/>
      <c r="JNX30" s="84"/>
      <c r="JNY30" s="84"/>
      <c r="JNZ30" s="84"/>
      <c r="JOA30" s="84"/>
      <c r="JOB30" s="84"/>
      <c r="JOC30" s="84"/>
      <c r="JOD30" s="84"/>
      <c r="JOE30" s="84"/>
      <c r="JOF30" s="84"/>
      <c r="JOG30" s="84"/>
      <c r="JOH30" s="84"/>
      <c r="JOI30" s="84"/>
      <c r="JOJ30" s="84"/>
      <c r="JOK30" s="84"/>
      <c r="JOL30" s="84"/>
      <c r="JOM30" s="84"/>
      <c r="JON30" s="84"/>
      <c r="JOO30" s="84"/>
      <c r="JOP30" s="84"/>
      <c r="JOQ30" s="84"/>
      <c r="JOR30" s="84"/>
      <c r="JOS30" s="84"/>
      <c r="JOT30" s="84"/>
      <c r="JOU30" s="84"/>
      <c r="JOV30" s="84"/>
      <c r="JOW30" s="84"/>
      <c r="JOX30" s="84"/>
      <c r="JOY30" s="84"/>
      <c r="JOZ30" s="84"/>
      <c r="JPA30" s="84"/>
      <c r="JPB30" s="84"/>
      <c r="JPC30" s="84"/>
      <c r="JPD30" s="84"/>
      <c r="JPE30" s="84"/>
      <c r="JPF30" s="84"/>
      <c r="JPG30" s="84"/>
      <c r="JPH30" s="84"/>
      <c r="JPI30" s="84"/>
      <c r="JPJ30" s="84"/>
      <c r="JPK30" s="84"/>
      <c r="JPL30" s="84"/>
      <c r="JPM30" s="84"/>
      <c r="JPN30" s="84"/>
      <c r="JPO30" s="84"/>
      <c r="JPP30" s="84"/>
      <c r="JPQ30" s="84"/>
      <c r="JPR30" s="84"/>
      <c r="JPS30" s="84"/>
      <c r="JPT30" s="84"/>
      <c r="JPU30" s="84"/>
      <c r="JPV30" s="84"/>
      <c r="JPW30" s="84"/>
      <c r="JPX30" s="84"/>
      <c r="JPY30" s="84"/>
      <c r="JPZ30" s="84"/>
      <c r="JQA30" s="84"/>
      <c r="JQB30" s="84"/>
      <c r="JQC30" s="84"/>
      <c r="JQD30" s="84"/>
      <c r="JQE30" s="84"/>
      <c r="JQF30" s="84"/>
      <c r="JQG30" s="84"/>
      <c r="JQH30" s="84"/>
      <c r="JQI30" s="84"/>
      <c r="JQJ30" s="84"/>
      <c r="JQK30" s="84"/>
      <c r="JQL30" s="84"/>
      <c r="JQM30" s="84"/>
      <c r="JQN30" s="84"/>
      <c r="JQO30" s="84"/>
      <c r="JQP30" s="84"/>
      <c r="JQQ30" s="84"/>
      <c r="JQR30" s="84"/>
      <c r="JQS30" s="84"/>
      <c r="JQT30" s="84"/>
      <c r="JQU30" s="84"/>
      <c r="JQV30" s="84"/>
      <c r="JQW30" s="84"/>
      <c r="JQX30" s="84"/>
      <c r="JQY30" s="84"/>
      <c r="JQZ30" s="84"/>
      <c r="JRA30" s="84"/>
      <c r="JRB30" s="84"/>
      <c r="JRC30" s="84"/>
      <c r="JRD30" s="84"/>
      <c r="JRE30" s="84"/>
      <c r="JRF30" s="84"/>
      <c r="JRG30" s="84"/>
      <c r="JRH30" s="84"/>
      <c r="JRI30" s="84"/>
      <c r="JRJ30" s="84"/>
      <c r="JRK30" s="84"/>
      <c r="JRL30" s="84"/>
      <c r="JRM30" s="84"/>
      <c r="JRN30" s="84"/>
      <c r="JRO30" s="84"/>
      <c r="JRP30" s="84"/>
      <c r="JRQ30" s="84"/>
      <c r="JRR30" s="84"/>
      <c r="JRS30" s="84"/>
      <c r="JRT30" s="84"/>
      <c r="JRU30" s="84"/>
      <c r="JRV30" s="84"/>
      <c r="JRW30" s="84"/>
      <c r="JRX30" s="84"/>
      <c r="JRY30" s="84"/>
      <c r="JRZ30" s="84"/>
      <c r="JSA30" s="84"/>
      <c r="JSB30" s="84"/>
      <c r="JSC30" s="84"/>
      <c r="JSD30" s="84"/>
      <c r="JSE30" s="84"/>
      <c r="JSF30" s="84"/>
      <c r="JSG30" s="84"/>
      <c r="JSH30" s="84"/>
      <c r="JSI30" s="84"/>
      <c r="JSJ30" s="84"/>
      <c r="JSK30" s="84"/>
      <c r="JSL30" s="84"/>
      <c r="JSM30" s="84"/>
      <c r="JSN30" s="84"/>
      <c r="JSO30" s="84"/>
      <c r="JSP30" s="84"/>
      <c r="JSQ30" s="84"/>
      <c r="JSR30" s="84"/>
      <c r="JSS30" s="84"/>
      <c r="JST30" s="84"/>
      <c r="JSU30" s="84"/>
      <c r="JSV30" s="84"/>
      <c r="JSW30" s="84"/>
      <c r="JSX30" s="84"/>
      <c r="JSY30" s="84"/>
      <c r="JSZ30" s="84"/>
      <c r="JTA30" s="84"/>
      <c r="JTB30" s="84"/>
      <c r="JTC30" s="84"/>
      <c r="JTD30" s="84"/>
      <c r="JTE30" s="84"/>
      <c r="JTF30" s="84"/>
      <c r="JTG30" s="84"/>
      <c r="JTH30" s="84"/>
      <c r="JTI30" s="84"/>
      <c r="JTJ30" s="84"/>
      <c r="JTK30" s="84"/>
      <c r="JTL30" s="84"/>
      <c r="JTM30" s="84"/>
      <c r="JTN30" s="84"/>
      <c r="JTO30" s="84"/>
      <c r="JTP30" s="84"/>
      <c r="JTQ30" s="84"/>
      <c r="JTR30" s="84"/>
      <c r="JTS30" s="84"/>
      <c r="JTT30" s="84"/>
      <c r="JTU30" s="84"/>
      <c r="JTV30" s="84"/>
      <c r="JTW30" s="84"/>
      <c r="JTX30" s="84"/>
      <c r="JTY30" s="84"/>
      <c r="JTZ30" s="84"/>
      <c r="JUA30" s="84"/>
      <c r="JUB30" s="84"/>
      <c r="JUC30" s="84"/>
      <c r="JUD30" s="84"/>
      <c r="JUE30" s="84"/>
      <c r="JUF30" s="84"/>
      <c r="JUG30" s="84"/>
      <c r="JUH30" s="84"/>
      <c r="JUI30" s="84"/>
      <c r="JUJ30" s="84"/>
      <c r="JUK30" s="84"/>
      <c r="JUL30" s="84"/>
      <c r="JUM30" s="84"/>
      <c r="JUN30" s="84"/>
      <c r="JUO30" s="84"/>
      <c r="JUP30" s="84"/>
      <c r="JUQ30" s="84"/>
      <c r="JUR30" s="84"/>
      <c r="JUS30" s="84"/>
      <c r="JUT30" s="84"/>
      <c r="JUU30" s="84"/>
      <c r="JUV30" s="84"/>
      <c r="JUW30" s="84"/>
      <c r="JUX30" s="84"/>
      <c r="JUY30" s="84"/>
      <c r="JUZ30" s="84"/>
      <c r="JVA30" s="84"/>
      <c r="JVB30" s="84"/>
      <c r="JVC30" s="84"/>
      <c r="JVD30" s="84"/>
      <c r="JVE30" s="84"/>
      <c r="JVF30" s="84"/>
      <c r="JVG30" s="84"/>
      <c r="JVH30" s="84"/>
      <c r="JVI30" s="84"/>
      <c r="JVJ30" s="84"/>
      <c r="JVK30" s="84"/>
      <c r="JVL30" s="84"/>
      <c r="JVM30" s="84"/>
      <c r="JVN30" s="84"/>
      <c r="JVO30" s="84"/>
      <c r="JVP30" s="84"/>
      <c r="JVQ30" s="84"/>
      <c r="JVR30" s="84"/>
      <c r="JVS30" s="84"/>
      <c r="JVT30" s="84"/>
      <c r="JVU30" s="84"/>
      <c r="JVV30" s="84"/>
      <c r="JVW30" s="84"/>
      <c r="JVX30" s="84"/>
      <c r="JVY30" s="84"/>
      <c r="JVZ30" s="84"/>
      <c r="JWA30" s="84"/>
      <c r="JWB30" s="84"/>
      <c r="JWC30" s="84"/>
      <c r="JWD30" s="84"/>
      <c r="JWE30" s="84"/>
      <c r="JWF30" s="84"/>
      <c r="JWG30" s="84"/>
      <c r="JWH30" s="84"/>
      <c r="JWI30" s="84"/>
      <c r="JWJ30" s="84"/>
      <c r="JWK30" s="84"/>
      <c r="JWL30" s="84"/>
      <c r="JWM30" s="84"/>
      <c r="JWN30" s="84"/>
      <c r="JWO30" s="84"/>
      <c r="JWP30" s="84"/>
      <c r="JWQ30" s="84"/>
      <c r="JWR30" s="84"/>
      <c r="JWS30" s="84"/>
      <c r="JWT30" s="84"/>
      <c r="JWU30" s="84"/>
      <c r="JWV30" s="84"/>
      <c r="JWW30" s="84"/>
      <c r="JWX30" s="84"/>
      <c r="JWY30" s="84"/>
      <c r="JWZ30" s="84"/>
      <c r="JXA30" s="84"/>
      <c r="JXB30" s="84"/>
      <c r="JXC30" s="84"/>
      <c r="JXD30" s="84"/>
      <c r="JXE30" s="84"/>
      <c r="JXF30" s="84"/>
      <c r="JXG30" s="84"/>
      <c r="JXH30" s="84"/>
      <c r="JXI30" s="84"/>
      <c r="JXJ30" s="84"/>
      <c r="JXK30" s="84"/>
      <c r="JXL30" s="84"/>
      <c r="JXM30" s="84"/>
      <c r="JXN30" s="84"/>
      <c r="JXO30" s="84"/>
      <c r="JXP30" s="84"/>
      <c r="JXQ30" s="84"/>
      <c r="JXR30" s="84"/>
      <c r="JXS30" s="84"/>
      <c r="JXT30" s="84"/>
      <c r="JXU30" s="84"/>
      <c r="JXV30" s="84"/>
      <c r="JXW30" s="84"/>
      <c r="JXX30" s="84"/>
      <c r="JXY30" s="84"/>
      <c r="JXZ30" s="84"/>
      <c r="JYA30" s="84"/>
      <c r="JYB30" s="84"/>
      <c r="JYC30" s="84"/>
      <c r="JYD30" s="84"/>
      <c r="JYE30" s="84"/>
      <c r="JYF30" s="84"/>
      <c r="JYG30" s="84"/>
      <c r="JYH30" s="84"/>
      <c r="JYI30" s="84"/>
      <c r="JYJ30" s="84"/>
      <c r="JYK30" s="84"/>
      <c r="JYL30" s="84"/>
      <c r="JYM30" s="84"/>
      <c r="JYN30" s="84"/>
      <c r="JYO30" s="84"/>
      <c r="JYP30" s="84"/>
      <c r="JYQ30" s="84"/>
      <c r="JYR30" s="84"/>
      <c r="JYS30" s="84"/>
      <c r="JYT30" s="84"/>
      <c r="JYU30" s="84"/>
      <c r="JYV30" s="84"/>
      <c r="JYW30" s="84"/>
      <c r="JYX30" s="84"/>
      <c r="JYY30" s="84"/>
      <c r="JYZ30" s="84"/>
      <c r="JZA30" s="84"/>
      <c r="JZB30" s="84"/>
      <c r="JZC30" s="84"/>
      <c r="JZD30" s="84"/>
      <c r="JZE30" s="84"/>
      <c r="JZF30" s="84"/>
      <c r="JZG30" s="84"/>
      <c r="JZH30" s="84"/>
      <c r="JZI30" s="84"/>
      <c r="JZJ30" s="84"/>
      <c r="JZK30" s="84"/>
      <c r="JZL30" s="84"/>
      <c r="JZM30" s="84"/>
      <c r="JZN30" s="84"/>
      <c r="JZO30" s="84"/>
      <c r="JZP30" s="84"/>
      <c r="JZQ30" s="84"/>
      <c r="JZR30" s="84"/>
      <c r="JZS30" s="84"/>
      <c r="JZT30" s="84"/>
      <c r="JZU30" s="84"/>
      <c r="JZV30" s="84"/>
      <c r="JZW30" s="84"/>
      <c r="JZX30" s="84"/>
      <c r="JZY30" s="84"/>
      <c r="JZZ30" s="84"/>
      <c r="KAA30" s="84"/>
      <c r="KAB30" s="84"/>
      <c r="KAC30" s="84"/>
      <c r="KAD30" s="84"/>
      <c r="KAE30" s="84"/>
      <c r="KAF30" s="84"/>
      <c r="KAG30" s="84"/>
      <c r="KAH30" s="84"/>
      <c r="KAI30" s="84"/>
      <c r="KAJ30" s="84"/>
      <c r="KAK30" s="84"/>
      <c r="KAL30" s="84"/>
      <c r="KAM30" s="84"/>
      <c r="KAN30" s="84"/>
      <c r="KAO30" s="84"/>
      <c r="KAP30" s="84"/>
      <c r="KAQ30" s="84"/>
      <c r="KAR30" s="84"/>
      <c r="KAS30" s="84"/>
      <c r="KAT30" s="84"/>
      <c r="KAU30" s="84"/>
      <c r="KAV30" s="84"/>
      <c r="KAW30" s="84"/>
      <c r="KAX30" s="84"/>
      <c r="KAY30" s="84"/>
      <c r="KAZ30" s="84"/>
      <c r="KBA30" s="84"/>
      <c r="KBB30" s="84"/>
      <c r="KBC30" s="84"/>
      <c r="KBD30" s="84"/>
      <c r="KBE30" s="84"/>
      <c r="KBF30" s="84"/>
      <c r="KBG30" s="84"/>
      <c r="KBH30" s="84"/>
      <c r="KBI30" s="84"/>
      <c r="KBJ30" s="84"/>
      <c r="KBK30" s="84"/>
      <c r="KBL30" s="84"/>
      <c r="KBM30" s="84"/>
      <c r="KBN30" s="84"/>
      <c r="KBO30" s="84"/>
      <c r="KBP30" s="84"/>
      <c r="KBQ30" s="84"/>
      <c r="KBR30" s="84"/>
      <c r="KBS30" s="84"/>
      <c r="KBT30" s="84"/>
      <c r="KBU30" s="84"/>
      <c r="KBV30" s="84"/>
      <c r="KBW30" s="84"/>
      <c r="KBX30" s="84"/>
      <c r="KBY30" s="84"/>
      <c r="KBZ30" s="84"/>
      <c r="KCA30" s="84"/>
      <c r="KCB30" s="84"/>
      <c r="KCC30" s="84"/>
      <c r="KCD30" s="84"/>
      <c r="KCE30" s="84"/>
      <c r="KCF30" s="84"/>
      <c r="KCG30" s="84"/>
      <c r="KCH30" s="84"/>
      <c r="KCI30" s="84"/>
      <c r="KCJ30" s="84"/>
      <c r="KCK30" s="84"/>
      <c r="KCL30" s="84"/>
      <c r="KCM30" s="84"/>
      <c r="KCN30" s="84"/>
      <c r="KCO30" s="84"/>
      <c r="KCP30" s="84"/>
      <c r="KCQ30" s="84"/>
      <c r="KCR30" s="84"/>
      <c r="KCS30" s="84"/>
      <c r="KCT30" s="84"/>
      <c r="KCU30" s="84"/>
      <c r="KCV30" s="84"/>
      <c r="KCW30" s="84"/>
      <c r="KCX30" s="84"/>
      <c r="KCY30" s="84"/>
      <c r="KCZ30" s="84"/>
      <c r="KDA30" s="84"/>
      <c r="KDB30" s="84"/>
      <c r="KDC30" s="84"/>
      <c r="KDD30" s="84"/>
      <c r="KDE30" s="84"/>
      <c r="KDF30" s="84"/>
      <c r="KDG30" s="84"/>
      <c r="KDH30" s="84"/>
      <c r="KDI30" s="84"/>
      <c r="KDJ30" s="84"/>
      <c r="KDK30" s="84"/>
      <c r="KDL30" s="84"/>
      <c r="KDM30" s="84"/>
      <c r="KDN30" s="84"/>
      <c r="KDO30" s="84"/>
      <c r="KDP30" s="84"/>
      <c r="KDQ30" s="84"/>
      <c r="KDR30" s="84"/>
      <c r="KDS30" s="84"/>
      <c r="KDT30" s="84"/>
      <c r="KDU30" s="84"/>
      <c r="KDV30" s="84"/>
      <c r="KDW30" s="84"/>
      <c r="KDX30" s="84"/>
      <c r="KDY30" s="84"/>
      <c r="KDZ30" s="84"/>
      <c r="KEA30" s="84"/>
      <c r="KEB30" s="84"/>
      <c r="KEC30" s="84"/>
      <c r="KED30" s="84"/>
      <c r="KEE30" s="84"/>
      <c r="KEF30" s="84"/>
      <c r="KEG30" s="84"/>
      <c r="KEH30" s="84"/>
      <c r="KEI30" s="84"/>
      <c r="KEJ30" s="84"/>
      <c r="KEK30" s="84"/>
      <c r="KEL30" s="84"/>
      <c r="KEM30" s="84"/>
      <c r="KEN30" s="84"/>
      <c r="KEO30" s="84"/>
      <c r="KEP30" s="84"/>
      <c r="KEQ30" s="84"/>
      <c r="KER30" s="84"/>
      <c r="KES30" s="84"/>
      <c r="KET30" s="84"/>
      <c r="KEU30" s="84"/>
      <c r="KEV30" s="84"/>
      <c r="KEW30" s="84"/>
      <c r="KEX30" s="84"/>
      <c r="KEY30" s="84"/>
      <c r="KEZ30" s="84"/>
      <c r="KFA30" s="84"/>
      <c r="KFB30" s="84"/>
      <c r="KFC30" s="84"/>
      <c r="KFD30" s="84"/>
      <c r="KFE30" s="84"/>
      <c r="KFF30" s="84"/>
      <c r="KFG30" s="84"/>
      <c r="KFH30" s="84"/>
      <c r="KFI30" s="84"/>
      <c r="KFJ30" s="84"/>
      <c r="KFK30" s="84"/>
      <c r="KFL30" s="84"/>
      <c r="KFM30" s="84"/>
      <c r="KFN30" s="84"/>
      <c r="KFO30" s="84"/>
      <c r="KFP30" s="84"/>
      <c r="KFQ30" s="84"/>
      <c r="KFR30" s="84"/>
      <c r="KFS30" s="84"/>
      <c r="KFT30" s="84"/>
      <c r="KFU30" s="84"/>
      <c r="KFV30" s="84"/>
      <c r="KFW30" s="84"/>
      <c r="KFX30" s="84"/>
      <c r="KFY30" s="84"/>
      <c r="KFZ30" s="84"/>
      <c r="KGA30" s="84"/>
      <c r="KGB30" s="84"/>
      <c r="KGC30" s="84"/>
      <c r="KGD30" s="84"/>
      <c r="KGE30" s="84"/>
      <c r="KGF30" s="84"/>
      <c r="KGG30" s="84"/>
      <c r="KGH30" s="84"/>
      <c r="KGI30" s="84"/>
      <c r="KGJ30" s="84"/>
      <c r="KGK30" s="84"/>
      <c r="KGL30" s="84"/>
      <c r="KGM30" s="84"/>
      <c r="KGN30" s="84"/>
      <c r="KGO30" s="84"/>
      <c r="KGP30" s="84"/>
      <c r="KGQ30" s="84"/>
      <c r="KGR30" s="84"/>
      <c r="KGS30" s="84"/>
      <c r="KGT30" s="84"/>
      <c r="KGU30" s="84"/>
      <c r="KGV30" s="84"/>
      <c r="KGW30" s="84"/>
      <c r="KGX30" s="84"/>
      <c r="KGY30" s="84"/>
      <c r="KGZ30" s="84"/>
      <c r="KHA30" s="84"/>
      <c r="KHB30" s="84"/>
      <c r="KHC30" s="84"/>
      <c r="KHD30" s="84"/>
      <c r="KHE30" s="84"/>
      <c r="KHF30" s="84"/>
      <c r="KHG30" s="84"/>
      <c r="KHH30" s="84"/>
      <c r="KHI30" s="84"/>
      <c r="KHJ30" s="84"/>
      <c r="KHK30" s="84"/>
      <c r="KHL30" s="84"/>
      <c r="KHM30" s="84"/>
      <c r="KHN30" s="84"/>
      <c r="KHO30" s="84"/>
      <c r="KHP30" s="84"/>
      <c r="KHQ30" s="84"/>
      <c r="KHR30" s="84"/>
      <c r="KHS30" s="84"/>
      <c r="KHT30" s="84"/>
      <c r="KHU30" s="84"/>
      <c r="KHV30" s="84"/>
      <c r="KHW30" s="84"/>
      <c r="KHX30" s="84"/>
      <c r="KHY30" s="84"/>
      <c r="KHZ30" s="84"/>
      <c r="KIA30" s="84"/>
      <c r="KIB30" s="84"/>
      <c r="KIC30" s="84"/>
      <c r="KID30" s="84"/>
      <c r="KIE30" s="84"/>
      <c r="KIF30" s="84"/>
      <c r="KIG30" s="84"/>
      <c r="KIH30" s="84"/>
      <c r="KII30" s="84"/>
      <c r="KIJ30" s="84"/>
      <c r="KIK30" s="84"/>
      <c r="KIL30" s="84"/>
      <c r="KIM30" s="84"/>
      <c r="KIN30" s="84"/>
      <c r="KIO30" s="84"/>
      <c r="KIP30" s="84"/>
      <c r="KIQ30" s="84"/>
      <c r="KIR30" s="84"/>
      <c r="KIS30" s="84"/>
      <c r="KIT30" s="84"/>
      <c r="KIU30" s="84"/>
      <c r="KIV30" s="84"/>
      <c r="KIW30" s="84"/>
      <c r="KIX30" s="84"/>
      <c r="KIY30" s="84"/>
      <c r="KIZ30" s="84"/>
      <c r="KJA30" s="84"/>
      <c r="KJB30" s="84"/>
      <c r="KJC30" s="84"/>
      <c r="KJD30" s="84"/>
      <c r="KJE30" s="84"/>
      <c r="KJF30" s="84"/>
      <c r="KJG30" s="84"/>
      <c r="KJH30" s="84"/>
      <c r="KJI30" s="84"/>
      <c r="KJJ30" s="84"/>
      <c r="KJK30" s="84"/>
      <c r="KJL30" s="84"/>
      <c r="KJM30" s="84"/>
      <c r="KJN30" s="84"/>
      <c r="KJO30" s="84"/>
      <c r="KJP30" s="84"/>
      <c r="KJQ30" s="84"/>
      <c r="KJR30" s="84"/>
      <c r="KJS30" s="84"/>
      <c r="KJT30" s="84"/>
      <c r="KJU30" s="84"/>
      <c r="KJV30" s="84"/>
      <c r="KJW30" s="84"/>
      <c r="KJX30" s="84"/>
      <c r="KJY30" s="84"/>
      <c r="KJZ30" s="84"/>
      <c r="KKA30" s="84"/>
      <c r="KKB30" s="84"/>
      <c r="KKC30" s="84"/>
      <c r="KKD30" s="84"/>
      <c r="KKE30" s="84"/>
      <c r="KKF30" s="84"/>
      <c r="KKG30" s="84"/>
      <c r="KKH30" s="84"/>
      <c r="KKI30" s="84"/>
      <c r="KKJ30" s="84"/>
      <c r="KKK30" s="84"/>
      <c r="KKL30" s="84"/>
      <c r="KKM30" s="84"/>
      <c r="KKN30" s="84"/>
      <c r="KKO30" s="84"/>
      <c r="KKP30" s="84"/>
      <c r="KKQ30" s="84"/>
      <c r="KKR30" s="84"/>
      <c r="KKS30" s="84"/>
      <c r="KKT30" s="84"/>
      <c r="KKU30" s="84"/>
      <c r="KKV30" s="84"/>
      <c r="KKW30" s="84"/>
      <c r="KKX30" s="84"/>
      <c r="KKY30" s="84"/>
      <c r="KKZ30" s="84"/>
      <c r="KLA30" s="84"/>
      <c r="KLB30" s="84"/>
      <c r="KLC30" s="84"/>
      <c r="KLD30" s="84"/>
      <c r="KLE30" s="84"/>
      <c r="KLF30" s="84"/>
      <c r="KLG30" s="84"/>
      <c r="KLH30" s="84"/>
      <c r="KLI30" s="84"/>
      <c r="KLJ30" s="84"/>
      <c r="KLK30" s="84"/>
      <c r="KLL30" s="84"/>
      <c r="KLM30" s="84"/>
      <c r="KLN30" s="84"/>
      <c r="KLO30" s="84"/>
      <c r="KLP30" s="84"/>
      <c r="KLQ30" s="84"/>
      <c r="KLR30" s="84"/>
      <c r="KLS30" s="84"/>
      <c r="KLT30" s="84"/>
      <c r="KLU30" s="84"/>
      <c r="KLV30" s="84"/>
      <c r="KLW30" s="84"/>
      <c r="KLX30" s="84"/>
      <c r="KLY30" s="84"/>
      <c r="KLZ30" s="84"/>
      <c r="KMA30" s="84"/>
      <c r="KMB30" s="84"/>
      <c r="KMC30" s="84"/>
      <c r="KMD30" s="84"/>
      <c r="KME30" s="84"/>
      <c r="KMF30" s="84"/>
      <c r="KMG30" s="84"/>
      <c r="KMH30" s="84"/>
      <c r="KMI30" s="84"/>
      <c r="KMJ30" s="84"/>
      <c r="KMK30" s="84"/>
      <c r="KML30" s="84"/>
      <c r="KMM30" s="84"/>
      <c r="KMN30" s="84"/>
      <c r="KMO30" s="84"/>
      <c r="KMP30" s="84"/>
      <c r="KMQ30" s="84"/>
      <c r="KMR30" s="84"/>
      <c r="KMS30" s="84"/>
      <c r="KMT30" s="84"/>
      <c r="KMU30" s="84"/>
      <c r="KMV30" s="84"/>
      <c r="KMW30" s="84"/>
      <c r="KMX30" s="84"/>
      <c r="KMY30" s="84"/>
      <c r="KMZ30" s="84"/>
      <c r="KNA30" s="84"/>
      <c r="KNB30" s="84"/>
      <c r="KNC30" s="84"/>
      <c r="KND30" s="84"/>
      <c r="KNE30" s="84"/>
      <c r="KNF30" s="84"/>
      <c r="KNG30" s="84"/>
      <c r="KNH30" s="84"/>
      <c r="KNI30" s="84"/>
      <c r="KNJ30" s="84"/>
      <c r="KNK30" s="84"/>
      <c r="KNL30" s="84"/>
      <c r="KNM30" s="84"/>
      <c r="KNN30" s="84"/>
      <c r="KNO30" s="84"/>
      <c r="KNP30" s="84"/>
      <c r="KNQ30" s="84"/>
      <c r="KNR30" s="84"/>
      <c r="KNS30" s="84"/>
      <c r="KNT30" s="84"/>
      <c r="KNU30" s="84"/>
      <c r="KNV30" s="84"/>
      <c r="KNW30" s="84"/>
      <c r="KNX30" s="84"/>
      <c r="KNY30" s="84"/>
      <c r="KNZ30" s="84"/>
      <c r="KOA30" s="84"/>
      <c r="KOB30" s="84"/>
      <c r="KOC30" s="84"/>
      <c r="KOD30" s="84"/>
      <c r="KOE30" s="84"/>
      <c r="KOF30" s="84"/>
      <c r="KOG30" s="84"/>
      <c r="KOH30" s="84"/>
      <c r="KOI30" s="84"/>
      <c r="KOJ30" s="84"/>
      <c r="KOK30" s="84"/>
      <c r="KOL30" s="84"/>
      <c r="KOM30" s="84"/>
      <c r="KON30" s="84"/>
      <c r="KOO30" s="84"/>
      <c r="KOP30" s="84"/>
      <c r="KOQ30" s="84"/>
      <c r="KOR30" s="84"/>
      <c r="KOS30" s="84"/>
      <c r="KOT30" s="84"/>
      <c r="KOU30" s="84"/>
      <c r="KOV30" s="84"/>
      <c r="KOW30" s="84"/>
      <c r="KOX30" s="84"/>
      <c r="KOY30" s="84"/>
      <c r="KOZ30" s="84"/>
      <c r="KPA30" s="84"/>
      <c r="KPB30" s="84"/>
      <c r="KPC30" s="84"/>
      <c r="KPD30" s="84"/>
      <c r="KPE30" s="84"/>
      <c r="KPF30" s="84"/>
      <c r="KPG30" s="84"/>
      <c r="KPH30" s="84"/>
      <c r="KPI30" s="84"/>
      <c r="KPJ30" s="84"/>
      <c r="KPK30" s="84"/>
      <c r="KPL30" s="84"/>
      <c r="KPM30" s="84"/>
      <c r="KPN30" s="84"/>
      <c r="KPO30" s="84"/>
      <c r="KPP30" s="84"/>
      <c r="KPQ30" s="84"/>
      <c r="KPR30" s="84"/>
      <c r="KPS30" s="84"/>
      <c r="KPT30" s="84"/>
      <c r="KPU30" s="84"/>
      <c r="KPV30" s="84"/>
      <c r="KPW30" s="84"/>
      <c r="KPX30" s="84"/>
      <c r="KPY30" s="84"/>
      <c r="KPZ30" s="84"/>
      <c r="KQA30" s="84"/>
      <c r="KQB30" s="84"/>
      <c r="KQC30" s="84"/>
      <c r="KQD30" s="84"/>
      <c r="KQE30" s="84"/>
      <c r="KQF30" s="84"/>
      <c r="KQG30" s="84"/>
      <c r="KQH30" s="84"/>
      <c r="KQI30" s="84"/>
      <c r="KQJ30" s="84"/>
      <c r="KQK30" s="84"/>
      <c r="KQL30" s="84"/>
      <c r="KQM30" s="84"/>
      <c r="KQN30" s="84"/>
      <c r="KQO30" s="84"/>
      <c r="KQP30" s="84"/>
      <c r="KQQ30" s="84"/>
      <c r="KQR30" s="84"/>
      <c r="KQS30" s="84"/>
      <c r="KQT30" s="84"/>
      <c r="KQU30" s="84"/>
      <c r="KQV30" s="84"/>
      <c r="KQW30" s="84"/>
      <c r="KQX30" s="84"/>
      <c r="KQY30" s="84"/>
      <c r="KQZ30" s="84"/>
      <c r="KRA30" s="84"/>
      <c r="KRB30" s="84"/>
      <c r="KRC30" s="84"/>
      <c r="KRD30" s="84"/>
      <c r="KRE30" s="84"/>
      <c r="KRF30" s="84"/>
      <c r="KRG30" s="84"/>
      <c r="KRH30" s="84"/>
      <c r="KRI30" s="84"/>
      <c r="KRJ30" s="84"/>
      <c r="KRK30" s="84"/>
      <c r="KRL30" s="84"/>
      <c r="KRM30" s="84"/>
      <c r="KRN30" s="84"/>
      <c r="KRO30" s="84"/>
      <c r="KRP30" s="84"/>
      <c r="KRQ30" s="84"/>
      <c r="KRR30" s="84"/>
      <c r="KRS30" s="84"/>
      <c r="KRT30" s="84"/>
      <c r="KRU30" s="84"/>
      <c r="KRV30" s="84"/>
      <c r="KRW30" s="84"/>
      <c r="KRX30" s="84"/>
      <c r="KRY30" s="84"/>
      <c r="KRZ30" s="84"/>
      <c r="KSA30" s="84"/>
      <c r="KSB30" s="84"/>
      <c r="KSC30" s="84"/>
      <c r="KSD30" s="84"/>
      <c r="KSE30" s="84"/>
      <c r="KSF30" s="84"/>
      <c r="KSG30" s="84"/>
      <c r="KSH30" s="84"/>
      <c r="KSI30" s="84"/>
      <c r="KSJ30" s="84"/>
      <c r="KSK30" s="84"/>
      <c r="KSL30" s="84"/>
      <c r="KSM30" s="84"/>
      <c r="KSN30" s="84"/>
      <c r="KSO30" s="84"/>
      <c r="KSP30" s="84"/>
      <c r="KSQ30" s="84"/>
      <c r="KSR30" s="84"/>
      <c r="KSS30" s="84"/>
      <c r="KST30" s="84"/>
      <c r="KSU30" s="84"/>
      <c r="KSV30" s="84"/>
      <c r="KSW30" s="84"/>
      <c r="KSX30" s="84"/>
      <c r="KSY30" s="84"/>
      <c r="KSZ30" s="84"/>
      <c r="KTA30" s="84"/>
      <c r="KTB30" s="84"/>
      <c r="KTC30" s="84"/>
      <c r="KTD30" s="84"/>
      <c r="KTE30" s="84"/>
      <c r="KTF30" s="84"/>
      <c r="KTG30" s="84"/>
      <c r="KTH30" s="84"/>
      <c r="KTI30" s="84"/>
      <c r="KTJ30" s="84"/>
      <c r="KTK30" s="84"/>
      <c r="KTL30" s="84"/>
      <c r="KTM30" s="84"/>
      <c r="KTN30" s="84"/>
      <c r="KTO30" s="84"/>
      <c r="KTP30" s="84"/>
      <c r="KTQ30" s="84"/>
      <c r="KTR30" s="84"/>
      <c r="KTS30" s="84"/>
      <c r="KTT30" s="84"/>
      <c r="KTU30" s="84"/>
      <c r="KTV30" s="84"/>
      <c r="KTW30" s="84"/>
      <c r="KTX30" s="84"/>
      <c r="KTY30" s="84"/>
      <c r="KTZ30" s="84"/>
      <c r="KUA30" s="84"/>
      <c r="KUB30" s="84"/>
      <c r="KUC30" s="84"/>
      <c r="KUD30" s="84"/>
      <c r="KUE30" s="84"/>
      <c r="KUF30" s="84"/>
      <c r="KUG30" s="84"/>
      <c r="KUH30" s="84"/>
      <c r="KUI30" s="84"/>
      <c r="KUJ30" s="84"/>
      <c r="KUK30" s="84"/>
      <c r="KUL30" s="84"/>
      <c r="KUM30" s="84"/>
      <c r="KUN30" s="84"/>
      <c r="KUO30" s="84"/>
      <c r="KUP30" s="84"/>
      <c r="KUQ30" s="84"/>
      <c r="KUR30" s="84"/>
      <c r="KUS30" s="84"/>
      <c r="KUT30" s="84"/>
      <c r="KUU30" s="84"/>
      <c r="KUV30" s="84"/>
      <c r="KUW30" s="84"/>
      <c r="KUX30" s="84"/>
      <c r="KUY30" s="84"/>
      <c r="KUZ30" s="84"/>
      <c r="KVA30" s="84"/>
      <c r="KVB30" s="84"/>
      <c r="KVC30" s="84"/>
      <c r="KVD30" s="84"/>
      <c r="KVE30" s="84"/>
      <c r="KVF30" s="84"/>
      <c r="KVG30" s="84"/>
      <c r="KVH30" s="84"/>
      <c r="KVI30" s="84"/>
      <c r="KVJ30" s="84"/>
      <c r="KVK30" s="84"/>
      <c r="KVL30" s="84"/>
      <c r="KVM30" s="84"/>
      <c r="KVN30" s="84"/>
      <c r="KVO30" s="84"/>
      <c r="KVP30" s="84"/>
      <c r="KVQ30" s="84"/>
      <c r="KVR30" s="84"/>
      <c r="KVS30" s="84"/>
      <c r="KVT30" s="84"/>
      <c r="KVU30" s="84"/>
      <c r="KVV30" s="84"/>
      <c r="KVW30" s="84"/>
      <c r="KVX30" s="84"/>
      <c r="KVY30" s="84"/>
      <c r="KVZ30" s="84"/>
      <c r="KWA30" s="84"/>
      <c r="KWB30" s="84"/>
      <c r="KWC30" s="84"/>
      <c r="KWD30" s="84"/>
      <c r="KWE30" s="84"/>
      <c r="KWF30" s="84"/>
      <c r="KWG30" s="84"/>
      <c r="KWH30" s="84"/>
      <c r="KWI30" s="84"/>
      <c r="KWJ30" s="84"/>
      <c r="KWK30" s="84"/>
      <c r="KWL30" s="84"/>
      <c r="KWM30" s="84"/>
      <c r="KWN30" s="84"/>
      <c r="KWO30" s="84"/>
      <c r="KWP30" s="84"/>
      <c r="KWQ30" s="84"/>
      <c r="KWR30" s="84"/>
      <c r="KWS30" s="84"/>
      <c r="KWT30" s="84"/>
      <c r="KWU30" s="84"/>
      <c r="KWV30" s="84"/>
      <c r="KWW30" s="84"/>
      <c r="KWX30" s="84"/>
      <c r="KWY30" s="84"/>
      <c r="KWZ30" s="84"/>
      <c r="KXA30" s="84"/>
      <c r="KXB30" s="84"/>
      <c r="KXC30" s="84"/>
      <c r="KXD30" s="84"/>
      <c r="KXE30" s="84"/>
      <c r="KXF30" s="84"/>
      <c r="KXG30" s="84"/>
      <c r="KXH30" s="84"/>
      <c r="KXI30" s="84"/>
      <c r="KXJ30" s="84"/>
      <c r="KXK30" s="84"/>
      <c r="KXL30" s="84"/>
      <c r="KXM30" s="84"/>
      <c r="KXN30" s="84"/>
      <c r="KXO30" s="84"/>
      <c r="KXP30" s="84"/>
      <c r="KXQ30" s="84"/>
      <c r="KXR30" s="84"/>
      <c r="KXS30" s="84"/>
      <c r="KXT30" s="84"/>
      <c r="KXU30" s="84"/>
      <c r="KXV30" s="84"/>
      <c r="KXW30" s="84"/>
      <c r="KXX30" s="84"/>
      <c r="KXY30" s="84"/>
      <c r="KXZ30" s="84"/>
      <c r="KYA30" s="84"/>
      <c r="KYB30" s="84"/>
      <c r="KYC30" s="84"/>
      <c r="KYD30" s="84"/>
      <c r="KYE30" s="84"/>
      <c r="KYF30" s="84"/>
      <c r="KYG30" s="84"/>
      <c r="KYH30" s="84"/>
      <c r="KYI30" s="84"/>
      <c r="KYJ30" s="84"/>
      <c r="KYK30" s="84"/>
      <c r="KYL30" s="84"/>
      <c r="KYM30" s="84"/>
      <c r="KYN30" s="84"/>
      <c r="KYO30" s="84"/>
      <c r="KYP30" s="84"/>
      <c r="KYQ30" s="84"/>
      <c r="KYR30" s="84"/>
      <c r="KYS30" s="84"/>
      <c r="KYT30" s="84"/>
      <c r="KYU30" s="84"/>
      <c r="KYV30" s="84"/>
      <c r="KYW30" s="84"/>
      <c r="KYX30" s="84"/>
      <c r="KYY30" s="84"/>
      <c r="KYZ30" s="84"/>
      <c r="KZA30" s="84"/>
      <c r="KZB30" s="84"/>
      <c r="KZC30" s="84"/>
      <c r="KZD30" s="84"/>
      <c r="KZE30" s="84"/>
      <c r="KZF30" s="84"/>
      <c r="KZG30" s="84"/>
      <c r="KZH30" s="84"/>
      <c r="KZI30" s="84"/>
      <c r="KZJ30" s="84"/>
      <c r="KZK30" s="84"/>
      <c r="KZL30" s="84"/>
      <c r="KZM30" s="84"/>
      <c r="KZN30" s="84"/>
      <c r="KZO30" s="84"/>
      <c r="KZP30" s="84"/>
      <c r="KZQ30" s="84"/>
      <c r="KZR30" s="84"/>
      <c r="KZS30" s="84"/>
      <c r="KZT30" s="84"/>
      <c r="KZU30" s="84"/>
      <c r="KZV30" s="84"/>
      <c r="KZW30" s="84"/>
      <c r="KZX30" s="84"/>
      <c r="KZY30" s="84"/>
      <c r="KZZ30" s="84"/>
      <c r="LAA30" s="84"/>
      <c r="LAB30" s="84"/>
      <c r="LAC30" s="84"/>
      <c r="LAD30" s="84"/>
      <c r="LAE30" s="84"/>
      <c r="LAF30" s="84"/>
      <c r="LAG30" s="84"/>
      <c r="LAH30" s="84"/>
      <c r="LAI30" s="84"/>
      <c r="LAJ30" s="84"/>
      <c r="LAK30" s="84"/>
      <c r="LAL30" s="84"/>
      <c r="LAM30" s="84"/>
      <c r="LAN30" s="84"/>
      <c r="LAO30" s="84"/>
      <c r="LAP30" s="84"/>
      <c r="LAQ30" s="84"/>
      <c r="LAR30" s="84"/>
      <c r="LAS30" s="84"/>
      <c r="LAT30" s="84"/>
      <c r="LAU30" s="84"/>
      <c r="LAV30" s="84"/>
      <c r="LAW30" s="84"/>
      <c r="LAX30" s="84"/>
      <c r="LAY30" s="84"/>
      <c r="LAZ30" s="84"/>
      <c r="LBA30" s="84"/>
      <c r="LBB30" s="84"/>
      <c r="LBC30" s="84"/>
      <c r="LBD30" s="84"/>
      <c r="LBE30" s="84"/>
      <c r="LBF30" s="84"/>
      <c r="LBG30" s="84"/>
      <c r="LBH30" s="84"/>
      <c r="LBI30" s="84"/>
      <c r="LBJ30" s="84"/>
      <c r="LBK30" s="84"/>
      <c r="LBL30" s="84"/>
      <c r="LBM30" s="84"/>
      <c r="LBN30" s="84"/>
      <c r="LBO30" s="84"/>
      <c r="LBP30" s="84"/>
      <c r="LBQ30" s="84"/>
      <c r="LBR30" s="84"/>
      <c r="LBS30" s="84"/>
      <c r="LBT30" s="84"/>
      <c r="LBU30" s="84"/>
      <c r="LBV30" s="84"/>
      <c r="LBW30" s="84"/>
      <c r="LBX30" s="84"/>
      <c r="LBY30" s="84"/>
      <c r="LBZ30" s="84"/>
      <c r="LCA30" s="84"/>
      <c r="LCB30" s="84"/>
      <c r="LCC30" s="84"/>
      <c r="LCD30" s="84"/>
      <c r="LCE30" s="84"/>
      <c r="LCF30" s="84"/>
      <c r="LCG30" s="84"/>
      <c r="LCH30" s="84"/>
      <c r="LCI30" s="84"/>
      <c r="LCJ30" s="84"/>
      <c r="LCK30" s="84"/>
      <c r="LCL30" s="84"/>
      <c r="LCM30" s="84"/>
      <c r="LCN30" s="84"/>
      <c r="LCO30" s="84"/>
      <c r="LCP30" s="84"/>
      <c r="LCQ30" s="84"/>
      <c r="LCR30" s="84"/>
      <c r="LCS30" s="84"/>
      <c r="LCT30" s="84"/>
      <c r="LCU30" s="84"/>
      <c r="LCV30" s="84"/>
      <c r="LCW30" s="84"/>
      <c r="LCX30" s="84"/>
      <c r="LCY30" s="84"/>
      <c r="LCZ30" s="84"/>
      <c r="LDA30" s="84"/>
      <c r="LDB30" s="84"/>
      <c r="LDC30" s="84"/>
      <c r="LDD30" s="84"/>
      <c r="LDE30" s="84"/>
      <c r="LDF30" s="84"/>
      <c r="LDG30" s="84"/>
      <c r="LDH30" s="84"/>
      <c r="LDI30" s="84"/>
      <c r="LDJ30" s="84"/>
      <c r="LDK30" s="84"/>
      <c r="LDL30" s="84"/>
      <c r="LDM30" s="84"/>
      <c r="LDN30" s="84"/>
      <c r="LDO30" s="84"/>
      <c r="LDP30" s="84"/>
      <c r="LDQ30" s="84"/>
      <c r="LDR30" s="84"/>
      <c r="LDS30" s="84"/>
      <c r="LDT30" s="84"/>
      <c r="LDU30" s="84"/>
      <c r="LDV30" s="84"/>
      <c r="LDW30" s="84"/>
      <c r="LDX30" s="84"/>
      <c r="LDY30" s="84"/>
      <c r="LDZ30" s="84"/>
      <c r="LEA30" s="84"/>
      <c r="LEB30" s="84"/>
      <c r="LEC30" s="84"/>
      <c r="LED30" s="84"/>
      <c r="LEE30" s="84"/>
      <c r="LEF30" s="84"/>
      <c r="LEG30" s="84"/>
      <c r="LEH30" s="84"/>
      <c r="LEI30" s="84"/>
      <c r="LEJ30" s="84"/>
      <c r="LEK30" s="84"/>
      <c r="LEL30" s="84"/>
      <c r="LEM30" s="84"/>
      <c r="LEN30" s="84"/>
      <c r="LEO30" s="84"/>
      <c r="LEP30" s="84"/>
      <c r="LEQ30" s="84"/>
      <c r="LER30" s="84"/>
      <c r="LES30" s="84"/>
      <c r="LET30" s="84"/>
      <c r="LEU30" s="84"/>
      <c r="LEV30" s="84"/>
      <c r="LEW30" s="84"/>
      <c r="LEX30" s="84"/>
      <c r="LEY30" s="84"/>
      <c r="LEZ30" s="84"/>
      <c r="LFA30" s="84"/>
      <c r="LFB30" s="84"/>
      <c r="LFC30" s="84"/>
      <c r="LFD30" s="84"/>
      <c r="LFE30" s="84"/>
      <c r="LFF30" s="84"/>
      <c r="LFG30" s="84"/>
      <c r="LFH30" s="84"/>
      <c r="LFI30" s="84"/>
      <c r="LFJ30" s="84"/>
      <c r="LFK30" s="84"/>
      <c r="LFL30" s="84"/>
      <c r="LFM30" s="84"/>
      <c r="LFN30" s="84"/>
      <c r="LFO30" s="84"/>
      <c r="LFP30" s="84"/>
      <c r="LFQ30" s="84"/>
      <c r="LFR30" s="84"/>
      <c r="LFS30" s="84"/>
      <c r="LFT30" s="84"/>
      <c r="LFU30" s="84"/>
      <c r="LFV30" s="84"/>
      <c r="LFW30" s="84"/>
      <c r="LFX30" s="84"/>
      <c r="LFY30" s="84"/>
      <c r="LFZ30" s="84"/>
      <c r="LGA30" s="84"/>
      <c r="LGB30" s="84"/>
      <c r="LGC30" s="84"/>
      <c r="LGD30" s="84"/>
      <c r="LGE30" s="84"/>
      <c r="LGF30" s="84"/>
      <c r="LGG30" s="84"/>
      <c r="LGH30" s="84"/>
      <c r="LGI30" s="84"/>
      <c r="LGJ30" s="84"/>
      <c r="LGK30" s="84"/>
      <c r="LGL30" s="84"/>
      <c r="LGM30" s="84"/>
      <c r="LGN30" s="84"/>
      <c r="LGO30" s="84"/>
      <c r="LGP30" s="84"/>
      <c r="LGQ30" s="84"/>
      <c r="LGR30" s="84"/>
      <c r="LGS30" s="84"/>
      <c r="LGT30" s="84"/>
      <c r="LGU30" s="84"/>
      <c r="LGV30" s="84"/>
      <c r="LGW30" s="84"/>
      <c r="LGX30" s="84"/>
      <c r="LGY30" s="84"/>
      <c r="LGZ30" s="84"/>
      <c r="LHA30" s="84"/>
      <c r="LHB30" s="84"/>
      <c r="LHC30" s="84"/>
      <c r="LHD30" s="84"/>
      <c r="LHE30" s="84"/>
      <c r="LHF30" s="84"/>
      <c r="LHG30" s="84"/>
      <c r="LHH30" s="84"/>
      <c r="LHI30" s="84"/>
      <c r="LHJ30" s="84"/>
      <c r="LHK30" s="84"/>
      <c r="LHL30" s="84"/>
      <c r="LHM30" s="84"/>
      <c r="LHN30" s="84"/>
      <c r="LHO30" s="84"/>
      <c r="LHP30" s="84"/>
      <c r="LHQ30" s="84"/>
      <c r="LHR30" s="84"/>
      <c r="LHS30" s="84"/>
      <c r="LHT30" s="84"/>
      <c r="LHU30" s="84"/>
      <c r="LHV30" s="84"/>
      <c r="LHW30" s="84"/>
      <c r="LHX30" s="84"/>
      <c r="LHY30" s="84"/>
      <c r="LHZ30" s="84"/>
      <c r="LIA30" s="84"/>
      <c r="LIB30" s="84"/>
      <c r="LIC30" s="84"/>
      <c r="LID30" s="84"/>
      <c r="LIE30" s="84"/>
      <c r="LIF30" s="84"/>
      <c r="LIG30" s="84"/>
      <c r="LIH30" s="84"/>
      <c r="LII30" s="84"/>
      <c r="LIJ30" s="84"/>
      <c r="LIK30" s="84"/>
      <c r="LIL30" s="84"/>
      <c r="LIM30" s="84"/>
      <c r="LIN30" s="84"/>
      <c r="LIO30" s="84"/>
      <c r="LIP30" s="84"/>
      <c r="LIQ30" s="84"/>
      <c r="LIR30" s="84"/>
      <c r="LIS30" s="84"/>
      <c r="LIT30" s="84"/>
      <c r="LIU30" s="84"/>
      <c r="LIV30" s="84"/>
      <c r="LIW30" s="84"/>
      <c r="LIX30" s="84"/>
      <c r="LIY30" s="84"/>
      <c r="LIZ30" s="84"/>
      <c r="LJA30" s="84"/>
      <c r="LJB30" s="84"/>
      <c r="LJC30" s="84"/>
      <c r="LJD30" s="84"/>
      <c r="LJE30" s="84"/>
      <c r="LJF30" s="84"/>
      <c r="LJG30" s="84"/>
      <c r="LJH30" s="84"/>
      <c r="LJI30" s="84"/>
      <c r="LJJ30" s="84"/>
      <c r="LJK30" s="84"/>
      <c r="LJL30" s="84"/>
      <c r="LJM30" s="84"/>
      <c r="LJN30" s="84"/>
      <c r="LJO30" s="84"/>
      <c r="LJP30" s="84"/>
      <c r="LJQ30" s="84"/>
      <c r="LJR30" s="84"/>
      <c r="LJS30" s="84"/>
      <c r="LJT30" s="84"/>
      <c r="LJU30" s="84"/>
      <c r="LJV30" s="84"/>
      <c r="LJW30" s="84"/>
      <c r="LJX30" s="84"/>
      <c r="LJY30" s="84"/>
      <c r="LJZ30" s="84"/>
      <c r="LKA30" s="84"/>
      <c r="LKB30" s="84"/>
      <c r="LKC30" s="84"/>
      <c r="LKD30" s="84"/>
      <c r="LKE30" s="84"/>
      <c r="LKF30" s="84"/>
      <c r="LKG30" s="84"/>
      <c r="LKH30" s="84"/>
      <c r="LKI30" s="84"/>
      <c r="LKJ30" s="84"/>
      <c r="LKK30" s="84"/>
      <c r="LKL30" s="84"/>
      <c r="LKM30" s="84"/>
      <c r="LKN30" s="84"/>
      <c r="LKO30" s="84"/>
      <c r="LKP30" s="84"/>
      <c r="LKQ30" s="84"/>
      <c r="LKR30" s="84"/>
      <c r="LKS30" s="84"/>
      <c r="LKT30" s="84"/>
      <c r="LKU30" s="84"/>
      <c r="LKV30" s="84"/>
      <c r="LKW30" s="84"/>
      <c r="LKX30" s="84"/>
      <c r="LKY30" s="84"/>
      <c r="LKZ30" s="84"/>
      <c r="LLA30" s="84"/>
      <c r="LLB30" s="84"/>
      <c r="LLC30" s="84"/>
      <c r="LLD30" s="84"/>
      <c r="LLE30" s="84"/>
      <c r="LLF30" s="84"/>
      <c r="LLG30" s="84"/>
      <c r="LLH30" s="84"/>
      <c r="LLI30" s="84"/>
      <c r="LLJ30" s="84"/>
      <c r="LLK30" s="84"/>
      <c r="LLL30" s="84"/>
      <c r="LLM30" s="84"/>
      <c r="LLN30" s="84"/>
      <c r="LLO30" s="84"/>
      <c r="LLP30" s="84"/>
      <c r="LLQ30" s="84"/>
      <c r="LLR30" s="84"/>
      <c r="LLS30" s="84"/>
      <c r="LLT30" s="84"/>
      <c r="LLU30" s="84"/>
      <c r="LLV30" s="84"/>
      <c r="LLW30" s="84"/>
      <c r="LLX30" s="84"/>
      <c r="LLY30" s="84"/>
      <c r="LLZ30" s="84"/>
      <c r="LMA30" s="84"/>
      <c r="LMB30" s="84"/>
      <c r="LMC30" s="84"/>
      <c r="LMD30" s="84"/>
      <c r="LME30" s="84"/>
      <c r="LMF30" s="84"/>
      <c r="LMG30" s="84"/>
      <c r="LMH30" s="84"/>
      <c r="LMI30" s="84"/>
      <c r="LMJ30" s="84"/>
      <c r="LMK30" s="84"/>
      <c r="LML30" s="84"/>
      <c r="LMM30" s="84"/>
      <c r="LMN30" s="84"/>
      <c r="LMO30" s="84"/>
      <c r="LMP30" s="84"/>
      <c r="LMQ30" s="84"/>
      <c r="LMR30" s="84"/>
      <c r="LMS30" s="84"/>
      <c r="LMT30" s="84"/>
      <c r="LMU30" s="84"/>
      <c r="LMV30" s="84"/>
      <c r="LMW30" s="84"/>
      <c r="LMX30" s="84"/>
      <c r="LMY30" s="84"/>
      <c r="LMZ30" s="84"/>
      <c r="LNA30" s="84"/>
      <c r="LNB30" s="84"/>
      <c r="LNC30" s="84"/>
      <c r="LND30" s="84"/>
      <c r="LNE30" s="84"/>
      <c r="LNF30" s="84"/>
      <c r="LNG30" s="84"/>
      <c r="LNH30" s="84"/>
      <c r="LNI30" s="84"/>
      <c r="LNJ30" s="84"/>
      <c r="LNK30" s="84"/>
      <c r="LNL30" s="84"/>
      <c r="LNM30" s="84"/>
      <c r="LNN30" s="84"/>
      <c r="LNO30" s="84"/>
      <c r="LNP30" s="84"/>
      <c r="LNQ30" s="84"/>
      <c r="LNR30" s="84"/>
      <c r="LNS30" s="84"/>
      <c r="LNT30" s="84"/>
      <c r="LNU30" s="84"/>
      <c r="LNV30" s="84"/>
      <c r="LNW30" s="84"/>
      <c r="LNX30" s="84"/>
      <c r="LNY30" s="84"/>
      <c r="LNZ30" s="84"/>
      <c r="LOA30" s="84"/>
      <c r="LOB30" s="84"/>
      <c r="LOC30" s="84"/>
      <c r="LOD30" s="84"/>
      <c r="LOE30" s="84"/>
      <c r="LOF30" s="84"/>
      <c r="LOG30" s="84"/>
      <c r="LOH30" s="84"/>
      <c r="LOI30" s="84"/>
      <c r="LOJ30" s="84"/>
      <c r="LOK30" s="84"/>
      <c r="LOL30" s="84"/>
      <c r="LOM30" s="84"/>
      <c r="LON30" s="84"/>
      <c r="LOO30" s="84"/>
      <c r="LOP30" s="84"/>
      <c r="LOQ30" s="84"/>
      <c r="LOR30" s="84"/>
      <c r="LOS30" s="84"/>
      <c r="LOT30" s="84"/>
      <c r="LOU30" s="84"/>
      <c r="LOV30" s="84"/>
      <c r="LOW30" s="84"/>
      <c r="LOX30" s="84"/>
      <c r="LOY30" s="84"/>
      <c r="LOZ30" s="84"/>
      <c r="LPA30" s="84"/>
      <c r="LPB30" s="84"/>
      <c r="LPC30" s="84"/>
      <c r="LPD30" s="84"/>
      <c r="LPE30" s="84"/>
      <c r="LPF30" s="84"/>
      <c r="LPG30" s="84"/>
      <c r="LPH30" s="84"/>
      <c r="LPI30" s="84"/>
      <c r="LPJ30" s="84"/>
      <c r="LPK30" s="84"/>
      <c r="LPL30" s="84"/>
      <c r="LPM30" s="84"/>
      <c r="LPN30" s="84"/>
      <c r="LPO30" s="84"/>
      <c r="LPP30" s="84"/>
      <c r="LPQ30" s="84"/>
      <c r="LPR30" s="84"/>
      <c r="LPS30" s="84"/>
      <c r="LPT30" s="84"/>
      <c r="LPU30" s="84"/>
      <c r="LPV30" s="84"/>
      <c r="LPW30" s="84"/>
      <c r="LPX30" s="84"/>
      <c r="LPY30" s="84"/>
      <c r="LPZ30" s="84"/>
      <c r="LQA30" s="84"/>
      <c r="LQB30" s="84"/>
      <c r="LQC30" s="84"/>
      <c r="LQD30" s="84"/>
      <c r="LQE30" s="84"/>
      <c r="LQF30" s="84"/>
      <c r="LQG30" s="84"/>
      <c r="LQH30" s="84"/>
      <c r="LQI30" s="84"/>
      <c r="LQJ30" s="84"/>
      <c r="LQK30" s="84"/>
      <c r="LQL30" s="84"/>
      <c r="LQM30" s="84"/>
      <c r="LQN30" s="84"/>
      <c r="LQO30" s="84"/>
      <c r="LQP30" s="84"/>
      <c r="LQQ30" s="84"/>
      <c r="LQR30" s="84"/>
      <c r="LQS30" s="84"/>
      <c r="LQT30" s="84"/>
      <c r="LQU30" s="84"/>
      <c r="LQV30" s="84"/>
      <c r="LQW30" s="84"/>
      <c r="LQX30" s="84"/>
      <c r="LQY30" s="84"/>
      <c r="LQZ30" s="84"/>
      <c r="LRA30" s="84"/>
      <c r="LRB30" s="84"/>
      <c r="LRC30" s="84"/>
      <c r="LRD30" s="84"/>
      <c r="LRE30" s="84"/>
      <c r="LRF30" s="84"/>
      <c r="LRG30" s="84"/>
      <c r="LRH30" s="84"/>
      <c r="LRI30" s="84"/>
      <c r="LRJ30" s="84"/>
      <c r="LRK30" s="84"/>
      <c r="LRL30" s="84"/>
      <c r="LRM30" s="84"/>
      <c r="LRN30" s="84"/>
      <c r="LRO30" s="84"/>
      <c r="LRP30" s="84"/>
      <c r="LRQ30" s="84"/>
      <c r="LRR30" s="84"/>
      <c r="LRS30" s="84"/>
      <c r="LRT30" s="84"/>
      <c r="LRU30" s="84"/>
      <c r="LRV30" s="84"/>
      <c r="LRW30" s="84"/>
      <c r="LRX30" s="84"/>
      <c r="LRY30" s="84"/>
      <c r="LRZ30" s="84"/>
      <c r="LSA30" s="84"/>
      <c r="LSB30" s="84"/>
      <c r="LSC30" s="84"/>
      <c r="LSD30" s="84"/>
      <c r="LSE30" s="84"/>
      <c r="LSF30" s="84"/>
      <c r="LSG30" s="84"/>
      <c r="LSH30" s="84"/>
      <c r="LSI30" s="84"/>
      <c r="LSJ30" s="84"/>
      <c r="LSK30" s="84"/>
      <c r="LSL30" s="84"/>
      <c r="LSM30" s="84"/>
      <c r="LSN30" s="84"/>
      <c r="LSO30" s="84"/>
      <c r="LSP30" s="84"/>
      <c r="LSQ30" s="84"/>
      <c r="LSR30" s="84"/>
      <c r="LSS30" s="84"/>
      <c r="LST30" s="84"/>
      <c r="LSU30" s="84"/>
      <c r="LSV30" s="84"/>
      <c r="LSW30" s="84"/>
      <c r="LSX30" s="84"/>
      <c r="LSY30" s="84"/>
      <c r="LSZ30" s="84"/>
      <c r="LTA30" s="84"/>
      <c r="LTB30" s="84"/>
      <c r="LTC30" s="84"/>
      <c r="LTD30" s="84"/>
      <c r="LTE30" s="84"/>
      <c r="LTF30" s="84"/>
      <c r="LTG30" s="84"/>
      <c r="LTH30" s="84"/>
      <c r="LTI30" s="84"/>
      <c r="LTJ30" s="84"/>
      <c r="LTK30" s="84"/>
      <c r="LTL30" s="84"/>
      <c r="LTM30" s="84"/>
      <c r="LTN30" s="84"/>
      <c r="LTO30" s="84"/>
      <c r="LTP30" s="84"/>
      <c r="LTQ30" s="84"/>
      <c r="LTR30" s="84"/>
      <c r="LTS30" s="84"/>
      <c r="LTT30" s="84"/>
      <c r="LTU30" s="84"/>
      <c r="LTV30" s="84"/>
      <c r="LTW30" s="84"/>
      <c r="LTX30" s="84"/>
      <c r="LTY30" s="84"/>
      <c r="LTZ30" s="84"/>
      <c r="LUA30" s="84"/>
      <c r="LUB30" s="84"/>
      <c r="LUC30" s="84"/>
      <c r="LUD30" s="84"/>
      <c r="LUE30" s="84"/>
      <c r="LUF30" s="84"/>
      <c r="LUG30" s="84"/>
      <c r="LUH30" s="84"/>
      <c r="LUI30" s="84"/>
      <c r="LUJ30" s="84"/>
      <c r="LUK30" s="84"/>
      <c r="LUL30" s="84"/>
      <c r="LUM30" s="84"/>
      <c r="LUN30" s="84"/>
      <c r="LUO30" s="84"/>
      <c r="LUP30" s="84"/>
      <c r="LUQ30" s="84"/>
      <c r="LUR30" s="84"/>
      <c r="LUS30" s="84"/>
      <c r="LUT30" s="84"/>
      <c r="LUU30" s="84"/>
      <c r="LUV30" s="84"/>
      <c r="LUW30" s="84"/>
      <c r="LUX30" s="84"/>
      <c r="LUY30" s="84"/>
      <c r="LUZ30" s="84"/>
      <c r="LVA30" s="84"/>
      <c r="LVB30" s="84"/>
      <c r="LVC30" s="84"/>
      <c r="LVD30" s="84"/>
      <c r="LVE30" s="84"/>
      <c r="LVF30" s="84"/>
      <c r="LVG30" s="84"/>
      <c r="LVH30" s="84"/>
      <c r="LVI30" s="84"/>
      <c r="LVJ30" s="84"/>
      <c r="LVK30" s="84"/>
      <c r="LVL30" s="84"/>
      <c r="LVM30" s="84"/>
      <c r="LVN30" s="84"/>
      <c r="LVO30" s="84"/>
      <c r="LVP30" s="84"/>
      <c r="LVQ30" s="84"/>
      <c r="LVR30" s="84"/>
      <c r="LVS30" s="84"/>
      <c r="LVT30" s="84"/>
      <c r="LVU30" s="84"/>
      <c r="LVV30" s="84"/>
      <c r="LVW30" s="84"/>
      <c r="LVX30" s="84"/>
      <c r="LVY30" s="84"/>
      <c r="LVZ30" s="84"/>
      <c r="LWA30" s="84"/>
      <c r="LWB30" s="84"/>
      <c r="LWC30" s="84"/>
      <c r="LWD30" s="84"/>
      <c r="LWE30" s="84"/>
      <c r="LWF30" s="84"/>
      <c r="LWG30" s="84"/>
      <c r="LWH30" s="84"/>
      <c r="LWI30" s="84"/>
      <c r="LWJ30" s="84"/>
      <c r="LWK30" s="84"/>
      <c r="LWL30" s="84"/>
      <c r="LWM30" s="84"/>
      <c r="LWN30" s="84"/>
      <c r="LWO30" s="84"/>
      <c r="LWP30" s="84"/>
      <c r="LWQ30" s="84"/>
      <c r="LWR30" s="84"/>
      <c r="LWS30" s="84"/>
      <c r="LWT30" s="84"/>
      <c r="LWU30" s="84"/>
      <c r="LWV30" s="84"/>
      <c r="LWW30" s="84"/>
      <c r="LWX30" s="84"/>
      <c r="LWY30" s="84"/>
      <c r="LWZ30" s="84"/>
      <c r="LXA30" s="84"/>
      <c r="LXB30" s="84"/>
      <c r="LXC30" s="84"/>
      <c r="LXD30" s="84"/>
      <c r="LXE30" s="84"/>
      <c r="LXF30" s="84"/>
      <c r="LXG30" s="84"/>
      <c r="LXH30" s="84"/>
      <c r="LXI30" s="84"/>
      <c r="LXJ30" s="84"/>
      <c r="LXK30" s="84"/>
      <c r="LXL30" s="84"/>
      <c r="LXM30" s="84"/>
      <c r="LXN30" s="84"/>
      <c r="LXO30" s="84"/>
      <c r="LXP30" s="84"/>
      <c r="LXQ30" s="84"/>
      <c r="LXR30" s="84"/>
      <c r="LXS30" s="84"/>
      <c r="LXT30" s="84"/>
      <c r="LXU30" s="84"/>
      <c r="LXV30" s="84"/>
      <c r="LXW30" s="84"/>
      <c r="LXX30" s="84"/>
      <c r="LXY30" s="84"/>
      <c r="LXZ30" s="84"/>
      <c r="LYA30" s="84"/>
      <c r="LYB30" s="84"/>
      <c r="LYC30" s="84"/>
      <c r="LYD30" s="84"/>
      <c r="LYE30" s="84"/>
      <c r="LYF30" s="84"/>
      <c r="LYG30" s="84"/>
      <c r="LYH30" s="84"/>
      <c r="LYI30" s="84"/>
      <c r="LYJ30" s="84"/>
      <c r="LYK30" s="84"/>
      <c r="LYL30" s="84"/>
      <c r="LYM30" s="84"/>
      <c r="LYN30" s="84"/>
      <c r="LYO30" s="84"/>
      <c r="LYP30" s="84"/>
      <c r="LYQ30" s="84"/>
      <c r="LYR30" s="84"/>
      <c r="LYS30" s="84"/>
      <c r="LYT30" s="84"/>
      <c r="LYU30" s="84"/>
      <c r="LYV30" s="84"/>
      <c r="LYW30" s="84"/>
      <c r="LYX30" s="84"/>
      <c r="LYY30" s="84"/>
      <c r="LYZ30" s="84"/>
      <c r="LZA30" s="84"/>
      <c r="LZB30" s="84"/>
      <c r="LZC30" s="84"/>
      <c r="LZD30" s="84"/>
      <c r="LZE30" s="84"/>
      <c r="LZF30" s="84"/>
      <c r="LZG30" s="84"/>
      <c r="LZH30" s="84"/>
      <c r="LZI30" s="84"/>
      <c r="LZJ30" s="84"/>
      <c r="LZK30" s="84"/>
      <c r="LZL30" s="84"/>
      <c r="LZM30" s="84"/>
      <c r="LZN30" s="84"/>
      <c r="LZO30" s="84"/>
      <c r="LZP30" s="84"/>
      <c r="LZQ30" s="84"/>
      <c r="LZR30" s="84"/>
      <c r="LZS30" s="84"/>
      <c r="LZT30" s="84"/>
      <c r="LZU30" s="84"/>
      <c r="LZV30" s="84"/>
      <c r="LZW30" s="84"/>
      <c r="LZX30" s="84"/>
      <c r="LZY30" s="84"/>
      <c r="LZZ30" s="84"/>
      <c r="MAA30" s="84"/>
      <c r="MAB30" s="84"/>
      <c r="MAC30" s="84"/>
      <c r="MAD30" s="84"/>
      <c r="MAE30" s="84"/>
      <c r="MAF30" s="84"/>
      <c r="MAG30" s="84"/>
      <c r="MAH30" s="84"/>
      <c r="MAI30" s="84"/>
      <c r="MAJ30" s="84"/>
      <c r="MAK30" s="84"/>
      <c r="MAL30" s="84"/>
      <c r="MAM30" s="84"/>
      <c r="MAN30" s="84"/>
      <c r="MAO30" s="84"/>
      <c r="MAP30" s="84"/>
      <c r="MAQ30" s="84"/>
      <c r="MAR30" s="84"/>
      <c r="MAS30" s="84"/>
      <c r="MAT30" s="84"/>
      <c r="MAU30" s="84"/>
      <c r="MAV30" s="84"/>
      <c r="MAW30" s="84"/>
      <c r="MAX30" s="84"/>
      <c r="MAY30" s="84"/>
      <c r="MAZ30" s="84"/>
      <c r="MBA30" s="84"/>
      <c r="MBB30" s="84"/>
      <c r="MBC30" s="84"/>
      <c r="MBD30" s="84"/>
      <c r="MBE30" s="84"/>
      <c r="MBF30" s="84"/>
      <c r="MBG30" s="84"/>
      <c r="MBH30" s="84"/>
      <c r="MBI30" s="84"/>
      <c r="MBJ30" s="84"/>
      <c r="MBK30" s="84"/>
      <c r="MBL30" s="84"/>
      <c r="MBM30" s="84"/>
      <c r="MBN30" s="84"/>
      <c r="MBO30" s="84"/>
      <c r="MBP30" s="84"/>
      <c r="MBQ30" s="84"/>
      <c r="MBR30" s="84"/>
      <c r="MBS30" s="84"/>
      <c r="MBT30" s="84"/>
      <c r="MBU30" s="84"/>
      <c r="MBV30" s="84"/>
      <c r="MBW30" s="84"/>
      <c r="MBX30" s="84"/>
      <c r="MBY30" s="84"/>
      <c r="MBZ30" s="84"/>
      <c r="MCA30" s="84"/>
      <c r="MCB30" s="84"/>
      <c r="MCC30" s="84"/>
      <c r="MCD30" s="84"/>
      <c r="MCE30" s="84"/>
      <c r="MCF30" s="84"/>
      <c r="MCG30" s="84"/>
      <c r="MCH30" s="84"/>
      <c r="MCI30" s="84"/>
      <c r="MCJ30" s="84"/>
      <c r="MCK30" s="84"/>
      <c r="MCL30" s="84"/>
      <c r="MCM30" s="84"/>
      <c r="MCN30" s="84"/>
      <c r="MCO30" s="84"/>
      <c r="MCP30" s="84"/>
      <c r="MCQ30" s="84"/>
      <c r="MCR30" s="84"/>
      <c r="MCS30" s="84"/>
      <c r="MCT30" s="84"/>
      <c r="MCU30" s="84"/>
      <c r="MCV30" s="84"/>
      <c r="MCW30" s="84"/>
      <c r="MCX30" s="84"/>
      <c r="MCY30" s="84"/>
      <c r="MCZ30" s="84"/>
      <c r="MDA30" s="84"/>
      <c r="MDB30" s="84"/>
      <c r="MDC30" s="84"/>
      <c r="MDD30" s="84"/>
      <c r="MDE30" s="84"/>
      <c r="MDF30" s="84"/>
      <c r="MDG30" s="84"/>
      <c r="MDH30" s="84"/>
      <c r="MDI30" s="84"/>
      <c r="MDJ30" s="84"/>
      <c r="MDK30" s="84"/>
      <c r="MDL30" s="84"/>
      <c r="MDM30" s="84"/>
      <c r="MDN30" s="84"/>
      <c r="MDO30" s="84"/>
      <c r="MDP30" s="84"/>
      <c r="MDQ30" s="84"/>
      <c r="MDR30" s="84"/>
      <c r="MDS30" s="84"/>
      <c r="MDT30" s="84"/>
      <c r="MDU30" s="84"/>
      <c r="MDV30" s="84"/>
      <c r="MDW30" s="84"/>
      <c r="MDX30" s="84"/>
      <c r="MDY30" s="84"/>
      <c r="MDZ30" s="84"/>
      <c r="MEA30" s="84"/>
      <c r="MEB30" s="84"/>
      <c r="MEC30" s="84"/>
      <c r="MED30" s="84"/>
      <c r="MEE30" s="84"/>
      <c r="MEF30" s="84"/>
      <c r="MEG30" s="84"/>
      <c r="MEH30" s="84"/>
      <c r="MEI30" s="84"/>
      <c r="MEJ30" s="84"/>
      <c r="MEK30" s="84"/>
      <c r="MEL30" s="84"/>
      <c r="MEM30" s="84"/>
      <c r="MEN30" s="84"/>
      <c r="MEO30" s="84"/>
      <c r="MEP30" s="84"/>
      <c r="MEQ30" s="84"/>
      <c r="MER30" s="84"/>
      <c r="MES30" s="84"/>
      <c r="MET30" s="84"/>
      <c r="MEU30" s="84"/>
      <c r="MEV30" s="84"/>
      <c r="MEW30" s="84"/>
      <c r="MEX30" s="84"/>
      <c r="MEY30" s="84"/>
      <c r="MEZ30" s="84"/>
      <c r="MFA30" s="84"/>
      <c r="MFB30" s="84"/>
      <c r="MFC30" s="84"/>
      <c r="MFD30" s="84"/>
      <c r="MFE30" s="84"/>
      <c r="MFF30" s="84"/>
      <c r="MFG30" s="84"/>
      <c r="MFH30" s="84"/>
      <c r="MFI30" s="84"/>
      <c r="MFJ30" s="84"/>
      <c r="MFK30" s="84"/>
      <c r="MFL30" s="84"/>
      <c r="MFM30" s="84"/>
      <c r="MFN30" s="84"/>
      <c r="MFO30" s="84"/>
      <c r="MFP30" s="84"/>
      <c r="MFQ30" s="84"/>
      <c r="MFR30" s="84"/>
      <c r="MFS30" s="84"/>
      <c r="MFT30" s="84"/>
      <c r="MFU30" s="84"/>
      <c r="MFV30" s="84"/>
      <c r="MFW30" s="84"/>
      <c r="MFX30" s="84"/>
      <c r="MFY30" s="84"/>
      <c r="MFZ30" s="84"/>
      <c r="MGA30" s="84"/>
      <c r="MGB30" s="84"/>
      <c r="MGC30" s="84"/>
      <c r="MGD30" s="84"/>
      <c r="MGE30" s="84"/>
      <c r="MGF30" s="84"/>
      <c r="MGG30" s="84"/>
      <c r="MGH30" s="84"/>
      <c r="MGI30" s="84"/>
      <c r="MGJ30" s="84"/>
      <c r="MGK30" s="84"/>
      <c r="MGL30" s="84"/>
      <c r="MGM30" s="84"/>
      <c r="MGN30" s="84"/>
      <c r="MGO30" s="84"/>
      <c r="MGP30" s="84"/>
      <c r="MGQ30" s="84"/>
      <c r="MGR30" s="84"/>
      <c r="MGS30" s="84"/>
      <c r="MGT30" s="84"/>
      <c r="MGU30" s="84"/>
      <c r="MGV30" s="84"/>
      <c r="MGW30" s="84"/>
      <c r="MGX30" s="84"/>
      <c r="MGY30" s="84"/>
      <c r="MGZ30" s="84"/>
      <c r="MHA30" s="84"/>
      <c r="MHB30" s="84"/>
      <c r="MHC30" s="84"/>
      <c r="MHD30" s="84"/>
      <c r="MHE30" s="84"/>
      <c r="MHF30" s="84"/>
      <c r="MHG30" s="84"/>
      <c r="MHH30" s="84"/>
      <c r="MHI30" s="84"/>
      <c r="MHJ30" s="84"/>
      <c r="MHK30" s="84"/>
      <c r="MHL30" s="84"/>
      <c r="MHM30" s="84"/>
      <c r="MHN30" s="84"/>
      <c r="MHO30" s="84"/>
      <c r="MHP30" s="84"/>
      <c r="MHQ30" s="84"/>
      <c r="MHR30" s="84"/>
      <c r="MHS30" s="84"/>
      <c r="MHT30" s="84"/>
      <c r="MHU30" s="84"/>
      <c r="MHV30" s="84"/>
      <c r="MHW30" s="84"/>
      <c r="MHX30" s="84"/>
      <c r="MHY30" s="84"/>
      <c r="MHZ30" s="84"/>
      <c r="MIA30" s="84"/>
      <c r="MIB30" s="84"/>
      <c r="MIC30" s="84"/>
      <c r="MID30" s="84"/>
      <c r="MIE30" s="84"/>
      <c r="MIF30" s="84"/>
      <c r="MIG30" s="84"/>
      <c r="MIH30" s="84"/>
      <c r="MII30" s="84"/>
      <c r="MIJ30" s="84"/>
      <c r="MIK30" s="84"/>
      <c r="MIL30" s="84"/>
      <c r="MIM30" s="84"/>
      <c r="MIN30" s="84"/>
      <c r="MIO30" s="84"/>
      <c r="MIP30" s="84"/>
      <c r="MIQ30" s="84"/>
      <c r="MIR30" s="84"/>
      <c r="MIS30" s="84"/>
      <c r="MIT30" s="84"/>
      <c r="MIU30" s="84"/>
      <c r="MIV30" s="84"/>
      <c r="MIW30" s="84"/>
      <c r="MIX30" s="84"/>
      <c r="MIY30" s="84"/>
      <c r="MIZ30" s="84"/>
      <c r="MJA30" s="84"/>
      <c r="MJB30" s="84"/>
      <c r="MJC30" s="84"/>
      <c r="MJD30" s="84"/>
      <c r="MJE30" s="84"/>
      <c r="MJF30" s="84"/>
      <c r="MJG30" s="84"/>
      <c r="MJH30" s="84"/>
      <c r="MJI30" s="84"/>
      <c r="MJJ30" s="84"/>
      <c r="MJK30" s="84"/>
      <c r="MJL30" s="84"/>
      <c r="MJM30" s="84"/>
      <c r="MJN30" s="84"/>
      <c r="MJO30" s="84"/>
      <c r="MJP30" s="84"/>
      <c r="MJQ30" s="84"/>
      <c r="MJR30" s="84"/>
      <c r="MJS30" s="84"/>
      <c r="MJT30" s="84"/>
      <c r="MJU30" s="84"/>
      <c r="MJV30" s="84"/>
      <c r="MJW30" s="84"/>
      <c r="MJX30" s="84"/>
      <c r="MJY30" s="84"/>
      <c r="MJZ30" s="84"/>
      <c r="MKA30" s="84"/>
      <c r="MKB30" s="84"/>
      <c r="MKC30" s="84"/>
      <c r="MKD30" s="84"/>
      <c r="MKE30" s="84"/>
      <c r="MKF30" s="84"/>
      <c r="MKG30" s="84"/>
      <c r="MKH30" s="84"/>
      <c r="MKI30" s="84"/>
      <c r="MKJ30" s="84"/>
      <c r="MKK30" s="84"/>
      <c r="MKL30" s="84"/>
      <c r="MKM30" s="84"/>
      <c r="MKN30" s="84"/>
      <c r="MKO30" s="84"/>
      <c r="MKP30" s="84"/>
      <c r="MKQ30" s="84"/>
      <c r="MKR30" s="84"/>
      <c r="MKS30" s="84"/>
      <c r="MKT30" s="84"/>
      <c r="MKU30" s="84"/>
      <c r="MKV30" s="84"/>
      <c r="MKW30" s="84"/>
      <c r="MKX30" s="84"/>
      <c r="MKY30" s="84"/>
      <c r="MKZ30" s="84"/>
      <c r="MLA30" s="84"/>
      <c r="MLB30" s="84"/>
      <c r="MLC30" s="84"/>
      <c r="MLD30" s="84"/>
      <c r="MLE30" s="84"/>
      <c r="MLF30" s="84"/>
      <c r="MLG30" s="84"/>
      <c r="MLH30" s="84"/>
      <c r="MLI30" s="84"/>
      <c r="MLJ30" s="84"/>
      <c r="MLK30" s="84"/>
      <c r="MLL30" s="84"/>
      <c r="MLM30" s="84"/>
      <c r="MLN30" s="84"/>
      <c r="MLO30" s="84"/>
      <c r="MLP30" s="84"/>
      <c r="MLQ30" s="84"/>
      <c r="MLR30" s="84"/>
      <c r="MLS30" s="84"/>
      <c r="MLT30" s="84"/>
      <c r="MLU30" s="84"/>
      <c r="MLV30" s="84"/>
      <c r="MLW30" s="84"/>
      <c r="MLX30" s="84"/>
      <c r="MLY30" s="84"/>
      <c r="MLZ30" s="84"/>
      <c r="MMA30" s="84"/>
      <c r="MMB30" s="84"/>
      <c r="MMC30" s="84"/>
      <c r="MMD30" s="84"/>
      <c r="MME30" s="84"/>
      <c r="MMF30" s="84"/>
      <c r="MMG30" s="84"/>
      <c r="MMH30" s="84"/>
      <c r="MMI30" s="84"/>
      <c r="MMJ30" s="84"/>
      <c r="MMK30" s="84"/>
      <c r="MML30" s="84"/>
      <c r="MMM30" s="84"/>
      <c r="MMN30" s="84"/>
      <c r="MMO30" s="84"/>
      <c r="MMP30" s="84"/>
      <c r="MMQ30" s="84"/>
      <c r="MMR30" s="84"/>
      <c r="MMS30" s="84"/>
      <c r="MMT30" s="84"/>
      <c r="MMU30" s="84"/>
      <c r="MMV30" s="84"/>
      <c r="MMW30" s="84"/>
      <c r="MMX30" s="84"/>
      <c r="MMY30" s="84"/>
      <c r="MMZ30" s="84"/>
      <c r="MNA30" s="84"/>
      <c r="MNB30" s="84"/>
      <c r="MNC30" s="84"/>
      <c r="MND30" s="84"/>
      <c r="MNE30" s="84"/>
      <c r="MNF30" s="84"/>
      <c r="MNG30" s="84"/>
      <c r="MNH30" s="84"/>
      <c r="MNI30" s="84"/>
      <c r="MNJ30" s="84"/>
      <c r="MNK30" s="84"/>
      <c r="MNL30" s="84"/>
      <c r="MNM30" s="84"/>
      <c r="MNN30" s="84"/>
      <c r="MNO30" s="84"/>
      <c r="MNP30" s="84"/>
      <c r="MNQ30" s="84"/>
      <c r="MNR30" s="84"/>
      <c r="MNS30" s="84"/>
      <c r="MNT30" s="84"/>
      <c r="MNU30" s="84"/>
      <c r="MNV30" s="84"/>
      <c r="MNW30" s="84"/>
      <c r="MNX30" s="84"/>
      <c r="MNY30" s="84"/>
      <c r="MNZ30" s="84"/>
      <c r="MOA30" s="84"/>
      <c r="MOB30" s="84"/>
      <c r="MOC30" s="84"/>
      <c r="MOD30" s="84"/>
      <c r="MOE30" s="84"/>
      <c r="MOF30" s="84"/>
      <c r="MOG30" s="84"/>
      <c r="MOH30" s="84"/>
      <c r="MOI30" s="84"/>
      <c r="MOJ30" s="84"/>
      <c r="MOK30" s="84"/>
      <c r="MOL30" s="84"/>
      <c r="MOM30" s="84"/>
      <c r="MON30" s="84"/>
      <c r="MOO30" s="84"/>
      <c r="MOP30" s="84"/>
      <c r="MOQ30" s="84"/>
      <c r="MOR30" s="84"/>
      <c r="MOS30" s="84"/>
      <c r="MOT30" s="84"/>
      <c r="MOU30" s="84"/>
      <c r="MOV30" s="84"/>
      <c r="MOW30" s="84"/>
      <c r="MOX30" s="84"/>
      <c r="MOY30" s="84"/>
      <c r="MOZ30" s="84"/>
      <c r="MPA30" s="84"/>
      <c r="MPB30" s="84"/>
      <c r="MPC30" s="84"/>
      <c r="MPD30" s="84"/>
      <c r="MPE30" s="84"/>
      <c r="MPF30" s="84"/>
      <c r="MPG30" s="84"/>
      <c r="MPH30" s="84"/>
      <c r="MPI30" s="84"/>
      <c r="MPJ30" s="84"/>
      <c r="MPK30" s="84"/>
      <c r="MPL30" s="84"/>
      <c r="MPM30" s="84"/>
      <c r="MPN30" s="84"/>
      <c r="MPO30" s="84"/>
      <c r="MPP30" s="84"/>
      <c r="MPQ30" s="84"/>
      <c r="MPR30" s="84"/>
      <c r="MPS30" s="84"/>
      <c r="MPT30" s="84"/>
      <c r="MPU30" s="84"/>
      <c r="MPV30" s="84"/>
      <c r="MPW30" s="84"/>
      <c r="MPX30" s="84"/>
      <c r="MPY30" s="84"/>
      <c r="MPZ30" s="84"/>
      <c r="MQA30" s="84"/>
      <c r="MQB30" s="84"/>
      <c r="MQC30" s="84"/>
      <c r="MQD30" s="84"/>
      <c r="MQE30" s="84"/>
      <c r="MQF30" s="84"/>
      <c r="MQG30" s="84"/>
      <c r="MQH30" s="84"/>
      <c r="MQI30" s="84"/>
      <c r="MQJ30" s="84"/>
      <c r="MQK30" s="84"/>
      <c r="MQL30" s="84"/>
      <c r="MQM30" s="84"/>
      <c r="MQN30" s="84"/>
      <c r="MQO30" s="84"/>
      <c r="MQP30" s="84"/>
      <c r="MQQ30" s="84"/>
      <c r="MQR30" s="84"/>
      <c r="MQS30" s="84"/>
      <c r="MQT30" s="84"/>
      <c r="MQU30" s="84"/>
      <c r="MQV30" s="84"/>
      <c r="MQW30" s="84"/>
      <c r="MQX30" s="84"/>
      <c r="MQY30" s="84"/>
      <c r="MQZ30" s="84"/>
      <c r="MRA30" s="84"/>
      <c r="MRB30" s="84"/>
      <c r="MRC30" s="84"/>
      <c r="MRD30" s="84"/>
      <c r="MRE30" s="84"/>
      <c r="MRF30" s="84"/>
      <c r="MRG30" s="84"/>
      <c r="MRH30" s="84"/>
      <c r="MRI30" s="84"/>
      <c r="MRJ30" s="84"/>
      <c r="MRK30" s="84"/>
      <c r="MRL30" s="84"/>
      <c r="MRM30" s="84"/>
      <c r="MRN30" s="84"/>
      <c r="MRO30" s="84"/>
      <c r="MRP30" s="84"/>
      <c r="MRQ30" s="84"/>
      <c r="MRR30" s="84"/>
      <c r="MRS30" s="84"/>
      <c r="MRT30" s="84"/>
      <c r="MRU30" s="84"/>
      <c r="MRV30" s="84"/>
      <c r="MRW30" s="84"/>
      <c r="MRX30" s="84"/>
      <c r="MRY30" s="84"/>
      <c r="MRZ30" s="84"/>
      <c r="MSA30" s="84"/>
      <c r="MSB30" s="84"/>
      <c r="MSC30" s="84"/>
      <c r="MSD30" s="84"/>
      <c r="MSE30" s="84"/>
      <c r="MSF30" s="84"/>
      <c r="MSG30" s="84"/>
      <c r="MSH30" s="84"/>
      <c r="MSI30" s="84"/>
      <c r="MSJ30" s="84"/>
      <c r="MSK30" s="84"/>
      <c r="MSL30" s="84"/>
      <c r="MSM30" s="84"/>
      <c r="MSN30" s="84"/>
      <c r="MSO30" s="84"/>
      <c r="MSP30" s="84"/>
      <c r="MSQ30" s="84"/>
      <c r="MSR30" s="84"/>
      <c r="MSS30" s="84"/>
      <c r="MST30" s="84"/>
      <c r="MSU30" s="84"/>
      <c r="MSV30" s="84"/>
      <c r="MSW30" s="84"/>
      <c r="MSX30" s="84"/>
      <c r="MSY30" s="84"/>
      <c r="MSZ30" s="84"/>
      <c r="MTA30" s="84"/>
      <c r="MTB30" s="84"/>
      <c r="MTC30" s="84"/>
      <c r="MTD30" s="84"/>
      <c r="MTE30" s="84"/>
      <c r="MTF30" s="84"/>
      <c r="MTG30" s="84"/>
      <c r="MTH30" s="84"/>
      <c r="MTI30" s="84"/>
      <c r="MTJ30" s="84"/>
      <c r="MTK30" s="84"/>
      <c r="MTL30" s="84"/>
      <c r="MTM30" s="84"/>
      <c r="MTN30" s="84"/>
      <c r="MTO30" s="84"/>
      <c r="MTP30" s="84"/>
      <c r="MTQ30" s="84"/>
      <c r="MTR30" s="84"/>
      <c r="MTS30" s="84"/>
      <c r="MTT30" s="84"/>
      <c r="MTU30" s="84"/>
      <c r="MTV30" s="84"/>
      <c r="MTW30" s="84"/>
      <c r="MTX30" s="84"/>
      <c r="MTY30" s="84"/>
      <c r="MTZ30" s="84"/>
      <c r="MUA30" s="84"/>
      <c r="MUB30" s="84"/>
      <c r="MUC30" s="84"/>
      <c r="MUD30" s="84"/>
      <c r="MUE30" s="84"/>
      <c r="MUF30" s="84"/>
      <c r="MUG30" s="84"/>
      <c r="MUH30" s="84"/>
      <c r="MUI30" s="84"/>
      <c r="MUJ30" s="84"/>
      <c r="MUK30" s="84"/>
      <c r="MUL30" s="84"/>
      <c r="MUM30" s="84"/>
      <c r="MUN30" s="84"/>
      <c r="MUO30" s="84"/>
      <c r="MUP30" s="84"/>
      <c r="MUQ30" s="84"/>
      <c r="MUR30" s="84"/>
      <c r="MUS30" s="84"/>
      <c r="MUT30" s="84"/>
      <c r="MUU30" s="84"/>
      <c r="MUV30" s="84"/>
      <c r="MUW30" s="84"/>
      <c r="MUX30" s="84"/>
      <c r="MUY30" s="84"/>
      <c r="MUZ30" s="84"/>
      <c r="MVA30" s="84"/>
      <c r="MVB30" s="84"/>
      <c r="MVC30" s="84"/>
      <c r="MVD30" s="84"/>
      <c r="MVE30" s="84"/>
      <c r="MVF30" s="84"/>
      <c r="MVG30" s="84"/>
      <c r="MVH30" s="84"/>
      <c r="MVI30" s="84"/>
      <c r="MVJ30" s="84"/>
      <c r="MVK30" s="84"/>
      <c r="MVL30" s="84"/>
      <c r="MVM30" s="84"/>
      <c r="MVN30" s="84"/>
      <c r="MVO30" s="84"/>
      <c r="MVP30" s="84"/>
      <c r="MVQ30" s="84"/>
      <c r="MVR30" s="84"/>
      <c r="MVS30" s="84"/>
      <c r="MVT30" s="84"/>
      <c r="MVU30" s="84"/>
      <c r="MVV30" s="84"/>
      <c r="MVW30" s="84"/>
      <c r="MVX30" s="84"/>
      <c r="MVY30" s="84"/>
      <c r="MVZ30" s="84"/>
      <c r="MWA30" s="84"/>
      <c r="MWB30" s="84"/>
      <c r="MWC30" s="84"/>
      <c r="MWD30" s="84"/>
      <c r="MWE30" s="84"/>
      <c r="MWF30" s="84"/>
      <c r="MWG30" s="84"/>
      <c r="MWH30" s="84"/>
      <c r="MWI30" s="84"/>
      <c r="MWJ30" s="84"/>
      <c r="MWK30" s="84"/>
      <c r="MWL30" s="84"/>
      <c r="MWM30" s="84"/>
      <c r="MWN30" s="84"/>
      <c r="MWO30" s="84"/>
      <c r="MWP30" s="84"/>
      <c r="MWQ30" s="84"/>
      <c r="MWR30" s="84"/>
      <c r="MWS30" s="84"/>
      <c r="MWT30" s="84"/>
      <c r="MWU30" s="84"/>
      <c r="MWV30" s="84"/>
      <c r="MWW30" s="84"/>
      <c r="MWX30" s="84"/>
      <c r="MWY30" s="84"/>
      <c r="MWZ30" s="84"/>
      <c r="MXA30" s="84"/>
      <c r="MXB30" s="84"/>
      <c r="MXC30" s="84"/>
      <c r="MXD30" s="84"/>
      <c r="MXE30" s="84"/>
      <c r="MXF30" s="84"/>
      <c r="MXG30" s="84"/>
      <c r="MXH30" s="84"/>
      <c r="MXI30" s="84"/>
      <c r="MXJ30" s="84"/>
      <c r="MXK30" s="84"/>
      <c r="MXL30" s="84"/>
      <c r="MXM30" s="84"/>
      <c r="MXN30" s="84"/>
      <c r="MXO30" s="84"/>
      <c r="MXP30" s="84"/>
      <c r="MXQ30" s="84"/>
      <c r="MXR30" s="84"/>
      <c r="MXS30" s="84"/>
      <c r="MXT30" s="84"/>
      <c r="MXU30" s="84"/>
      <c r="MXV30" s="84"/>
      <c r="MXW30" s="84"/>
      <c r="MXX30" s="84"/>
      <c r="MXY30" s="84"/>
      <c r="MXZ30" s="84"/>
      <c r="MYA30" s="84"/>
      <c r="MYB30" s="84"/>
      <c r="MYC30" s="84"/>
      <c r="MYD30" s="84"/>
      <c r="MYE30" s="84"/>
      <c r="MYF30" s="84"/>
      <c r="MYG30" s="84"/>
      <c r="MYH30" s="84"/>
      <c r="MYI30" s="84"/>
      <c r="MYJ30" s="84"/>
      <c r="MYK30" s="84"/>
      <c r="MYL30" s="84"/>
      <c r="MYM30" s="84"/>
      <c r="MYN30" s="84"/>
      <c r="MYO30" s="84"/>
      <c r="MYP30" s="84"/>
      <c r="MYQ30" s="84"/>
      <c r="MYR30" s="84"/>
      <c r="MYS30" s="84"/>
      <c r="MYT30" s="84"/>
      <c r="MYU30" s="84"/>
      <c r="MYV30" s="84"/>
      <c r="MYW30" s="84"/>
      <c r="MYX30" s="84"/>
      <c r="MYY30" s="84"/>
      <c r="MYZ30" s="84"/>
      <c r="MZA30" s="84"/>
      <c r="MZB30" s="84"/>
      <c r="MZC30" s="84"/>
      <c r="MZD30" s="84"/>
      <c r="MZE30" s="84"/>
      <c r="MZF30" s="84"/>
      <c r="MZG30" s="84"/>
      <c r="MZH30" s="84"/>
      <c r="MZI30" s="84"/>
      <c r="MZJ30" s="84"/>
      <c r="MZK30" s="84"/>
      <c r="MZL30" s="84"/>
      <c r="MZM30" s="84"/>
      <c r="MZN30" s="84"/>
      <c r="MZO30" s="84"/>
      <c r="MZP30" s="84"/>
      <c r="MZQ30" s="84"/>
      <c r="MZR30" s="84"/>
      <c r="MZS30" s="84"/>
      <c r="MZT30" s="84"/>
      <c r="MZU30" s="84"/>
      <c r="MZV30" s="84"/>
      <c r="MZW30" s="84"/>
      <c r="MZX30" s="84"/>
      <c r="MZY30" s="84"/>
      <c r="MZZ30" s="84"/>
      <c r="NAA30" s="84"/>
      <c r="NAB30" s="84"/>
      <c r="NAC30" s="84"/>
      <c r="NAD30" s="84"/>
      <c r="NAE30" s="84"/>
      <c r="NAF30" s="84"/>
      <c r="NAG30" s="84"/>
      <c r="NAH30" s="84"/>
      <c r="NAI30" s="84"/>
      <c r="NAJ30" s="84"/>
      <c r="NAK30" s="84"/>
      <c r="NAL30" s="84"/>
      <c r="NAM30" s="84"/>
      <c r="NAN30" s="84"/>
      <c r="NAO30" s="84"/>
      <c r="NAP30" s="84"/>
      <c r="NAQ30" s="84"/>
      <c r="NAR30" s="84"/>
      <c r="NAS30" s="84"/>
      <c r="NAT30" s="84"/>
      <c r="NAU30" s="84"/>
      <c r="NAV30" s="84"/>
      <c r="NAW30" s="84"/>
      <c r="NAX30" s="84"/>
      <c r="NAY30" s="84"/>
      <c r="NAZ30" s="84"/>
      <c r="NBA30" s="84"/>
      <c r="NBB30" s="84"/>
      <c r="NBC30" s="84"/>
      <c r="NBD30" s="84"/>
      <c r="NBE30" s="84"/>
      <c r="NBF30" s="84"/>
      <c r="NBG30" s="84"/>
      <c r="NBH30" s="84"/>
      <c r="NBI30" s="84"/>
      <c r="NBJ30" s="84"/>
      <c r="NBK30" s="84"/>
      <c r="NBL30" s="84"/>
      <c r="NBM30" s="84"/>
      <c r="NBN30" s="84"/>
      <c r="NBO30" s="84"/>
      <c r="NBP30" s="84"/>
      <c r="NBQ30" s="84"/>
      <c r="NBR30" s="84"/>
      <c r="NBS30" s="84"/>
      <c r="NBT30" s="84"/>
      <c r="NBU30" s="84"/>
      <c r="NBV30" s="84"/>
      <c r="NBW30" s="84"/>
      <c r="NBX30" s="84"/>
      <c r="NBY30" s="84"/>
      <c r="NBZ30" s="84"/>
      <c r="NCA30" s="84"/>
      <c r="NCB30" s="84"/>
      <c r="NCC30" s="84"/>
      <c r="NCD30" s="84"/>
      <c r="NCE30" s="84"/>
      <c r="NCF30" s="84"/>
      <c r="NCG30" s="84"/>
      <c r="NCH30" s="84"/>
      <c r="NCI30" s="84"/>
      <c r="NCJ30" s="84"/>
      <c r="NCK30" s="84"/>
      <c r="NCL30" s="84"/>
      <c r="NCM30" s="84"/>
      <c r="NCN30" s="84"/>
      <c r="NCO30" s="84"/>
      <c r="NCP30" s="84"/>
      <c r="NCQ30" s="84"/>
      <c r="NCR30" s="84"/>
      <c r="NCS30" s="84"/>
      <c r="NCT30" s="84"/>
      <c r="NCU30" s="84"/>
      <c r="NCV30" s="84"/>
      <c r="NCW30" s="84"/>
      <c r="NCX30" s="84"/>
      <c r="NCY30" s="84"/>
      <c r="NCZ30" s="84"/>
      <c r="NDA30" s="84"/>
      <c r="NDB30" s="84"/>
      <c r="NDC30" s="84"/>
      <c r="NDD30" s="84"/>
      <c r="NDE30" s="84"/>
      <c r="NDF30" s="84"/>
      <c r="NDG30" s="84"/>
      <c r="NDH30" s="84"/>
      <c r="NDI30" s="84"/>
      <c r="NDJ30" s="84"/>
      <c r="NDK30" s="84"/>
      <c r="NDL30" s="84"/>
      <c r="NDM30" s="84"/>
      <c r="NDN30" s="84"/>
      <c r="NDO30" s="84"/>
      <c r="NDP30" s="84"/>
      <c r="NDQ30" s="84"/>
      <c r="NDR30" s="84"/>
      <c r="NDS30" s="84"/>
      <c r="NDT30" s="84"/>
      <c r="NDU30" s="84"/>
      <c r="NDV30" s="84"/>
      <c r="NDW30" s="84"/>
      <c r="NDX30" s="84"/>
      <c r="NDY30" s="84"/>
      <c r="NDZ30" s="84"/>
      <c r="NEA30" s="84"/>
      <c r="NEB30" s="84"/>
      <c r="NEC30" s="84"/>
      <c r="NED30" s="84"/>
      <c r="NEE30" s="84"/>
      <c r="NEF30" s="84"/>
      <c r="NEG30" s="84"/>
      <c r="NEH30" s="84"/>
      <c r="NEI30" s="84"/>
      <c r="NEJ30" s="84"/>
      <c r="NEK30" s="84"/>
      <c r="NEL30" s="84"/>
      <c r="NEM30" s="84"/>
      <c r="NEN30" s="84"/>
      <c r="NEO30" s="84"/>
      <c r="NEP30" s="84"/>
      <c r="NEQ30" s="84"/>
      <c r="NER30" s="84"/>
      <c r="NES30" s="84"/>
      <c r="NET30" s="84"/>
      <c r="NEU30" s="84"/>
      <c r="NEV30" s="84"/>
      <c r="NEW30" s="84"/>
      <c r="NEX30" s="84"/>
      <c r="NEY30" s="84"/>
      <c r="NEZ30" s="84"/>
      <c r="NFA30" s="84"/>
      <c r="NFB30" s="84"/>
      <c r="NFC30" s="84"/>
      <c r="NFD30" s="84"/>
      <c r="NFE30" s="84"/>
      <c r="NFF30" s="84"/>
      <c r="NFG30" s="84"/>
      <c r="NFH30" s="84"/>
      <c r="NFI30" s="84"/>
      <c r="NFJ30" s="84"/>
      <c r="NFK30" s="84"/>
      <c r="NFL30" s="84"/>
      <c r="NFM30" s="84"/>
      <c r="NFN30" s="84"/>
      <c r="NFO30" s="84"/>
      <c r="NFP30" s="84"/>
      <c r="NFQ30" s="84"/>
      <c r="NFR30" s="84"/>
      <c r="NFS30" s="84"/>
      <c r="NFT30" s="84"/>
      <c r="NFU30" s="84"/>
      <c r="NFV30" s="84"/>
      <c r="NFW30" s="84"/>
      <c r="NFX30" s="84"/>
      <c r="NFY30" s="84"/>
      <c r="NFZ30" s="84"/>
      <c r="NGA30" s="84"/>
      <c r="NGB30" s="84"/>
      <c r="NGC30" s="84"/>
      <c r="NGD30" s="84"/>
      <c r="NGE30" s="84"/>
      <c r="NGF30" s="84"/>
      <c r="NGG30" s="84"/>
      <c r="NGH30" s="84"/>
      <c r="NGI30" s="84"/>
      <c r="NGJ30" s="84"/>
      <c r="NGK30" s="84"/>
      <c r="NGL30" s="84"/>
      <c r="NGM30" s="84"/>
      <c r="NGN30" s="84"/>
      <c r="NGO30" s="84"/>
      <c r="NGP30" s="84"/>
      <c r="NGQ30" s="84"/>
      <c r="NGR30" s="84"/>
      <c r="NGS30" s="84"/>
      <c r="NGT30" s="84"/>
      <c r="NGU30" s="84"/>
      <c r="NGV30" s="84"/>
      <c r="NGW30" s="84"/>
      <c r="NGX30" s="84"/>
      <c r="NGY30" s="84"/>
      <c r="NGZ30" s="84"/>
      <c r="NHA30" s="84"/>
      <c r="NHB30" s="84"/>
      <c r="NHC30" s="84"/>
      <c r="NHD30" s="84"/>
      <c r="NHE30" s="84"/>
      <c r="NHF30" s="84"/>
      <c r="NHG30" s="84"/>
      <c r="NHH30" s="84"/>
      <c r="NHI30" s="84"/>
      <c r="NHJ30" s="84"/>
      <c r="NHK30" s="84"/>
      <c r="NHL30" s="84"/>
      <c r="NHM30" s="84"/>
      <c r="NHN30" s="84"/>
      <c r="NHO30" s="84"/>
      <c r="NHP30" s="84"/>
      <c r="NHQ30" s="84"/>
      <c r="NHR30" s="84"/>
      <c r="NHS30" s="84"/>
      <c r="NHT30" s="84"/>
      <c r="NHU30" s="84"/>
      <c r="NHV30" s="84"/>
      <c r="NHW30" s="84"/>
      <c r="NHX30" s="84"/>
      <c r="NHY30" s="84"/>
      <c r="NHZ30" s="84"/>
      <c r="NIA30" s="84"/>
      <c r="NIB30" s="84"/>
      <c r="NIC30" s="84"/>
      <c r="NID30" s="84"/>
      <c r="NIE30" s="84"/>
      <c r="NIF30" s="84"/>
      <c r="NIG30" s="84"/>
      <c r="NIH30" s="84"/>
      <c r="NII30" s="84"/>
      <c r="NIJ30" s="84"/>
      <c r="NIK30" s="84"/>
      <c r="NIL30" s="84"/>
      <c r="NIM30" s="84"/>
      <c r="NIN30" s="84"/>
      <c r="NIO30" s="84"/>
      <c r="NIP30" s="84"/>
      <c r="NIQ30" s="84"/>
      <c r="NIR30" s="84"/>
      <c r="NIS30" s="84"/>
      <c r="NIT30" s="84"/>
      <c r="NIU30" s="84"/>
      <c r="NIV30" s="84"/>
      <c r="NIW30" s="84"/>
      <c r="NIX30" s="84"/>
      <c r="NIY30" s="84"/>
      <c r="NIZ30" s="84"/>
      <c r="NJA30" s="84"/>
      <c r="NJB30" s="84"/>
      <c r="NJC30" s="84"/>
      <c r="NJD30" s="84"/>
      <c r="NJE30" s="84"/>
      <c r="NJF30" s="84"/>
      <c r="NJG30" s="84"/>
      <c r="NJH30" s="84"/>
      <c r="NJI30" s="84"/>
      <c r="NJJ30" s="84"/>
      <c r="NJK30" s="84"/>
      <c r="NJL30" s="84"/>
      <c r="NJM30" s="84"/>
      <c r="NJN30" s="84"/>
      <c r="NJO30" s="84"/>
      <c r="NJP30" s="84"/>
      <c r="NJQ30" s="84"/>
      <c r="NJR30" s="84"/>
      <c r="NJS30" s="84"/>
      <c r="NJT30" s="84"/>
      <c r="NJU30" s="84"/>
      <c r="NJV30" s="84"/>
      <c r="NJW30" s="84"/>
      <c r="NJX30" s="84"/>
      <c r="NJY30" s="84"/>
      <c r="NJZ30" s="84"/>
      <c r="NKA30" s="84"/>
      <c r="NKB30" s="84"/>
      <c r="NKC30" s="84"/>
      <c r="NKD30" s="84"/>
      <c r="NKE30" s="84"/>
      <c r="NKF30" s="84"/>
      <c r="NKG30" s="84"/>
      <c r="NKH30" s="84"/>
      <c r="NKI30" s="84"/>
      <c r="NKJ30" s="84"/>
      <c r="NKK30" s="84"/>
      <c r="NKL30" s="84"/>
      <c r="NKM30" s="84"/>
      <c r="NKN30" s="84"/>
      <c r="NKO30" s="84"/>
      <c r="NKP30" s="84"/>
      <c r="NKQ30" s="84"/>
      <c r="NKR30" s="84"/>
      <c r="NKS30" s="84"/>
      <c r="NKT30" s="84"/>
      <c r="NKU30" s="84"/>
      <c r="NKV30" s="84"/>
      <c r="NKW30" s="84"/>
      <c r="NKX30" s="84"/>
      <c r="NKY30" s="84"/>
      <c r="NKZ30" s="84"/>
      <c r="NLA30" s="84"/>
      <c r="NLB30" s="84"/>
      <c r="NLC30" s="84"/>
      <c r="NLD30" s="84"/>
      <c r="NLE30" s="84"/>
      <c r="NLF30" s="84"/>
      <c r="NLG30" s="84"/>
      <c r="NLH30" s="84"/>
      <c r="NLI30" s="84"/>
      <c r="NLJ30" s="84"/>
      <c r="NLK30" s="84"/>
      <c r="NLL30" s="84"/>
      <c r="NLM30" s="84"/>
      <c r="NLN30" s="84"/>
      <c r="NLO30" s="84"/>
      <c r="NLP30" s="84"/>
      <c r="NLQ30" s="84"/>
      <c r="NLR30" s="84"/>
      <c r="NLS30" s="84"/>
      <c r="NLT30" s="84"/>
      <c r="NLU30" s="84"/>
      <c r="NLV30" s="84"/>
      <c r="NLW30" s="84"/>
      <c r="NLX30" s="84"/>
      <c r="NLY30" s="84"/>
      <c r="NLZ30" s="84"/>
      <c r="NMA30" s="84"/>
      <c r="NMB30" s="84"/>
      <c r="NMC30" s="84"/>
      <c r="NMD30" s="84"/>
      <c r="NME30" s="84"/>
      <c r="NMF30" s="84"/>
      <c r="NMG30" s="84"/>
      <c r="NMH30" s="84"/>
      <c r="NMI30" s="84"/>
      <c r="NMJ30" s="84"/>
      <c r="NMK30" s="84"/>
      <c r="NML30" s="84"/>
      <c r="NMM30" s="84"/>
      <c r="NMN30" s="84"/>
      <c r="NMO30" s="84"/>
      <c r="NMP30" s="84"/>
      <c r="NMQ30" s="84"/>
      <c r="NMR30" s="84"/>
      <c r="NMS30" s="84"/>
      <c r="NMT30" s="84"/>
      <c r="NMU30" s="84"/>
      <c r="NMV30" s="84"/>
      <c r="NMW30" s="84"/>
      <c r="NMX30" s="84"/>
      <c r="NMY30" s="84"/>
      <c r="NMZ30" s="84"/>
      <c r="NNA30" s="84"/>
      <c r="NNB30" s="84"/>
      <c r="NNC30" s="84"/>
      <c r="NND30" s="84"/>
      <c r="NNE30" s="84"/>
      <c r="NNF30" s="84"/>
      <c r="NNG30" s="84"/>
      <c r="NNH30" s="84"/>
      <c r="NNI30" s="84"/>
      <c r="NNJ30" s="84"/>
      <c r="NNK30" s="84"/>
      <c r="NNL30" s="84"/>
      <c r="NNM30" s="84"/>
      <c r="NNN30" s="84"/>
      <c r="NNO30" s="84"/>
      <c r="NNP30" s="84"/>
      <c r="NNQ30" s="84"/>
      <c r="NNR30" s="84"/>
      <c r="NNS30" s="84"/>
      <c r="NNT30" s="84"/>
      <c r="NNU30" s="84"/>
      <c r="NNV30" s="84"/>
      <c r="NNW30" s="84"/>
      <c r="NNX30" s="84"/>
      <c r="NNY30" s="84"/>
      <c r="NNZ30" s="84"/>
      <c r="NOA30" s="84"/>
      <c r="NOB30" s="84"/>
      <c r="NOC30" s="84"/>
      <c r="NOD30" s="84"/>
      <c r="NOE30" s="84"/>
      <c r="NOF30" s="84"/>
      <c r="NOG30" s="84"/>
      <c r="NOH30" s="84"/>
      <c r="NOI30" s="84"/>
      <c r="NOJ30" s="84"/>
      <c r="NOK30" s="84"/>
      <c r="NOL30" s="84"/>
      <c r="NOM30" s="84"/>
      <c r="NON30" s="84"/>
      <c r="NOO30" s="84"/>
      <c r="NOP30" s="84"/>
      <c r="NOQ30" s="84"/>
      <c r="NOR30" s="84"/>
      <c r="NOS30" s="84"/>
      <c r="NOT30" s="84"/>
      <c r="NOU30" s="84"/>
      <c r="NOV30" s="84"/>
      <c r="NOW30" s="84"/>
      <c r="NOX30" s="84"/>
      <c r="NOY30" s="84"/>
      <c r="NOZ30" s="84"/>
      <c r="NPA30" s="84"/>
      <c r="NPB30" s="84"/>
      <c r="NPC30" s="84"/>
      <c r="NPD30" s="84"/>
      <c r="NPE30" s="84"/>
      <c r="NPF30" s="84"/>
      <c r="NPG30" s="84"/>
      <c r="NPH30" s="84"/>
      <c r="NPI30" s="84"/>
      <c r="NPJ30" s="84"/>
      <c r="NPK30" s="84"/>
      <c r="NPL30" s="84"/>
      <c r="NPM30" s="84"/>
      <c r="NPN30" s="84"/>
      <c r="NPO30" s="84"/>
      <c r="NPP30" s="84"/>
      <c r="NPQ30" s="84"/>
      <c r="NPR30" s="84"/>
      <c r="NPS30" s="84"/>
      <c r="NPT30" s="84"/>
      <c r="NPU30" s="84"/>
      <c r="NPV30" s="84"/>
      <c r="NPW30" s="84"/>
      <c r="NPX30" s="84"/>
      <c r="NPY30" s="84"/>
      <c r="NPZ30" s="84"/>
      <c r="NQA30" s="84"/>
      <c r="NQB30" s="84"/>
      <c r="NQC30" s="84"/>
      <c r="NQD30" s="84"/>
      <c r="NQE30" s="84"/>
      <c r="NQF30" s="84"/>
      <c r="NQG30" s="84"/>
      <c r="NQH30" s="84"/>
      <c r="NQI30" s="84"/>
      <c r="NQJ30" s="84"/>
      <c r="NQK30" s="84"/>
      <c r="NQL30" s="84"/>
      <c r="NQM30" s="84"/>
      <c r="NQN30" s="84"/>
      <c r="NQO30" s="84"/>
      <c r="NQP30" s="84"/>
      <c r="NQQ30" s="84"/>
      <c r="NQR30" s="84"/>
      <c r="NQS30" s="84"/>
      <c r="NQT30" s="84"/>
      <c r="NQU30" s="84"/>
      <c r="NQV30" s="84"/>
      <c r="NQW30" s="84"/>
      <c r="NQX30" s="84"/>
      <c r="NQY30" s="84"/>
      <c r="NQZ30" s="84"/>
      <c r="NRA30" s="84"/>
      <c r="NRB30" s="84"/>
      <c r="NRC30" s="84"/>
      <c r="NRD30" s="84"/>
      <c r="NRE30" s="84"/>
      <c r="NRF30" s="84"/>
      <c r="NRG30" s="84"/>
      <c r="NRH30" s="84"/>
      <c r="NRI30" s="84"/>
      <c r="NRJ30" s="84"/>
      <c r="NRK30" s="84"/>
      <c r="NRL30" s="84"/>
      <c r="NRM30" s="84"/>
      <c r="NRN30" s="84"/>
      <c r="NRO30" s="84"/>
      <c r="NRP30" s="84"/>
      <c r="NRQ30" s="84"/>
      <c r="NRR30" s="84"/>
      <c r="NRS30" s="84"/>
      <c r="NRT30" s="84"/>
      <c r="NRU30" s="84"/>
      <c r="NRV30" s="84"/>
      <c r="NRW30" s="84"/>
      <c r="NRX30" s="84"/>
      <c r="NRY30" s="84"/>
      <c r="NRZ30" s="84"/>
      <c r="NSA30" s="84"/>
      <c r="NSB30" s="84"/>
      <c r="NSC30" s="84"/>
      <c r="NSD30" s="84"/>
      <c r="NSE30" s="84"/>
      <c r="NSF30" s="84"/>
      <c r="NSG30" s="84"/>
      <c r="NSH30" s="84"/>
      <c r="NSI30" s="84"/>
      <c r="NSJ30" s="84"/>
      <c r="NSK30" s="84"/>
      <c r="NSL30" s="84"/>
      <c r="NSM30" s="84"/>
      <c r="NSN30" s="84"/>
      <c r="NSO30" s="84"/>
      <c r="NSP30" s="84"/>
      <c r="NSQ30" s="84"/>
      <c r="NSR30" s="84"/>
      <c r="NSS30" s="84"/>
      <c r="NST30" s="84"/>
      <c r="NSU30" s="84"/>
      <c r="NSV30" s="84"/>
      <c r="NSW30" s="84"/>
      <c r="NSX30" s="84"/>
      <c r="NSY30" s="84"/>
      <c r="NSZ30" s="84"/>
      <c r="NTA30" s="84"/>
      <c r="NTB30" s="84"/>
      <c r="NTC30" s="84"/>
      <c r="NTD30" s="84"/>
      <c r="NTE30" s="84"/>
      <c r="NTF30" s="84"/>
      <c r="NTG30" s="84"/>
      <c r="NTH30" s="84"/>
      <c r="NTI30" s="84"/>
      <c r="NTJ30" s="84"/>
      <c r="NTK30" s="84"/>
      <c r="NTL30" s="84"/>
      <c r="NTM30" s="84"/>
      <c r="NTN30" s="84"/>
      <c r="NTO30" s="84"/>
      <c r="NTP30" s="84"/>
      <c r="NTQ30" s="84"/>
      <c r="NTR30" s="84"/>
      <c r="NTS30" s="84"/>
      <c r="NTT30" s="84"/>
      <c r="NTU30" s="84"/>
      <c r="NTV30" s="84"/>
      <c r="NTW30" s="84"/>
      <c r="NTX30" s="84"/>
      <c r="NTY30" s="84"/>
      <c r="NTZ30" s="84"/>
      <c r="NUA30" s="84"/>
      <c r="NUB30" s="84"/>
      <c r="NUC30" s="84"/>
      <c r="NUD30" s="84"/>
      <c r="NUE30" s="84"/>
      <c r="NUF30" s="84"/>
      <c r="NUG30" s="84"/>
      <c r="NUH30" s="84"/>
      <c r="NUI30" s="84"/>
      <c r="NUJ30" s="84"/>
      <c r="NUK30" s="84"/>
      <c r="NUL30" s="84"/>
      <c r="NUM30" s="84"/>
      <c r="NUN30" s="84"/>
      <c r="NUO30" s="84"/>
      <c r="NUP30" s="84"/>
      <c r="NUQ30" s="84"/>
      <c r="NUR30" s="84"/>
      <c r="NUS30" s="84"/>
      <c r="NUT30" s="84"/>
      <c r="NUU30" s="84"/>
      <c r="NUV30" s="84"/>
      <c r="NUW30" s="84"/>
      <c r="NUX30" s="84"/>
      <c r="NUY30" s="84"/>
      <c r="NUZ30" s="84"/>
      <c r="NVA30" s="84"/>
      <c r="NVB30" s="84"/>
      <c r="NVC30" s="84"/>
      <c r="NVD30" s="84"/>
      <c r="NVE30" s="84"/>
      <c r="NVF30" s="84"/>
      <c r="NVG30" s="84"/>
      <c r="NVH30" s="84"/>
      <c r="NVI30" s="84"/>
      <c r="NVJ30" s="84"/>
      <c r="NVK30" s="84"/>
      <c r="NVL30" s="84"/>
      <c r="NVM30" s="84"/>
      <c r="NVN30" s="84"/>
      <c r="NVO30" s="84"/>
      <c r="NVP30" s="84"/>
      <c r="NVQ30" s="84"/>
      <c r="NVR30" s="84"/>
      <c r="NVS30" s="84"/>
      <c r="NVT30" s="84"/>
      <c r="NVU30" s="84"/>
      <c r="NVV30" s="84"/>
      <c r="NVW30" s="84"/>
      <c r="NVX30" s="84"/>
      <c r="NVY30" s="84"/>
      <c r="NVZ30" s="84"/>
      <c r="NWA30" s="84"/>
      <c r="NWB30" s="84"/>
      <c r="NWC30" s="84"/>
      <c r="NWD30" s="84"/>
      <c r="NWE30" s="84"/>
      <c r="NWF30" s="84"/>
      <c r="NWG30" s="84"/>
      <c r="NWH30" s="84"/>
      <c r="NWI30" s="84"/>
      <c r="NWJ30" s="84"/>
      <c r="NWK30" s="84"/>
      <c r="NWL30" s="84"/>
      <c r="NWM30" s="84"/>
      <c r="NWN30" s="84"/>
      <c r="NWO30" s="84"/>
      <c r="NWP30" s="84"/>
      <c r="NWQ30" s="84"/>
      <c r="NWR30" s="84"/>
      <c r="NWS30" s="84"/>
      <c r="NWT30" s="84"/>
      <c r="NWU30" s="84"/>
      <c r="NWV30" s="84"/>
      <c r="NWW30" s="84"/>
      <c r="NWX30" s="84"/>
      <c r="NWY30" s="84"/>
      <c r="NWZ30" s="84"/>
      <c r="NXA30" s="84"/>
      <c r="NXB30" s="84"/>
      <c r="NXC30" s="84"/>
      <c r="NXD30" s="84"/>
      <c r="NXE30" s="84"/>
      <c r="NXF30" s="84"/>
      <c r="NXG30" s="84"/>
      <c r="NXH30" s="84"/>
      <c r="NXI30" s="84"/>
      <c r="NXJ30" s="84"/>
      <c r="NXK30" s="84"/>
      <c r="NXL30" s="84"/>
      <c r="NXM30" s="84"/>
      <c r="NXN30" s="84"/>
      <c r="NXO30" s="84"/>
      <c r="NXP30" s="84"/>
      <c r="NXQ30" s="84"/>
      <c r="NXR30" s="84"/>
      <c r="NXS30" s="84"/>
      <c r="NXT30" s="84"/>
      <c r="NXU30" s="84"/>
      <c r="NXV30" s="84"/>
      <c r="NXW30" s="84"/>
      <c r="NXX30" s="84"/>
      <c r="NXY30" s="84"/>
      <c r="NXZ30" s="84"/>
      <c r="NYA30" s="84"/>
      <c r="NYB30" s="84"/>
      <c r="NYC30" s="84"/>
      <c r="NYD30" s="84"/>
      <c r="NYE30" s="84"/>
      <c r="NYF30" s="84"/>
      <c r="NYG30" s="84"/>
      <c r="NYH30" s="84"/>
      <c r="NYI30" s="84"/>
      <c r="NYJ30" s="84"/>
      <c r="NYK30" s="84"/>
      <c r="NYL30" s="84"/>
      <c r="NYM30" s="84"/>
      <c r="NYN30" s="84"/>
      <c r="NYO30" s="84"/>
      <c r="NYP30" s="84"/>
      <c r="NYQ30" s="84"/>
      <c r="NYR30" s="84"/>
      <c r="NYS30" s="84"/>
      <c r="NYT30" s="84"/>
      <c r="NYU30" s="84"/>
      <c r="NYV30" s="84"/>
      <c r="NYW30" s="84"/>
      <c r="NYX30" s="84"/>
      <c r="NYY30" s="84"/>
      <c r="NYZ30" s="84"/>
      <c r="NZA30" s="84"/>
      <c r="NZB30" s="84"/>
      <c r="NZC30" s="84"/>
      <c r="NZD30" s="84"/>
      <c r="NZE30" s="84"/>
      <c r="NZF30" s="84"/>
      <c r="NZG30" s="84"/>
      <c r="NZH30" s="84"/>
      <c r="NZI30" s="84"/>
      <c r="NZJ30" s="84"/>
      <c r="NZK30" s="84"/>
      <c r="NZL30" s="84"/>
      <c r="NZM30" s="84"/>
      <c r="NZN30" s="84"/>
      <c r="NZO30" s="84"/>
      <c r="NZP30" s="84"/>
      <c r="NZQ30" s="84"/>
      <c r="NZR30" s="84"/>
      <c r="NZS30" s="84"/>
      <c r="NZT30" s="84"/>
      <c r="NZU30" s="84"/>
      <c r="NZV30" s="84"/>
      <c r="NZW30" s="84"/>
      <c r="NZX30" s="84"/>
      <c r="NZY30" s="84"/>
      <c r="NZZ30" s="84"/>
      <c r="OAA30" s="84"/>
      <c r="OAB30" s="84"/>
      <c r="OAC30" s="84"/>
      <c r="OAD30" s="84"/>
      <c r="OAE30" s="84"/>
      <c r="OAF30" s="84"/>
      <c r="OAG30" s="84"/>
      <c r="OAH30" s="84"/>
      <c r="OAI30" s="84"/>
      <c r="OAJ30" s="84"/>
      <c r="OAK30" s="84"/>
      <c r="OAL30" s="84"/>
      <c r="OAM30" s="84"/>
      <c r="OAN30" s="84"/>
      <c r="OAO30" s="84"/>
      <c r="OAP30" s="84"/>
      <c r="OAQ30" s="84"/>
      <c r="OAR30" s="84"/>
      <c r="OAS30" s="84"/>
      <c r="OAT30" s="84"/>
      <c r="OAU30" s="84"/>
      <c r="OAV30" s="84"/>
      <c r="OAW30" s="84"/>
      <c r="OAX30" s="84"/>
      <c r="OAY30" s="84"/>
      <c r="OAZ30" s="84"/>
      <c r="OBA30" s="84"/>
      <c r="OBB30" s="84"/>
      <c r="OBC30" s="84"/>
      <c r="OBD30" s="84"/>
      <c r="OBE30" s="84"/>
      <c r="OBF30" s="84"/>
      <c r="OBG30" s="84"/>
      <c r="OBH30" s="84"/>
      <c r="OBI30" s="84"/>
      <c r="OBJ30" s="84"/>
      <c r="OBK30" s="84"/>
      <c r="OBL30" s="84"/>
      <c r="OBM30" s="84"/>
      <c r="OBN30" s="84"/>
      <c r="OBO30" s="84"/>
      <c r="OBP30" s="84"/>
      <c r="OBQ30" s="84"/>
      <c r="OBR30" s="84"/>
      <c r="OBS30" s="84"/>
      <c r="OBT30" s="84"/>
      <c r="OBU30" s="84"/>
      <c r="OBV30" s="84"/>
      <c r="OBW30" s="84"/>
      <c r="OBX30" s="84"/>
      <c r="OBY30" s="84"/>
      <c r="OBZ30" s="84"/>
      <c r="OCA30" s="84"/>
      <c r="OCB30" s="84"/>
      <c r="OCC30" s="84"/>
      <c r="OCD30" s="84"/>
      <c r="OCE30" s="84"/>
      <c r="OCF30" s="84"/>
      <c r="OCG30" s="84"/>
      <c r="OCH30" s="84"/>
      <c r="OCI30" s="84"/>
      <c r="OCJ30" s="84"/>
      <c r="OCK30" s="84"/>
      <c r="OCL30" s="84"/>
      <c r="OCM30" s="84"/>
      <c r="OCN30" s="84"/>
      <c r="OCO30" s="84"/>
      <c r="OCP30" s="84"/>
      <c r="OCQ30" s="84"/>
      <c r="OCR30" s="84"/>
      <c r="OCS30" s="84"/>
      <c r="OCT30" s="84"/>
      <c r="OCU30" s="84"/>
      <c r="OCV30" s="84"/>
      <c r="OCW30" s="84"/>
      <c r="OCX30" s="84"/>
      <c r="OCY30" s="84"/>
      <c r="OCZ30" s="84"/>
      <c r="ODA30" s="84"/>
      <c r="ODB30" s="84"/>
      <c r="ODC30" s="84"/>
      <c r="ODD30" s="84"/>
      <c r="ODE30" s="84"/>
      <c r="ODF30" s="84"/>
      <c r="ODG30" s="84"/>
      <c r="ODH30" s="84"/>
      <c r="ODI30" s="84"/>
      <c r="ODJ30" s="84"/>
      <c r="ODK30" s="84"/>
      <c r="ODL30" s="84"/>
      <c r="ODM30" s="84"/>
      <c r="ODN30" s="84"/>
      <c r="ODO30" s="84"/>
      <c r="ODP30" s="84"/>
      <c r="ODQ30" s="84"/>
      <c r="ODR30" s="84"/>
      <c r="ODS30" s="84"/>
      <c r="ODT30" s="84"/>
      <c r="ODU30" s="84"/>
      <c r="ODV30" s="84"/>
      <c r="ODW30" s="84"/>
      <c r="ODX30" s="84"/>
      <c r="ODY30" s="84"/>
      <c r="ODZ30" s="84"/>
      <c r="OEA30" s="84"/>
      <c r="OEB30" s="84"/>
      <c r="OEC30" s="84"/>
      <c r="OED30" s="84"/>
      <c r="OEE30" s="84"/>
      <c r="OEF30" s="84"/>
      <c r="OEG30" s="84"/>
      <c r="OEH30" s="84"/>
      <c r="OEI30" s="84"/>
      <c r="OEJ30" s="84"/>
      <c r="OEK30" s="84"/>
      <c r="OEL30" s="84"/>
      <c r="OEM30" s="84"/>
      <c r="OEN30" s="84"/>
      <c r="OEO30" s="84"/>
      <c r="OEP30" s="84"/>
      <c r="OEQ30" s="84"/>
      <c r="OER30" s="84"/>
      <c r="OES30" s="84"/>
      <c r="OET30" s="84"/>
      <c r="OEU30" s="84"/>
      <c r="OEV30" s="84"/>
      <c r="OEW30" s="84"/>
      <c r="OEX30" s="84"/>
      <c r="OEY30" s="84"/>
      <c r="OEZ30" s="84"/>
      <c r="OFA30" s="84"/>
      <c r="OFB30" s="84"/>
      <c r="OFC30" s="84"/>
      <c r="OFD30" s="84"/>
      <c r="OFE30" s="84"/>
      <c r="OFF30" s="84"/>
      <c r="OFG30" s="84"/>
      <c r="OFH30" s="84"/>
      <c r="OFI30" s="84"/>
      <c r="OFJ30" s="84"/>
      <c r="OFK30" s="84"/>
      <c r="OFL30" s="84"/>
      <c r="OFM30" s="84"/>
      <c r="OFN30" s="84"/>
      <c r="OFO30" s="84"/>
      <c r="OFP30" s="84"/>
      <c r="OFQ30" s="84"/>
      <c r="OFR30" s="84"/>
      <c r="OFS30" s="84"/>
      <c r="OFT30" s="84"/>
      <c r="OFU30" s="84"/>
      <c r="OFV30" s="84"/>
      <c r="OFW30" s="84"/>
      <c r="OFX30" s="84"/>
      <c r="OFY30" s="84"/>
      <c r="OFZ30" s="84"/>
      <c r="OGA30" s="84"/>
      <c r="OGB30" s="84"/>
      <c r="OGC30" s="84"/>
      <c r="OGD30" s="84"/>
      <c r="OGE30" s="84"/>
      <c r="OGF30" s="84"/>
      <c r="OGG30" s="84"/>
      <c r="OGH30" s="84"/>
      <c r="OGI30" s="84"/>
      <c r="OGJ30" s="84"/>
      <c r="OGK30" s="84"/>
      <c r="OGL30" s="84"/>
      <c r="OGM30" s="84"/>
      <c r="OGN30" s="84"/>
      <c r="OGO30" s="84"/>
      <c r="OGP30" s="84"/>
      <c r="OGQ30" s="84"/>
      <c r="OGR30" s="84"/>
      <c r="OGS30" s="84"/>
      <c r="OGT30" s="84"/>
      <c r="OGU30" s="84"/>
      <c r="OGV30" s="84"/>
      <c r="OGW30" s="84"/>
      <c r="OGX30" s="84"/>
      <c r="OGY30" s="84"/>
      <c r="OGZ30" s="84"/>
      <c r="OHA30" s="84"/>
      <c r="OHB30" s="84"/>
      <c r="OHC30" s="84"/>
      <c r="OHD30" s="84"/>
      <c r="OHE30" s="84"/>
      <c r="OHF30" s="84"/>
      <c r="OHG30" s="84"/>
      <c r="OHH30" s="84"/>
      <c r="OHI30" s="84"/>
      <c r="OHJ30" s="84"/>
      <c r="OHK30" s="84"/>
      <c r="OHL30" s="84"/>
      <c r="OHM30" s="84"/>
      <c r="OHN30" s="84"/>
      <c r="OHO30" s="84"/>
      <c r="OHP30" s="84"/>
      <c r="OHQ30" s="84"/>
      <c r="OHR30" s="84"/>
      <c r="OHS30" s="84"/>
      <c r="OHT30" s="84"/>
      <c r="OHU30" s="84"/>
      <c r="OHV30" s="84"/>
      <c r="OHW30" s="84"/>
      <c r="OHX30" s="84"/>
      <c r="OHY30" s="84"/>
      <c r="OHZ30" s="84"/>
      <c r="OIA30" s="84"/>
      <c r="OIB30" s="84"/>
      <c r="OIC30" s="84"/>
      <c r="OID30" s="84"/>
      <c r="OIE30" s="84"/>
      <c r="OIF30" s="84"/>
      <c r="OIG30" s="84"/>
      <c r="OIH30" s="84"/>
      <c r="OII30" s="84"/>
      <c r="OIJ30" s="84"/>
      <c r="OIK30" s="84"/>
      <c r="OIL30" s="84"/>
      <c r="OIM30" s="84"/>
      <c r="OIN30" s="84"/>
      <c r="OIO30" s="84"/>
      <c r="OIP30" s="84"/>
      <c r="OIQ30" s="84"/>
      <c r="OIR30" s="84"/>
      <c r="OIS30" s="84"/>
      <c r="OIT30" s="84"/>
      <c r="OIU30" s="84"/>
      <c r="OIV30" s="84"/>
      <c r="OIW30" s="84"/>
      <c r="OIX30" s="84"/>
      <c r="OIY30" s="84"/>
      <c r="OIZ30" s="84"/>
      <c r="OJA30" s="84"/>
      <c r="OJB30" s="84"/>
      <c r="OJC30" s="84"/>
      <c r="OJD30" s="84"/>
      <c r="OJE30" s="84"/>
      <c r="OJF30" s="84"/>
      <c r="OJG30" s="84"/>
      <c r="OJH30" s="84"/>
      <c r="OJI30" s="84"/>
      <c r="OJJ30" s="84"/>
      <c r="OJK30" s="84"/>
      <c r="OJL30" s="84"/>
      <c r="OJM30" s="84"/>
      <c r="OJN30" s="84"/>
      <c r="OJO30" s="84"/>
      <c r="OJP30" s="84"/>
      <c r="OJQ30" s="84"/>
      <c r="OJR30" s="84"/>
      <c r="OJS30" s="84"/>
      <c r="OJT30" s="84"/>
      <c r="OJU30" s="84"/>
      <c r="OJV30" s="84"/>
      <c r="OJW30" s="84"/>
      <c r="OJX30" s="84"/>
      <c r="OJY30" s="84"/>
      <c r="OJZ30" s="84"/>
      <c r="OKA30" s="84"/>
      <c r="OKB30" s="84"/>
      <c r="OKC30" s="84"/>
      <c r="OKD30" s="84"/>
      <c r="OKE30" s="84"/>
      <c r="OKF30" s="84"/>
      <c r="OKG30" s="84"/>
      <c r="OKH30" s="84"/>
      <c r="OKI30" s="84"/>
      <c r="OKJ30" s="84"/>
      <c r="OKK30" s="84"/>
      <c r="OKL30" s="84"/>
      <c r="OKM30" s="84"/>
      <c r="OKN30" s="84"/>
      <c r="OKO30" s="84"/>
      <c r="OKP30" s="84"/>
      <c r="OKQ30" s="84"/>
      <c r="OKR30" s="84"/>
      <c r="OKS30" s="84"/>
      <c r="OKT30" s="84"/>
      <c r="OKU30" s="84"/>
      <c r="OKV30" s="84"/>
      <c r="OKW30" s="84"/>
      <c r="OKX30" s="84"/>
      <c r="OKY30" s="84"/>
      <c r="OKZ30" s="84"/>
      <c r="OLA30" s="84"/>
      <c r="OLB30" s="84"/>
      <c r="OLC30" s="84"/>
      <c r="OLD30" s="84"/>
      <c r="OLE30" s="84"/>
      <c r="OLF30" s="84"/>
      <c r="OLG30" s="84"/>
      <c r="OLH30" s="84"/>
      <c r="OLI30" s="84"/>
      <c r="OLJ30" s="84"/>
      <c r="OLK30" s="84"/>
      <c r="OLL30" s="84"/>
      <c r="OLM30" s="84"/>
      <c r="OLN30" s="84"/>
      <c r="OLO30" s="84"/>
      <c r="OLP30" s="84"/>
      <c r="OLQ30" s="84"/>
      <c r="OLR30" s="84"/>
      <c r="OLS30" s="84"/>
      <c r="OLT30" s="84"/>
      <c r="OLU30" s="84"/>
      <c r="OLV30" s="84"/>
      <c r="OLW30" s="84"/>
      <c r="OLX30" s="84"/>
      <c r="OLY30" s="84"/>
      <c r="OLZ30" s="84"/>
      <c r="OMA30" s="84"/>
      <c r="OMB30" s="84"/>
      <c r="OMC30" s="84"/>
      <c r="OMD30" s="84"/>
      <c r="OME30" s="84"/>
      <c r="OMF30" s="84"/>
      <c r="OMG30" s="84"/>
      <c r="OMH30" s="84"/>
      <c r="OMI30" s="84"/>
      <c r="OMJ30" s="84"/>
      <c r="OMK30" s="84"/>
      <c r="OML30" s="84"/>
      <c r="OMM30" s="84"/>
      <c r="OMN30" s="84"/>
      <c r="OMO30" s="84"/>
      <c r="OMP30" s="84"/>
      <c r="OMQ30" s="84"/>
      <c r="OMR30" s="84"/>
      <c r="OMS30" s="84"/>
      <c r="OMT30" s="84"/>
      <c r="OMU30" s="84"/>
      <c r="OMV30" s="84"/>
      <c r="OMW30" s="84"/>
      <c r="OMX30" s="84"/>
      <c r="OMY30" s="84"/>
      <c r="OMZ30" s="84"/>
      <c r="ONA30" s="84"/>
      <c r="ONB30" s="84"/>
      <c r="ONC30" s="84"/>
      <c r="OND30" s="84"/>
      <c r="ONE30" s="84"/>
      <c r="ONF30" s="84"/>
      <c r="ONG30" s="84"/>
      <c r="ONH30" s="84"/>
      <c r="ONI30" s="84"/>
      <c r="ONJ30" s="84"/>
      <c r="ONK30" s="84"/>
      <c r="ONL30" s="84"/>
      <c r="ONM30" s="84"/>
      <c r="ONN30" s="84"/>
      <c r="ONO30" s="84"/>
      <c r="ONP30" s="84"/>
      <c r="ONQ30" s="84"/>
      <c r="ONR30" s="84"/>
      <c r="ONS30" s="84"/>
      <c r="ONT30" s="84"/>
      <c r="ONU30" s="84"/>
      <c r="ONV30" s="84"/>
      <c r="ONW30" s="84"/>
      <c r="ONX30" s="84"/>
      <c r="ONY30" s="84"/>
      <c r="ONZ30" s="84"/>
      <c r="OOA30" s="84"/>
      <c r="OOB30" s="84"/>
      <c r="OOC30" s="84"/>
      <c r="OOD30" s="84"/>
      <c r="OOE30" s="84"/>
      <c r="OOF30" s="84"/>
      <c r="OOG30" s="84"/>
      <c r="OOH30" s="84"/>
      <c r="OOI30" s="84"/>
      <c r="OOJ30" s="84"/>
      <c r="OOK30" s="84"/>
      <c r="OOL30" s="84"/>
      <c r="OOM30" s="84"/>
      <c r="OON30" s="84"/>
      <c r="OOO30" s="84"/>
      <c r="OOP30" s="84"/>
      <c r="OOQ30" s="84"/>
      <c r="OOR30" s="84"/>
      <c r="OOS30" s="84"/>
      <c r="OOT30" s="84"/>
      <c r="OOU30" s="84"/>
      <c r="OOV30" s="84"/>
      <c r="OOW30" s="84"/>
      <c r="OOX30" s="84"/>
      <c r="OOY30" s="84"/>
      <c r="OOZ30" s="84"/>
      <c r="OPA30" s="84"/>
      <c r="OPB30" s="84"/>
      <c r="OPC30" s="84"/>
      <c r="OPD30" s="84"/>
      <c r="OPE30" s="84"/>
      <c r="OPF30" s="84"/>
      <c r="OPG30" s="84"/>
      <c r="OPH30" s="84"/>
      <c r="OPI30" s="84"/>
      <c r="OPJ30" s="84"/>
      <c r="OPK30" s="84"/>
      <c r="OPL30" s="84"/>
      <c r="OPM30" s="84"/>
      <c r="OPN30" s="84"/>
      <c r="OPO30" s="84"/>
      <c r="OPP30" s="84"/>
      <c r="OPQ30" s="84"/>
      <c r="OPR30" s="84"/>
      <c r="OPS30" s="84"/>
      <c r="OPT30" s="84"/>
      <c r="OPU30" s="84"/>
      <c r="OPV30" s="84"/>
      <c r="OPW30" s="84"/>
      <c r="OPX30" s="84"/>
      <c r="OPY30" s="84"/>
      <c r="OPZ30" s="84"/>
      <c r="OQA30" s="84"/>
      <c r="OQB30" s="84"/>
      <c r="OQC30" s="84"/>
      <c r="OQD30" s="84"/>
      <c r="OQE30" s="84"/>
      <c r="OQF30" s="84"/>
      <c r="OQG30" s="84"/>
      <c r="OQH30" s="84"/>
      <c r="OQI30" s="84"/>
      <c r="OQJ30" s="84"/>
      <c r="OQK30" s="84"/>
      <c r="OQL30" s="84"/>
      <c r="OQM30" s="84"/>
      <c r="OQN30" s="84"/>
      <c r="OQO30" s="84"/>
      <c r="OQP30" s="84"/>
      <c r="OQQ30" s="84"/>
      <c r="OQR30" s="84"/>
      <c r="OQS30" s="84"/>
      <c r="OQT30" s="84"/>
      <c r="OQU30" s="84"/>
      <c r="OQV30" s="84"/>
      <c r="OQW30" s="84"/>
      <c r="OQX30" s="84"/>
      <c r="OQY30" s="84"/>
      <c r="OQZ30" s="84"/>
      <c r="ORA30" s="84"/>
      <c r="ORB30" s="84"/>
      <c r="ORC30" s="84"/>
      <c r="ORD30" s="84"/>
      <c r="ORE30" s="84"/>
      <c r="ORF30" s="84"/>
      <c r="ORG30" s="84"/>
      <c r="ORH30" s="84"/>
      <c r="ORI30" s="84"/>
      <c r="ORJ30" s="84"/>
      <c r="ORK30" s="84"/>
      <c r="ORL30" s="84"/>
      <c r="ORM30" s="84"/>
      <c r="ORN30" s="84"/>
      <c r="ORO30" s="84"/>
      <c r="ORP30" s="84"/>
      <c r="ORQ30" s="84"/>
      <c r="ORR30" s="84"/>
      <c r="ORS30" s="84"/>
      <c r="ORT30" s="84"/>
      <c r="ORU30" s="84"/>
      <c r="ORV30" s="84"/>
      <c r="ORW30" s="84"/>
      <c r="ORX30" s="84"/>
      <c r="ORY30" s="84"/>
      <c r="ORZ30" s="84"/>
      <c r="OSA30" s="84"/>
      <c r="OSB30" s="84"/>
      <c r="OSC30" s="84"/>
      <c r="OSD30" s="84"/>
      <c r="OSE30" s="84"/>
      <c r="OSF30" s="84"/>
      <c r="OSG30" s="84"/>
      <c r="OSH30" s="84"/>
      <c r="OSI30" s="84"/>
      <c r="OSJ30" s="84"/>
      <c r="OSK30" s="84"/>
      <c r="OSL30" s="84"/>
      <c r="OSM30" s="84"/>
      <c r="OSN30" s="84"/>
      <c r="OSO30" s="84"/>
      <c r="OSP30" s="84"/>
      <c r="OSQ30" s="84"/>
      <c r="OSR30" s="84"/>
      <c r="OSS30" s="84"/>
      <c r="OST30" s="84"/>
      <c r="OSU30" s="84"/>
      <c r="OSV30" s="84"/>
      <c r="OSW30" s="84"/>
      <c r="OSX30" s="84"/>
      <c r="OSY30" s="84"/>
      <c r="OSZ30" s="84"/>
      <c r="OTA30" s="84"/>
      <c r="OTB30" s="84"/>
      <c r="OTC30" s="84"/>
      <c r="OTD30" s="84"/>
      <c r="OTE30" s="84"/>
      <c r="OTF30" s="84"/>
      <c r="OTG30" s="84"/>
      <c r="OTH30" s="84"/>
      <c r="OTI30" s="84"/>
      <c r="OTJ30" s="84"/>
      <c r="OTK30" s="84"/>
      <c r="OTL30" s="84"/>
      <c r="OTM30" s="84"/>
      <c r="OTN30" s="84"/>
      <c r="OTO30" s="84"/>
      <c r="OTP30" s="84"/>
      <c r="OTQ30" s="84"/>
      <c r="OTR30" s="84"/>
      <c r="OTS30" s="84"/>
      <c r="OTT30" s="84"/>
      <c r="OTU30" s="84"/>
      <c r="OTV30" s="84"/>
      <c r="OTW30" s="84"/>
      <c r="OTX30" s="84"/>
      <c r="OTY30" s="84"/>
      <c r="OTZ30" s="84"/>
      <c r="OUA30" s="84"/>
      <c r="OUB30" s="84"/>
      <c r="OUC30" s="84"/>
      <c r="OUD30" s="84"/>
      <c r="OUE30" s="84"/>
      <c r="OUF30" s="84"/>
      <c r="OUG30" s="84"/>
      <c r="OUH30" s="84"/>
      <c r="OUI30" s="84"/>
      <c r="OUJ30" s="84"/>
      <c r="OUK30" s="84"/>
      <c r="OUL30" s="84"/>
      <c r="OUM30" s="84"/>
      <c r="OUN30" s="84"/>
      <c r="OUO30" s="84"/>
      <c r="OUP30" s="84"/>
      <c r="OUQ30" s="84"/>
      <c r="OUR30" s="84"/>
      <c r="OUS30" s="84"/>
      <c r="OUT30" s="84"/>
      <c r="OUU30" s="84"/>
      <c r="OUV30" s="84"/>
      <c r="OUW30" s="84"/>
      <c r="OUX30" s="84"/>
      <c r="OUY30" s="84"/>
      <c r="OUZ30" s="84"/>
      <c r="OVA30" s="84"/>
      <c r="OVB30" s="84"/>
      <c r="OVC30" s="84"/>
      <c r="OVD30" s="84"/>
      <c r="OVE30" s="84"/>
      <c r="OVF30" s="84"/>
      <c r="OVG30" s="84"/>
      <c r="OVH30" s="84"/>
      <c r="OVI30" s="84"/>
      <c r="OVJ30" s="84"/>
      <c r="OVK30" s="84"/>
      <c r="OVL30" s="84"/>
      <c r="OVM30" s="84"/>
      <c r="OVN30" s="84"/>
      <c r="OVO30" s="84"/>
      <c r="OVP30" s="84"/>
      <c r="OVQ30" s="84"/>
      <c r="OVR30" s="84"/>
      <c r="OVS30" s="84"/>
      <c r="OVT30" s="84"/>
      <c r="OVU30" s="84"/>
      <c r="OVV30" s="84"/>
      <c r="OVW30" s="84"/>
      <c r="OVX30" s="84"/>
      <c r="OVY30" s="84"/>
      <c r="OVZ30" s="84"/>
      <c r="OWA30" s="84"/>
      <c r="OWB30" s="84"/>
      <c r="OWC30" s="84"/>
      <c r="OWD30" s="84"/>
      <c r="OWE30" s="84"/>
      <c r="OWF30" s="84"/>
      <c r="OWG30" s="84"/>
      <c r="OWH30" s="84"/>
      <c r="OWI30" s="84"/>
      <c r="OWJ30" s="84"/>
      <c r="OWK30" s="84"/>
      <c r="OWL30" s="84"/>
      <c r="OWM30" s="84"/>
      <c r="OWN30" s="84"/>
      <c r="OWO30" s="84"/>
      <c r="OWP30" s="84"/>
      <c r="OWQ30" s="84"/>
      <c r="OWR30" s="84"/>
      <c r="OWS30" s="84"/>
      <c r="OWT30" s="84"/>
      <c r="OWU30" s="84"/>
      <c r="OWV30" s="84"/>
      <c r="OWW30" s="84"/>
      <c r="OWX30" s="84"/>
      <c r="OWY30" s="84"/>
      <c r="OWZ30" s="84"/>
      <c r="OXA30" s="84"/>
      <c r="OXB30" s="84"/>
      <c r="OXC30" s="84"/>
      <c r="OXD30" s="84"/>
      <c r="OXE30" s="84"/>
      <c r="OXF30" s="84"/>
      <c r="OXG30" s="84"/>
      <c r="OXH30" s="84"/>
      <c r="OXI30" s="84"/>
      <c r="OXJ30" s="84"/>
      <c r="OXK30" s="84"/>
      <c r="OXL30" s="84"/>
      <c r="OXM30" s="84"/>
      <c r="OXN30" s="84"/>
      <c r="OXO30" s="84"/>
      <c r="OXP30" s="84"/>
      <c r="OXQ30" s="84"/>
      <c r="OXR30" s="84"/>
      <c r="OXS30" s="84"/>
      <c r="OXT30" s="84"/>
      <c r="OXU30" s="84"/>
      <c r="OXV30" s="84"/>
      <c r="OXW30" s="84"/>
      <c r="OXX30" s="84"/>
      <c r="OXY30" s="84"/>
      <c r="OXZ30" s="84"/>
      <c r="OYA30" s="84"/>
      <c r="OYB30" s="84"/>
      <c r="OYC30" s="84"/>
      <c r="OYD30" s="84"/>
      <c r="OYE30" s="84"/>
      <c r="OYF30" s="84"/>
      <c r="OYG30" s="84"/>
      <c r="OYH30" s="84"/>
      <c r="OYI30" s="84"/>
      <c r="OYJ30" s="84"/>
      <c r="OYK30" s="84"/>
      <c r="OYL30" s="84"/>
      <c r="OYM30" s="84"/>
      <c r="OYN30" s="84"/>
      <c r="OYO30" s="84"/>
      <c r="OYP30" s="84"/>
      <c r="OYQ30" s="84"/>
      <c r="OYR30" s="84"/>
      <c r="OYS30" s="84"/>
      <c r="OYT30" s="84"/>
      <c r="OYU30" s="84"/>
      <c r="OYV30" s="84"/>
      <c r="OYW30" s="84"/>
      <c r="OYX30" s="84"/>
      <c r="OYY30" s="84"/>
      <c r="OYZ30" s="84"/>
      <c r="OZA30" s="84"/>
      <c r="OZB30" s="84"/>
      <c r="OZC30" s="84"/>
      <c r="OZD30" s="84"/>
      <c r="OZE30" s="84"/>
      <c r="OZF30" s="84"/>
      <c r="OZG30" s="84"/>
      <c r="OZH30" s="84"/>
      <c r="OZI30" s="84"/>
      <c r="OZJ30" s="84"/>
      <c r="OZK30" s="84"/>
      <c r="OZL30" s="84"/>
      <c r="OZM30" s="84"/>
      <c r="OZN30" s="84"/>
      <c r="OZO30" s="84"/>
      <c r="OZP30" s="84"/>
      <c r="OZQ30" s="84"/>
      <c r="OZR30" s="84"/>
      <c r="OZS30" s="84"/>
      <c r="OZT30" s="84"/>
      <c r="OZU30" s="84"/>
      <c r="OZV30" s="84"/>
      <c r="OZW30" s="84"/>
      <c r="OZX30" s="84"/>
      <c r="OZY30" s="84"/>
      <c r="OZZ30" s="84"/>
      <c r="PAA30" s="84"/>
      <c r="PAB30" s="84"/>
      <c r="PAC30" s="84"/>
      <c r="PAD30" s="84"/>
      <c r="PAE30" s="84"/>
      <c r="PAF30" s="84"/>
      <c r="PAG30" s="84"/>
      <c r="PAH30" s="84"/>
      <c r="PAI30" s="84"/>
      <c r="PAJ30" s="84"/>
      <c r="PAK30" s="84"/>
      <c r="PAL30" s="84"/>
      <c r="PAM30" s="84"/>
      <c r="PAN30" s="84"/>
      <c r="PAO30" s="84"/>
      <c r="PAP30" s="84"/>
      <c r="PAQ30" s="84"/>
      <c r="PAR30" s="84"/>
      <c r="PAS30" s="84"/>
      <c r="PAT30" s="84"/>
      <c r="PAU30" s="84"/>
      <c r="PAV30" s="84"/>
      <c r="PAW30" s="84"/>
      <c r="PAX30" s="84"/>
      <c r="PAY30" s="84"/>
      <c r="PAZ30" s="84"/>
      <c r="PBA30" s="84"/>
      <c r="PBB30" s="84"/>
      <c r="PBC30" s="84"/>
      <c r="PBD30" s="84"/>
      <c r="PBE30" s="84"/>
      <c r="PBF30" s="84"/>
      <c r="PBG30" s="84"/>
      <c r="PBH30" s="84"/>
      <c r="PBI30" s="84"/>
      <c r="PBJ30" s="84"/>
      <c r="PBK30" s="84"/>
      <c r="PBL30" s="84"/>
      <c r="PBM30" s="84"/>
      <c r="PBN30" s="84"/>
      <c r="PBO30" s="84"/>
      <c r="PBP30" s="84"/>
      <c r="PBQ30" s="84"/>
      <c r="PBR30" s="84"/>
      <c r="PBS30" s="84"/>
      <c r="PBT30" s="84"/>
      <c r="PBU30" s="84"/>
      <c r="PBV30" s="84"/>
      <c r="PBW30" s="84"/>
      <c r="PBX30" s="84"/>
      <c r="PBY30" s="84"/>
      <c r="PBZ30" s="84"/>
      <c r="PCA30" s="84"/>
      <c r="PCB30" s="84"/>
      <c r="PCC30" s="84"/>
      <c r="PCD30" s="84"/>
      <c r="PCE30" s="84"/>
      <c r="PCF30" s="84"/>
      <c r="PCG30" s="84"/>
      <c r="PCH30" s="84"/>
      <c r="PCI30" s="84"/>
      <c r="PCJ30" s="84"/>
      <c r="PCK30" s="84"/>
      <c r="PCL30" s="84"/>
      <c r="PCM30" s="84"/>
      <c r="PCN30" s="84"/>
      <c r="PCO30" s="84"/>
      <c r="PCP30" s="84"/>
      <c r="PCQ30" s="84"/>
      <c r="PCR30" s="84"/>
      <c r="PCS30" s="84"/>
      <c r="PCT30" s="84"/>
      <c r="PCU30" s="84"/>
      <c r="PCV30" s="84"/>
      <c r="PCW30" s="84"/>
      <c r="PCX30" s="84"/>
      <c r="PCY30" s="84"/>
      <c r="PCZ30" s="84"/>
      <c r="PDA30" s="84"/>
      <c r="PDB30" s="84"/>
      <c r="PDC30" s="84"/>
      <c r="PDD30" s="84"/>
      <c r="PDE30" s="84"/>
      <c r="PDF30" s="84"/>
      <c r="PDG30" s="84"/>
      <c r="PDH30" s="84"/>
      <c r="PDI30" s="84"/>
      <c r="PDJ30" s="84"/>
      <c r="PDK30" s="84"/>
      <c r="PDL30" s="84"/>
      <c r="PDM30" s="84"/>
      <c r="PDN30" s="84"/>
      <c r="PDO30" s="84"/>
      <c r="PDP30" s="84"/>
      <c r="PDQ30" s="84"/>
      <c r="PDR30" s="84"/>
      <c r="PDS30" s="84"/>
      <c r="PDT30" s="84"/>
      <c r="PDU30" s="84"/>
      <c r="PDV30" s="84"/>
      <c r="PDW30" s="84"/>
      <c r="PDX30" s="84"/>
      <c r="PDY30" s="84"/>
      <c r="PDZ30" s="84"/>
      <c r="PEA30" s="84"/>
      <c r="PEB30" s="84"/>
      <c r="PEC30" s="84"/>
      <c r="PED30" s="84"/>
      <c r="PEE30" s="84"/>
      <c r="PEF30" s="84"/>
      <c r="PEG30" s="84"/>
      <c r="PEH30" s="84"/>
      <c r="PEI30" s="84"/>
      <c r="PEJ30" s="84"/>
      <c r="PEK30" s="84"/>
      <c r="PEL30" s="84"/>
      <c r="PEM30" s="84"/>
      <c r="PEN30" s="84"/>
      <c r="PEO30" s="84"/>
      <c r="PEP30" s="84"/>
      <c r="PEQ30" s="84"/>
      <c r="PER30" s="84"/>
      <c r="PES30" s="84"/>
      <c r="PET30" s="84"/>
      <c r="PEU30" s="84"/>
      <c r="PEV30" s="84"/>
      <c r="PEW30" s="84"/>
      <c r="PEX30" s="84"/>
      <c r="PEY30" s="84"/>
      <c r="PEZ30" s="84"/>
      <c r="PFA30" s="84"/>
      <c r="PFB30" s="84"/>
      <c r="PFC30" s="84"/>
      <c r="PFD30" s="84"/>
      <c r="PFE30" s="84"/>
      <c r="PFF30" s="84"/>
      <c r="PFG30" s="84"/>
      <c r="PFH30" s="84"/>
      <c r="PFI30" s="84"/>
      <c r="PFJ30" s="84"/>
      <c r="PFK30" s="84"/>
      <c r="PFL30" s="84"/>
      <c r="PFM30" s="84"/>
      <c r="PFN30" s="84"/>
      <c r="PFO30" s="84"/>
      <c r="PFP30" s="84"/>
      <c r="PFQ30" s="84"/>
      <c r="PFR30" s="84"/>
      <c r="PFS30" s="84"/>
      <c r="PFT30" s="84"/>
      <c r="PFU30" s="84"/>
      <c r="PFV30" s="84"/>
      <c r="PFW30" s="84"/>
      <c r="PFX30" s="84"/>
      <c r="PFY30" s="84"/>
      <c r="PFZ30" s="84"/>
      <c r="PGA30" s="84"/>
      <c r="PGB30" s="84"/>
      <c r="PGC30" s="84"/>
      <c r="PGD30" s="84"/>
      <c r="PGE30" s="84"/>
      <c r="PGF30" s="84"/>
      <c r="PGG30" s="84"/>
      <c r="PGH30" s="84"/>
      <c r="PGI30" s="84"/>
      <c r="PGJ30" s="84"/>
      <c r="PGK30" s="84"/>
      <c r="PGL30" s="84"/>
      <c r="PGM30" s="84"/>
      <c r="PGN30" s="84"/>
      <c r="PGO30" s="84"/>
      <c r="PGP30" s="84"/>
      <c r="PGQ30" s="84"/>
      <c r="PGR30" s="84"/>
      <c r="PGS30" s="84"/>
      <c r="PGT30" s="84"/>
      <c r="PGU30" s="84"/>
      <c r="PGV30" s="84"/>
      <c r="PGW30" s="84"/>
      <c r="PGX30" s="84"/>
      <c r="PGY30" s="84"/>
      <c r="PGZ30" s="84"/>
      <c r="PHA30" s="84"/>
      <c r="PHB30" s="84"/>
      <c r="PHC30" s="84"/>
      <c r="PHD30" s="84"/>
      <c r="PHE30" s="84"/>
      <c r="PHF30" s="84"/>
      <c r="PHG30" s="84"/>
      <c r="PHH30" s="84"/>
      <c r="PHI30" s="84"/>
      <c r="PHJ30" s="84"/>
      <c r="PHK30" s="84"/>
      <c r="PHL30" s="84"/>
      <c r="PHM30" s="84"/>
      <c r="PHN30" s="84"/>
      <c r="PHO30" s="84"/>
      <c r="PHP30" s="84"/>
      <c r="PHQ30" s="84"/>
      <c r="PHR30" s="84"/>
      <c r="PHS30" s="84"/>
      <c r="PHT30" s="84"/>
      <c r="PHU30" s="84"/>
      <c r="PHV30" s="84"/>
      <c r="PHW30" s="84"/>
      <c r="PHX30" s="84"/>
      <c r="PHY30" s="84"/>
      <c r="PHZ30" s="84"/>
      <c r="PIA30" s="84"/>
      <c r="PIB30" s="84"/>
      <c r="PIC30" s="84"/>
      <c r="PID30" s="84"/>
      <c r="PIE30" s="84"/>
      <c r="PIF30" s="84"/>
      <c r="PIG30" s="84"/>
      <c r="PIH30" s="84"/>
      <c r="PII30" s="84"/>
      <c r="PIJ30" s="84"/>
      <c r="PIK30" s="84"/>
      <c r="PIL30" s="84"/>
      <c r="PIM30" s="84"/>
      <c r="PIN30" s="84"/>
      <c r="PIO30" s="84"/>
      <c r="PIP30" s="84"/>
      <c r="PIQ30" s="84"/>
      <c r="PIR30" s="84"/>
      <c r="PIS30" s="84"/>
      <c r="PIT30" s="84"/>
      <c r="PIU30" s="84"/>
      <c r="PIV30" s="84"/>
      <c r="PIW30" s="84"/>
      <c r="PIX30" s="84"/>
      <c r="PIY30" s="84"/>
      <c r="PIZ30" s="84"/>
      <c r="PJA30" s="84"/>
      <c r="PJB30" s="84"/>
      <c r="PJC30" s="84"/>
      <c r="PJD30" s="84"/>
      <c r="PJE30" s="84"/>
      <c r="PJF30" s="84"/>
      <c r="PJG30" s="84"/>
      <c r="PJH30" s="84"/>
      <c r="PJI30" s="84"/>
      <c r="PJJ30" s="84"/>
      <c r="PJK30" s="84"/>
      <c r="PJL30" s="84"/>
      <c r="PJM30" s="84"/>
      <c r="PJN30" s="84"/>
      <c r="PJO30" s="84"/>
      <c r="PJP30" s="84"/>
      <c r="PJQ30" s="84"/>
      <c r="PJR30" s="84"/>
      <c r="PJS30" s="84"/>
      <c r="PJT30" s="84"/>
      <c r="PJU30" s="84"/>
      <c r="PJV30" s="84"/>
      <c r="PJW30" s="84"/>
      <c r="PJX30" s="84"/>
      <c r="PJY30" s="84"/>
      <c r="PJZ30" s="84"/>
      <c r="PKA30" s="84"/>
      <c r="PKB30" s="84"/>
      <c r="PKC30" s="84"/>
      <c r="PKD30" s="84"/>
      <c r="PKE30" s="84"/>
      <c r="PKF30" s="84"/>
      <c r="PKG30" s="84"/>
      <c r="PKH30" s="84"/>
      <c r="PKI30" s="84"/>
      <c r="PKJ30" s="84"/>
      <c r="PKK30" s="84"/>
      <c r="PKL30" s="84"/>
      <c r="PKM30" s="84"/>
      <c r="PKN30" s="84"/>
      <c r="PKO30" s="84"/>
      <c r="PKP30" s="84"/>
      <c r="PKQ30" s="84"/>
      <c r="PKR30" s="84"/>
      <c r="PKS30" s="84"/>
      <c r="PKT30" s="84"/>
      <c r="PKU30" s="84"/>
      <c r="PKV30" s="84"/>
      <c r="PKW30" s="84"/>
      <c r="PKX30" s="84"/>
      <c r="PKY30" s="84"/>
      <c r="PKZ30" s="84"/>
      <c r="PLA30" s="84"/>
      <c r="PLB30" s="84"/>
      <c r="PLC30" s="84"/>
      <c r="PLD30" s="84"/>
      <c r="PLE30" s="84"/>
      <c r="PLF30" s="84"/>
      <c r="PLG30" s="84"/>
      <c r="PLH30" s="84"/>
      <c r="PLI30" s="84"/>
      <c r="PLJ30" s="84"/>
      <c r="PLK30" s="84"/>
      <c r="PLL30" s="84"/>
      <c r="PLM30" s="84"/>
      <c r="PLN30" s="84"/>
      <c r="PLO30" s="84"/>
      <c r="PLP30" s="84"/>
      <c r="PLQ30" s="84"/>
      <c r="PLR30" s="84"/>
      <c r="PLS30" s="84"/>
      <c r="PLT30" s="84"/>
      <c r="PLU30" s="84"/>
      <c r="PLV30" s="84"/>
      <c r="PLW30" s="84"/>
      <c r="PLX30" s="84"/>
      <c r="PLY30" s="84"/>
      <c r="PLZ30" s="84"/>
      <c r="PMA30" s="84"/>
      <c r="PMB30" s="84"/>
      <c r="PMC30" s="84"/>
      <c r="PMD30" s="84"/>
      <c r="PME30" s="84"/>
      <c r="PMF30" s="84"/>
      <c r="PMG30" s="84"/>
      <c r="PMH30" s="84"/>
      <c r="PMI30" s="84"/>
      <c r="PMJ30" s="84"/>
      <c r="PMK30" s="84"/>
      <c r="PML30" s="84"/>
      <c r="PMM30" s="84"/>
      <c r="PMN30" s="84"/>
      <c r="PMO30" s="84"/>
      <c r="PMP30" s="84"/>
      <c r="PMQ30" s="84"/>
      <c r="PMR30" s="84"/>
      <c r="PMS30" s="84"/>
      <c r="PMT30" s="84"/>
      <c r="PMU30" s="84"/>
      <c r="PMV30" s="84"/>
      <c r="PMW30" s="84"/>
      <c r="PMX30" s="84"/>
      <c r="PMY30" s="84"/>
      <c r="PMZ30" s="84"/>
      <c r="PNA30" s="84"/>
      <c r="PNB30" s="84"/>
      <c r="PNC30" s="84"/>
      <c r="PND30" s="84"/>
      <c r="PNE30" s="84"/>
      <c r="PNF30" s="84"/>
      <c r="PNG30" s="84"/>
      <c r="PNH30" s="84"/>
      <c r="PNI30" s="84"/>
      <c r="PNJ30" s="84"/>
      <c r="PNK30" s="84"/>
      <c r="PNL30" s="84"/>
      <c r="PNM30" s="84"/>
      <c r="PNN30" s="84"/>
      <c r="PNO30" s="84"/>
      <c r="PNP30" s="84"/>
      <c r="PNQ30" s="84"/>
      <c r="PNR30" s="84"/>
      <c r="PNS30" s="84"/>
      <c r="PNT30" s="84"/>
      <c r="PNU30" s="84"/>
      <c r="PNV30" s="84"/>
      <c r="PNW30" s="84"/>
      <c r="PNX30" s="84"/>
      <c r="PNY30" s="84"/>
      <c r="PNZ30" s="84"/>
      <c r="POA30" s="84"/>
      <c r="POB30" s="84"/>
      <c r="POC30" s="84"/>
      <c r="POD30" s="84"/>
      <c r="POE30" s="84"/>
      <c r="POF30" s="84"/>
      <c r="POG30" s="84"/>
      <c r="POH30" s="84"/>
      <c r="POI30" s="84"/>
      <c r="POJ30" s="84"/>
      <c r="POK30" s="84"/>
      <c r="POL30" s="84"/>
      <c r="POM30" s="84"/>
      <c r="PON30" s="84"/>
      <c r="POO30" s="84"/>
      <c r="POP30" s="84"/>
      <c r="POQ30" s="84"/>
      <c r="POR30" s="84"/>
      <c r="POS30" s="84"/>
      <c r="POT30" s="84"/>
      <c r="POU30" s="84"/>
      <c r="POV30" s="84"/>
      <c r="POW30" s="84"/>
      <c r="POX30" s="84"/>
      <c r="POY30" s="84"/>
      <c r="POZ30" s="84"/>
      <c r="PPA30" s="84"/>
      <c r="PPB30" s="84"/>
      <c r="PPC30" s="84"/>
      <c r="PPD30" s="84"/>
      <c r="PPE30" s="84"/>
      <c r="PPF30" s="84"/>
      <c r="PPG30" s="84"/>
      <c r="PPH30" s="84"/>
      <c r="PPI30" s="84"/>
      <c r="PPJ30" s="84"/>
      <c r="PPK30" s="84"/>
      <c r="PPL30" s="84"/>
      <c r="PPM30" s="84"/>
      <c r="PPN30" s="84"/>
      <c r="PPO30" s="84"/>
      <c r="PPP30" s="84"/>
      <c r="PPQ30" s="84"/>
      <c r="PPR30" s="84"/>
      <c r="PPS30" s="84"/>
      <c r="PPT30" s="84"/>
      <c r="PPU30" s="84"/>
      <c r="PPV30" s="84"/>
      <c r="PPW30" s="84"/>
      <c r="PPX30" s="84"/>
      <c r="PPY30" s="84"/>
      <c r="PPZ30" s="84"/>
      <c r="PQA30" s="84"/>
      <c r="PQB30" s="84"/>
      <c r="PQC30" s="84"/>
      <c r="PQD30" s="84"/>
      <c r="PQE30" s="84"/>
      <c r="PQF30" s="84"/>
      <c r="PQG30" s="84"/>
      <c r="PQH30" s="84"/>
      <c r="PQI30" s="84"/>
      <c r="PQJ30" s="84"/>
      <c r="PQK30" s="84"/>
      <c r="PQL30" s="84"/>
      <c r="PQM30" s="84"/>
      <c r="PQN30" s="84"/>
      <c r="PQO30" s="84"/>
      <c r="PQP30" s="84"/>
      <c r="PQQ30" s="84"/>
      <c r="PQR30" s="84"/>
      <c r="PQS30" s="84"/>
      <c r="PQT30" s="84"/>
      <c r="PQU30" s="84"/>
      <c r="PQV30" s="84"/>
      <c r="PQW30" s="84"/>
      <c r="PQX30" s="84"/>
      <c r="PQY30" s="84"/>
      <c r="PQZ30" s="84"/>
      <c r="PRA30" s="84"/>
      <c r="PRB30" s="84"/>
      <c r="PRC30" s="84"/>
      <c r="PRD30" s="84"/>
      <c r="PRE30" s="84"/>
      <c r="PRF30" s="84"/>
      <c r="PRG30" s="84"/>
      <c r="PRH30" s="84"/>
      <c r="PRI30" s="84"/>
      <c r="PRJ30" s="84"/>
      <c r="PRK30" s="84"/>
      <c r="PRL30" s="84"/>
      <c r="PRM30" s="84"/>
      <c r="PRN30" s="84"/>
      <c r="PRO30" s="84"/>
      <c r="PRP30" s="84"/>
      <c r="PRQ30" s="84"/>
      <c r="PRR30" s="84"/>
      <c r="PRS30" s="84"/>
      <c r="PRT30" s="84"/>
      <c r="PRU30" s="84"/>
      <c r="PRV30" s="84"/>
      <c r="PRW30" s="84"/>
      <c r="PRX30" s="84"/>
      <c r="PRY30" s="84"/>
      <c r="PRZ30" s="84"/>
      <c r="PSA30" s="84"/>
      <c r="PSB30" s="84"/>
      <c r="PSC30" s="84"/>
      <c r="PSD30" s="84"/>
      <c r="PSE30" s="84"/>
      <c r="PSF30" s="84"/>
      <c r="PSG30" s="84"/>
      <c r="PSH30" s="84"/>
      <c r="PSI30" s="84"/>
      <c r="PSJ30" s="84"/>
      <c r="PSK30" s="84"/>
      <c r="PSL30" s="84"/>
      <c r="PSM30" s="84"/>
      <c r="PSN30" s="84"/>
      <c r="PSO30" s="84"/>
      <c r="PSP30" s="84"/>
      <c r="PSQ30" s="84"/>
      <c r="PSR30" s="84"/>
      <c r="PSS30" s="84"/>
      <c r="PST30" s="84"/>
      <c r="PSU30" s="84"/>
      <c r="PSV30" s="84"/>
      <c r="PSW30" s="84"/>
      <c r="PSX30" s="84"/>
      <c r="PSY30" s="84"/>
      <c r="PSZ30" s="84"/>
      <c r="PTA30" s="84"/>
      <c r="PTB30" s="84"/>
      <c r="PTC30" s="84"/>
      <c r="PTD30" s="84"/>
      <c r="PTE30" s="84"/>
      <c r="PTF30" s="84"/>
      <c r="PTG30" s="84"/>
      <c r="PTH30" s="84"/>
      <c r="PTI30" s="84"/>
      <c r="PTJ30" s="84"/>
      <c r="PTK30" s="84"/>
      <c r="PTL30" s="84"/>
      <c r="PTM30" s="84"/>
      <c r="PTN30" s="84"/>
      <c r="PTO30" s="84"/>
      <c r="PTP30" s="84"/>
      <c r="PTQ30" s="84"/>
      <c r="PTR30" s="84"/>
      <c r="PTS30" s="84"/>
      <c r="PTT30" s="84"/>
      <c r="PTU30" s="84"/>
      <c r="PTV30" s="84"/>
      <c r="PTW30" s="84"/>
      <c r="PTX30" s="84"/>
      <c r="PTY30" s="84"/>
      <c r="PTZ30" s="84"/>
      <c r="PUA30" s="84"/>
      <c r="PUB30" s="84"/>
      <c r="PUC30" s="84"/>
      <c r="PUD30" s="84"/>
      <c r="PUE30" s="84"/>
      <c r="PUF30" s="84"/>
      <c r="PUG30" s="84"/>
      <c r="PUH30" s="84"/>
      <c r="PUI30" s="84"/>
      <c r="PUJ30" s="84"/>
      <c r="PUK30" s="84"/>
      <c r="PUL30" s="84"/>
      <c r="PUM30" s="84"/>
      <c r="PUN30" s="84"/>
      <c r="PUO30" s="84"/>
      <c r="PUP30" s="84"/>
      <c r="PUQ30" s="84"/>
      <c r="PUR30" s="84"/>
      <c r="PUS30" s="84"/>
      <c r="PUT30" s="84"/>
      <c r="PUU30" s="84"/>
      <c r="PUV30" s="84"/>
      <c r="PUW30" s="84"/>
      <c r="PUX30" s="84"/>
      <c r="PUY30" s="84"/>
      <c r="PUZ30" s="84"/>
      <c r="PVA30" s="84"/>
      <c r="PVB30" s="84"/>
      <c r="PVC30" s="84"/>
      <c r="PVD30" s="84"/>
      <c r="PVE30" s="84"/>
      <c r="PVF30" s="84"/>
      <c r="PVG30" s="84"/>
      <c r="PVH30" s="84"/>
      <c r="PVI30" s="84"/>
      <c r="PVJ30" s="84"/>
      <c r="PVK30" s="84"/>
      <c r="PVL30" s="84"/>
      <c r="PVM30" s="84"/>
      <c r="PVN30" s="84"/>
      <c r="PVO30" s="84"/>
      <c r="PVP30" s="84"/>
      <c r="PVQ30" s="84"/>
      <c r="PVR30" s="84"/>
      <c r="PVS30" s="84"/>
      <c r="PVT30" s="84"/>
      <c r="PVU30" s="84"/>
      <c r="PVV30" s="84"/>
      <c r="PVW30" s="84"/>
      <c r="PVX30" s="84"/>
      <c r="PVY30" s="84"/>
      <c r="PVZ30" s="84"/>
      <c r="PWA30" s="84"/>
      <c r="PWB30" s="84"/>
      <c r="PWC30" s="84"/>
      <c r="PWD30" s="84"/>
      <c r="PWE30" s="84"/>
      <c r="PWF30" s="84"/>
      <c r="PWG30" s="84"/>
      <c r="PWH30" s="84"/>
      <c r="PWI30" s="84"/>
      <c r="PWJ30" s="84"/>
      <c r="PWK30" s="84"/>
      <c r="PWL30" s="84"/>
      <c r="PWM30" s="84"/>
      <c r="PWN30" s="84"/>
      <c r="PWO30" s="84"/>
      <c r="PWP30" s="84"/>
      <c r="PWQ30" s="84"/>
      <c r="PWR30" s="84"/>
      <c r="PWS30" s="84"/>
      <c r="PWT30" s="84"/>
      <c r="PWU30" s="84"/>
      <c r="PWV30" s="84"/>
      <c r="PWW30" s="84"/>
      <c r="PWX30" s="84"/>
      <c r="PWY30" s="84"/>
      <c r="PWZ30" s="84"/>
      <c r="PXA30" s="84"/>
      <c r="PXB30" s="84"/>
      <c r="PXC30" s="84"/>
      <c r="PXD30" s="84"/>
      <c r="PXE30" s="84"/>
      <c r="PXF30" s="84"/>
      <c r="PXG30" s="84"/>
      <c r="PXH30" s="84"/>
      <c r="PXI30" s="84"/>
      <c r="PXJ30" s="84"/>
      <c r="PXK30" s="84"/>
      <c r="PXL30" s="84"/>
      <c r="PXM30" s="84"/>
      <c r="PXN30" s="84"/>
      <c r="PXO30" s="84"/>
      <c r="PXP30" s="84"/>
      <c r="PXQ30" s="84"/>
      <c r="PXR30" s="84"/>
      <c r="PXS30" s="84"/>
      <c r="PXT30" s="84"/>
      <c r="PXU30" s="84"/>
      <c r="PXV30" s="84"/>
      <c r="PXW30" s="84"/>
      <c r="PXX30" s="84"/>
      <c r="PXY30" s="84"/>
      <c r="PXZ30" s="84"/>
      <c r="PYA30" s="84"/>
      <c r="PYB30" s="84"/>
      <c r="PYC30" s="84"/>
      <c r="PYD30" s="84"/>
      <c r="PYE30" s="84"/>
      <c r="PYF30" s="84"/>
      <c r="PYG30" s="84"/>
      <c r="PYH30" s="84"/>
      <c r="PYI30" s="84"/>
      <c r="PYJ30" s="84"/>
      <c r="PYK30" s="84"/>
      <c r="PYL30" s="84"/>
      <c r="PYM30" s="84"/>
      <c r="PYN30" s="84"/>
      <c r="PYO30" s="84"/>
      <c r="PYP30" s="84"/>
      <c r="PYQ30" s="84"/>
      <c r="PYR30" s="84"/>
      <c r="PYS30" s="84"/>
      <c r="PYT30" s="84"/>
      <c r="PYU30" s="84"/>
      <c r="PYV30" s="84"/>
      <c r="PYW30" s="84"/>
      <c r="PYX30" s="84"/>
      <c r="PYY30" s="84"/>
      <c r="PYZ30" s="84"/>
      <c r="PZA30" s="84"/>
      <c r="PZB30" s="84"/>
      <c r="PZC30" s="84"/>
      <c r="PZD30" s="84"/>
      <c r="PZE30" s="84"/>
      <c r="PZF30" s="84"/>
      <c r="PZG30" s="84"/>
      <c r="PZH30" s="84"/>
      <c r="PZI30" s="84"/>
      <c r="PZJ30" s="84"/>
      <c r="PZK30" s="84"/>
      <c r="PZL30" s="84"/>
      <c r="PZM30" s="84"/>
      <c r="PZN30" s="84"/>
      <c r="PZO30" s="84"/>
      <c r="PZP30" s="84"/>
      <c r="PZQ30" s="84"/>
      <c r="PZR30" s="84"/>
      <c r="PZS30" s="84"/>
      <c r="PZT30" s="84"/>
      <c r="PZU30" s="84"/>
      <c r="PZV30" s="84"/>
      <c r="PZW30" s="84"/>
      <c r="PZX30" s="84"/>
      <c r="PZY30" s="84"/>
      <c r="PZZ30" s="84"/>
      <c r="QAA30" s="84"/>
      <c r="QAB30" s="84"/>
      <c r="QAC30" s="84"/>
      <c r="QAD30" s="84"/>
      <c r="QAE30" s="84"/>
      <c r="QAF30" s="84"/>
      <c r="QAG30" s="84"/>
      <c r="QAH30" s="84"/>
      <c r="QAI30" s="84"/>
      <c r="QAJ30" s="84"/>
      <c r="QAK30" s="84"/>
      <c r="QAL30" s="84"/>
      <c r="QAM30" s="84"/>
      <c r="QAN30" s="84"/>
      <c r="QAO30" s="84"/>
      <c r="QAP30" s="84"/>
      <c r="QAQ30" s="84"/>
      <c r="QAR30" s="84"/>
      <c r="QAS30" s="84"/>
      <c r="QAT30" s="84"/>
      <c r="QAU30" s="84"/>
      <c r="QAV30" s="84"/>
      <c r="QAW30" s="84"/>
      <c r="QAX30" s="84"/>
      <c r="QAY30" s="84"/>
      <c r="QAZ30" s="84"/>
      <c r="QBA30" s="84"/>
      <c r="QBB30" s="84"/>
      <c r="QBC30" s="84"/>
      <c r="QBD30" s="84"/>
      <c r="QBE30" s="84"/>
      <c r="QBF30" s="84"/>
      <c r="QBG30" s="84"/>
      <c r="QBH30" s="84"/>
      <c r="QBI30" s="84"/>
      <c r="QBJ30" s="84"/>
      <c r="QBK30" s="84"/>
      <c r="QBL30" s="84"/>
      <c r="QBM30" s="84"/>
      <c r="QBN30" s="84"/>
      <c r="QBO30" s="84"/>
      <c r="QBP30" s="84"/>
      <c r="QBQ30" s="84"/>
      <c r="QBR30" s="84"/>
      <c r="QBS30" s="84"/>
      <c r="QBT30" s="84"/>
      <c r="QBU30" s="84"/>
      <c r="QBV30" s="84"/>
      <c r="QBW30" s="84"/>
      <c r="QBX30" s="84"/>
      <c r="QBY30" s="84"/>
      <c r="QBZ30" s="84"/>
      <c r="QCA30" s="84"/>
      <c r="QCB30" s="84"/>
      <c r="QCC30" s="84"/>
      <c r="QCD30" s="84"/>
      <c r="QCE30" s="84"/>
      <c r="QCF30" s="84"/>
      <c r="QCG30" s="84"/>
      <c r="QCH30" s="84"/>
      <c r="QCI30" s="84"/>
      <c r="QCJ30" s="84"/>
      <c r="QCK30" s="84"/>
      <c r="QCL30" s="84"/>
      <c r="QCM30" s="84"/>
      <c r="QCN30" s="84"/>
      <c r="QCO30" s="84"/>
      <c r="QCP30" s="84"/>
      <c r="QCQ30" s="84"/>
      <c r="QCR30" s="84"/>
      <c r="QCS30" s="84"/>
      <c r="QCT30" s="84"/>
      <c r="QCU30" s="84"/>
      <c r="QCV30" s="84"/>
      <c r="QCW30" s="84"/>
      <c r="QCX30" s="84"/>
      <c r="QCY30" s="84"/>
      <c r="QCZ30" s="84"/>
      <c r="QDA30" s="84"/>
      <c r="QDB30" s="84"/>
      <c r="QDC30" s="84"/>
      <c r="QDD30" s="84"/>
      <c r="QDE30" s="84"/>
      <c r="QDF30" s="84"/>
      <c r="QDG30" s="84"/>
      <c r="QDH30" s="84"/>
      <c r="QDI30" s="84"/>
      <c r="QDJ30" s="84"/>
      <c r="QDK30" s="84"/>
      <c r="QDL30" s="84"/>
      <c r="QDM30" s="84"/>
      <c r="QDN30" s="84"/>
      <c r="QDO30" s="84"/>
      <c r="QDP30" s="84"/>
      <c r="QDQ30" s="84"/>
      <c r="QDR30" s="84"/>
      <c r="QDS30" s="84"/>
      <c r="QDT30" s="84"/>
      <c r="QDU30" s="84"/>
      <c r="QDV30" s="84"/>
      <c r="QDW30" s="84"/>
      <c r="QDX30" s="84"/>
      <c r="QDY30" s="84"/>
      <c r="QDZ30" s="84"/>
      <c r="QEA30" s="84"/>
      <c r="QEB30" s="84"/>
      <c r="QEC30" s="84"/>
      <c r="QED30" s="84"/>
      <c r="QEE30" s="84"/>
      <c r="QEF30" s="84"/>
      <c r="QEG30" s="84"/>
      <c r="QEH30" s="84"/>
      <c r="QEI30" s="84"/>
      <c r="QEJ30" s="84"/>
      <c r="QEK30" s="84"/>
      <c r="QEL30" s="84"/>
      <c r="QEM30" s="84"/>
      <c r="QEN30" s="84"/>
      <c r="QEO30" s="84"/>
      <c r="QEP30" s="84"/>
      <c r="QEQ30" s="84"/>
      <c r="QER30" s="84"/>
      <c r="QES30" s="84"/>
      <c r="QET30" s="84"/>
      <c r="QEU30" s="84"/>
      <c r="QEV30" s="84"/>
      <c r="QEW30" s="84"/>
      <c r="QEX30" s="84"/>
      <c r="QEY30" s="84"/>
      <c r="QEZ30" s="84"/>
      <c r="QFA30" s="84"/>
      <c r="QFB30" s="84"/>
      <c r="QFC30" s="84"/>
      <c r="QFD30" s="84"/>
      <c r="QFE30" s="84"/>
      <c r="QFF30" s="84"/>
      <c r="QFG30" s="84"/>
      <c r="QFH30" s="84"/>
      <c r="QFI30" s="84"/>
      <c r="QFJ30" s="84"/>
      <c r="QFK30" s="84"/>
      <c r="QFL30" s="84"/>
      <c r="QFM30" s="84"/>
      <c r="QFN30" s="84"/>
      <c r="QFO30" s="84"/>
      <c r="QFP30" s="84"/>
      <c r="QFQ30" s="84"/>
      <c r="QFR30" s="84"/>
      <c r="QFS30" s="84"/>
      <c r="QFT30" s="84"/>
      <c r="QFU30" s="84"/>
      <c r="QFV30" s="84"/>
      <c r="QFW30" s="84"/>
      <c r="QFX30" s="84"/>
      <c r="QFY30" s="84"/>
      <c r="QFZ30" s="84"/>
      <c r="QGA30" s="84"/>
      <c r="QGB30" s="84"/>
      <c r="QGC30" s="84"/>
      <c r="QGD30" s="84"/>
      <c r="QGE30" s="84"/>
      <c r="QGF30" s="84"/>
      <c r="QGG30" s="84"/>
      <c r="QGH30" s="84"/>
      <c r="QGI30" s="84"/>
      <c r="QGJ30" s="84"/>
      <c r="QGK30" s="84"/>
      <c r="QGL30" s="84"/>
      <c r="QGM30" s="84"/>
      <c r="QGN30" s="84"/>
      <c r="QGO30" s="84"/>
      <c r="QGP30" s="84"/>
      <c r="QGQ30" s="84"/>
      <c r="QGR30" s="84"/>
      <c r="QGS30" s="84"/>
      <c r="QGT30" s="84"/>
      <c r="QGU30" s="84"/>
      <c r="QGV30" s="84"/>
      <c r="QGW30" s="84"/>
      <c r="QGX30" s="84"/>
      <c r="QGY30" s="84"/>
      <c r="QGZ30" s="84"/>
      <c r="QHA30" s="84"/>
      <c r="QHB30" s="84"/>
      <c r="QHC30" s="84"/>
      <c r="QHD30" s="84"/>
      <c r="QHE30" s="84"/>
      <c r="QHF30" s="84"/>
      <c r="QHG30" s="84"/>
      <c r="QHH30" s="84"/>
      <c r="QHI30" s="84"/>
      <c r="QHJ30" s="84"/>
      <c r="QHK30" s="84"/>
      <c r="QHL30" s="84"/>
      <c r="QHM30" s="84"/>
      <c r="QHN30" s="84"/>
      <c r="QHO30" s="84"/>
      <c r="QHP30" s="84"/>
      <c r="QHQ30" s="84"/>
      <c r="QHR30" s="84"/>
      <c r="QHS30" s="84"/>
      <c r="QHT30" s="84"/>
      <c r="QHU30" s="84"/>
      <c r="QHV30" s="84"/>
      <c r="QHW30" s="84"/>
      <c r="QHX30" s="84"/>
      <c r="QHY30" s="84"/>
      <c r="QHZ30" s="84"/>
      <c r="QIA30" s="84"/>
      <c r="QIB30" s="84"/>
      <c r="QIC30" s="84"/>
      <c r="QID30" s="84"/>
      <c r="QIE30" s="84"/>
      <c r="QIF30" s="84"/>
      <c r="QIG30" s="84"/>
      <c r="QIH30" s="84"/>
      <c r="QII30" s="84"/>
      <c r="QIJ30" s="84"/>
      <c r="QIK30" s="84"/>
      <c r="QIL30" s="84"/>
      <c r="QIM30" s="84"/>
      <c r="QIN30" s="84"/>
      <c r="QIO30" s="84"/>
      <c r="QIP30" s="84"/>
      <c r="QIQ30" s="84"/>
      <c r="QIR30" s="84"/>
      <c r="QIS30" s="84"/>
      <c r="QIT30" s="84"/>
      <c r="QIU30" s="84"/>
      <c r="QIV30" s="84"/>
      <c r="QIW30" s="84"/>
      <c r="QIX30" s="84"/>
      <c r="QIY30" s="84"/>
      <c r="QIZ30" s="84"/>
      <c r="QJA30" s="84"/>
      <c r="QJB30" s="84"/>
      <c r="QJC30" s="84"/>
      <c r="QJD30" s="84"/>
      <c r="QJE30" s="84"/>
      <c r="QJF30" s="84"/>
      <c r="QJG30" s="84"/>
      <c r="QJH30" s="84"/>
      <c r="QJI30" s="84"/>
      <c r="QJJ30" s="84"/>
      <c r="QJK30" s="84"/>
      <c r="QJL30" s="84"/>
      <c r="QJM30" s="84"/>
      <c r="QJN30" s="84"/>
      <c r="QJO30" s="84"/>
      <c r="QJP30" s="84"/>
      <c r="QJQ30" s="84"/>
      <c r="QJR30" s="84"/>
      <c r="QJS30" s="84"/>
      <c r="QJT30" s="84"/>
      <c r="QJU30" s="84"/>
      <c r="QJV30" s="84"/>
      <c r="QJW30" s="84"/>
      <c r="QJX30" s="84"/>
      <c r="QJY30" s="84"/>
      <c r="QJZ30" s="84"/>
      <c r="QKA30" s="84"/>
      <c r="QKB30" s="84"/>
      <c r="QKC30" s="84"/>
      <c r="QKD30" s="84"/>
      <c r="QKE30" s="84"/>
      <c r="QKF30" s="84"/>
      <c r="QKG30" s="84"/>
      <c r="QKH30" s="84"/>
      <c r="QKI30" s="84"/>
      <c r="QKJ30" s="84"/>
      <c r="QKK30" s="84"/>
      <c r="QKL30" s="84"/>
      <c r="QKM30" s="84"/>
      <c r="QKN30" s="84"/>
      <c r="QKO30" s="84"/>
      <c r="QKP30" s="84"/>
      <c r="QKQ30" s="84"/>
      <c r="QKR30" s="84"/>
      <c r="QKS30" s="84"/>
      <c r="QKT30" s="84"/>
      <c r="QKU30" s="84"/>
      <c r="QKV30" s="84"/>
      <c r="QKW30" s="84"/>
      <c r="QKX30" s="84"/>
      <c r="QKY30" s="84"/>
      <c r="QKZ30" s="84"/>
      <c r="QLA30" s="84"/>
      <c r="QLB30" s="84"/>
      <c r="QLC30" s="84"/>
      <c r="QLD30" s="84"/>
      <c r="QLE30" s="84"/>
      <c r="QLF30" s="84"/>
      <c r="QLG30" s="84"/>
      <c r="QLH30" s="84"/>
      <c r="QLI30" s="84"/>
      <c r="QLJ30" s="84"/>
      <c r="QLK30" s="84"/>
      <c r="QLL30" s="84"/>
      <c r="QLM30" s="84"/>
      <c r="QLN30" s="84"/>
      <c r="QLO30" s="84"/>
      <c r="QLP30" s="84"/>
      <c r="QLQ30" s="84"/>
      <c r="QLR30" s="84"/>
      <c r="QLS30" s="84"/>
      <c r="QLT30" s="84"/>
      <c r="QLU30" s="84"/>
      <c r="QLV30" s="84"/>
      <c r="QLW30" s="84"/>
      <c r="QLX30" s="84"/>
      <c r="QLY30" s="84"/>
      <c r="QLZ30" s="84"/>
      <c r="QMA30" s="84"/>
      <c r="QMB30" s="84"/>
      <c r="QMC30" s="84"/>
      <c r="QMD30" s="84"/>
      <c r="QME30" s="84"/>
      <c r="QMF30" s="84"/>
      <c r="QMG30" s="84"/>
      <c r="QMH30" s="84"/>
      <c r="QMI30" s="84"/>
      <c r="QMJ30" s="84"/>
      <c r="QMK30" s="84"/>
      <c r="QML30" s="84"/>
      <c r="QMM30" s="84"/>
      <c r="QMN30" s="84"/>
      <c r="QMO30" s="84"/>
      <c r="QMP30" s="84"/>
      <c r="QMQ30" s="84"/>
      <c r="QMR30" s="84"/>
      <c r="QMS30" s="84"/>
      <c r="QMT30" s="84"/>
      <c r="QMU30" s="84"/>
      <c r="QMV30" s="84"/>
      <c r="QMW30" s="84"/>
      <c r="QMX30" s="84"/>
      <c r="QMY30" s="84"/>
      <c r="QMZ30" s="84"/>
      <c r="QNA30" s="84"/>
      <c r="QNB30" s="84"/>
      <c r="QNC30" s="84"/>
      <c r="QND30" s="84"/>
      <c r="QNE30" s="84"/>
      <c r="QNF30" s="84"/>
      <c r="QNG30" s="84"/>
      <c r="QNH30" s="84"/>
      <c r="QNI30" s="84"/>
      <c r="QNJ30" s="84"/>
      <c r="QNK30" s="84"/>
      <c r="QNL30" s="84"/>
      <c r="QNM30" s="84"/>
      <c r="QNN30" s="84"/>
      <c r="QNO30" s="84"/>
      <c r="QNP30" s="84"/>
      <c r="QNQ30" s="84"/>
      <c r="QNR30" s="84"/>
      <c r="QNS30" s="84"/>
      <c r="QNT30" s="84"/>
      <c r="QNU30" s="84"/>
      <c r="QNV30" s="84"/>
      <c r="QNW30" s="84"/>
      <c r="QNX30" s="84"/>
      <c r="QNY30" s="84"/>
      <c r="QNZ30" s="84"/>
      <c r="QOA30" s="84"/>
      <c r="QOB30" s="84"/>
      <c r="QOC30" s="84"/>
      <c r="QOD30" s="84"/>
      <c r="QOE30" s="84"/>
      <c r="QOF30" s="84"/>
      <c r="QOG30" s="84"/>
      <c r="QOH30" s="84"/>
      <c r="QOI30" s="84"/>
      <c r="QOJ30" s="84"/>
      <c r="QOK30" s="84"/>
      <c r="QOL30" s="84"/>
      <c r="QOM30" s="84"/>
      <c r="QON30" s="84"/>
      <c r="QOO30" s="84"/>
      <c r="QOP30" s="84"/>
      <c r="QOQ30" s="84"/>
      <c r="QOR30" s="84"/>
      <c r="QOS30" s="84"/>
      <c r="QOT30" s="84"/>
      <c r="QOU30" s="84"/>
      <c r="QOV30" s="84"/>
      <c r="QOW30" s="84"/>
      <c r="QOX30" s="84"/>
      <c r="QOY30" s="84"/>
      <c r="QOZ30" s="84"/>
      <c r="QPA30" s="84"/>
      <c r="QPB30" s="84"/>
      <c r="QPC30" s="84"/>
      <c r="QPD30" s="84"/>
      <c r="QPE30" s="84"/>
      <c r="QPF30" s="84"/>
      <c r="QPG30" s="84"/>
      <c r="QPH30" s="84"/>
      <c r="QPI30" s="84"/>
      <c r="QPJ30" s="84"/>
      <c r="QPK30" s="84"/>
      <c r="QPL30" s="84"/>
      <c r="QPM30" s="84"/>
      <c r="QPN30" s="84"/>
      <c r="QPO30" s="84"/>
      <c r="QPP30" s="84"/>
      <c r="QPQ30" s="84"/>
      <c r="QPR30" s="84"/>
      <c r="QPS30" s="84"/>
      <c r="QPT30" s="84"/>
      <c r="QPU30" s="84"/>
      <c r="QPV30" s="84"/>
      <c r="QPW30" s="84"/>
      <c r="QPX30" s="84"/>
      <c r="QPY30" s="84"/>
      <c r="QPZ30" s="84"/>
      <c r="QQA30" s="84"/>
      <c r="QQB30" s="84"/>
      <c r="QQC30" s="84"/>
      <c r="QQD30" s="84"/>
      <c r="QQE30" s="84"/>
      <c r="QQF30" s="84"/>
      <c r="QQG30" s="84"/>
      <c r="QQH30" s="84"/>
      <c r="QQI30" s="84"/>
      <c r="QQJ30" s="84"/>
      <c r="QQK30" s="84"/>
      <c r="QQL30" s="84"/>
      <c r="QQM30" s="84"/>
      <c r="QQN30" s="84"/>
      <c r="QQO30" s="84"/>
      <c r="QQP30" s="84"/>
      <c r="QQQ30" s="84"/>
      <c r="QQR30" s="84"/>
      <c r="QQS30" s="84"/>
      <c r="QQT30" s="84"/>
      <c r="QQU30" s="84"/>
      <c r="QQV30" s="84"/>
      <c r="QQW30" s="84"/>
      <c r="QQX30" s="84"/>
      <c r="QQY30" s="84"/>
      <c r="QQZ30" s="84"/>
      <c r="QRA30" s="84"/>
      <c r="QRB30" s="84"/>
      <c r="QRC30" s="84"/>
      <c r="QRD30" s="84"/>
      <c r="QRE30" s="84"/>
      <c r="QRF30" s="84"/>
      <c r="QRG30" s="84"/>
      <c r="QRH30" s="84"/>
      <c r="QRI30" s="84"/>
      <c r="QRJ30" s="84"/>
      <c r="QRK30" s="84"/>
      <c r="QRL30" s="84"/>
      <c r="QRM30" s="84"/>
      <c r="QRN30" s="84"/>
      <c r="QRO30" s="84"/>
      <c r="QRP30" s="84"/>
      <c r="QRQ30" s="84"/>
      <c r="QRR30" s="84"/>
      <c r="QRS30" s="84"/>
      <c r="QRT30" s="84"/>
      <c r="QRU30" s="84"/>
      <c r="QRV30" s="84"/>
      <c r="QRW30" s="84"/>
      <c r="QRX30" s="84"/>
      <c r="QRY30" s="84"/>
      <c r="QRZ30" s="84"/>
      <c r="QSA30" s="84"/>
      <c r="QSB30" s="84"/>
      <c r="QSC30" s="84"/>
      <c r="QSD30" s="84"/>
      <c r="QSE30" s="84"/>
      <c r="QSF30" s="84"/>
      <c r="QSG30" s="84"/>
      <c r="QSH30" s="84"/>
      <c r="QSI30" s="84"/>
      <c r="QSJ30" s="84"/>
      <c r="QSK30" s="84"/>
      <c r="QSL30" s="84"/>
      <c r="QSM30" s="84"/>
      <c r="QSN30" s="84"/>
      <c r="QSO30" s="84"/>
      <c r="QSP30" s="84"/>
      <c r="QSQ30" s="84"/>
      <c r="QSR30" s="84"/>
      <c r="QSS30" s="84"/>
      <c r="QST30" s="84"/>
      <c r="QSU30" s="84"/>
      <c r="QSV30" s="84"/>
      <c r="QSW30" s="84"/>
      <c r="QSX30" s="84"/>
      <c r="QSY30" s="84"/>
      <c r="QSZ30" s="84"/>
      <c r="QTA30" s="84"/>
      <c r="QTB30" s="84"/>
      <c r="QTC30" s="84"/>
      <c r="QTD30" s="84"/>
      <c r="QTE30" s="84"/>
      <c r="QTF30" s="84"/>
      <c r="QTG30" s="84"/>
      <c r="QTH30" s="84"/>
      <c r="QTI30" s="84"/>
      <c r="QTJ30" s="84"/>
      <c r="QTK30" s="84"/>
      <c r="QTL30" s="84"/>
      <c r="QTM30" s="84"/>
      <c r="QTN30" s="84"/>
      <c r="QTO30" s="84"/>
      <c r="QTP30" s="84"/>
      <c r="QTQ30" s="84"/>
      <c r="QTR30" s="84"/>
      <c r="QTS30" s="84"/>
      <c r="QTT30" s="84"/>
      <c r="QTU30" s="84"/>
      <c r="QTV30" s="84"/>
      <c r="QTW30" s="84"/>
      <c r="QTX30" s="84"/>
      <c r="QTY30" s="84"/>
      <c r="QTZ30" s="84"/>
      <c r="QUA30" s="84"/>
      <c r="QUB30" s="84"/>
      <c r="QUC30" s="84"/>
      <c r="QUD30" s="84"/>
      <c r="QUE30" s="84"/>
      <c r="QUF30" s="84"/>
      <c r="QUG30" s="84"/>
      <c r="QUH30" s="84"/>
      <c r="QUI30" s="84"/>
      <c r="QUJ30" s="84"/>
      <c r="QUK30" s="84"/>
      <c r="QUL30" s="84"/>
      <c r="QUM30" s="84"/>
      <c r="QUN30" s="84"/>
      <c r="QUO30" s="84"/>
      <c r="QUP30" s="84"/>
      <c r="QUQ30" s="84"/>
      <c r="QUR30" s="84"/>
      <c r="QUS30" s="84"/>
      <c r="QUT30" s="84"/>
      <c r="QUU30" s="84"/>
      <c r="QUV30" s="84"/>
      <c r="QUW30" s="84"/>
      <c r="QUX30" s="84"/>
      <c r="QUY30" s="84"/>
      <c r="QUZ30" s="84"/>
      <c r="QVA30" s="84"/>
      <c r="QVB30" s="84"/>
      <c r="QVC30" s="84"/>
      <c r="QVD30" s="84"/>
      <c r="QVE30" s="84"/>
      <c r="QVF30" s="84"/>
      <c r="QVG30" s="84"/>
      <c r="QVH30" s="84"/>
      <c r="QVI30" s="84"/>
      <c r="QVJ30" s="84"/>
      <c r="QVK30" s="84"/>
      <c r="QVL30" s="84"/>
      <c r="QVM30" s="84"/>
      <c r="QVN30" s="84"/>
      <c r="QVO30" s="84"/>
      <c r="QVP30" s="84"/>
      <c r="QVQ30" s="84"/>
      <c r="QVR30" s="84"/>
      <c r="QVS30" s="84"/>
      <c r="QVT30" s="84"/>
      <c r="QVU30" s="84"/>
      <c r="QVV30" s="84"/>
      <c r="QVW30" s="84"/>
      <c r="QVX30" s="84"/>
      <c r="QVY30" s="84"/>
      <c r="QVZ30" s="84"/>
      <c r="QWA30" s="84"/>
      <c r="QWB30" s="84"/>
      <c r="QWC30" s="84"/>
      <c r="QWD30" s="84"/>
      <c r="QWE30" s="84"/>
      <c r="QWF30" s="84"/>
      <c r="QWG30" s="84"/>
      <c r="QWH30" s="84"/>
      <c r="QWI30" s="84"/>
      <c r="QWJ30" s="84"/>
      <c r="QWK30" s="84"/>
      <c r="QWL30" s="84"/>
      <c r="QWM30" s="84"/>
      <c r="QWN30" s="84"/>
      <c r="QWO30" s="84"/>
      <c r="QWP30" s="84"/>
      <c r="QWQ30" s="84"/>
      <c r="QWR30" s="84"/>
      <c r="QWS30" s="84"/>
      <c r="QWT30" s="84"/>
      <c r="QWU30" s="84"/>
      <c r="QWV30" s="84"/>
      <c r="QWW30" s="84"/>
      <c r="QWX30" s="84"/>
      <c r="QWY30" s="84"/>
      <c r="QWZ30" s="84"/>
      <c r="QXA30" s="84"/>
      <c r="QXB30" s="84"/>
      <c r="QXC30" s="84"/>
      <c r="QXD30" s="84"/>
      <c r="QXE30" s="84"/>
      <c r="QXF30" s="84"/>
      <c r="QXG30" s="84"/>
      <c r="QXH30" s="84"/>
      <c r="QXI30" s="84"/>
      <c r="QXJ30" s="84"/>
      <c r="QXK30" s="84"/>
      <c r="QXL30" s="84"/>
      <c r="QXM30" s="84"/>
      <c r="QXN30" s="84"/>
      <c r="QXO30" s="84"/>
      <c r="QXP30" s="84"/>
      <c r="QXQ30" s="84"/>
      <c r="QXR30" s="84"/>
      <c r="QXS30" s="84"/>
      <c r="QXT30" s="84"/>
      <c r="QXU30" s="84"/>
      <c r="QXV30" s="84"/>
      <c r="QXW30" s="84"/>
      <c r="QXX30" s="84"/>
      <c r="QXY30" s="84"/>
      <c r="QXZ30" s="84"/>
      <c r="QYA30" s="84"/>
      <c r="QYB30" s="84"/>
      <c r="QYC30" s="84"/>
      <c r="QYD30" s="84"/>
      <c r="QYE30" s="84"/>
      <c r="QYF30" s="84"/>
      <c r="QYG30" s="84"/>
      <c r="QYH30" s="84"/>
      <c r="QYI30" s="84"/>
      <c r="QYJ30" s="84"/>
      <c r="QYK30" s="84"/>
      <c r="QYL30" s="84"/>
      <c r="QYM30" s="84"/>
      <c r="QYN30" s="84"/>
      <c r="QYO30" s="84"/>
      <c r="QYP30" s="84"/>
      <c r="QYQ30" s="84"/>
      <c r="QYR30" s="84"/>
      <c r="QYS30" s="84"/>
      <c r="QYT30" s="84"/>
      <c r="QYU30" s="84"/>
      <c r="QYV30" s="84"/>
      <c r="QYW30" s="84"/>
      <c r="QYX30" s="84"/>
      <c r="QYY30" s="84"/>
      <c r="QYZ30" s="84"/>
      <c r="QZA30" s="84"/>
      <c r="QZB30" s="84"/>
      <c r="QZC30" s="84"/>
      <c r="QZD30" s="84"/>
      <c r="QZE30" s="84"/>
      <c r="QZF30" s="84"/>
      <c r="QZG30" s="84"/>
      <c r="QZH30" s="84"/>
      <c r="QZI30" s="84"/>
      <c r="QZJ30" s="84"/>
      <c r="QZK30" s="84"/>
      <c r="QZL30" s="84"/>
      <c r="QZM30" s="84"/>
      <c r="QZN30" s="84"/>
      <c r="QZO30" s="84"/>
      <c r="QZP30" s="84"/>
      <c r="QZQ30" s="84"/>
      <c r="QZR30" s="84"/>
      <c r="QZS30" s="84"/>
      <c r="QZT30" s="84"/>
      <c r="QZU30" s="84"/>
      <c r="QZV30" s="84"/>
      <c r="QZW30" s="84"/>
      <c r="QZX30" s="84"/>
      <c r="QZY30" s="84"/>
      <c r="QZZ30" s="84"/>
      <c r="RAA30" s="84"/>
      <c r="RAB30" s="84"/>
      <c r="RAC30" s="84"/>
      <c r="RAD30" s="84"/>
      <c r="RAE30" s="84"/>
      <c r="RAF30" s="84"/>
      <c r="RAG30" s="84"/>
      <c r="RAH30" s="84"/>
      <c r="RAI30" s="84"/>
      <c r="RAJ30" s="84"/>
      <c r="RAK30" s="84"/>
      <c r="RAL30" s="84"/>
      <c r="RAM30" s="84"/>
      <c r="RAN30" s="84"/>
      <c r="RAO30" s="84"/>
      <c r="RAP30" s="84"/>
      <c r="RAQ30" s="84"/>
      <c r="RAR30" s="84"/>
      <c r="RAS30" s="84"/>
      <c r="RAT30" s="84"/>
      <c r="RAU30" s="84"/>
      <c r="RAV30" s="84"/>
      <c r="RAW30" s="84"/>
      <c r="RAX30" s="84"/>
      <c r="RAY30" s="84"/>
      <c r="RAZ30" s="84"/>
      <c r="RBA30" s="84"/>
      <c r="RBB30" s="84"/>
      <c r="RBC30" s="84"/>
      <c r="RBD30" s="84"/>
      <c r="RBE30" s="84"/>
      <c r="RBF30" s="84"/>
      <c r="RBG30" s="84"/>
      <c r="RBH30" s="84"/>
      <c r="RBI30" s="84"/>
      <c r="RBJ30" s="84"/>
      <c r="RBK30" s="84"/>
      <c r="RBL30" s="84"/>
      <c r="RBM30" s="84"/>
      <c r="RBN30" s="84"/>
      <c r="RBO30" s="84"/>
      <c r="RBP30" s="84"/>
      <c r="RBQ30" s="84"/>
      <c r="RBR30" s="84"/>
      <c r="RBS30" s="84"/>
      <c r="RBT30" s="84"/>
      <c r="RBU30" s="84"/>
      <c r="RBV30" s="84"/>
      <c r="RBW30" s="84"/>
      <c r="RBX30" s="84"/>
      <c r="RBY30" s="84"/>
      <c r="RBZ30" s="84"/>
      <c r="RCA30" s="84"/>
      <c r="RCB30" s="84"/>
      <c r="RCC30" s="84"/>
      <c r="RCD30" s="84"/>
      <c r="RCE30" s="84"/>
      <c r="RCF30" s="84"/>
      <c r="RCG30" s="84"/>
      <c r="RCH30" s="84"/>
      <c r="RCI30" s="84"/>
      <c r="RCJ30" s="84"/>
      <c r="RCK30" s="84"/>
      <c r="RCL30" s="84"/>
      <c r="RCM30" s="84"/>
      <c r="RCN30" s="84"/>
      <c r="RCO30" s="84"/>
      <c r="RCP30" s="84"/>
      <c r="RCQ30" s="84"/>
      <c r="RCR30" s="84"/>
      <c r="RCS30" s="84"/>
      <c r="RCT30" s="84"/>
      <c r="RCU30" s="84"/>
      <c r="RCV30" s="84"/>
      <c r="RCW30" s="84"/>
      <c r="RCX30" s="84"/>
      <c r="RCY30" s="84"/>
      <c r="RCZ30" s="84"/>
      <c r="RDA30" s="84"/>
      <c r="RDB30" s="84"/>
      <c r="RDC30" s="84"/>
      <c r="RDD30" s="84"/>
      <c r="RDE30" s="84"/>
      <c r="RDF30" s="84"/>
      <c r="RDG30" s="84"/>
      <c r="RDH30" s="84"/>
      <c r="RDI30" s="84"/>
      <c r="RDJ30" s="84"/>
      <c r="RDK30" s="84"/>
      <c r="RDL30" s="84"/>
      <c r="RDM30" s="84"/>
      <c r="RDN30" s="84"/>
      <c r="RDO30" s="84"/>
      <c r="RDP30" s="84"/>
      <c r="RDQ30" s="84"/>
      <c r="RDR30" s="84"/>
      <c r="RDS30" s="84"/>
      <c r="RDT30" s="84"/>
      <c r="RDU30" s="84"/>
      <c r="RDV30" s="84"/>
      <c r="RDW30" s="84"/>
      <c r="RDX30" s="84"/>
      <c r="RDY30" s="84"/>
      <c r="RDZ30" s="84"/>
      <c r="REA30" s="84"/>
      <c r="REB30" s="84"/>
      <c r="REC30" s="84"/>
      <c r="RED30" s="84"/>
      <c r="REE30" s="84"/>
      <c r="REF30" s="84"/>
      <c r="REG30" s="84"/>
      <c r="REH30" s="84"/>
      <c r="REI30" s="84"/>
      <c r="REJ30" s="84"/>
      <c r="REK30" s="84"/>
      <c r="REL30" s="84"/>
      <c r="REM30" s="84"/>
      <c r="REN30" s="84"/>
      <c r="REO30" s="84"/>
      <c r="REP30" s="84"/>
      <c r="REQ30" s="84"/>
      <c r="RER30" s="84"/>
      <c r="RES30" s="84"/>
      <c r="RET30" s="84"/>
      <c r="REU30" s="84"/>
      <c r="REV30" s="84"/>
      <c r="REW30" s="84"/>
      <c r="REX30" s="84"/>
      <c r="REY30" s="84"/>
      <c r="REZ30" s="84"/>
      <c r="RFA30" s="84"/>
      <c r="RFB30" s="84"/>
      <c r="RFC30" s="84"/>
      <c r="RFD30" s="84"/>
      <c r="RFE30" s="84"/>
      <c r="RFF30" s="84"/>
      <c r="RFG30" s="84"/>
      <c r="RFH30" s="84"/>
      <c r="RFI30" s="84"/>
      <c r="RFJ30" s="84"/>
      <c r="RFK30" s="84"/>
      <c r="RFL30" s="84"/>
      <c r="RFM30" s="84"/>
      <c r="RFN30" s="84"/>
      <c r="RFO30" s="84"/>
      <c r="RFP30" s="84"/>
      <c r="RFQ30" s="84"/>
      <c r="RFR30" s="84"/>
      <c r="RFS30" s="84"/>
      <c r="RFT30" s="84"/>
      <c r="RFU30" s="84"/>
      <c r="RFV30" s="84"/>
      <c r="RFW30" s="84"/>
      <c r="RFX30" s="84"/>
      <c r="RFY30" s="84"/>
      <c r="RFZ30" s="84"/>
      <c r="RGA30" s="84"/>
      <c r="RGB30" s="84"/>
      <c r="RGC30" s="84"/>
      <c r="RGD30" s="84"/>
      <c r="RGE30" s="84"/>
      <c r="RGF30" s="84"/>
      <c r="RGG30" s="84"/>
      <c r="RGH30" s="84"/>
      <c r="RGI30" s="84"/>
      <c r="RGJ30" s="84"/>
      <c r="RGK30" s="84"/>
      <c r="RGL30" s="84"/>
      <c r="RGM30" s="84"/>
      <c r="RGN30" s="84"/>
      <c r="RGO30" s="84"/>
      <c r="RGP30" s="84"/>
      <c r="RGQ30" s="84"/>
      <c r="RGR30" s="84"/>
      <c r="RGS30" s="84"/>
      <c r="RGT30" s="84"/>
      <c r="RGU30" s="84"/>
      <c r="RGV30" s="84"/>
      <c r="RGW30" s="84"/>
      <c r="RGX30" s="84"/>
      <c r="RGY30" s="84"/>
      <c r="RGZ30" s="84"/>
      <c r="RHA30" s="84"/>
      <c r="RHB30" s="84"/>
      <c r="RHC30" s="84"/>
      <c r="RHD30" s="84"/>
      <c r="RHE30" s="84"/>
      <c r="RHF30" s="84"/>
      <c r="RHG30" s="84"/>
      <c r="RHH30" s="84"/>
      <c r="RHI30" s="84"/>
      <c r="RHJ30" s="84"/>
      <c r="RHK30" s="84"/>
      <c r="RHL30" s="84"/>
      <c r="RHM30" s="84"/>
      <c r="RHN30" s="84"/>
      <c r="RHO30" s="84"/>
      <c r="RHP30" s="84"/>
      <c r="RHQ30" s="84"/>
      <c r="RHR30" s="84"/>
      <c r="RHS30" s="84"/>
      <c r="RHT30" s="84"/>
      <c r="RHU30" s="84"/>
      <c r="RHV30" s="84"/>
      <c r="RHW30" s="84"/>
      <c r="RHX30" s="84"/>
      <c r="RHY30" s="84"/>
      <c r="RHZ30" s="84"/>
      <c r="RIA30" s="84"/>
      <c r="RIB30" s="84"/>
      <c r="RIC30" s="84"/>
      <c r="RID30" s="84"/>
      <c r="RIE30" s="84"/>
      <c r="RIF30" s="84"/>
      <c r="RIG30" s="84"/>
      <c r="RIH30" s="84"/>
      <c r="RII30" s="84"/>
      <c r="RIJ30" s="84"/>
      <c r="RIK30" s="84"/>
      <c r="RIL30" s="84"/>
      <c r="RIM30" s="84"/>
      <c r="RIN30" s="84"/>
      <c r="RIO30" s="84"/>
      <c r="RIP30" s="84"/>
      <c r="RIQ30" s="84"/>
      <c r="RIR30" s="84"/>
      <c r="RIS30" s="84"/>
      <c r="RIT30" s="84"/>
      <c r="RIU30" s="84"/>
      <c r="RIV30" s="84"/>
      <c r="RIW30" s="84"/>
      <c r="RIX30" s="84"/>
      <c r="RIY30" s="84"/>
      <c r="RIZ30" s="84"/>
      <c r="RJA30" s="84"/>
      <c r="RJB30" s="84"/>
      <c r="RJC30" s="84"/>
      <c r="RJD30" s="84"/>
      <c r="RJE30" s="84"/>
      <c r="RJF30" s="84"/>
      <c r="RJG30" s="84"/>
      <c r="RJH30" s="84"/>
      <c r="RJI30" s="84"/>
      <c r="RJJ30" s="84"/>
      <c r="RJK30" s="84"/>
      <c r="RJL30" s="84"/>
      <c r="RJM30" s="84"/>
      <c r="RJN30" s="84"/>
      <c r="RJO30" s="84"/>
      <c r="RJP30" s="84"/>
      <c r="RJQ30" s="84"/>
      <c r="RJR30" s="84"/>
      <c r="RJS30" s="84"/>
      <c r="RJT30" s="84"/>
      <c r="RJU30" s="84"/>
      <c r="RJV30" s="84"/>
      <c r="RJW30" s="84"/>
      <c r="RJX30" s="84"/>
      <c r="RJY30" s="84"/>
      <c r="RJZ30" s="84"/>
      <c r="RKA30" s="84"/>
      <c r="RKB30" s="84"/>
      <c r="RKC30" s="84"/>
      <c r="RKD30" s="84"/>
      <c r="RKE30" s="84"/>
      <c r="RKF30" s="84"/>
      <c r="RKG30" s="84"/>
      <c r="RKH30" s="84"/>
      <c r="RKI30" s="84"/>
      <c r="RKJ30" s="84"/>
      <c r="RKK30" s="84"/>
      <c r="RKL30" s="84"/>
      <c r="RKM30" s="84"/>
      <c r="RKN30" s="84"/>
      <c r="RKO30" s="84"/>
      <c r="RKP30" s="84"/>
      <c r="RKQ30" s="84"/>
      <c r="RKR30" s="84"/>
      <c r="RKS30" s="84"/>
      <c r="RKT30" s="84"/>
      <c r="RKU30" s="84"/>
      <c r="RKV30" s="84"/>
      <c r="RKW30" s="84"/>
      <c r="RKX30" s="84"/>
      <c r="RKY30" s="84"/>
      <c r="RKZ30" s="84"/>
      <c r="RLA30" s="84"/>
      <c r="RLB30" s="84"/>
      <c r="RLC30" s="84"/>
      <c r="RLD30" s="84"/>
      <c r="RLE30" s="84"/>
      <c r="RLF30" s="84"/>
      <c r="RLG30" s="84"/>
      <c r="RLH30" s="84"/>
      <c r="RLI30" s="84"/>
      <c r="RLJ30" s="84"/>
      <c r="RLK30" s="84"/>
      <c r="RLL30" s="84"/>
      <c r="RLM30" s="84"/>
      <c r="RLN30" s="84"/>
      <c r="RLO30" s="84"/>
      <c r="RLP30" s="84"/>
      <c r="RLQ30" s="84"/>
      <c r="RLR30" s="84"/>
      <c r="RLS30" s="84"/>
      <c r="RLT30" s="84"/>
      <c r="RLU30" s="84"/>
      <c r="RLV30" s="84"/>
      <c r="RLW30" s="84"/>
      <c r="RLX30" s="84"/>
      <c r="RLY30" s="84"/>
      <c r="RLZ30" s="84"/>
      <c r="RMA30" s="84"/>
      <c r="RMB30" s="84"/>
      <c r="RMC30" s="84"/>
      <c r="RMD30" s="84"/>
      <c r="RME30" s="84"/>
      <c r="RMF30" s="84"/>
      <c r="RMG30" s="84"/>
      <c r="RMH30" s="84"/>
      <c r="RMI30" s="84"/>
      <c r="RMJ30" s="84"/>
      <c r="RMK30" s="84"/>
      <c r="RML30" s="84"/>
      <c r="RMM30" s="84"/>
      <c r="RMN30" s="84"/>
      <c r="RMO30" s="84"/>
      <c r="RMP30" s="84"/>
      <c r="RMQ30" s="84"/>
      <c r="RMR30" s="84"/>
      <c r="RMS30" s="84"/>
      <c r="RMT30" s="84"/>
      <c r="RMU30" s="84"/>
      <c r="RMV30" s="84"/>
      <c r="RMW30" s="84"/>
      <c r="RMX30" s="84"/>
      <c r="RMY30" s="84"/>
      <c r="RMZ30" s="84"/>
      <c r="RNA30" s="84"/>
      <c r="RNB30" s="84"/>
      <c r="RNC30" s="84"/>
      <c r="RND30" s="84"/>
      <c r="RNE30" s="84"/>
      <c r="RNF30" s="84"/>
      <c r="RNG30" s="84"/>
      <c r="RNH30" s="84"/>
      <c r="RNI30" s="84"/>
      <c r="RNJ30" s="84"/>
      <c r="RNK30" s="84"/>
      <c r="RNL30" s="84"/>
      <c r="RNM30" s="84"/>
      <c r="RNN30" s="84"/>
      <c r="RNO30" s="84"/>
      <c r="RNP30" s="84"/>
      <c r="RNQ30" s="84"/>
      <c r="RNR30" s="84"/>
      <c r="RNS30" s="84"/>
      <c r="RNT30" s="84"/>
      <c r="RNU30" s="84"/>
      <c r="RNV30" s="84"/>
      <c r="RNW30" s="84"/>
      <c r="RNX30" s="84"/>
      <c r="RNY30" s="84"/>
      <c r="RNZ30" s="84"/>
      <c r="ROA30" s="84"/>
      <c r="ROB30" s="84"/>
      <c r="ROC30" s="84"/>
      <c r="ROD30" s="84"/>
      <c r="ROE30" s="84"/>
      <c r="ROF30" s="84"/>
      <c r="ROG30" s="84"/>
      <c r="ROH30" s="84"/>
      <c r="ROI30" s="84"/>
      <c r="ROJ30" s="84"/>
      <c r="ROK30" s="84"/>
      <c r="ROL30" s="84"/>
      <c r="ROM30" s="84"/>
      <c r="RON30" s="84"/>
      <c r="ROO30" s="84"/>
      <c r="ROP30" s="84"/>
      <c r="ROQ30" s="84"/>
      <c r="ROR30" s="84"/>
      <c r="ROS30" s="84"/>
      <c r="ROT30" s="84"/>
      <c r="ROU30" s="84"/>
      <c r="ROV30" s="84"/>
      <c r="ROW30" s="84"/>
      <c r="ROX30" s="84"/>
      <c r="ROY30" s="84"/>
      <c r="ROZ30" s="84"/>
      <c r="RPA30" s="84"/>
      <c r="RPB30" s="84"/>
      <c r="RPC30" s="84"/>
      <c r="RPD30" s="84"/>
      <c r="RPE30" s="84"/>
      <c r="RPF30" s="84"/>
      <c r="RPG30" s="84"/>
      <c r="RPH30" s="84"/>
      <c r="RPI30" s="84"/>
      <c r="RPJ30" s="84"/>
      <c r="RPK30" s="84"/>
      <c r="RPL30" s="84"/>
      <c r="RPM30" s="84"/>
      <c r="RPN30" s="84"/>
      <c r="RPO30" s="84"/>
      <c r="RPP30" s="84"/>
      <c r="RPQ30" s="84"/>
      <c r="RPR30" s="84"/>
      <c r="RPS30" s="84"/>
      <c r="RPT30" s="84"/>
      <c r="RPU30" s="84"/>
      <c r="RPV30" s="84"/>
      <c r="RPW30" s="84"/>
      <c r="RPX30" s="84"/>
      <c r="RPY30" s="84"/>
      <c r="RPZ30" s="84"/>
      <c r="RQA30" s="84"/>
      <c r="RQB30" s="84"/>
      <c r="RQC30" s="84"/>
      <c r="RQD30" s="84"/>
      <c r="RQE30" s="84"/>
      <c r="RQF30" s="84"/>
      <c r="RQG30" s="84"/>
      <c r="RQH30" s="84"/>
      <c r="RQI30" s="84"/>
      <c r="RQJ30" s="84"/>
      <c r="RQK30" s="84"/>
      <c r="RQL30" s="84"/>
      <c r="RQM30" s="84"/>
      <c r="RQN30" s="84"/>
      <c r="RQO30" s="84"/>
      <c r="RQP30" s="84"/>
      <c r="RQQ30" s="84"/>
      <c r="RQR30" s="84"/>
      <c r="RQS30" s="84"/>
      <c r="RQT30" s="84"/>
      <c r="RQU30" s="84"/>
      <c r="RQV30" s="84"/>
      <c r="RQW30" s="84"/>
      <c r="RQX30" s="84"/>
      <c r="RQY30" s="84"/>
      <c r="RQZ30" s="84"/>
      <c r="RRA30" s="84"/>
      <c r="RRB30" s="84"/>
      <c r="RRC30" s="84"/>
      <c r="RRD30" s="84"/>
      <c r="RRE30" s="84"/>
      <c r="RRF30" s="84"/>
      <c r="RRG30" s="84"/>
      <c r="RRH30" s="84"/>
      <c r="RRI30" s="84"/>
      <c r="RRJ30" s="84"/>
      <c r="RRK30" s="84"/>
      <c r="RRL30" s="84"/>
      <c r="RRM30" s="84"/>
      <c r="RRN30" s="84"/>
      <c r="RRO30" s="84"/>
      <c r="RRP30" s="84"/>
      <c r="RRQ30" s="84"/>
      <c r="RRR30" s="84"/>
      <c r="RRS30" s="84"/>
      <c r="RRT30" s="84"/>
      <c r="RRU30" s="84"/>
      <c r="RRV30" s="84"/>
      <c r="RRW30" s="84"/>
      <c r="RRX30" s="84"/>
      <c r="RRY30" s="84"/>
      <c r="RRZ30" s="84"/>
      <c r="RSA30" s="84"/>
      <c r="RSB30" s="84"/>
      <c r="RSC30" s="84"/>
      <c r="RSD30" s="84"/>
      <c r="RSE30" s="84"/>
      <c r="RSF30" s="84"/>
      <c r="RSG30" s="84"/>
      <c r="RSH30" s="84"/>
      <c r="RSI30" s="84"/>
      <c r="RSJ30" s="84"/>
      <c r="RSK30" s="84"/>
      <c r="RSL30" s="84"/>
      <c r="RSM30" s="84"/>
      <c r="RSN30" s="84"/>
      <c r="RSO30" s="84"/>
      <c r="RSP30" s="84"/>
      <c r="RSQ30" s="84"/>
      <c r="RSR30" s="84"/>
      <c r="RSS30" s="84"/>
      <c r="RST30" s="84"/>
      <c r="RSU30" s="84"/>
      <c r="RSV30" s="84"/>
      <c r="RSW30" s="84"/>
      <c r="RSX30" s="84"/>
      <c r="RSY30" s="84"/>
      <c r="RSZ30" s="84"/>
      <c r="RTA30" s="84"/>
      <c r="RTB30" s="84"/>
      <c r="RTC30" s="84"/>
      <c r="RTD30" s="84"/>
      <c r="RTE30" s="84"/>
      <c r="RTF30" s="84"/>
      <c r="RTG30" s="84"/>
      <c r="RTH30" s="84"/>
      <c r="RTI30" s="84"/>
      <c r="RTJ30" s="84"/>
      <c r="RTK30" s="84"/>
      <c r="RTL30" s="84"/>
      <c r="RTM30" s="84"/>
      <c r="RTN30" s="84"/>
      <c r="RTO30" s="84"/>
      <c r="RTP30" s="84"/>
      <c r="RTQ30" s="84"/>
      <c r="RTR30" s="84"/>
      <c r="RTS30" s="84"/>
      <c r="RTT30" s="84"/>
      <c r="RTU30" s="84"/>
      <c r="RTV30" s="84"/>
      <c r="RTW30" s="84"/>
      <c r="RTX30" s="84"/>
      <c r="RTY30" s="84"/>
      <c r="RTZ30" s="84"/>
      <c r="RUA30" s="84"/>
      <c r="RUB30" s="84"/>
      <c r="RUC30" s="84"/>
      <c r="RUD30" s="84"/>
      <c r="RUE30" s="84"/>
      <c r="RUF30" s="84"/>
      <c r="RUG30" s="84"/>
      <c r="RUH30" s="84"/>
      <c r="RUI30" s="84"/>
      <c r="RUJ30" s="84"/>
      <c r="RUK30" s="84"/>
      <c r="RUL30" s="84"/>
      <c r="RUM30" s="84"/>
      <c r="RUN30" s="84"/>
      <c r="RUO30" s="84"/>
      <c r="RUP30" s="84"/>
      <c r="RUQ30" s="84"/>
      <c r="RUR30" s="84"/>
      <c r="RUS30" s="84"/>
      <c r="RUT30" s="84"/>
      <c r="RUU30" s="84"/>
      <c r="RUV30" s="84"/>
      <c r="RUW30" s="84"/>
      <c r="RUX30" s="84"/>
      <c r="RUY30" s="84"/>
      <c r="RUZ30" s="84"/>
      <c r="RVA30" s="84"/>
      <c r="RVB30" s="84"/>
      <c r="RVC30" s="84"/>
      <c r="RVD30" s="84"/>
      <c r="RVE30" s="84"/>
      <c r="RVF30" s="84"/>
      <c r="RVG30" s="84"/>
      <c r="RVH30" s="84"/>
      <c r="RVI30" s="84"/>
      <c r="RVJ30" s="84"/>
      <c r="RVK30" s="84"/>
      <c r="RVL30" s="84"/>
      <c r="RVM30" s="84"/>
      <c r="RVN30" s="84"/>
      <c r="RVO30" s="84"/>
      <c r="RVP30" s="84"/>
      <c r="RVQ30" s="84"/>
      <c r="RVR30" s="84"/>
      <c r="RVS30" s="84"/>
      <c r="RVT30" s="84"/>
      <c r="RVU30" s="84"/>
      <c r="RVV30" s="84"/>
      <c r="RVW30" s="84"/>
      <c r="RVX30" s="84"/>
      <c r="RVY30" s="84"/>
      <c r="RVZ30" s="84"/>
      <c r="RWA30" s="84"/>
      <c r="RWB30" s="84"/>
      <c r="RWC30" s="84"/>
      <c r="RWD30" s="84"/>
      <c r="RWE30" s="84"/>
      <c r="RWF30" s="84"/>
      <c r="RWG30" s="84"/>
      <c r="RWH30" s="84"/>
      <c r="RWI30" s="84"/>
      <c r="RWJ30" s="84"/>
      <c r="RWK30" s="84"/>
      <c r="RWL30" s="84"/>
      <c r="RWM30" s="84"/>
      <c r="RWN30" s="84"/>
      <c r="RWO30" s="84"/>
      <c r="RWP30" s="84"/>
      <c r="RWQ30" s="84"/>
      <c r="RWR30" s="84"/>
      <c r="RWS30" s="84"/>
      <c r="RWT30" s="84"/>
      <c r="RWU30" s="84"/>
      <c r="RWV30" s="84"/>
      <c r="RWW30" s="84"/>
      <c r="RWX30" s="84"/>
      <c r="RWY30" s="84"/>
      <c r="RWZ30" s="84"/>
      <c r="RXA30" s="84"/>
      <c r="RXB30" s="84"/>
      <c r="RXC30" s="84"/>
      <c r="RXD30" s="84"/>
      <c r="RXE30" s="84"/>
      <c r="RXF30" s="84"/>
      <c r="RXG30" s="84"/>
      <c r="RXH30" s="84"/>
      <c r="RXI30" s="84"/>
      <c r="RXJ30" s="84"/>
      <c r="RXK30" s="84"/>
      <c r="RXL30" s="84"/>
      <c r="RXM30" s="84"/>
      <c r="RXN30" s="84"/>
      <c r="RXO30" s="84"/>
      <c r="RXP30" s="84"/>
      <c r="RXQ30" s="84"/>
      <c r="RXR30" s="84"/>
      <c r="RXS30" s="84"/>
      <c r="RXT30" s="84"/>
      <c r="RXU30" s="84"/>
      <c r="RXV30" s="84"/>
      <c r="RXW30" s="84"/>
      <c r="RXX30" s="84"/>
      <c r="RXY30" s="84"/>
      <c r="RXZ30" s="84"/>
      <c r="RYA30" s="84"/>
      <c r="RYB30" s="84"/>
      <c r="RYC30" s="84"/>
      <c r="RYD30" s="84"/>
      <c r="RYE30" s="84"/>
      <c r="RYF30" s="84"/>
      <c r="RYG30" s="84"/>
      <c r="RYH30" s="84"/>
      <c r="RYI30" s="84"/>
      <c r="RYJ30" s="84"/>
      <c r="RYK30" s="84"/>
      <c r="RYL30" s="84"/>
      <c r="RYM30" s="84"/>
      <c r="RYN30" s="84"/>
      <c r="RYO30" s="84"/>
      <c r="RYP30" s="84"/>
      <c r="RYQ30" s="84"/>
      <c r="RYR30" s="84"/>
      <c r="RYS30" s="84"/>
      <c r="RYT30" s="84"/>
      <c r="RYU30" s="84"/>
      <c r="RYV30" s="84"/>
      <c r="RYW30" s="84"/>
      <c r="RYX30" s="84"/>
      <c r="RYY30" s="84"/>
      <c r="RYZ30" s="84"/>
      <c r="RZA30" s="84"/>
      <c r="RZB30" s="84"/>
      <c r="RZC30" s="84"/>
      <c r="RZD30" s="84"/>
      <c r="RZE30" s="84"/>
      <c r="RZF30" s="84"/>
      <c r="RZG30" s="84"/>
      <c r="RZH30" s="84"/>
      <c r="RZI30" s="84"/>
      <c r="RZJ30" s="84"/>
      <c r="RZK30" s="84"/>
      <c r="RZL30" s="84"/>
      <c r="RZM30" s="84"/>
      <c r="RZN30" s="84"/>
      <c r="RZO30" s="84"/>
      <c r="RZP30" s="84"/>
      <c r="RZQ30" s="84"/>
      <c r="RZR30" s="84"/>
      <c r="RZS30" s="84"/>
      <c r="RZT30" s="84"/>
      <c r="RZU30" s="84"/>
      <c r="RZV30" s="84"/>
      <c r="RZW30" s="84"/>
      <c r="RZX30" s="84"/>
      <c r="RZY30" s="84"/>
      <c r="RZZ30" s="84"/>
      <c r="SAA30" s="84"/>
      <c r="SAB30" s="84"/>
      <c r="SAC30" s="84"/>
      <c r="SAD30" s="84"/>
      <c r="SAE30" s="84"/>
      <c r="SAF30" s="84"/>
      <c r="SAG30" s="84"/>
      <c r="SAH30" s="84"/>
      <c r="SAI30" s="84"/>
      <c r="SAJ30" s="84"/>
      <c r="SAK30" s="84"/>
      <c r="SAL30" s="84"/>
      <c r="SAM30" s="84"/>
      <c r="SAN30" s="84"/>
      <c r="SAO30" s="84"/>
      <c r="SAP30" s="84"/>
      <c r="SAQ30" s="84"/>
      <c r="SAR30" s="84"/>
      <c r="SAS30" s="84"/>
      <c r="SAT30" s="84"/>
      <c r="SAU30" s="84"/>
      <c r="SAV30" s="84"/>
      <c r="SAW30" s="84"/>
      <c r="SAX30" s="84"/>
      <c r="SAY30" s="84"/>
      <c r="SAZ30" s="84"/>
      <c r="SBA30" s="84"/>
      <c r="SBB30" s="84"/>
      <c r="SBC30" s="84"/>
      <c r="SBD30" s="84"/>
      <c r="SBE30" s="84"/>
      <c r="SBF30" s="84"/>
      <c r="SBG30" s="84"/>
      <c r="SBH30" s="84"/>
      <c r="SBI30" s="84"/>
      <c r="SBJ30" s="84"/>
      <c r="SBK30" s="84"/>
      <c r="SBL30" s="84"/>
      <c r="SBM30" s="84"/>
      <c r="SBN30" s="84"/>
      <c r="SBO30" s="84"/>
      <c r="SBP30" s="84"/>
      <c r="SBQ30" s="84"/>
      <c r="SBR30" s="84"/>
      <c r="SBS30" s="84"/>
      <c r="SBT30" s="84"/>
      <c r="SBU30" s="84"/>
      <c r="SBV30" s="84"/>
      <c r="SBW30" s="84"/>
      <c r="SBX30" s="84"/>
      <c r="SBY30" s="84"/>
      <c r="SBZ30" s="84"/>
      <c r="SCA30" s="84"/>
      <c r="SCB30" s="84"/>
      <c r="SCC30" s="84"/>
      <c r="SCD30" s="84"/>
      <c r="SCE30" s="84"/>
      <c r="SCF30" s="84"/>
      <c r="SCG30" s="84"/>
      <c r="SCH30" s="84"/>
      <c r="SCI30" s="84"/>
      <c r="SCJ30" s="84"/>
      <c r="SCK30" s="84"/>
      <c r="SCL30" s="84"/>
      <c r="SCM30" s="84"/>
      <c r="SCN30" s="84"/>
      <c r="SCO30" s="84"/>
      <c r="SCP30" s="84"/>
      <c r="SCQ30" s="84"/>
      <c r="SCR30" s="84"/>
      <c r="SCS30" s="84"/>
      <c r="SCT30" s="84"/>
      <c r="SCU30" s="84"/>
      <c r="SCV30" s="84"/>
      <c r="SCW30" s="84"/>
      <c r="SCX30" s="84"/>
      <c r="SCY30" s="84"/>
      <c r="SCZ30" s="84"/>
      <c r="SDA30" s="84"/>
      <c r="SDB30" s="84"/>
      <c r="SDC30" s="84"/>
      <c r="SDD30" s="84"/>
      <c r="SDE30" s="84"/>
      <c r="SDF30" s="84"/>
      <c r="SDG30" s="84"/>
      <c r="SDH30" s="84"/>
      <c r="SDI30" s="84"/>
      <c r="SDJ30" s="84"/>
      <c r="SDK30" s="84"/>
      <c r="SDL30" s="84"/>
      <c r="SDM30" s="84"/>
      <c r="SDN30" s="84"/>
      <c r="SDO30" s="84"/>
      <c r="SDP30" s="84"/>
      <c r="SDQ30" s="84"/>
      <c r="SDR30" s="84"/>
      <c r="SDS30" s="84"/>
      <c r="SDT30" s="84"/>
      <c r="SDU30" s="84"/>
      <c r="SDV30" s="84"/>
      <c r="SDW30" s="84"/>
      <c r="SDX30" s="84"/>
      <c r="SDY30" s="84"/>
      <c r="SDZ30" s="84"/>
      <c r="SEA30" s="84"/>
      <c r="SEB30" s="84"/>
      <c r="SEC30" s="84"/>
      <c r="SED30" s="84"/>
      <c r="SEE30" s="84"/>
      <c r="SEF30" s="84"/>
      <c r="SEG30" s="84"/>
      <c r="SEH30" s="84"/>
      <c r="SEI30" s="84"/>
      <c r="SEJ30" s="84"/>
      <c r="SEK30" s="84"/>
      <c r="SEL30" s="84"/>
      <c r="SEM30" s="84"/>
      <c r="SEN30" s="84"/>
      <c r="SEO30" s="84"/>
      <c r="SEP30" s="84"/>
      <c r="SEQ30" s="84"/>
      <c r="SER30" s="84"/>
      <c r="SES30" s="84"/>
      <c r="SET30" s="84"/>
      <c r="SEU30" s="84"/>
      <c r="SEV30" s="84"/>
      <c r="SEW30" s="84"/>
      <c r="SEX30" s="84"/>
      <c r="SEY30" s="84"/>
      <c r="SEZ30" s="84"/>
      <c r="SFA30" s="84"/>
      <c r="SFB30" s="84"/>
      <c r="SFC30" s="84"/>
      <c r="SFD30" s="84"/>
      <c r="SFE30" s="84"/>
      <c r="SFF30" s="84"/>
      <c r="SFG30" s="84"/>
      <c r="SFH30" s="84"/>
      <c r="SFI30" s="84"/>
      <c r="SFJ30" s="84"/>
      <c r="SFK30" s="84"/>
      <c r="SFL30" s="84"/>
      <c r="SFM30" s="84"/>
      <c r="SFN30" s="84"/>
      <c r="SFO30" s="84"/>
      <c r="SFP30" s="84"/>
      <c r="SFQ30" s="84"/>
      <c r="SFR30" s="84"/>
      <c r="SFS30" s="84"/>
      <c r="SFT30" s="84"/>
      <c r="SFU30" s="84"/>
      <c r="SFV30" s="84"/>
      <c r="SFW30" s="84"/>
      <c r="SFX30" s="84"/>
      <c r="SFY30" s="84"/>
      <c r="SFZ30" s="84"/>
      <c r="SGA30" s="84"/>
      <c r="SGB30" s="84"/>
      <c r="SGC30" s="84"/>
      <c r="SGD30" s="84"/>
      <c r="SGE30" s="84"/>
      <c r="SGF30" s="84"/>
      <c r="SGG30" s="84"/>
      <c r="SGH30" s="84"/>
      <c r="SGI30" s="84"/>
      <c r="SGJ30" s="84"/>
      <c r="SGK30" s="84"/>
      <c r="SGL30" s="84"/>
      <c r="SGM30" s="84"/>
      <c r="SGN30" s="84"/>
      <c r="SGO30" s="84"/>
      <c r="SGP30" s="84"/>
      <c r="SGQ30" s="84"/>
      <c r="SGR30" s="84"/>
      <c r="SGS30" s="84"/>
      <c r="SGT30" s="84"/>
      <c r="SGU30" s="84"/>
      <c r="SGV30" s="84"/>
      <c r="SGW30" s="84"/>
      <c r="SGX30" s="84"/>
      <c r="SGY30" s="84"/>
      <c r="SGZ30" s="84"/>
      <c r="SHA30" s="84"/>
      <c r="SHB30" s="84"/>
      <c r="SHC30" s="84"/>
      <c r="SHD30" s="84"/>
      <c r="SHE30" s="84"/>
      <c r="SHF30" s="84"/>
      <c r="SHG30" s="84"/>
      <c r="SHH30" s="84"/>
      <c r="SHI30" s="84"/>
      <c r="SHJ30" s="84"/>
      <c r="SHK30" s="84"/>
      <c r="SHL30" s="84"/>
      <c r="SHM30" s="84"/>
      <c r="SHN30" s="84"/>
      <c r="SHO30" s="84"/>
      <c r="SHP30" s="84"/>
      <c r="SHQ30" s="84"/>
      <c r="SHR30" s="84"/>
      <c r="SHS30" s="84"/>
      <c r="SHT30" s="84"/>
      <c r="SHU30" s="84"/>
      <c r="SHV30" s="84"/>
      <c r="SHW30" s="84"/>
      <c r="SHX30" s="84"/>
      <c r="SHY30" s="84"/>
      <c r="SHZ30" s="84"/>
      <c r="SIA30" s="84"/>
      <c r="SIB30" s="84"/>
      <c r="SIC30" s="84"/>
      <c r="SID30" s="84"/>
      <c r="SIE30" s="84"/>
      <c r="SIF30" s="84"/>
      <c r="SIG30" s="84"/>
      <c r="SIH30" s="84"/>
      <c r="SII30" s="84"/>
      <c r="SIJ30" s="84"/>
      <c r="SIK30" s="84"/>
      <c r="SIL30" s="84"/>
      <c r="SIM30" s="84"/>
      <c r="SIN30" s="84"/>
      <c r="SIO30" s="84"/>
      <c r="SIP30" s="84"/>
      <c r="SIQ30" s="84"/>
      <c r="SIR30" s="84"/>
      <c r="SIS30" s="84"/>
      <c r="SIT30" s="84"/>
      <c r="SIU30" s="84"/>
      <c r="SIV30" s="84"/>
      <c r="SIW30" s="84"/>
      <c r="SIX30" s="84"/>
      <c r="SIY30" s="84"/>
      <c r="SIZ30" s="84"/>
      <c r="SJA30" s="84"/>
      <c r="SJB30" s="84"/>
      <c r="SJC30" s="84"/>
      <c r="SJD30" s="84"/>
      <c r="SJE30" s="84"/>
      <c r="SJF30" s="84"/>
      <c r="SJG30" s="84"/>
      <c r="SJH30" s="84"/>
      <c r="SJI30" s="84"/>
      <c r="SJJ30" s="84"/>
      <c r="SJK30" s="84"/>
      <c r="SJL30" s="84"/>
      <c r="SJM30" s="84"/>
      <c r="SJN30" s="84"/>
      <c r="SJO30" s="84"/>
      <c r="SJP30" s="84"/>
      <c r="SJQ30" s="84"/>
      <c r="SJR30" s="84"/>
      <c r="SJS30" s="84"/>
      <c r="SJT30" s="84"/>
      <c r="SJU30" s="84"/>
      <c r="SJV30" s="84"/>
      <c r="SJW30" s="84"/>
      <c r="SJX30" s="84"/>
      <c r="SJY30" s="84"/>
      <c r="SJZ30" s="84"/>
      <c r="SKA30" s="84"/>
      <c r="SKB30" s="84"/>
      <c r="SKC30" s="84"/>
      <c r="SKD30" s="84"/>
      <c r="SKE30" s="84"/>
      <c r="SKF30" s="84"/>
      <c r="SKG30" s="84"/>
      <c r="SKH30" s="84"/>
      <c r="SKI30" s="84"/>
      <c r="SKJ30" s="84"/>
      <c r="SKK30" s="84"/>
      <c r="SKL30" s="84"/>
      <c r="SKM30" s="84"/>
      <c r="SKN30" s="84"/>
      <c r="SKO30" s="84"/>
      <c r="SKP30" s="84"/>
      <c r="SKQ30" s="84"/>
      <c r="SKR30" s="84"/>
      <c r="SKS30" s="84"/>
      <c r="SKT30" s="84"/>
      <c r="SKU30" s="84"/>
      <c r="SKV30" s="84"/>
      <c r="SKW30" s="84"/>
      <c r="SKX30" s="84"/>
      <c r="SKY30" s="84"/>
      <c r="SKZ30" s="84"/>
      <c r="SLA30" s="84"/>
      <c r="SLB30" s="84"/>
      <c r="SLC30" s="84"/>
      <c r="SLD30" s="84"/>
      <c r="SLE30" s="84"/>
      <c r="SLF30" s="84"/>
      <c r="SLG30" s="84"/>
      <c r="SLH30" s="84"/>
      <c r="SLI30" s="84"/>
      <c r="SLJ30" s="84"/>
      <c r="SLK30" s="84"/>
      <c r="SLL30" s="84"/>
      <c r="SLM30" s="84"/>
      <c r="SLN30" s="84"/>
      <c r="SLO30" s="84"/>
      <c r="SLP30" s="84"/>
      <c r="SLQ30" s="84"/>
      <c r="SLR30" s="84"/>
      <c r="SLS30" s="84"/>
      <c r="SLT30" s="84"/>
      <c r="SLU30" s="84"/>
      <c r="SLV30" s="84"/>
      <c r="SLW30" s="84"/>
      <c r="SLX30" s="84"/>
      <c r="SLY30" s="84"/>
      <c r="SLZ30" s="84"/>
      <c r="SMA30" s="84"/>
      <c r="SMB30" s="84"/>
      <c r="SMC30" s="84"/>
      <c r="SMD30" s="84"/>
      <c r="SME30" s="84"/>
      <c r="SMF30" s="84"/>
      <c r="SMG30" s="84"/>
      <c r="SMH30" s="84"/>
      <c r="SMI30" s="84"/>
      <c r="SMJ30" s="84"/>
      <c r="SMK30" s="84"/>
      <c r="SML30" s="84"/>
      <c r="SMM30" s="84"/>
      <c r="SMN30" s="84"/>
      <c r="SMO30" s="84"/>
      <c r="SMP30" s="84"/>
      <c r="SMQ30" s="84"/>
      <c r="SMR30" s="84"/>
      <c r="SMS30" s="84"/>
      <c r="SMT30" s="84"/>
      <c r="SMU30" s="84"/>
      <c r="SMV30" s="84"/>
      <c r="SMW30" s="84"/>
      <c r="SMX30" s="84"/>
      <c r="SMY30" s="84"/>
      <c r="SMZ30" s="84"/>
      <c r="SNA30" s="84"/>
      <c r="SNB30" s="84"/>
      <c r="SNC30" s="84"/>
      <c r="SND30" s="84"/>
      <c r="SNE30" s="84"/>
      <c r="SNF30" s="84"/>
      <c r="SNG30" s="84"/>
      <c r="SNH30" s="84"/>
      <c r="SNI30" s="84"/>
      <c r="SNJ30" s="84"/>
      <c r="SNK30" s="84"/>
      <c r="SNL30" s="84"/>
      <c r="SNM30" s="84"/>
      <c r="SNN30" s="84"/>
      <c r="SNO30" s="84"/>
      <c r="SNP30" s="84"/>
      <c r="SNQ30" s="84"/>
      <c r="SNR30" s="84"/>
      <c r="SNS30" s="84"/>
      <c r="SNT30" s="84"/>
      <c r="SNU30" s="84"/>
      <c r="SNV30" s="84"/>
      <c r="SNW30" s="84"/>
      <c r="SNX30" s="84"/>
      <c r="SNY30" s="84"/>
      <c r="SNZ30" s="84"/>
      <c r="SOA30" s="84"/>
      <c r="SOB30" s="84"/>
      <c r="SOC30" s="84"/>
      <c r="SOD30" s="84"/>
      <c r="SOE30" s="84"/>
      <c r="SOF30" s="84"/>
      <c r="SOG30" s="84"/>
      <c r="SOH30" s="84"/>
      <c r="SOI30" s="84"/>
      <c r="SOJ30" s="84"/>
      <c r="SOK30" s="84"/>
      <c r="SOL30" s="84"/>
      <c r="SOM30" s="84"/>
      <c r="SON30" s="84"/>
      <c r="SOO30" s="84"/>
      <c r="SOP30" s="84"/>
      <c r="SOQ30" s="84"/>
      <c r="SOR30" s="84"/>
      <c r="SOS30" s="84"/>
      <c r="SOT30" s="84"/>
      <c r="SOU30" s="84"/>
      <c r="SOV30" s="84"/>
      <c r="SOW30" s="84"/>
      <c r="SOX30" s="84"/>
      <c r="SOY30" s="84"/>
      <c r="SOZ30" s="84"/>
      <c r="SPA30" s="84"/>
      <c r="SPB30" s="84"/>
      <c r="SPC30" s="84"/>
      <c r="SPD30" s="84"/>
      <c r="SPE30" s="84"/>
      <c r="SPF30" s="84"/>
      <c r="SPG30" s="84"/>
      <c r="SPH30" s="84"/>
      <c r="SPI30" s="84"/>
      <c r="SPJ30" s="84"/>
      <c r="SPK30" s="84"/>
      <c r="SPL30" s="84"/>
      <c r="SPM30" s="84"/>
      <c r="SPN30" s="84"/>
      <c r="SPO30" s="84"/>
      <c r="SPP30" s="84"/>
      <c r="SPQ30" s="84"/>
      <c r="SPR30" s="84"/>
      <c r="SPS30" s="84"/>
      <c r="SPT30" s="84"/>
      <c r="SPU30" s="84"/>
      <c r="SPV30" s="84"/>
      <c r="SPW30" s="84"/>
      <c r="SPX30" s="84"/>
      <c r="SPY30" s="84"/>
      <c r="SPZ30" s="84"/>
      <c r="SQA30" s="84"/>
      <c r="SQB30" s="84"/>
      <c r="SQC30" s="84"/>
      <c r="SQD30" s="84"/>
      <c r="SQE30" s="84"/>
      <c r="SQF30" s="84"/>
      <c r="SQG30" s="84"/>
      <c r="SQH30" s="84"/>
      <c r="SQI30" s="84"/>
      <c r="SQJ30" s="84"/>
      <c r="SQK30" s="84"/>
      <c r="SQL30" s="84"/>
      <c r="SQM30" s="84"/>
      <c r="SQN30" s="84"/>
      <c r="SQO30" s="84"/>
      <c r="SQP30" s="84"/>
      <c r="SQQ30" s="84"/>
      <c r="SQR30" s="84"/>
      <c r="SQS30" s="84"/>
      <c r="SQT30" s="84"/>
      <c r="SQU30" s="84"/>
      <c r="SQV30" s="84"/>
      <c r="SQW30" s="84"/>
      <c r="SQX30" s="84"/>
      <c r="SQY30" s="84"/>
      <c r="SQZ30" s="84"/>
      <c r="SRA30" s="84"/>
      <c r="SRB30" s="84"/>
      <c r="SRC30" s="84"/>
      <c r="SRD30" s="84"/>
      <c r="SRE30" s="84"/>
      <c r="SRF30" s="84"/>
      <c r="SRG30" s="84"/>
      <c r="SRH30" s="84"/>
      <c r="SRI30" s="84"/>
      <c r="SRJ30" s="84"/>
      <c r="SRK30" s="84"/>
      <c r="SRL30" s="84"/>
      <c r="SRM30" s="84"/>
      <c r="SRN30" s="84"/>
      <c r="SRO30" s="84"/>
      <c r="SRP30" s="84"/>
      <c r="SRQ30" s="84"/>
      <c r="SRR30" s="84"/>
      <c r="SRS30" s="84"/>
      <c r="SRT30" s="84"/>
      <c r="SRU30" s="84"/>
      <c r="SRV30" s="84"/>
      <c r="SRW30" s="84"/>
      <c r="SRX30" s="84"/>
      <c r="SRY30" s="84"/>
      <c r="SRZ30" s="84"/>
      <c r="SSA30" s="84"/>
      <c r="SSB30" s="84"/>
      <c r="SSC30" s="84"/>
      <c r="SSD30" s="84"/>
      <c r="SSE30" s="84"/>
      <c r="SSF30" s="84"/>
      <c r="SSG30" s="84"/>
      <c r="SSH30" s="84"/>
      <c r="SSI30" s="84"/>
      <c r="SSJ30" s="84"/>
      <c r="SSK30" s="84"/>
      <c r="SSL30" s="84"/>
      <c r="SSM30" s="84"/>
      <c r="SSN30" s="84"/>
      <c r="SSO30" s="84"/>
      <c r="SSP30" s="84"/>
      <c r="SSQ30" s="84"/>
      <c r="SSR30" s="84"/>
      <c r="SSS30" s="84"/>
      <c r="SST30" s="84"/>
      <c r="SSU30" s="84"/>
      <c r="SSV30" s="84"/>
      <c r="SSW30" s="84"/>
      <c r="SSX30" s="84"/>
      <c r="SSY30" s="84"/>
      <c r="SSZ30" s="84"/>
      <c r="STA30" s="84"/>
      <c r="STB30" s="84"/>
      <c r="STC30" s="84"/>
      <c r="STD30" s="84"/>
      <c r="STE30" s="84"/>
      <c r="STF30" s="84"/>
      <c r="STG30" s="84"/>
      <c r="STH30" s="84"/>
      <c r="STI30" s="84"/>
      <c r="STJ30" s="84"/>
      <c r="STK30" s="84"/>
      <c r="STL30" s="84"/>
      <c r="STM30" s="84"/>
      <c r="STN30" s="84"/>
      <c r="STO30" s="84"/>
      <c r="STP30" s="84"/>
      <c r="STQ30" s="84"/>
      <c r="STR30" s="84"/>
      <c r="STS30" s="84"/>
      <c r="STT30" s="84"/>
      <c r="STU30" s="84"/>
      <c r="STV30" s="84"/>
      <c r="STW30" s="84"/>
      <c r="STX30" s="84"/>
      <c r="STY30" s="84"/>
      <c r="STZ30" s="84"/>
      <c r="SUA30" s="84"/>
      <c r="SUB30" s="84"/>
      <c r="SUC30" s="84"/>
      <c r="SUD30" s="84"/>
      <c r="SUE30" s="84"/>
      <c r="SUF30" s="84"/>
      <c r="SUG30" s="84"/>
      <c r="SUH30" s="84"/>
      <c r="SUI30" s="84"/>
      <c r="SUJ30" s="84"/>
      <c r="SUK30" s="84"/>
      <c r="SUL30" s="84"/>
      <c r="SUM30" s="84"/>
      <c r="SUN30" s="84"/>
      <c r="SUO30" s="84"/>
      <c r="SUP30" s="84"/>
      <c r="SUQ30" s="84"/>
      <c r="SUR30" s="84"/>
      <c r="SUS30" s="84"/>
      <c r="SUT30" s="84"/>
      <c r="SUU30" s="84"/>
      <c r="SUV30" s="84"/>
      <c r="SUW30" s="84"/>
      <c r="SUX30" s="84"/>
      <c r="SUY30" s="84"/>
      <c r="SUZ30" s="84"/>
      <c r="SVA30" s="84"/>
      <c r="SVB30" s="84"/>
      <c r="SVC30" s="84"/>
      <c r="SVD30" s="84"/>
      <c r="SVE30" s="84"/>
      <c r="SVF30" s="84"/>
      <c r="SVG30" s="84"/>
      <c r="SVH30" s="84"/>
      <c r="SVI30" s="84"/>
      <c r="SVJ30" s="84"/>
      <c r="SVK30" s="84"/>
      <c r="SVL30" s="84"/>
      <c r="SVM30" s="84"/>
      <c r="SVN30" s="84"/>
      <c r="SVO30" s="84"/>
      <c r="SVP30" s="84"/>
      <c r="SVQ30" s="84"/>
      <c r="SVR30" s="84"/>
      <c r="SVS30" s="84"/>
      <c r="SVT30" s="84"/>
      <c r="SVU30" s="84"/>
      <c r="SVV30" s="84"/>
      <c r="SVW30" s="84"/>
      <c r="SVX30" s="84"/>
      <c r="SVY30" s="84"/>
      <c r="SVZ30" s="84"/>
      <c r="SWA30" s="84"/>
      <c r="SWB30" s="84"/>
      <c r="SWC30" s="84"/>
      <c r="SWD30" s="84"/>
      <c r="SWE30" s="84"/>
      <c r="SWF30" s="84"/>
      <c r="SWG30" s="84"/>
      <c r="SWH30" s="84"/>
      <c r="SWI30" s="84"/>
      <c r="SWJ30" s="84"/>
      <c r="SWK30" s="84"/>
      <c r="SWL30" s="84"/>
      <c r="SWM30" s="84"/>
      <c r="SWN30" s="84"/>
      <c r="SWO30" s="84"/>
      <c r="SWP30" s="84"/>
      <c r="SWQ30" s="84"/>
      <c r="SWR30" s="84"/>
      <c r="SWS30" s="84"/>
      <c r="SWT30" s="84"/>
      <c r="SWU30" s="84"/>
      <c r="SWV30" s="84"/>
      <c r="SWW30" s="84"/>
      <c r="SWX30" s="84"/>
      <c r="SWY30" s="84"/>
      <c r="SWZ30" s="84"/>
      <c r="SXA30" s="84"/>
      <c r="SXB30" s="84"/>
      <c r="SXC30" s="84"/>
      <c r="SXD30" s="84"/>
      <c r="SXE30" s="84"/>
      <c r="SXF30" s="84"/>
      <c r="SXG30" s="84"/>
      <c r="SXH30" s="84"/>
      <c r="SXI30" s="84"/>
      <c r="SXJ30" s="84"/>
      <c r="SXK30" s="84"/>
      <c r="SXL30" s="84"/>
      <c r="SXM30" s="84"/>
      <c r="SXN30" s="84"/>
      <c r="SXO30" s="84"/>
      <c r="SXP30" s="84"/>
      <c r="SXQ30" s="84"/>
      <c r="SXR30" s="84"/>
      <c r="SXS30" s="84"/>
      <c r="SXT30" s="84"/>
      <c r="SXU30" s="84"/>
      <c r="SXV30" s="84"/>
      <c r="SXW30" s="84"/>
      <c r="SXX30" s="84"/>
      <c r="SXY30" s="84"/>
      <c r="SXZ30" s="84"/>
      <c r="SYA30" s="84"/>
      <c r="SYB30" s="84"/>
      <c r="SYC30" s="84"/>
      <c r="SYD30" s="84"/>
      <c r="SYE30" s="84"/>
      <c r="SYF30" s="84"/>
      <c r="SYG30" s="84"/>
      <c r="SYH30" s="84"/>
      <c r="SYI30" s="84"/>
      <c r="SYJ30" s="84"/>
      <c r="SYK30" s="84"/>
      <c r="SYL30" s="84"/>
      <c r="SYM30" s="84"/>
      <c r="SYN30" s="84"/>
      <c r="SYO30" s="84"/>
      <c r="SYP30" s="84"/>
      <c r="SYQ30" s="84"/>
      <c r="SYR30" s="84"/>
      <c r="SYS30" s="84"/>
      <c r="SYT30" s="84"/>
      <c r="SYU30" s="84"/>
      <c r="SYV30" s="84"/>
      <c r="SYW30" s="84"/>
      <c r="SYX30" s="84"/>
      <c r="SYY30" s="84"/>
      <c r="SYZ30" s="84"/>
      <c r="SZA30" s="84"/>
      <c r="SZB30" s="84"/>
      <c r="SZC30" s="84"/>
      <c r="SZD30" s="84"/>
      <c r="SZE30" s="84"/>
      <c r="SZF30" s="84"/>
      <c r="SZG30" s="84"/>
      <c r="SZH30" s="84"/>
      <c r="SZI30" s="84"/>
      <c r="SZJ30" s="84"/>
      <c r="SZK30" s="84"/>
      <c r="SZL30" s="84"/>
      <c r="SZM30" s="84"/>
      <c r="SZN30" s="84"/>
      <c r="SZO30" s="84"/>
      <c r="SZP30" s="84"/>
      <c r="SZQ30" s="84"/>
      <c r="SZR30" s="84"/>
      <c r="SZS30" s="84"/>
      <c r="SZT30" s="84"/>
      <c r="SZU30" s="84"/>
      <c r="SZV30" s="84"/>
      <c r="SZW30" s="84"/>
      <c r="SZX30" s="84"/>
      <c r="SZY30" s="84"/>
      <c r="SZZ30" s="84"/>
      <c r="TAA30" s="84"/>
      <c r="TAB30" s="84"/>
      <c r="TAC30" s="84"/>
      <c r="TAD30" s="84"/>
      <c r="TAE30" s="84"/>
      <c r="TAF30" s="84"/>
      <c r="TAG30" s="84"/>
      <c r="TAH30" s="84"/>
      <c r="TAI30" s="84"/>
      <c r="TAJ30" s="84"/>
      <c r="TAK30" s="84"/>
      <c r="TAL30" s="84"/>
      <c r="TAM30" s="84"/>
      <c r="TAN30" s="84"/>
      <c r="TAO30" s="84"/>
      <c r="TAP30" s="84"/>
      <c r="TAQ30" s="84"/>
      <c r="TAR30" s="84"/>
      <c r="TAS30" s="84"/>
      <c r="TAT30" s="84"/>
      <c r="TAU30" s="84"/>
      <c r="TAV30" s="84"/>
      <c r="TAW30" s="84"/>
      <c r="TAX30" s="84"/>
      <c r="TAY30" s="84"/>
      <c r="TAZ30" s="84"/>
      <c r="TBA30" s="84"/>
      <c r="TBB30" s="84"/>
      <c r="TBC30" s="84"/>
      <c r="TBD30" s="84"/>
      <c r="TBE30" s="84"/>
      <c r="TBF30" s="84"/>
      <c r="TBG30" s="84"/>
      <c r="TBH30" s="84"/>
      <c r="TBI30" s="84"/>
      <c r="TBJ30" s="84"/>
      <c r="TBK30" s="84"/>
      <c r="TBL30" s="84"/>
      <c r="TBM30" s="84"/>
      <c r="TBN30" s="84"/>
      <c r="TBO30" s="84"/>
      <c r="TBP30" s="84"/>
      <c r="TBQ30" s="84"/>
      <c r="TBR30" s="84"/>
      <c r="TBS30" s="84"/>
      <c r="TBT30" s="84"/>
      <c r="TBU30" s="84"/>
      <c r="TBV30" s="84"/>
      <c r="TBW30" s="84"/>
      <c r="TBX30" s="84"/>
      <c r="TBY30" s="84"/>
      <c r="TBZ30" s="84"/>
      <c r="TCA30" s="84"/>
      <c r="TCB30" s="84"/>
      <c r="TCC30" s="84"/>
      <c r="TCD30" s="84"/>
      <c r="TCE30" s="84"/>
      <c r="TCF30" s="84"/>
      <c r="TCG30" s="84"/>
      <c r="TCH30" s="84"/>
      <c r="TCI30" s="84"/>
      <c r="TCJ30" s="84"/>
      <c r="TCK30" s="84"/>
      <c r="TCL30" s="84"/>
      <c r="TCM30" s="84"/>
      <c r="TCN30" s="84"/>
      <c r="TCO30" s="84"/>
      <c r="TCP30" s="84"/>
      <c r="TCQ30" s="84"/>
      <c r="TCR30" s="84"/>
      <c r="TCS30" s="84"/>
      <c r="TCT30" s="84"/>
      <c r="TCU30" s="84"/>
      <c r="TCV30" s="84"/>
      <c r="TCW30" s="84"/>
      <c r="TCX30" s="84"/>
      <c r="TCY30" s="84"/>
      <c r="TCZ30" s="84"/>
      <c r="TDA30" s="84"/>
      <c r="TDB30" s="84"/>
      <c r="TDC30" s="84"/>
      <c r="TDD30" s="84"/>
      <c r="TDE30" s="84"/>
      <c r="TDF30" s="84"/>
      <c r="TDG30" s="84"/>
      <c r="TDH30" s="84"/>
      <c r="TDI30" s="84"/>
      <c r="TDJ30" s="84"/>
      <c r="TDK30" s="84"/>
      <c r="TDL30" s="84"/>
      <c r="TDM30" s="84"/>
      <c r="TDN30" s="84"/>
      <c r="TDO30" s="84"/>
      <c r="TDP30" s="84"/>
      <c r="TDQ30" s="84"/>
      <c r="TDR30" s="84"/>
      <c r="TDS30" s="84"/>
      <c r="TDT30" s="84"/>
      <c r="TDU30" s="84"/>
      <c r="TDV30" s="84"/>
      <c r="TDW30" s="84"/>
      <c r="TDX30" s="84"/>
      <c r="TDY30" s="84"/>
      <c r="TDZ30" s="84"/>
      <c r="TEA30" s="84"/>
      <c r="TEB30" s="84"/>
      <c r="TEC30" s="84"/>
      <c r="TED30" s="84"/>
      <c r="TEE30" s="84"/>
      <c r="TEF30" s="84"/>
      <c r="TEG30" s="84"/>
      <c r="TEH30" s="84"/>
      <c r="TEI30" s="84"/>
      <c r="TEJ30" s="84"/>
      <c r="TEK30" s="84"/>
      <c r="TEL30" s="84"/>
      <c r="TEM30" s="84"/>
      <c r="TEN30" s="84"/>
      <c r="TEO30" s="84"/>
      <c r="TEP30" s="84"/>
      <c r="TEQ30" s="84"/>
      <c r="TER30" s="84"/>
      <c r="TES30" s="84"/>
      <c r="TET30" s="84"/>
      <c r="TEU30" s="84"/>
      <c r="TEV30" s="84"/>
      <c r="TEW30" s="84"/>
      <c r="TEX30" s="84"/>
      <c r="TEY30" s="84"/>
      <c r="TEZ30" s="84"/>
      <c r="TFA30" s="84"/>
      <c r="TFB30" s="84"/>
      <c r="TFC30" s="84"/>
      <c r="TFD30" s="84"/>
      <c r="TFE30" s="84"/>
      <c r="TFF30" s="84"/>
      <c r="TFG30" s="84"/>
      <c r="TFH30" s="84"/>
      <c r="TFI30" s="84"/>
      <c r="TFJ30" s="84"/>
      <c r="TFK30" s="84"/>
      <c r="TFL30" s="84"/>
      <c r="TFM30" s="84"/>
      <c r="TFN30" s="84"/>
      <c r="TFO30" s="84"/>
      <c r="TFP30" s="84"/>
      <c r="TFQ30" s="84"/>
      <c r="TFR30" s="84"/>
      <c r="TFS30" s="84"/>
      <c r="TFT30" s="84"/>
      <c r="TFU30" s="84"/>
      <c r="TFV30" s="84"/>
      <c r="TFW30" s="84"/>
      <c r="TFX30" s="84"/>
      <c r="TFY30" s="84"/>
      <c r="TFZ30" s="84"/>
      <c r="TGA30" s="84"/>
      <c r="TGB30" s="84"/>
      <c r="TGC30" s="84"/>
      <c r="TGD30" s="84"/>
      <c r="TGE30" s="84"/>
      <c r="TGF30" s="84"/>
      <c r="TGG30" s="84"/>
      <c r="TGH30" s="84"/>
      <c r="TGI30" s="84"/>
      <c r="TGJ30" s="84"/>
      <c r="TGK30" s="84"/>
      <c r="TGL30" s="84"/>
      <c r="TGM30" s="84"/>
      <c r="TGN30" s="84"/>
      <c r="TGO30" s="84"/>
      <c r="TGP30" s="84"/>
      <c r="TGQ30" s="84"/>
      <c r="TGR30" s="84"/>
      <c r="TGS30" s="84"/>
      <c r="TGT30" s="84"/>
      <c r="TGU30" s="84"/>
      <c r="TGV30" s="84"/>
      <c r="TGW30" s="84"/>
      <c r="TGX30" s="84"/>
      <c r="TGY30" s="84"/>
      <c r="TGZ30" s="84"/>
      <c r="THA30" s="84"/>
      <c r="THB30" s="84"/>
      <c r="THC30" s="84"/>
      <c r="THD30" s="84"/>
      <c r="THE30" s="84"/>
      <c r="THF30" s="84"/>
      <c r="THG30" s="84"/>
      <c r="THH30" s="84"/>
      <c r="THI30" s="84"/>
      <c r="THJ30" s="84"/>
      <c r="THK30" s="84"/>
      <c r="THL30" s="84"/>
      <c r="THM30" s="84"/>
      <c r="THN30" s="84"/>
      <c r="THO30" s="84"/>
      <c r="THP30" s="84"/>
      <c r="THQ30" s="84"/>
      <c r="THR30" s="84"/>
      <c r="THS30" s="84"/>
      <c r="THT30" s="84"/>
      <c r="THU30" s="84"/>
      <c r="THV30" s="84"/>
      <c r="THW30" s="84"/>
      <c r="THX30" s="84"/>
      <c r="THY30" s="84"/>
      <c r="THZ30" s="84"/>
      <c r="TIA30" s="84"/>
      <c r="TIB30" s="84"/>
      <c r="TIC30" s="84"/>
      <c r="TID30" s="84"/>
      <c r="TIE30" s="84"/>
      <c r="TIF30" s="84"/>
      <c r="TIG30" s="84"/>
      <c r="TIH30" s="84"/>
      <c r="TII30" s="84"/>
      <c r="TIJ30" s="84"/>
      <c r="TIK30" s="84"/>
      <c r="TIL30" s="84"/>
      <c r="TIM30" s="84"/>
      <c r="TIN30" s="84"/>
      <c r="TIO30" s="84"/>
      <c r="TIP30" s="84"/>
      <c r="TIQ30" s="84"/>
      <c r="TIR30" s="84"/>
      <c r="TIS30" s="84"/>
      <c r="TIT30" s="84"/>
      <c r="TIU30" s="84"/>
      <c r="TIV30" s="84"/>
      <c r="TIW30" s="84"/>
      <c r="TIX30" s="84"/>
      <c r="TIY30" s="84"/>
      <c r="TIZ30" s="84"/>
      <c r="TJA30" s="84"/>
      <c r="TJB30" s="84"/>
      <c r="TJC30" s="84"/>
      <c r="TJD30" s="84"/>
      <c r="TJE30" s="84"/>
      <c r="TJF30" s="84"/>
      <c r="TJG30" s="84"/>
      <c r="TJH30" s="84"/>
      <c r="TJI30" s="84"/>
      <c r="TJJ30" s="84"/>
      <c r="TJK30" s="84"/>
      <c r="TJL30" s="84"/>
      <c r="TJM30" s="84"/>
      <c r="TJN30" s="84"/>
      <c r="TJO30" s="84"/>
      <c r="TJP30" s="84"/>
      <c r="TJQ30" s="84"/>
      <c r="TJR30" s="84"/>
      <c r="TJS30" s="84"/>
      <c r="TJT30" s="84"/>
      <c r="TJU30" s="84"/>
      <c r="TJV30" s="84"/>
      <c r="TJW30" s="84"/>
      <c r="TJX30" s="84"/>
      <c r="TJY30" s="84"/>
      <c r="TJZ30" s="84"/>
      <c r="TKA30" s="84"/>
      <c r="TKB30" s="84"/>
      <c r="TKC30" s="84"/>
      <c r="TKD30" s="84"/>
      <c r="TKE30" s="84"/>
      <c r="TKF30" s="84"/>
      <c r="TKG30" s="84"/>
      <c r="TKH30" s="84"/>
      <c r="TKI30" s="84"/>
      <c r="TKJ30" s="84"/>
      <c r="TKK30" s="84"/>
      <c r="TKL30" s="84"/>
      <c r="TKM30" s="84"/>
      <c r="TKN30" s="84"/>
      <c r="TKO30" s="84"/>
      <c r="TKP30" s="84"/>
      <c r="TKQ30" s="84"/>
      <c r="TKR30" s="84"/>
      <c r="TKS30" s="84"/>
      <c r="TKT30" s="84"/>
      <c r="TKU30" s="84"/>
      <c r="TKV30" s="84"/>
      <c r="TKW30" s="84"/>
      <c r="TKX30" s="84"/>
      <c r="TKY30" s="84"/>
      <c r="TKZ30" s="84"/>
      <c r="TLA30" s="84"/>
      <c r="TLB30" s="84"/>
      <c r="TLC30" s="84"/>
      <c r="TLD30" s="84"/>
      <c r="TLE30" s="84"/>
      <c r="TLF30" s="84"/>
      <c r="TLG30" s="84"/>
      <c r="TLH30" s="84"/>
      <c r="TLI30" s="84"/>
      <c r="TLJ30" s="84"/>
      <c r="TLK30" s="84"/>
      <c r="TLL30" s="84"/>
      <c r="TLM30" s="84"/>
      <c r="TLN30" s="84"/>
      <c r="TLO30" s="84"/>
      <c r="TLP30" s="84"/>
      <c r="TLQ30" s="84"/>
      <c r="TLR30" s="84"/>
      <c r="TLS30" s="84"/>
      <c r="TLT30" s="84"/>
      <c r="TLU30" s="84"/>
      <c r="TLV30" s="84"/>
      <c r="TLW30" s="84"/>
      <c r="TLX30" s="84"/>
      <c r="TLY30" s="84"/>
      <c r="TLZ30" s="84"/>
      <c r="TMA30" s="84"/>
      <c r="TMB30" s="84"/>
      <c r="TMC30" s="84"/>
      <c r="TMD30" s="84"/>
      <c r="TME30" s="84"/>
      <c r="TMF30" s="84"/>
      <c r="TMG30" s="84"/>
      <c r="TMH30" s="84"/>
      <c r="TMI30" s="84"/>
      <c r="TMJ30" s="84"/>
      <c r="TMK30" s="84"/>
      <c r="TML30" s="84"/>
      <c r="TMM30" s="84"/>
      <c r="TMN30" s="84"/>
      <c r="TMO30" s="84"/>
      <c r="TMP30" s="84"/>
      <c r="TMQ30" s="84"/>
      <c r="TMR30" s="84"/>
      <c r="TMS30" s="84"/>
      <c r="TMT30" s="84"/>
      <c r="TMU30" s="84"/>
      <c r="TMV30" s="84"/>
      <c r="TMW30" s="84"/>
      <c r="TMX30" s="84"/>
      <c r="TMY30" s="84"/>
      <c r="TMZ30" s="84"/>
      <c r="TNA30" s="84"/>
      <c r="TNB30" s="84"/>
      <c r="TNC30" s="84"/>
      <c r="TND30" s="84"/>
      <c r="TNE30" s="84"/>
      <c r="TNF30" s="84"/>
      <c r="TNG30" s="84"/>
      <c r="TNH30" s="84"/>
      <c r="TNI30" s="84"/>
      <c r="TNJ30" s="84"/>
      <c r="TNK30" s="84"/>
      <c r="TNL30" s="84"/>
      <c r="TNM30" s="84"/>
      <c r="TNN30" s="84"/>
      <c r="TNO30" s="84"/>
      <c r="TNP30" s="84"/>
      <c r="TNQ30" s="84"/>
      <c r="TNR30" s="84"/>
      <c r="TNS30" s="84"/>
      <c r="TNT30" s="84"/>
      <c r="TNU30" s="84"/>
      <c r="TNV30" s="84"/>
      <c r="TNW30" s="84"/>
      <c r="TNX30" s="84"/>
      <c r="TNY30" s="84"/>
      <c r="TNZ30" s="84"/>
      <c r="TOA30" s="84"/>
      <c r="TOB30" s="84"/>
      <c r="TOC30" s="84"/>
      <c r="TOD30" s="84"/>
      <c r="TOE30" s="84"/>
      <c r="TOF30" s="84"/>
      <c r="TOG30" s="84"/>
      <c r="TOH30" s="84"/>
      <c r="TOI30" s="84"/>
      <c r="TOJ30" s="84"/>
      <c r="TOK30" s="84"/>
      <c r="TOL30" s="84"/>
      <c r="TOM30" s="84"/>
      <c r="TON30" s="84"/>
      <c r="TOO30" s="84"/>
      <c r="TOP30" s="84"/>
      <c r="TOQ30" s="84"/>
      <c r="TOR30" s="84"/>
      <c r="TOS30" s="84"/>
      <c r="TOT30" s="84"/>
      <c r="TOU30" s="84"/>
      <c r="TOV30" s="84"/>
      <c r="TOW30" s="84"/>
      <c r="TOX30" s="84"/>
      <c r="TOY30" s="84"/>
      <c r="TOZ30" s="84"/>
      <c r="TPA30" s="84"/>
      <c r="TPB30" s="84"/>
      <c r="TPC30" s="84"/>
      <c r="TPD30" s="84"/>
      <c r="TPE30" s="84"/>
      <c r="TPF30" s="84"/>
      <c r="TPG30" s="84"/>
      <c r="TPH30" s="84"/>
      <c r="TPI30" s="84"/>
      <c r="TPJ30" s="84"/>
      <c r="TPK30" s="84"/>
      <c r="TPL30" s="84"/>
      <c r="TPM30" s="84"/>
      <c r="TPN30" s="84"/>
      <c r="TPO30" s="84"/>
      <c r="TPP30" s="84"/>
      <c r="TPQ30" s="84"/>
      <c r="TPR30" s="84"/>
      <c r="TPS30" s="84"/>
      <c r="TPT30" s="84"/>
      <c r="TPU30" s="84"/>
      <c r="TPV30" s="84"/>
      <c r="TPW30" s="84"/>
      <c r="TPX30" s="84"/>
      <c r="TPY30" s="84"/>
      <c r="TPZ30" s="84"/>
      <c r="TQA30" s="84"/>
      <c r="TQB30" s="84"/>
      <c r="TQC30" s="84"/>
      <c r="TQD30" s="84"/>
      <c r="TQE30" s="84"/>
      <c r="TQF30" s="84"/>
      <c r="TQG30" s="84"/>
      <c r="TQH30" s="84"/>
      <c r="TQI30" s="84"/>
      <c r="TQJ30" s="84"/>
      <c r="TQK30" s="84"/>
      <c r="TQL30" s="84"/>
      <c r="TQM30" s="84"/>
      <c r="TQN30" s="84"/>
      <c r="TQO30" s="84"/>
      <c r="TQP30" s="84"/>
      <c r="TQQ30" s="84"/>
      <c r="TQR30" s="84"/>
      <c r="TQS30" s="84"/>
      <c r="TQT30" s="84"/>
      <c r="TQU30" s="84"/>
      <c r="TQV30" s="84"/>
      <c r="TQW30" s="84"/>
      <c r="TQX30" s="84"/>
      <c r="TQY30" s="84"/>
      <c r="TQZ30" s="84"/>
      <c r="TRA30" s="84"/>
      <c r="TRB30" s="84"/>
      <c r="TRC30" s="84"/>
      <c r="TRD30" s="84"/>
      <c r="TRE30" s="84"/>
      <c r="TRF30" s="84"/>
      <c r="TRG30" s="84"/>
      <c r="TRH30" s="84"/>
      <c r="TRI30" s="84"/>
      <c r="TRJ30" s="84"/>
      <c r="TRK30" s="84"/>
      <c r="TRL30" s="84"/>
      <c r="TRM30" s="84"/>
      <c r="TRN30" s="84"/>
      <c r="TRO30" s="84"/>
      <c r="TRP30" s="84"/>
      <c r="TRQ30" s="84"/>
      <c r="TRR30" s="84"/>
      <c r="TRS30" s="84"/>
      <c r="TRT30" s="84"/>
      <c r="TRU30" s="84"/>
      <c r="TRV30" s="84"/>
      <c r="TRW30" s="84"/>
      <c r="TRX30" s="84"/>
      <c r="TRY30" s="84"/>
      <c r="TRZ30" s="84"/>
      <c r="TSA30" s="84"/>
      <c r="TSB30" s="84"/>
      <c r="TSC30" s="84"/>
      <c r="TSD30" s="84"/>
      <c r="TSE30" s="84"/>
      <c r="TSF30" s="84"/>
      <c r="TSG30" s="84"/>
      <c r="TSH30" s="84"/>
      <c r="TSI30" s="84"/>
      <c r="TSJ30" s="84"/>
      <c r="TSK30" s="84"/>
      <c r="TSL30" s="84"/>
      <c r="TSM30" s="84"/>
      <c r="TSN30" s="84"/>
      <c r="TSO30" s="84"/>
      <c r="TSP30" s="84"/>
      <c r="TSQ30" s="84"/>
      <c r="TSR30" s="84"/>
      <c r="TSS30" s="84"/>
      <c r="TST30" s="84"/>
      <c r="TSU30" s="84"/>
      <c r="TSV30" s="84"/>
      <c r="TSW30" s="84"/>
      <c r="TSX30" s="84"/>
      <c r="TSY30" s="84"/>
      <c r="TSZ30" s="84"/>
      <c r="TTA30" s="84"/>
      <c r="TTB30" s="84"/>
      <c r="TTC30" s="84"/>
      <c r="TTD30" s="84"/>
      <c r="TTE30" s="84"/>
      <c r="TTF30" s="84"/>
      <c r="TTG30" s="84"/>
      <c r="TTH30" s="84"/>
      <c r="TTI30" s="84"/>
      <c r="TTJ30" s="84"/>
      <c r="TTK30" s="84"/>
      <c r="TTL30" s="84"/>
      <c r="TTM30" s="84"/>
      <c r="TTN30" s="84"/>
      <c r="TTO30" s="84"/>
      <c r="TTP30" s="84"/>
      <c r="TTQ30" s="84"/>
      <c r="TTR30" s="84"/>
      <c r="TTS30" s="84"/>
      <c r="TTT30" s="84"/>
      <c r="TTU30" s="84"/>
      <c r="TTV30" s="84"/>
      <c r="TTW30" s="84"/>
      <c r="TTX30" s="84"/>
      <c r="TTY30" s="84"/>
      <c r="TTZ30" s="84"/>
      <c r="TUA30" s="84"/>
      <c r="TUB30" s="84"/>
      <c r="TUC30" s="84"/>
      <c r="TUD30" s="84"/>
      <c r="TUE30" s="84"/>
      <c r="TUF30" s="84"/>
      <c r="TUG30" s="84"/>
      <c r="TUH30" s="84"/>
      <c r="TUI30" s="84"/>
      <c r="TUJ30" s="84"/>
      <c r="TUK30" s="84"/>
      <c r="TUL30" s="84"/>
      <c r="TUM30" s="84"/>
      <c r="TUN30" s="84"/>
      <c r="TUO30" s="84"/>
      <c r="TUP30" s="84"/>
      <c r="TUQ30" s="84"/>
      <c r="TUR30" s="84"/>
      <c r="TUS30" s="84"/>
      <c r="TUT30" s="84"/>
      <c r="TUU30" s="84"/>
      <c r="TUV30" s="84"/>
      <c r="TUW30" s="84"/>
      <c r="TUX30" s="84"/>
      <c r="TUY30" s="84"/>
      <c r="TUZ30" s="84"/>
      <c r="TVA30" s="84"/>
      <c r="TVB30" s="84"/>
      <c r="TVC30" s="84"/>
      <c r="TVD30" s="84"/>
      <c r="TVE30" s="84"/>
      <c r="TVF30" s="84"/>
      <c r="TVG30" s="84"/>
      <c r="TVH30" s="84"/>
      <c r="TVI30" s="84"/>
      <c r="TVJ30" s="84"/>
      <c r="TVK30" s="84"/>
      <c r="TVL30" s="84"/>
      <c r="TVM30" s="84"/>
      <c r="TVN30" s="84"/>
      <c r="TVO30" s="84"/>
      <c r="TVP30" s="84"/>
      <c r="TVQ30" s="84"/>
      <c r="TVR30" s="84"/>
      <c r="TVS30" s="84"/>
      <c r="TVT30" s="84"/>
      <c r="TVU30" s="84"/>
      <c r="TVV30" s="84"/>
      <c r="TVW30" s="84"/>
      <c r="TVX30" s="84"/>
      <c r="TVY30" s="84"/>
      <c r="TVZ30" s="84"/>
      <c r="TWA30" s="84"/>
      <c r="TWB30" s="84"/>
      <c r="TWC30" s="84"/>
      <c r="TWD30" s="84"/>
      <c r="TWE30" s="84"/>
      <c r="TWF30" s="84"/>
      <c r="TWG30" s="84"/>
      <c r="TWH30" s="84"/>
      <c r="TWI30" s="84"/>
      <c r="TWJ30" s="84"/>
      <c r="TWK30" s="84"/>
      <c r="TWL30" s="84"/>
      <c r="TWM30" s="84"/>
      <c r="TWN30" s="84"/>
      <c r="TWO30" s="84"/>
      <c r="TWP30" s="84"/>
      <c r="TWQ30" s="84"/>
      <c r="TWR30" s="84"/>
      <c r="TWS30" s="84"/>
      <c r="TWT30" s="84"/>
      <c r="TWU30" s="84"/>
      <c r="TWV30" s="84"/>
      <c r="TWW30" s="84"/>
      <c r="TWX30" s="84"/>
      <c r="TWY30" s="84"/>
      <c r="TWZ30" s="84"/>
      <c r="TXA30" s="84"/>
      <c r="TXB30" s="84"/>
      <c r="TXC30" s="84"/>
      <c r="TXD30" s="84"/>
      <c r="TXE30" s="84"/>
      <c r="TXF30" s="84"/>
      <c r="TXG30" s="84"/>
      <c r="TXH30" s="84"/>
      <c r="TXI30" s="84"/>
      <c r="TXJ30" s="84"/>
      <c r="TXK30" s="84"/>
      <c r="TXL30" s="84"/>
      <c r="TXM30" s="84"/>
      <c r="TXN30" s="84"/>
      <c r="TXO30" s="84"/>
      <c r="TXP30" s="84"/>
      <c r="TXQ30" s="84"/>
      <c r="TXR30" s="84"/>
      <c r="TXS30" s="84"/>
      <c r="TXT30" s="84"/>
      <c r="TXU30" s="84"/>
      <c r="TXV30" s="84"/>
      <c r="TXW30" s="84"/>
      <c r="TXX30" s="84"/>
      <c r="TXY30" s="84"/>
      <c r="TXZ30" s="84"/>
      <c r="TYA30" s="84"/>
      <c r="TYB30" s="84"/>
      <c r="TYC30" s="84"/>
      <c r="TYD30" s="84"/>
      <c r="TYE30" s="84"/>
      <c r="TYF30" s="84"/>
      <c r="TYG30" s="84"/>
      <c r="TYH30" s="84"/>
      <c r="TYI30" s="84"/>
      <c r="TYJ30" s="84"/>
      <c r="TYK30" s="84"/>
      <c r="TYL30" s="84"/>
      <c r="TYM30" s="84"/>
      <c r="TYN30" s="84"/>
      <c r="TYO30" s="84"/>
      <c r="TYP30" s="84"/>
      <c r="TYQ30" s="84"/>
      <c r="TYR30" s="84"/>
      <c r="TYS30" s="84"/>
      <c r="TYT30" s="84"/>
      <c r="TYU30" s="84"/>
      <c r="TYV30" s="84"/>
      <c r="TYW30" s="84"/>
      <c r="TYX30" s="84"/>
      <c r="TYY30" s="84"/>
      <c r="TYZ30" s="84"/>
      <c r="TZA30" s="84"/>
      <c r="TZB30" s="84"/>
      <c r="TZC30" s="84"/>
      <c r="TZD30" s="84"/>
      <c r="TZE30" s="84"/>
      <c r="TZF30" s="84"/>
      <c r="TZG30" s="84"/>
      <c r="TZH30" s="84"/>
      <c r="TZI30" s="84"/>
      <c r="TZJ30" s="84"/>
      <c r="TZK30" s="84"/>
      <c r="TZL30" s="84"/>
      <c r="TZM30" s="84"/>
      <c r="TZN30" s="84"/>
      <c r="TZO30" s="84"/>
      <c r="TZP30" s="84"/>
      <c r="TZQ30" s="84"/>
      <c r="TZR30" s="84"/>
      <c r="TZS30" s="84"/>
      <c r="TZT30" s="84"/>
      <c r="TZU30" s="84"/>
      <c r="TZV30" s="84"/>
      <c r="TZW30" s="84"/>
      <c r="TZX30" s="84"/>
      <c r="TZY30" s="84"/>
      <c r="TZZ30" s="84"/>
      <c r="UAA30" s="84"/>
      <c r="UAB30" s="84"/>
      <c r="UAC30" s="84"/>
      <c r="UAD30" s="84"/>
      <c r="UAE30" s="84"/>
      <c r="UAF30" s="84"/>
      <c r="UAG30" s="84"/>
      <c r="UAH30" s="84"/>
      <c r="UAI30" s="84"/>
      <c r="UAJ30" s="84"/>
      <c r="UAK30" s="84"/>
      <c r="UAL30" s="84"/>
      <c r="UAM30" s="84"/>
      <c r="UAN30" s="84"/>
      <c r="UAO30" s="84"/>
      <c r="UAP30" s="84"/>
      <c r="UAQ30" s="84"/>
      <c r="UAR30" s="84"/>
      <c r="UAS30" s="84"/>
      <c r="UAT30" s="84"/>
      <c r="UAU30" s="84"/>
      <c r="UAV30" s="84"/>
      <c r="UAW30" s="84"/>
      <c r="UAX30" s="84"/>
      <c r="UAY30" s="84"/>
      <c r="UAZ30" s="84"/>
      <c r="UBA30" s="84"/>
      <c r="UBB30" s="84"/>
      <c r="UBC30" s="84"/>
      <c r="UBD30" s="84"/>
      <c r="UBE30" s="84"/>
      <c r="UBF30" s="84"/>
      <c r="UBG30" s="84"/>
      <c r="UBH30" s="84"/>
      <c r="UBI30" s="84"/>
      <c r="UBJ30" s="84"/>
      <c r="UBK30" s="84"/>
      <c r="UBL30" s="84"/>
      <c r="UBM30" s="84"/>
      <c r="UBN30" s="84"/>
      <c r="UBO30" s="84"/>
      <c r="UBP30" s="84"/>
      <c r="UBQ30" s="84"/>
      <c r="UBR30" s="84"/>
      <c r="UBS30" s="84"/>
      <c r="UBT30" s="84"/>
      <c r="UBU30" s="84"/>
      <c r="UBV30" s="84"/>
      <c r="UBW30" s="84"/>
      <c r="UBX30" s="84"/>
      <c r="UBY30" s="84"/>
      <c r="UBZ30" s="84"/>
      <c r="UCA30" s="84"/>
      <c r="UCB30" s="84"/>
      <c r="UCC30" s="84"/>
      <c r="UCD30" s="84"/>
      <c r="UCE30" s="84"/>
      <c r="UCF30" s="84"/>
      <c r="UCG30" s="84"/>
      <c r="UCH30" s="84"/>
      <c r="UCI30" s="84"/>
      <c r="UCJ30" s="84"/>
      <c r="UCK30" s="84"/>
      <c r="UCL30" s="84"/>
      <c r="UCM30" s="84"/>
      <c r="UCN30" s="84"/>
      <c r="UCO30" s="84"/>
      <c r="UCP30" s="84"/>
      <c r="UCQ30" s="84"/>
      <c r="UCR30" s="84"/>
      <c r="UCS30" s="84"/>
      <c r="UCT30" s="84"/>
      <c r="UCU30" s="84"/>
      <c r="UCV30" s="84"/>
      <c r="UCW30" s="84"/>
      <c r="UCX30" s="84"/>
      <c r="UCY30" s="84"/>
      <c r="UCZ30" s="84"/>
      <c r="UDA30" s="84"/>
      <c r="UDB30" s="84"/>
      <c r="UDC30" s="84"/>
      <c r="UDD30" s="84"/>
      <c r="UDE30" s="84"/>
      <c r="UDF30" s="84"/>
      <c r="UDG30" s="84"/>
      <c r="UDH30" s="84"/>
      <c r="UDI30" s="84"/>
      <c r="UDJ30" s="84"/>
      <c r="UDK30" s="84"/>
      <c r="UDL30" s="84"/>
      <c r="UDM30" s="84"/>
      <c r="UDN30" s="84"/>
      <c r="UDO30" s="84"/>
      <c r="UDP30" s="84"/>
      <c r="UDQ30" s="84"/>
      <c r="UDR30" s="84"/>
      <c r="UDS30" s="84"/>
      <c r="UDT30" s="84"/>
      <c r="UDU30" s="84"/>
      <c r="UDV30" s="84"/>
      <c r="UDW30" s="84"/>
      <c r="UDX30" s="84"/>
      <c r="UDY30" s="84"/>
      <c r="UDZ30" s="84"/>
      <c r="UEA30" s="84"/>
      <c r="UEB30" s="84"/>
      <c r="UEC30" s="84"/>
      <c r="UED30" s="84"/>
      <c r="UEE30" s="84"/>
      <c r="UEF30" s="84"/>
      <c r="UEG30" s="84"/>
      <c r="UEH30" s="84"/>
      <c r="UEI30" s="84"/>
      <c r="UEJ30" s="84"/>
      <c r="UEK30" s="84"/>
      <c r="UEL30" s="84"/>
      <c r="UEM30" s="84"/>
      <c r="UEN30" s="84"/>
      <c r="UEO30" s="84"/>
      <c r="UEP30" s="84"/>
      <c r="UEQ30" s="84"/>
      <c r="UER30" s="84"/>
      <c r="UES30" s="84"/>
      <c r="UET30" s="84"/>
      <c r="UEU30" s="84"/>
      <c r="UEV30" s="84"/>
      <c r="UEW30" s="84"/>
      <c r="UEX30" s="84"/>
      <c r="UEY30" s="84"/>
      <c r="UEZ30" s="84"/>
      <c r="UFA30" s="84"/>
      <c r="UFB30" s="84"/>
      <c r="UFC30" s="84"/>
      <c r="UFD30" s="84"/>
      <c r="UFE30" s="84"/>
      <c r="UFF30" s="84"/>
      <c r="UFG30" s="84"/>
      <c r="UFH30" s="84"/>
      <c r="UFI30" s="84"/>
      <c r="UFJ30" s="84"/>
      <c r="UFK30" s="84"/>
      <c r="UFL30" s="84"/>
      <c r="UFM30" s="84"/>
      <c r="UFN30" s="84"/>
      <c r="UFO30" s="84"/>
      <c r="UFP30" s="84"/>
      <c r="UFQ30" s="84"/>
      <c r="UFR30" s="84"/>
      <c r="UFS30" s="84"/>
      <c r="UFT30" s="84"/>
      <c r="UFU30" s="84"/>
      <c r="UFV30" s="84"/>
      <c r="UFW30" s="84"/>
      <c r="UFX30" s="84"/>
      <c r="UFY30" s="84"/>
      <c r="UFZ30" s="84"/>
      <c r="UGA30" s="84"/>
      <c r="UGB30" s="84"/>
      <c r="UGC30" s="84"/>
      <c r="UGD30" s="84"/>
      <c r="UGE30" s="84"/>
      <c r="UGF30" s="84"/>
      <c r="UGG30" s="84"/>
      <c r="UGH30" s="84"/>
      <c r="UGI30" s="84"/>
      <c r="UGJ30" s="84"/>
      <c r="UGK30" s="84"/>
      <c r="UGL30" s="84"/>
      <c r="UGM30" s="84"/>
      <c r="UGN30" s="84"/>
      <c r="UGO30" s="84"/>
      <c r="UGP30" s="84"/>
      <c r="UGQ30" s="84"/>
      <c r="UGR30" s="84"/>
      <c r="UGS30" s="84"/>
      <c r="UGT30" s="84"/>
      <c r="UGU30" s="84"/>
      <c r="UGV30" s="84"/>
      <c r="UGW30" s="84"/>
      <c r="UGX30" s="84"/>
      <c r="UGY30" s="84"/>
      <c r="UGZ30" s="84"/>
      <c r="UHA30" s="84"/>
      <c r="UHB30" s="84"/>
      <c r="UHC30" s="84"/>
      <c r="UHD30" s="84"/>
      <c r="UHE30" s="84"/>
      <c r="UHF30" s="84"/>
      <c r="UHG30" s="84"/>
      <c r="UHH30" s="84"/>
      <c r="UHI30" s="84"/>
      <c r="UHJ30" s="84"/>
      <c r="UHK30" s="84"/>
      <c r="UHL30" s="84"/>
      <c r="UHM30" s="84"/>
      <c r="UHN30" s="84"/>
      <c r="UHO30" s="84"/>
      <c r="UHP30" s="84"/>
      <c r="UHQ30" s="84"/>
      <c r="UHR30" s="84"/>
      <c r="UHS30" s="84"/>
      <c r="UHT30" s="84"/>
      <c r="UHU30" s="84"/>
      <c r="UHV30" s="84"/>
      <c r="UHW30" s="84"/>
      <c r="UHX30" s="84"/>
      <c r="UHY30" s="84"/>
      <c r="UHZ30" s="84"/>
      <c r="UIA30" s="84"/>
      <c r="UIB30" s="84"/>
      <c r="UIC30" s="84"/>
      <c r="UID30" s="84"/>
      <c r="UIE30" s="84"/>
      <c r="UIF30" s="84"/>
      <c r="UIG30" s="84"/>
      <c r="UIH30" s="84"/>
      <c r="UII30" s="84"/>
      <c r="UIJ30" s="84"/>
      <c r="UIK30" s="84"/>
      <c r="UIL30" s="84"/>
      <c r="UIM30" s="84"/>
      <c r="UIN30" s="84"/>
      <c r="UIO30" s="84"/>
      <c r="UIP30" s="84"/>
      <c r="UIQ30" s="84"/>
      <c r="UIR30" s="84"/>
      <c r="UIS30" s="84"/>
      <c r="UIT30" s="84"/>
      <c r="UIU30" s="84"/>
      <c r="UIV30" s="84"/>
      <c r="UIW30" s="84"/>
      <c r="UIX30" s="84"/>
      <c r="UIY30" s="84"/>
      <c r="UIZ30" s="84"/>
      <c r="UJA30" s="84"/>
      <c r="UJB30" s="84"/>
      <c r="UJC30" s="84"/>
      <c r="UJD30" s="84"/>
      <c r="UJE30" s="84"/>
      <c r="UJF30" s="84"/>
      <c r="UJG30" s="84"/>
      <c r="UJH30" s="84"/>
      <c r="UJI30" s="84"/>
      <c r="UJJ30" s="84"/>
      <c r="UJK30" s="84"/>
      <c r="UJL30" s="84"/>
      <c r="UJM30" s="84"/>
      <c r="UJN30" s="84"/>
      <c r="UJO30" s="84"/>
      <c r="UJP30" s="84"/>
      <c r="UJQ30" s="84"/>
      <c r="UJR30" s="84"/>
      <c r="UJS30" s="84"/>
      <c r="UJT30" s="84"/>
      <c r="UJU30" s="84"/>
      <c r="UJV30" s="84"/>
      <c r="UJW30" s="84"/>
      <c r="UJX30" s="84"/>
      <c r="UJY30" s="84"/>
      <c r="UJZ30" s="84"/>
      <c r="UKA30" s="84"/>
      <c r="UKB30" s="84"/>
      <c r="UKC30" s="84"/>
      <c r="UKD30" s="84"/>
      <c r="UKE30" s="84"/>
      <c r="UKF30" s="84"/>
      <c r="UKG30" s="84"/>
      <c r="UKH30" s="84"/>
      <c r="UKI30" s="84"/>
      <c r="UKJ30" s="84"/>
      <c r="UKK30" s="84"/>
      <c r="UKL30" s="84"/>
      <c r="UKM30" s="84"/>
      <c r="UKN30" s="84"/>
      <c r="UKO30" s="84"/>
      <c r="UKP30" s="84"/>
      <c r="UKQ30" s="84"/>
      <c r="UKR30" s="84"/>
      <c r="UKS30" s="84"/>
      <c r="UKT30" s="84"/>
      <c r="UKU30" s="84"/>
      <c r="UKV30" s="84"/>
      <c r="UKW30" s="84"/>
      <c r="UKX30" s="84"/>
      <c r="UKY30" s="84"/>
      <c r="UKZ30" s="84"/>
      <c r="ULA30" s="84"/>
      <c r="ULB30" s="84"/>
      <c r="ULC30" s="84"/>
      <c r="ULD30" s="84"/>
      <c r="ULE30" s="84"/>
      <c r="ULF30" s="84"/>
      <c r="ULG30" s="84"/>
      <c r="ULH30" s="84"/>
      <c r="ULI30" s="84"/>
      <c r="ULJ30" s="84"/>
      <c r="ULK30" s="84"/>
      <c r="ULL30" s="84"/>
      <c r="ULM30" s="84"/>
      <c r="ULN30" s="84"/>
      <c r="ULO30" s="84"/>
      <c r="ULP30" s="84"/>
      <c r="ULQ30" s="84"/>
      <c r="ULR30" s="84"/>
      <c r="ULS30" s="84"/>
      <c r="ULT30" s="84"/>
      <c r="ULU30" s="84"/>
      <c r="ULV30" s="84"/>
      <c r="ULW30" s="84"/>
      <c r="ULX30" s="84"/>
      <c r="ULY30" s="84"/>
      <c r="ULZ30" s="84"/>
      <c r="UMA30" s="84"/>
      <c r="UMB30" s="84"/>
      <c r="UMC30" s="84"/>
      <c r="UMD30" s="84"/>
      <c r="UME30" s="84"/>
      <c r="UMF30" s="84"/>
      <c r="UMG30" s="84"/>
      <c r="UMH30" s="84"/>
      <c r="UMI30" s="84"/>
      <c r="UMJ30" s="84"/>
      <c r="UMK30" s="84"/>
      <c r="UML30" s="84"/>
      <c r="UMM30" s="84"/>
      <c r="UMN30" s="84"/>
      <c r="UMO30" s="84"/>
      <c r="UMP30" s="84"/>
      <c r="UMQ30" s="84"/>
      <c r="UMR30" s="84"/>
      <c r="UMS30" s="84"/>
      <c r="UMT30" s="84"/>
      <c r="UMU30" s="84"/>
      <c r="UMV30" s="84"/>
      <c r="UMW30" s="84"/>
      <c r="UMX30" s="84"/>
      <c r="UMY30" s="84"/>
      <c r="UMZ30" s="84"/>
      <c r="UNA30" s="84"/>
      <c r="UNB30" s="84"/>
      <c r="UNC30" s="84"/>
      <c r="UND30" s="84"/>
      <c r="UNE30" s="84"/>
      <c r="UNF30" s="84"/>
      <c r="UNG30" s="84"/>
      <c r="UNH30" s="84"/>
      <c r="UNI30" s="84"/>
      <c r="UNJ30" s="84"/>
      <c r="UNK30" s="84"/>
      <c r="UNL30" s="84"/>
      <c r="UNM30" s="84"/>
      <c r="UNN30" s="84"/>
      <c r="UNO30" s="84"/>
      <c r="UNP30" s="84"/>
      <c r="UNQ30" s="84"/>
      <c r="UNR30" s="84"/>
      <c r="UNS30" s="84"/>
      <c r="UNT30" s="84"/>
      <c r="UNU30" s="84"/>
      <c r="UNV30" s="84"/>
      <c r="UNW30" s="84"/>
      <c r="UNX30" s="84"/>
      <c r="UNY30" s="84"/>
      <c r="UNZ30" s="84"/>
      <c r="UOA30" s="84"/>
      <c r="UOB30" s="84"/>
      <c r="UOC30" s="84"/>
      <c r="UOD30" s="84"/>
      <c r="UOE30" s="84"/>
      <c r="UOF30" s="84"/>
      <c r="UOG30" s="84"/>
      <c r="UOH30" s="84"/>
      <c r="UOI30" s="84"/>
      <c r="UOJ30" s="84"/>
      <c r="UOK30" s="84"/>
      <c r="UOL30" s="84"/>
      <c r="UOM30" s="84"/>
      <c r="UON30" s="84"/>
      <c r="UOO30" s="84"/>
      <c r="UOP30" s="84"/>
      <c r="UOQ30" s="84"/>
      <c r="UOR30" s="84"/>
      <c r="UOS30" s="84"/>
      <c r="UOT30" s="84"/>
      <c r="UOU30" s="84"/>
      <c r="UOV30" s="84"/>
      <c r="UOW30" s="84"/>
      <c r="UOX30" s="84"/>
      <c r="UOY30" s="84"/>
      <c r="UOZ30" s="84"/>
      <c r="UPA30" s="84"/>
      <c r="UPB30" s="84"/>
      <c r="UPC30" s="84"/>
      <c r="UPD30" s="84"/>
      <c r="UPE30" s="84"/>
      <c r="UPF30" s="84"/>
      <c r="UPG30" s="84"/>
      <c r="UPH30" s="84"/>
      <c r="UPI30" s="84"/>
      <c r="UPJ30" s="84"/>
      <c r="UPK30" s="84"/>
      <c r="UPL30" s="84"/>
      <c r="UPM30" s="84"/>
      <c r="UPN30" s="84"/>
      <c r="UPO30" s="84"/>
      <c r="UPP30" s="84"/>
      <c r="UPQ30" s="84"/>
      <c r="UPR30" s="84"/>
      <c r="UPS30" s="84"/>
      <c r="UPT30" s="84"/>
      <c r="UPU30" s="84"/>
      <c r="UPV30" s="84"/>
      <c r="UPW30" s="84"/>
      <c r="UPX30" s="84"/>
      <c r="UPY30" s="84"/>
      <c r="UPZ30" s="84"/>
      <c r="UQA30" s="84"/>
      <c r="UQB30" s="84"/>
      <c r="UQC30" s="84"/>
      <c r="UQD30" s="84"/>
      <c r="UQE30" s="84"/>
      <c r="UQF30" s="84"/>
      <c r="UQG30" s="84"/>
      <c r="UQH30" s="84"/>
      <c r="UQI30" s="84"/>
      <c r="UQJ30" s="84"/>
      <c r="UQK30" s="84"/>
      <c r="UQL30" s="84"/>
      <c r="UQM30" s="84"/>
      <c r="UQN30" s="84"/>
      <c r="UQO30" s="84"/>
      <c r="UQP30" s="84"/>
      <c r="UQQ30" s="84"/>
      <c r="UQR30" s="84"/>
      <c r="UQS30" s="84"/>
      <c r="UQT30" s="84"/>
      <c r="UQU30" s="84"/>
      <c r="UQV30" s="84"/>
      <c r="UQW30" s="84"/>
      <c r="UQX30" s="84"/>
      <c r="UQY30" s="84"/>
      <c r="UQZ30" s="84"/>
      <c r="URA30" s="84"/>
      <c r="URB30" s="84"/>
      <c r="URC30" s="84"/>
      <c r="URD30" s="84"/>
      <c r="URE30" s="84"/>
      <c r="URF30" s="84"/>
      <c r="URG30" s="84"/>
      <c r="URH30" s="84"/>
      <c r="URI30" s="84"/>
      <c r="URJ30" s="84"/>
      <c r="URK30" s="84"/>
      <c r="URL30" s="84"/>
      <c r="URM30" s="84"/>
      <c r="URN30" s="84"/>
      <c r="URO30" s="84"/>
      <c r="URP30" s="84"/>
      <c r="URQ30" s="84"/>
      <c r="URR30" s="84"/>
      <c r="URS30" s="84"/>
      <c r="URT30" s="84"/>
      <c r="URU30" s="84"/>
      <c r="URV30" s="84"/>
      <c r="URW30" s="84"/>
      <c r="URX30" s="84"/>
      <c r="URY30" s="84"/>
      <c r="URZ30" s="84"/>
      <c r="USA30" s="84"/>
      <c r="USB30" s="84"/>
      <c r="USC30" s="84"/>
      <c r="USD30" s="84"/>
      <c r="USE30" s="84"/>
      <c r="USF30" s="84"/>
      <c r="USG30" s="84"/>
      <c r="USH30" s="84"/>
      <c r="USI30" s="84"/>
      <c r="USJ30" s="84"/>
      <c r="USK30" s="84"/>
      <c r="USL30" s="84"/>
      <c r="USM30" s="84"/>
      <c r="USN30" s="84"/>
      <c r="USO30" s="84"/>
      <c r="USP30" s="84"/>
      <c r="USQ30" s="84"/>
      <c r="USR30" s="84"/>
      <c r="USS30" s="84"/>
      <c r="UST30" s="84"/>
      <c r="USU30" s="84"/>
      <c r="USV30" s="84"/>
      <c r="USW30" s="84"/>
      <c r="USX30" s="84"/>
      <c r="USY30" s="84"/>
      <c r="USZ30" s="84"/>
      <c r="UTA30" s="84"/>
      <c r="UTB30" s="84"/>
      <c r="UTC30" s="84"/>
      <c r="UTD30" s="84"/>
      <c r="UTE30" s="84"/>
      <c r="UTF30" s="84"/>
      <c r="UTG30" s="84"/>
      <c r="UTH30" s="84"/>
      <c r="UTI30" s="84"/>
      <c r="UTJ30" s="84"/>
      <c r="UTK30" s="84"/>
      <c r="UTL30" s="84"/>
      <c r="UTM30" s="84"/>
      <c r="UTN30" s="84"/>
      <c r="UTO30" s="84"/>
      <c r="UTP30" s="84"/>
      <c r="UTQ30" s="84"/>
      <c r="UTR30" s="84"/>
      <c r="UTS30" s="84"/>
      <c r="UTT30" s="84"/>
      <c r="UTU30" s="84"/>
      <c r="UTV30" s="84"/>
      <c r="UTW30" s="84"/>
      <c r="UTX30" s="84"/>
      <c r="UTY30" s="84"/>
      <c r="UTZ30" s="84"/>
      <c r="UUA30" s="84"/>
      <c r="UUB30" s="84"/>
      <c r="UUC30" s="84"/>
      <c r="UUD30" s="84"/>
      <c r="UUE30" s="84"/>
      <c r="UUF30" s="84"/>
      <c r="UUG30" s="84"/>
      <c r="UUH30" s="84"/>
      <c r="UUI30" s="84"/>
      <c r="UUJ30" s="84"/>
      <c r="UUK30" s="84"/>
      <c r="UUL30" s="84"/>
      <c r="UUM30" s="84"/>
      <c r="UUN30" s="84"/>
      <c r="UUO30" s="84"/>
      <c r="UUP30" s="84"/>
      <c r="UUQ30" s="84"/>
      <c r="UUR30" s="84"/>
      <c r="UUS30" s="84"/>
      <c r="UUT30" s="84"/>
      <c r="UUU30" s="84"/>
      <c r="UUV30" s="84"/>
      <c r="UUW30" s="84"/>
      <c r="UUX30" s="84"/>
      <c r="UUY30" s="84"/>
      <c r="UUZ30" s="84"/>
      <c r="UVA30" s="84"/>
      <c r="UVB30" s="84"/>
      <c r="UVC30" s="84"/>
      <c r="UVD30" s="84"/>
      <c r="UVE30" s="84"/>
      <c r="UVF30" s="84"/>
      <c r="UVG30" s="84"/>
      <c r="UVH30" s="84"/>
      <c r="UVI30" s="84"/>
      <c r="UVJ30" s="84"/>
      <c r="UVK30" s="84"/>
      <c r="UVL30" s="84"/>
      <c r="UVM30" s="84"/>
      <c r="UVN30" s="84"/>
      <c r="UVO30" s="84"/>
      <c r="UVP30" s="84"/>
      <c r="UVQ30" s="84"/>
      <c r="UVR30" s="84"/>
      <c r="UVS30" s="84"/>
      <c r="UVT30" s="84"/>
      <c r="UVU30" s="84"/>
      <c r="UVV30" s="84"/>
      <c r="UVW30" s="84"/>
      <c r="UVX30" s="84"/>
      <c r="UVY30" s="84"/>
      <c r="UVZ30" s="84"/>
      <c r="UWA30" s="84"/>
      <c r="UWB30" s="84"/>
      <c r="UWC30" s="84"/>
      <c r="UWD30" s="84"/>
      <c r="UWE30" s="84"/>
      <c r="UWF30" s="84"/>
      <c r="UWG30" s="84"/>
      <c r="UWH30" s="84"/>
      <c r="UWI30" s="84"/>
      <c r="UWJ30" s="84"/>
      <c r="UWK30" s="84"/>
      <c r="UWL30" s="84"/>
      <c r="UWM30" s="84"/>
      <c r="UWN30" s="84"/>
      <c r="UWO30" s="84"/>
      <c r="UWP30" s="84"/>
      <c r="UWQ30" s="84"/>
      <c r="UWR30" s="84"/>
      <c r="UWS30" s="84"/>
      <c r="UWT30" s="84"/>
      <c r="UWU30" s="84"/>
      <c r="UWV30" s="84"/>
      <c r="UWW30" s="84"/>
      <c r="UWX30" s="84"/>
      <c r="UWY30" s="84"/>
      <c r="UWZ30" s="84"/>
      <c r="UXA30" s="84"/>
      <c r="UXB30" s="84"/>
      <c r="UXC30" s="84"/>
      <c r="UXD30" s="84"/>
      <c r="UXE30" s="84"/>
      <c r="UXF30" s="84"/>
      <c r="UXG30" s="84"/>
      <c r="UXH30" s="84"/>
      <c r="UXI30" s="84"/>
      <c r="UXJ30" s="84"/>
      <c r="UXK30" s="84"/>
      <c r="UXL30" s="84"/>
      <c r="UXM30" s="84"/>
      <c r="UXN30" s="84"/>
      <c r="UXO30" s="84"/>
      <c r="UXP30" s="84"/>
      <c r="UXQ30" s="84"/>
      <c r="UXR30" s="84"/>
      <c r="UXS30" s="84"/>
      <c r="UXT30" s="84"/>
      <c r="UXU30" s="84"/>
      <c r="UXV30" s="84"/>
      <c r="UXW30" s="84"/>
      <c r="UXX30" s="84"/>
      <c r="UXY30" s="84"/>
      <c r="UXZ30" s="84"/>
      <c r="UYA30" s="84"/>
      <c r="UYB30" s="84"/>
      <c r="UYC30" s="84"/>
      <c r="UYD30" s="84"/>
      <c r="UYE30" s="84"/>
      <c r="UYF30" s="84"/>
      <c r="UYG30" s="84"/>
      <c r="UYH30" s="84"/>
      <c r="UYI30" s="84"/>
      <c r="UYJ30" s="84"/>
      <c r="UYK30" s="84"/>
      <c r="UYL30" s="84"/>
      <c r="UYM30" s="84"/>
      <c r="UYN30" s="84"/>
      <c r="UYO30" s="84"/>
      <c r="UYP30" s="84"/>
      <c r="UYQ30" s="84"/>
      <c r="UYR30" s="84"/>
      <c r="UYS30" s="84"/>
      <c r="UYT30" s="84"/>
      <c r="UYU30" s="84"/>
      <c r="UYV30" s="84"/>
      <c r="UYW30" s="84"/>
      <c r="UYX30" s="84"/>
      <c r="UYY30" s="84"/>
      <c r="UYZ30" s="84"/>
      <c r="UZA30" s="84"/>
      <c r="UZB30" s="84"/>
      <c r="UZC30" s="84"/>
      <c r="UZD30" s="84"/>
      <c r="UZE30" s="84"/>
      <c r="UZF30" s="84"/>
      <c r="UZG30" s="84"/>
      <c r="UZH30" s="84"/>
      <c r="UZI30" s="84"/>
      <c r="UZJ30" s="84"/>
      <c r="UZK30" s="84"/>
      <c r="UZL30" s="84"/>
      <c r="UZM30" s="84"/>
      <c r="UZN30" s="84"/>
      <c r="UZO30" s="84"/>
      <c r="UZP30" s="84"/>
      <c r="UZQ30" s="84"/>
      <c r="UZR30" s="84"/>
      <c r="UZS30" s="84"/>
      <c r="UZT30" s="84"/>
      <c r="UZU30" s="84"/>
      <c r="UZV30" s="84"/>
      <c r="UZW30" s="84"/>
      <c r="UZX30" s="84"/>
      <c r="UZY30" s="84"/>
      <c r="UZZ30" s="84"/>
      <c r="VAA30" s="84"/>
      <c r="VAB30" s="84"/>
      <c r="VAC30" s="84"/>
      <c r="VAD30" s="84"/>
      <c r="VAE30" s="84"/>
      <c r="VAF30" s="84"/>
      <c r="VAG30" s="84"/>
      <c r="VAH30" s="84"/>
      <c r="VAI30" s="84"/>
      <c r="VAJ30" s="84"/>
      <c r="VAK30" s="84"/>
      <c r="VAL30" s="84"/>
      <c r="VAM30" s="84"/>
      <c r="VAN30" s="84"/>
      <c r="VAO30" s="84"/>
      <c r="VAP30" s="84"/>
      <c r="VAQ30" s="84"/>
      <c r="VAR30" s="84"/>
      <c r="VAS30" s="84"/>
      <c r="VAT30" s="84"/>
      <c r="VAU30" s="84"/>
      <c r="VAV30" s="84"/>
      <c r="VAW30" s="84"/>
      <c r="VAX30" s="84"/>
      <c r="VAY30" s="84"/>
      <c r="VAZ30" s="84"/>
      <c r="VBA30" s="84"/>
      <c r="VBB30" s="84"/>
      <c r="VBC30" s="84"/>
      <c r="VBD30" s="84"/>
      <c r="VBE30" s="84"/>
      <c r="VBF30" s="84"/>
      <c r="VBG30" s="84"/>
      <c r="VBH30" s="84"/>
      <c r="VBI30" s="84"/>
      <c r="VBJ30" s="84"/>
      <c r="VBK30" s="84"/>
      <c r="VBL30" s="84"/>
      <c r="VBM30" s="84"/>
      <c r="VBN30" s="84"/>
      <c r="VBO30" s="84"/>
      <c r="VBP30" s="84"/>
      <c r="VBQ30" s="84"/>
      <c r="VBR30" s="84"/>
      <c r="VBS30" s="84"/>
      <c r="VBT30" s="84"/>
      <c r="VBU30" s="84"/>
      <c r="VBV30" s="84"/>
      <c r="VBW30" s="84"/>
      <c r="VBX30" s="84"/>
      <c r="VBY30" s="84"/>
      <c r="VBZ30" s="84"/>
      <c r="VCA30" s="84"/>
      <c r="VCB30" s="84"/>
      <c r="VCC30" s="84"/>
      <c r="VCD30" s="84"/>
      <c r="VCE30" s="84"/>
      <c r="VCF30" s="84"/>
      <c r="VCG30" s="84"/>
      <c r="VCH30" s="84"/>
      <c r="VCI30" s="84"/>
      <c r="VCJ30" s="84"/>
      <c r="VCK30" s="84"/>
      <c r="VCL30" s="84"/>
      <c r="VCM30" s="84"/>
      <c r="VCN30" s="84"/>
      <c r="VCO30" s="84"/>
      <c r="VCP30" s="84"/>
      <c r="VCQ30" s="84"/>
      <c r="VCR30" s="84"/>
      <c r="VCS30" s="84"/>
      <c r="VCT30" s="84"/>
      <c r="VCU30" s="84"/>
      <c r="VCV30" s="84"/>
      <c r="VCW30" s="84"/>
      <c r="VCX30" s="84"/>
      <c r="VCY30" s="84"/>
      <c r="VCZ30" s="84"/>
      <c r="VDA30" s="84"/>
      <c r="VDB30" s="84"/>
      <c r="VDC30" s="84"/>
      <c r="VDD30" s="84"/>
      <c r="VDE30" s="84"/>
      <c r="VDF30" s="84"/>
      <c r="VDG30" s="84"/>
      <c r="VDH30" s="84"/>
      <c r="VDI30" s="84"/>
      <c r="VDJ30" s="84"/>
      <c r="VDK30" s="84"/>
      <c r="VDL30" s="84"/>
      <c r="VDM30" s="84"/>
      <c r="VDN30" s="84"/>
      <c r="VDO30" s="84"/>
      <c r="VDP30" s="84"/>
      <c r="VDQ30" s="84"/>
      <c r="VDR30" s="84"/>
      <c r="VDS30" s="84"/>
      <c r="VDT30" s="84"/>
      <c r="VDU30" s="84"/>
      <c r="VDV30" s="84"/>
      <c r="VDW30" s="84"/>
      <c r="VDX30" s="84"/>
      <c r="VDY30" s="84"/>
      <c r="VDZ30" s="84"/>
      <c r="VEA30" s="84"/>
      <c r="VEB30" s="84"/>
      <c r="VEC30" s="84"/>
      <c r="VED30" s="84"/>
      <c r="VEE30" s="84"/>
      <c r="VEF30" s="84"/>
      <c r="VEG30" s="84"/>
      <c r="VEH30" s="84"/>
      <c r="VEI30" s="84"/>
      <c r="VEJ30" s="84"/>
      <c r="VEK30" s="84"/>
      <c r="VEL30" s="84"/>
      <c r="VEM30" s="84"/>
      <c r="VEN30" s="84"/>
      <c r="VEO30" s="84"/>
      <c r="VEP30" s="84"/>
      <c r="VEQ30" s="84"/>
      <c r="VER30" s="84"/>
      <c r="VES30" s="84"/>
      <c r="VET30" s="84"/>
      <c r="VEU30" s="84"/>
      <c r="VEV30" s="84"/>
      <c r="VEW30" s="84"/>
      <c r="VEX30" s="84"/>
      <c r="VEY30" s="84"/>
      <c r="VEZ30" s="84"/>
      <c r="VFA30" s="84"/>
      <c r="VFB30" s="84"/>
      <c r="VFC30" s="84"/>
      <c r="VFD30" s="84"/>
      <c r="VFE30" s="84"/>
      <c r="VFF30" s="84"/>
      <c r="VFG30" s="84"/>
      <c r="VFH30" s="84"/>
      <c r="VFI30" s="84"/>
      <c r="VFJ30" s="84"/>
      <c r="VFK30" s="84"/>
      <c r="VFL30" s="84"/>
      <c r="VFM30" s="84"/>
      <c r="VFN30" s="84"/>
      <c r="VFO30" s="84"/>
      <c r="VFP30" s="84"/>
      <c r="VFQ30" s="84"/>
      <c r="VFR30" s="84"/>
      <c r="VFS30" s="84"/>
      <c r="VFT30" s="84"/>
      <c r="VFU30" s="84"/>
      <c r="VFV30" s="84"/>
      <c r="VFW30" s="84"/>
      <c r="VFX30" s="84"/>
      <c r="VFY30" s="84"/>
      <c r="VFZ30" s="84"/>
      <c r="VGA30" s="84"/>
      <c r="VGB30" s="84"/>
      <c r="VGC30" s="84"/>
      <c r="VGD30" s="84"/>
      <c r="VGE30" s="84"/>
      <c r="VGF30" s="84"/>
      <c r="VGG30" s="84"/>
      <c r="VGH30" s="84"/>
      <c r="VGI30" s="84"/>
      <c r="VGJ30" s="84"/>
      <c r="VGK30" s="84"/>
      <c r="VGL30" s="84"/>
      <c r="VGM30" s="84"/>
      <c r="VGN30" s="84"/>
      <c r="VGO30" s="84"/>
      <c r="VGP30" s="84"/>
      <c r="VGQ30" s="84"/>
      <c r="VGR30" s="84"/>
      <c r="VGS30" s="84"/>
      <c r="VGT30" s="84"/>
      <c r="VGU30" s="84"/>
      <c r="VGV30" s="84"/>
      <c r="VGW30" s="84"/>
      <c r="VGX30" s="84"/>
      <c r="VGY30" s="84"/>
      <c r="VGZ30" s="84"/>
      <c r="VHA30" s="84"/>
      <c r="VHB30" s="84"/>
      <c r="VHC30" s="84"/>
      <c r="VHD30" s="84"/>
      <c r="VHE30" s="84"/>
      <c r="VHF30" s="84"/>
      <c r="VHG30" s="84"/>
      <c r="VHH30" s="84"/>
      <c r="VHI30" s="84"/>
      <c r="VHJ30" s="84"/>
      <c r="VHK30" s="84"/>
      <c r="VHL30" s="84"/>
      <c r="VHM30" s="84"/>
      <c r="VHN30" s="84"/>
      <c r="VHO30" s="84"/>
      <c r="VHP30" s="84"/>
      <c r="VHQ30" s="84"/>
      <c r="VHR30" s="84"/>
      <c r="VHS30" s="84"/>
      <c r="VHT30" s="84"/>
      <c r="VHU30" s="84"/>
      <c r="VHV30" s="84"/>
      <c r="VHW30" s="84"/>
      <c r="VHX30" s="84"/>
      <c r="VHY30" s="84"/>
      <c r="VHZ30" s="84"/>
      <c r="VIA30" s="84"/>
      <c r="VIB30" s="84"/>
      <c r="VIC30" s="84"/>
      <c r="VID30" s="84"/>
      <c r="VIE30" s="84"/>
      <c r="VIF30" s="84"/>
      <c r="VIG30" s="84"/>
      <c r="VIH30" s="84"/>
      <c r="VII30" s="84"/>
      <c r="VIJ30" s="84"/>
      <c r="VIK30" s="84"/>
      <c r="VIL30" s="84"/>
      <c r="VIM30" s="84"/>
      <c r="VIN30" s="84"/>
      <c r="VIO30" s="84"/>
      <c r="VIP30" s="84"/>
      <c r="VIQ30" s="84"/>
      <c r="VIR30" s="84"/>
      <c r="VIS30" s="84"/>
      <c r="VIT30" s="84"/>
      <c r="VIU30" s="84"/>
      <c r="VIV30" s="84"/>
      <c r="VIW30" s="84"/>
      <c r="VIX30" s="84"/>
      <c r="VIY30" s="84"/>
      <c r="VIZ30" s="84"/>
      <c r="VJA30" s="84"/>
      <c r="VJB30" s="84"/>
      <c r="VJC30" s="84"/>
      <c r="VJD30" s="84"/>
      <c r="VJE30" s="84"/>
      <c r="VJF30" s="84"/>
      <c r="VJG30" s="84"/>
      <c r="VJH30" s="84"/>
      <c r="VJI30" s="84"/>
      <c r="VJJ30" s="84"/>
      <c r="VJK30" s="84"/>
      <c r="VJL30" s="84"/>
      <c r="VJM30" s="84"/>
      <c r="VJN30" s="84"/>
      <c r="VJO30" s="84"/>
      <c r="VJP30" s="84"/>
      <c r="VJQ30" s="84"/>
      <c r="VJR30" s="84"/>
      <c r="VJS30" s="84"/>
      <c r="VJT30" s="84"/>
      <c r="VJU30" s="84"/>
      <c r="VJV30" s="84"/>
      <c r="VJW30" s="84"/>
      <c r="VJX30" s="84"/>
      <c r="VJY30" s="84"/>
      <c r="VJZ30" s="84"/>
      <c r="VKA30" s="84"/>
      <c r="VKB30" s="84"/>
      <c r="VKC30" s="84"/>
      <c r="VKD30" s="84"/>
      <c r="VKE30" s="84"/>
      <c r="VKF30" s="84"/>
      <c r="VKG30" s="84"/>
      <c r="VKH30" s="84"/>
      <c r="VKI30" s="84"/>
      <c r="VKJ30" s="84"/>
      <c r="VKK30" s="84"/>
      <c r="VKL30" s="84"/>
      <c r="VKM30" s="84"/>
      <c r="VKN30" s="84"/>
      <c r="VKO30" s="84"/>
      <c r="VKP30" s="84"/>
      <c r="VKQ30" s="84"/>
      <c r="VKR30" s="84"/>
      <c r="VKS30" s="84"/>
      <c r="VKT30" s="84"/>
      <c r="VKU30" s="84"/>
      <c r="VKV30" s="84"/>
      <c r="VKW30" s="84"/>
      <c r="VKX30" s="84"/>
      <c r="VKY30" s="84"/>
      <c r="VKZ30" s="84"/>
      <c r="VLA30" s="84"/>
      <c r="VLB30" s="84"/>
      <c r="VLC30" s="84"/>
      <c r="VLD30" s="84"/>
      <c r="VLE30" s="84"/>
      <c r="VLF30" s="84"/>
      <c r="VLG30" s="84"/>
      <c r="VLH30" s="84"/>
      <c r="VLI30" s="84"/>
      <c r="VLJ30" s="84"/>
      <c r="VLK30" s="84"/>
      <c r="VLL30" s="84"/>
      <c r="VLM30" s="84"/>
      <c r="VLN30" s="84"/>
      <c r="VLO30" s="84"/>
      <c r="VLP30" s="84"/>
      <c r="VLQ30" s="84"/>
      <c r="VLR30" s="84"/>
      <c r="VLS30" s="84"/>
      <c r="VLT30" s="84"/>
      <c r="VLU30" s="84"/>
      <c r="VLV30" s="84"/>
      <c r="VLW30" s="84"/>
      <c r="VLX30" s="84"/>
      <c r="VLY30" s="84"/>
      <c r="VLZ30" s="84"/>
      <c r="VMA30" s="84"/>
      <c r="VMB30" s="84"/>
      <c r="VMC30" s="84"/>
      <c r="VMD30" s="84"/>
      <c r="VME30" s="84"/>
      <c r="VMF30" s="84"/>
      <c r="VMG30" s="84"/>
      <c r="VMH30" s="84"/>
      <c r="VMI30" s="84"/>
      <c r="VMJ30" s="84"/>
      <c r="VMK30" s="84"/>
      <c r="VML30" s="84"/>
      <c r="VMM30" s="84"/>
      <c r="VMN30" s="84"/>
      <c r="VMO30" s="84"/>
      <c r="VMP30" s="84"/>
      <c r="VMQ30" s="84"/>
      <c r="VMR30" s="84"/>
      <c r="VMS30" s="84"/>
      <c r="VMT30" s="84"/>
      <c r="VMU30" s="84"/>
      <c r="VMV30" s="84"/>
      <c r="VMW30" s="84"/>
      <c r="VMX30" s="84"/>
      <c r="VMY30" s="84"/>
      <c r="VMZ30" s="84"/>
      <c r="VNA30" s="84"/>
      <c r="VNB30" s="84"/>
      <c r="VNC30" s="84"/>
      <c r="VND30" s="84"/>
      <c r="VNE30" s="84"/>
      <c r="VNF30" s="84"/>
      <c r="VNG30" s="84"/>
      <c r="VNH30" s="84"/>
      <c r="VNI30" s="84"/>
      <c r="VNJ30" s="84"/>
      <c r="VNK30" s="84"/>
      <c r="VNL30" s="84"/>
      <c r="VNM30" s="84"/>
      <c r="VNN30" s="84"/>
      <c r="VNO30" s="84"/>
      <c r="VNP30" s="84"/>
      <c r="VNQ30" s="84"/>
      <c r="VNR30" s="84"/>
      <c r="VNS30" s="84"/>
      <c r="VNT30" s="84"/>
      <c r="VNU30" s="84"/>
      <c r="VNV30" s="84"/>
      <c r="VNW30" s="84"/>
      <c r="VNX30" s="84"/>
      <c r="VNY30" s="84"/>
      <c r="VNZ30" s="84"/>
      <c r="VOA30" s="84"/>
      <c r="VOB30" s="84"/>
      <c r="VOC30" s="84"/>
      <c r="VOD30" s="84"/>
      <c r="VOE30" s="84"/>
      <c r="VOF30" s="84"/>
      <c r="VOG30" s="84"/>
      <c r="VOH30" s="84"/>
      <c r="VOI30" s="84"/>
      <c r="VOJ30" s="84"/>
      <c r="VOK30" s="84"/>
      <c r="VOL30" s="84"/>
      <c r="VOM30" s="84"/>
      <c r="VON30" s="84"/>
      <c r="VOO30" s="84"/>
      <c r="VOP30" s="84"/>
      <c r="VOQ30" s="84"/>
      <c r="VOR30" s="84"/>
      <c r="VOS30" s="84"/>
      <c r="VOT30" s="84"/>
      <c r="VOU30" s="84"/>
      <c r="VOV30" s="84"/>
      <c r="VOW30" s="84"/>
      <c r="VOX30" s="84"/>
      <c r="VOY30" s="84"/>
      <c r="VOZ30" s="84"/>
      <c r="VPA30" s="84"/>
      <c r="VPB30" s="84"/>
      <c r="VPC30" s="84"/>
      <c r="VPD30" s="84"/>
      <c r="VPE30" s="84"/>
      <c r="VPF30" s="84"/>
      <c r="VPG30" s="84"/>
      <c r="VPH30" s="84"/>
      <c r="VPI30" s="84"/>
      <c r="VPJ30" s="84"/>
      <c r="VPK30" s="84"/>
      <c r="VPL30" s="84"/>
      <c r="VPM30" s="84"/>
      <c r="VPN30" s="84"/>
      <c r="VPO30" s="84"/>
      <c r="VPP30" s="84"/>
      <c r="VPQ30" s="84"/>
      <c r="VPR30" s="84"/>
      <c r="VPS30" s="84"/>
      <c r="VPT30" s="84"/>
      <c r="VPU30" s="84"/>
      <c r="VPV30" s="84"/>
      <c r="VPW30" s="84"/>
      <c r="VPX30" s="84"/>
      <c r="VPY30" s="84"/>
      <c r="VPZ30" s="84"/>
      <c r="VQA30" s="84"/>
      <c r="VQB30" s="84"/>
      <c r="VQC30" s="84"/>
      <c r="VQD30" s="84"/>
      <c r="VQE30" s="84"/>
      <c r="VQF30" s="84"/>
      <c r="VQG30" s="84"/>
      <c r="VQH30" s="84"/>
      <c r="VQI30" s="84"/>
      <c r="VQJ30" s="84"/>
      <c r="VQK30" s="84"/>
      <c r="VQL30" s="84"/>
      <c r="VQM30" s="84"/>
      <c r="VQN30" s="84"/>
      <c r="VQO30" s="84"/>
      <c r="VQP30" s="84"/>
      <c r="VQQ30" s="84"/>
      <c r="VQR30" s="84"/>
      <c r="VQS30" s="84"/>
      <c r="VQT30" s="84"/>
      <c r="VQU30" s="84"/>
      <c r="VQV30" s="84"/>
      <c r="VQW30" s="84"/>
      <c r="VQX30" s="84"/>
      <c r="VQY30" s="84"/>
      <c r="VQZ30" s="84"/>
      <c r="VRA30" s="84"/>
      <c r="VRB30" s="84"/>
      <c r="VRC30" s="84"/>
      <c r="VRD30" s="84"/>
      <c r="VRE30" s="84"/>
      <c r="VRF30" s="84"/>
      <c r="VRG30" s="84"/>
      <c r="VRH30" s="84"/>
      <c r="VRI30" s="84"/>
      <c r="VRJ30" s="84"/>
      <c r="VRK30" s="84"/>
      <c r="VRL30" s="84"/>
      <c r="VRM30" s="84"/>
      <c r="VRN30" s="84"/>
      <c r="VRO30" s="84"/>
      <c r="VRP30" s="84"/>
      <c r="VRQ30" s="84"/>
      <c r="VRR30" s="84"/>
      <c r="VRS30" s="84"/>
      <c r="VRT30" s="84"/>
      <c r="VRU30" s="84"/>
      <c r="VRV30" s="84"/>
      <c r="VRW30" s="84"/>
      <c r="VRX30" s="84"/>
      <c r="VRY30" s="84"/>
      <c r="VRZ30" s="84"/>
      <c r="VSA30" s="84"/>
      <c r="VSB30" s="84"/>
      <c r="VSC30" s="84"/>
      <c r="VSD30" s="84"/>
      <c r="VSE30" s="84"/>
      <c r="VSF30" s="84"/>
      <c r="VSG30" s="84"/>
      <c r="VSH30" s="84"/>
      <c r="VSI30" s="84"/>
      <c r="VSJ30" s="84"/>
      <c r="VSK30" s="84"/>
      <c r="VSL30" s="84"/>
      <c r="VSM30" s="84"/>
      <c r="VSN30" s="84"/>
      <c r="VSO30" s="84"/>
      <c r="VSP30" s="84"/>
      <c r="VSQ30" s="84"/>
      <c r="VSR30" s="84"/>
      <c r="VSS30" s="84"/>
      <c r="VST30" s="84"/>
      <c r="VSU30" s="84"/>
      <c r="VSV30" s="84"/>
      <c r="VSW30" s="84"/>
      <c r="VSX30" s="84"/>
      <c r="VSY30" s="84"/>
      <c r="VSZ30" s="84"/>
      <c r="VTA30" s="84"/>
      <c r="VTB30" s="84"/>
      <c r="VTC30" s="84"/>
      <c r="VTD30" s="84"/>
      <c r="VTE30" s="84"/>
      <c r="VTF30" s="84"/>
      <c r="VTG30" s="84"/>
      <c r="VTH30" s="84"/>
      <c r="VTI30" s="84"/>
      <c r="VTJ30" s="84"/>
      <c r="VTK30" s="84"/>
      <c r="VTL30" s="84"/>
      <c r="VTM30" s="84"/>
      <c r="VTN30" s="84"/>
      <c r="VTO30" s="84"/>
      <c r="VTP30" s="84"/>
      <c r="VTQ30" s="84"/>
      <c r="VTR30" s="84"/>
      <c r="VTS30" s="84"/>
      <c r="VTT30" s="84"/>
      <c r="VTU30" s="84"/>
      <c r="VTV30" s="84"/>
      <c r="VTW30" s="84"/>
      <c r="VTX30" s="84"/>
      <c r="VTY30" s="84"/>
      <c r="VTZ30" s="84"/>
      <c r="VUA30" s="84"/>
      <c r="VUB30" s="84"/>
      <c r="VUC30" s="84"/>
      <c r="VUD30" s="84"/>
      <c r="VUE30" s="84"/>
      <c r="VUF30" s="84"/>
      <c r="VUG30" s="84"/>
      <c r="VUH30" s="84"/>
      <c r="VUI30" s="84"/>
      <c r="VUJ30" s="84"/>
      <c r="VUK30" s="84"/>
      <c r="VUL30" s="84"/>
      <c r="VUM30" s="84"/>
      <c r="VUN30" s="84"/>
      <c r="VUO30" s="84"/>
      <c r="VUP30" s="84"/>
      <c r="VUQ30" s="84"/>
      <c r="VUR30" s="84"/>
      <c r="VUS30" s="84"/>
      <c r="VUT30" s="84"/>
      <c r="VUU30" s="84"/>
      <c r="VUV30" s="84"/>
      <c r="VUW30" s="84"/>
      <c r="VUX30" s="84"/>
      <c r="VUY30" s="84"/>
      <c r="VUZ30" s="84"/>
      <c r="VVA30" s="84"/>
      <c r="VVB30" s="84"/>
      <c r="VVC30" s="84"/>
      <c r="VVD30" s="84"/>
      <c r="VVE30" s="84"/>
      <c r="VVF30" s="84"/>
      <c r="VVG30" s="84"/>
      <c r="VVH30" s="84"/>
      <c r="VVI30" s="84"/>
      <c r="VVJ30" s="84"/>
      <c r="VVK30" s="84"/>
      <c r="VVL30" s="84"/>
      <c r="VVM30" s="84"/>
      <c r="VVN30" s="84"/>
      <c r="VVO30" s="84"/>
      <c r="VVP30" s="84"/>
      <c r="VVQ30" s="84"/>
      <c r="VVR30" s="84"/>
      <c r="VVS30" s="84"/>
      <c r="VVT30" s="84"/>
      <c r="VVU30" s="84"/>
      <c r="VVV30" s="84"/>
      <c r="VVW30" s="84"/>
      <c r="VVX30" s="84"/>
      <c r="VVY30" s="84"/>
      <c r="VVZ30" s="84"/>
      <c r="VWA30" s="84"/>
      <c r="VWB30" s="84"/>
      <c r="VWC30" s="84"/>
      <c r="VWD30" s="84"/>
      <c r="VWE30" s="84"/>
      <c r="VWF30" s="84"/>
      <c r="VWG30" s="84"/>
      <c r="VWH30" s="84"/>
      <c r="VWI30" s="84"/>
      <c r="VWJ30" s="84"/>
      <c r="VWK30" s="84"/>
      <c r="VWL30" s="84"/>
      <c r="VWM30" s="84"/>
      <c r="VWN30" s="84"/>
      <c r="VWO30" s="84"/>
      <c r="VWP30" s="84"/>
      <c r="VWQ30" s="84"/>
      <c r="VWR30" s="84"/>
      <c r="VWS30" s="84"/>
      <c r="VWT30" s="84"/>
      <c r="VWU30" s="84"/>
      <c r="VWV30" s="84"/>
      <c r="VWW30" s="84"/>
      <c r="VWX30" s="84"/>
      <c r="VWY30" s="84"/>
      <c r="VWZ30" s="84"/>
      <c r="VXA30" s="84"/>
      <c r="VXB30" s="84"/>
      <c r="VXC30" s="84"/>
      <c r="VXD30" s="84"/>
      <c r="VXE30" s="84"/>
      <c r="VXF30" s="84"/>
      <c r="VXG30" s="84"/>
      <c r="VXH30" s="84"/>
      <c r="VXI30" s="84"/>
      <c r="VXJ30" s="84"/>
      <c r="VXK30" s="84"/>
      <c r="VXL30" s="84"/>
      <c r="VXM30" s="84"/>
      <c r="VXN30" s="84"/>
      <c r="VXO30" s="84"/>
      <c r="VXP30" s="84"/>
      <c r="VXQ30" s="84"/>
      <c r="VXR30" s="84"/>
      <c r="VXS30" s="84"/>
      <c r="VXT30" s="84"/>
      <c r="VXU30" s="84"/>
      <c r="VXV30" s="84"/>
      <c r="VXW30" s="84"/>
      <c r="VXX30" s="84"/>
      <c r="VXY30" s="84"/>
      <c r="VXZ30" s="84"/>
      <c r="VYA30" s="84"/>
      <c r="VYB30" s="84"/>
      <c r="VYC30" s="84"/>
      <c r="VYD30" s="84"/>
      <c r="VYE30" s="84"/>
      <c r="VYF30" s="84"/>
      <c r="VYG30" s="84"/>
      <c r="VYH30" s="84"/>
      <c r="VYI30" s="84"/>
      <c r="VYJ30" s="84"/>
      <c r="VYK30" s="84"/>
      <c r="VYL30" s="84"/>
      <c r="VYM30" s="84"/>
      <c r="VYN30" s="84"/>
      <c r="VYO30" s="84"/>
      <c r="VYP30" s="84"/>
      <c r="VYQ30" s="84"/>
      <c r="VYR30" s="84"/>
      <c r="VYS30" s="84"/>
      <c r="VYT30" s="84"/>
      <c r="VYU30" s="84"/>
      <c r="VYV30" s="84"/>
      <c r="VYW30" s="84"/>
      <c r="VYX30" s="84"/>
      <c r="VYY30" s="84"/>
      <c r="VYZ30" s="84"/>
      <c r="VZA30" s="84"/>
      <c r="VZB30" s="84"/>
      <c r="VZC30" s="84"/>
      <c r="VZD30" s="84"/>
      <c r="VZE30" s="84"/>
      <c r="VZF30" s="84"/>
      <c r="VZG30" s="84"/>
      <c r="VZH30" s="84"/>
      <c r="VZI30" s="84"/>
      <c r="VZJ30" s="84"/>
      <c r="VZK30" s="84"/>
      <c r="VZL30" s="84"/>
      <c r="VZM30" s="84"/>
      <c r="VZN30" s="84"/>
      <c r="VZO30" s="84"/>
      <c r="VZP30" s="84"/>
      <c r="VZQ30" s="84"/>
      <c r="VZR30" s="84"/>
      <c r="VZS30" s="84"/>
      <c r="VZT30" s="84"/>
      <c r="VZU30" s="84"/>
      <c r="VZV30" s="84"/>
      <c r="VZW30" s="84"/>
      <c r="VZX30" s="84"/>
      <c r="VZY30" s="84"/>
      <c r="VZZ30" s="84"/>
      <c r="WAA30" s="84"/>
      <c r="WAB30" s="84"/>
      <c r="WAC30" s="84"/>
      <c r="WAD30" s="84"/>
      <c r="WAE30" s="84"/>
      <c r="WAF30" s="84"/>
      <c r="WAG30" s="84"/>
      <c r="WAH30" s="84"/>
      <c r="WAI30" s="84"/>
      <c r="WAJ30" s="84"/>
      <c r="WAK30" s="84"/>
      <c r="WAL30" s="84"/>
      <c r="WAM30" s="84"/>
      <c r="WAN30" s="84"/>
      <c r="WAO30" s="84"/>
      <c r="WAP30" s="84"/>
      <c r="WAQ30" s="84"/>
      <c r="WAR30" s="84"/>
      <c r="WAS30" s="84"/>
      <c r="WAT30" s="84"/>
      <c r="WAU30" s="84"/>
      <c r="WAV30" s="84"/>
      <c r="WAW30" s="84"/>
      <c r="WAX30" s="84"/>
      <c r="WAY30" s="84"/>
      <c r="WAZ30" s="84"/>
      <c r="WBA30" s="84"/>
      <c r="WBB30" s="84"/>
      <c r="WBC30" s="84"/>
      <c r="WBD30" s="84"/>
      <c r="WBE30" s="84"/>
      <c r="WBF30" s="84"/>
      <c r="WBG30" s="84"/>
      <c r="WBH30" s="84"/>
      <c r="WBI30" s="84"/>
      <c r="WBJ30" s="84"/>
      <c r="WBK30" s="84"/>
      <c r="WBL30" s="84"/>
      <c r="WBM30" s="84"/>
      <c r="WBN30" s="84"/>
      <c r="WBO30" s="84"/>
      <c r="WBP30" s="84"/>
      <c r="WBQ30" s="84"/>
      <c r="WBR30" s="84"/>
      <c r="WBS30" s="84"/>
      <c r="WBT30" s="84"/>
      <c r="WBU30" s="84"/>
      <c r="WBV30" s="84"/>
      <c r="WBW30" s="84"/>
      <c r="WBX30" s="84"/>
      <c r="WBY30" s="84"/>
      <c r="WBZ30" s="84"/>
      <c r="WCA30" s="84"/>
      <c r="WCB30" s="84"/>
      <c r="WCC30" s="84"/>
      <c r="WCD30" s="84"/>
      <c r="WCE30" s="84"/>
      <c r="WCF30" s="84"/>
      <c r="WCG30" s="84"/>
      <c r="WCH30" s="84"/>
      <c r="WCI30" s="84"/>
      <c r="WCJ30" s="84"/>
      <c r="WCK30" s="84"/>
      <c r="WCL30" s="84"/>
      <c r="WCM30" s="84"/>
      <c r="WCN30" s="84"/>
      <c r="WCO30" s="84"/>
      <c r="WCP30" s="84"/>
      <c r="WCQ30" s="84"/>
      <c r="WCR30" s="84"/>
      <c r="WCS30" s="84"/>
      <c r="WCT30" s="84"/>
      <c r="WCU30" s="84"/>
      <c r="WCV30" s="84"/>
      <c r="WCW30" s="84"/>
      <c r="WCX30" s="84"/>
      <c r="WCY30" s="84"/>
      <c r="WCZ30" s="84"/>
      <c r="WDA30" s="84"/>
      <c r="WDB30" s="84"/>
      <c r="WDC30" s="84"/>
      <c r="WDD30" s="84"/>
      <c r="WDE30" s="84"/>
      <c r="WDF30" s="84"/>
      <c r="WDG30" s="84"/>
      <c r="WDH30" s="84"/>
      <c r="WDI30" s="84"/>
      <c r="WDJ30" s="84"/>
      <c r="WDK30" s="84"/>
      <c r="WDL30" s="84"/>
      <c r="WDM30" s="84"/>
      <c r="WDN30" s="84"/>
      <c r="WDO30" s="84"/>
      <c r="WDP30" s="84"/>
      <c r="WDQ30" s="84"/>
      <c r="WDR30" s="84"/>
      <c r="WDS30" s="84"/>
      <c r="WDT30" s="84"/>
      <c r="WDU30" s="84"/>
      <c r="WDV30" s="84"/>
      <c r="WDW30" s="84"/>
      <c r="WDX30" s="84"/>
      <c r="WDY30" s="84"/>
      <c r="WDZ30" s="84"/>
      <c r="WEA30" s="84"/>
      <c r="WEB30" s="84"/>
      <c r="WEC30" s="84"/>
      <c r="WED30" s="84"/>
      <c r="WEE30" s="84"/>
      <c r="WEF30" s="84"/>
      <c r="WEG30" s="84"/>
      <c r="WEH30" s="84"/>
      <c r="WEI30" s="84"/>
      <c r="WEJ30" s="84"/>
      <c r="WEK30" s="84"/>
      <c r="WEL30" s="84"/>
      <c r="WEM30" s="84"/>
      <c r="WEN30" s="84"/>
      <c r="WEO30" s="84"/>
      <c r="WEP30" s="84"/>
      <c r="WEQ30" s="84"/>
      <c r="WER30" s="84"/>
      <c r="WES30" s="84"/>
      <c r="WET30" s="84"/>
      <c r="WEU30" s="84"/>
      <c r="WEV30" s="84"/>
      <c r="WEW30" s="84"/>
      <c r="WEX30" s="84"/>
      <c r="WEY30" s="84"/>
      <c r="WEZ30" s="84"/>
      <c r="WFA30" s="84"/>
      <c r="WFB30" s="84"/>
      <c r="WFC30" s="84"/>
      <c r="WFD30" s="84"/>
      <c r="WFE30" s="84"/>
      <c r="WFF30" s="84"/>
      <c r="WFG30" s="84"/>
      <c r="WFH30" s="84"/>
      <c r="WFI30" s="84"/>
      <c r="WFJ30" s="84"/>
      <c r="WFK30" s="84"/>
      <c r="WFL30" s="84"/>
      <c r="WFM30" s="84"/>
      <c r="WFN30" s="84"/>
      <c r="WFO30" s="84"/>
      <c r="WFP30" s="84"/>
      <c r="WFQ30" s="84"/>
      <c r="WFR30" s="84"/>
      <c r="WFS30" s="84"/>
      <c r="WFT30" s="84"/>
      <c r="WFU30" s="84"/>
      <c r="WFV30" s="84"/>
      <c r="WFW30" s="84"/>
      <c r="WFX30" s="84"/>
      <c r="WFY30" s="84"/>
      <c r="WFZ30" s="84"/>
      <c r="WGA30" s="84"/>
      <c r="WGB30" s="84"/>
      <c r="WGC30" s="84"/>
      <c r="WGD30" s="84"/>
      <c r="WGE30" s="84"/>
      <c r="WGF30" s="84"/>
      <c r="WGG30" s="84"/>
      <c r="WGH30" s="84"/>
      <c r="WGI30" s="84"/>
      <c r="WGJ30" s="84"/>
      <c r="WGK30" s="84"/>
      <c r="WGL30" s="84"/>
      <c r="WGM30" s="84"/>
      <c r="WGN30" s="84"/>
      <c r="WGO30" s="84"/>
      <c r="WGP30" s="84"/>
      <c r="WGQ30" s="84"/>
      <c r="WGR30" s="84"/>
      <c r="WGS30" s="84"/>
      <c r="WGT30" s="84"/>
      <c r="WGU30" s="84"/>
      <c r="WGV30" s="84"/>
      <c r="WGW30" s="84"/>
      <c r="WGX30" s="84"/>
      <c r="WGY30" s="84"/>
      <c r="WGZ30" s="84"/>
      <c r="WHA30" s="84"/>
      <c r="WHB30" s="84"/>
      <c r="WHC30" s="84"/>
      <c r="WHD30" s="84"/>
      <c r="WHE30" s="84"/>
      <c r="WHF30" s="84"/>
      <c r="WHG30" s="84"/>
      <c r="WHH30" s="84"/>
      <c r="WHI30" s="84"/>
      <c r="WHJ30" s="84"/>
      <c r="WHK30" s="84"/>
      <c r="WHL30" s="84"/>
      <c r="WHM30" s="84"/>
      <c r="WHN30" s="84"/>
      <c r="WHO30" s="84"/>
      <c r="WHP30" s="84"/>
      <c r="WHQ30" s="84"/>
      <c r="WHR30" s="84"/>
      <c r="WHS30" s="84"/>
      <c r="WHT30" s="84"/>
      <c r="WHU30" s="84"/>
      <c r="WHV30" s="84"/>
      <c r="WHW30" s="84"/>
      <c r="WHX30" s="84"/>
      <c r="WHY30" s="84"/>
      <c r="WHZ30" s="84"/>
      <c r="WIA30" s="84"/>
      <c r="WIB30" s="84"/>
      <c r="WIC30" s="84"/>
      <c r="WID30" s="84"/>
      <c r="WIE30" s="84"/>
      <c r="WIF30" s="84"/>
      <c r="WIG30" s="84"/>
      <c r="WIH30" s="84"/>
      <c r="WII30" s="84"/>
      <c r="WIJ30" s="84"/>
      <c r="WIK30" s="84"/>
      <c r="WIL30" s="84"/>
      <c r="WIM30" s="84"/>
      <c r="WIN30" s="84"/>
      <c r="WIO30" s="84"/>
      <c r="WIP30" s="84"/>
      <c r="WIQ30" s="84"/>
      <c r="WIR30" s="84"/>
      <c r="WIS30" s="84"/>
      <c r="WIT30" s="84"/>
      <c r="WIU30" s="84"/>
      <c r="WIV30" s="84"/>
      <c r="WIW30" s="84"/>
      <c r="WIX30" s="84"/>
      <c r="WIY30" s="84"/>
      <c r="WIZ30" s="84"/>
      <c r="WJA30" s="84"/>
      <c r="WJB30" s="84"/>
      <c r="WJC30" s="84"/>
      <c r="WJD30" s="84"/>
      <c r="WJE30" s="84"/>
      <c r="WJF30" s="84"/>
      <c r="WJG30" s="84"/>
      <c r="WJH30" s="84"/>
      <c r="WJI30" s="84"/>
      <c r="WJJ30" s="84"/>
      <c r="WJK30" s="84"/>
      <c r="WJL30" s="84"/>
      <c r="WJM30" s="84"/>
      <c r="WJN30" s="84"/>
      <c r="WJO30" s="84"/>
      <c r="WJP30" s="84"/>
      <c r="WJQ30" s="84"/>
      <c r="WJR30" s="84"/>
      <c r="WJS30" s="84"/>
      <c r="WJT30" s="84"/>
      <c r="WJU30" s="84"/>
      <c r="WJV30" s="84"/>
      <c r="WJW30" s="84"/>
      <c r="WJX30" s="84"/>
      <c r="WJY30" s="84"/>
      <c r="WJZ30" s="84"/>
      <c r="WKA30" s="84"/>
      <c r="WKB30" s="84"/>
      <c r="WKC30" s="84"/>
      <c r="WKD30" s="84"/>
      <c r="WKE30" s="84"/>
      <c r="WKF30" s="84"/>
      <c r="WKG30" s="84"/>
      <c r="WKH30" s="84"/>
      <c r="WKI30" s="84"/>
      <c r="WKJ30" s="84"/>
      <c r="WKK30" s="84"/>
      <c r="WKL30" s="84"/>
      <c r="WKM30" s="84"/>
      <c r="WKN30" s="84"/>
      <c r="WKO30" s="84"/>
      <c r="WKP30" s="84"/>
      <c r="WKQ30" s="84"/>
      <c r="WKR30" s="84"/>
      <c r="WKS30" s="84"/>
      <c r="WKT30" s="84"/>
      <c r="WKU30" s="84"/>
      <c r="WKV30" s="84"/>
      <c r="WKW30" s="84"/>
      <c r="WKX30" s="84"/>
      <c r="WKY30" s="84"/>
      <c r="WKZ30" s="84"/>
      <c r="WLA30" s="84"/>
      <c r="WLB30" s="84"/>
      <c r="WLC30" s="84"/>
      <c r="WLD30" s="84"/>
      <c r="WLE30" s="84"/>
      <c r="WLF30" s="84"/>
      <c r="WLG30" s="84"/>
      <c r="WLH30" s="84"/>
      <c r="WLI30" s="84"/>
      <c r="WLJ30" s="84"/>
      <c r="WLK30" s="84"/>
      <c r="WLL30" s="84"/>
      <c r="WLM30" s="84"/>
      <c r="WLN30" s="84"/>
      <c r="WLO30" s="84"/>
      <c r="WLP30" s="84"/>
      <c r="WLQ30" s="84"/>
      <c r="WLR30" s="84"/>
      <c r="WLS30" s="84"/>
      <c r="WLT30" s="84"/>
      <c r="WLU30" s="84"/>
      <c r="WLV30" s="84"/>
      <c r="WLW30" s="84"/>
      <c r="WLX30" s="84"/>
      <c r="WLY30" s="84"/>
      <c r="WLZ30" s="84"/>
      <c r="WMA30" s="84"/>
      <c r="WMB30" s="84"/>
      <c r="WMC30" s="84"/>
      <c r="WMD30" s="84"/>
      <c r="WME30" s="84"/>
      <c r="WMF30" s="84"/>
      <c r="WMG30" s="84"/>
      <c r="WMH30" s="84"/>
      <c r="WMI30" s="84"/>
      <c r="WMJ30" s="84"/>
      <c r="WMK30" s="84"/>
      <c r="WML30" s="84"/>
      <c r="WMM30" s="84"/>
      <c r="WMN30" s="84"/>
      <c r="WMO30" s="84"/>
      <c r="WMP30" s="84"/>
      <c r="WMQ30" s="84"/>
      <c r="WMR30" s="84"/>
      <c r="WMS30" s="84"/>
      <c r="WMT30" s="84"/>
      <c r="WMU30" s="84"/>
      <c r="WMV30" s="84"/>
      <c r="WMW30" s="84"/>
      <c r="WMX30" s="84"/>
      <c r="WMY30" s="84"/>
      <c r="WMZ30" s="84"/>
      <c r="WNA30" s="84"/>
      <c r="WNB30" s="84"/>
      <c r="WNC30" s="84"/>
      <c r="WND30" s="84"/>
      <c r="WNE30" s="84"/>
      <c r="WNF30" s="84"/>
      <c r="WNG30" s="84"/>
      <c r="WNH30" s="84"/>
      <c r="WNI30" s="84"/>
      <c r="WNJ30" s="84"/>
      <c r="WNK30" s="84"/>
      <c r="WNL30" s="84"/>
      <c r="WNM30" s="84"/>
      <c r="WNN30" s="84"/>
      <c r="WNO30" s="84"/>
      <c r="WNP30" s="84"/>
      <c r="WNQ30" s="84"/>
      <c r="WNR30" s="84"/>
      <c r="WNS30" s="84"/>
      <c r="WNT30" s="84"/>
      <c r="WNU30" s="84"/>
      <c r="WNV30" s="84"/>
      <c r="WNW30" s="84"/>
      <c r="WNX30" s="84"/>
      <c r="WNY30" s="84"/>
      <c r="WNZ30" s="84"/>
      <c r="WOA30" s="84"/>
      <c r="WOB30" s="84"/>
      <c r="WOC30" s="84"/>
      <c r="WOD30" s="84"/>
      <c r="WOE30" s="84"/>
      <c r="WOF30" s="84"/>
      <c r="WOG30" s="84"/>
      <c r="WOH30" s="84"/>
      <c r="WOI30" s="84"/>
      <c r="WOJ30" s="84"/>
      <c r="WOK30" s="84"/>
      <c r="WOL30" s="84"/>
      <c r="WOM30" s="84"/>
      <c r="WON30" s="84"/>
      <c r="WOO30" s="84"/>
      <c r="WOP30" s="84"/>
      <c r="WOQ30" s="84"/>
      <c r="WOR30" s="84"/>
      <c r="WOS30" s="84"/>
      <c r="WOT30" s="84"/>
      <c r="WOU30" s="84"/>
      <c r="WOV30" s="84"/>
      <c r="WOW30" s="84"/>
      <c r="WOX30" s="84"/>
      <c r="WOY30" s="84"/>
      <c r="WOZ30" s="84"/>
      <c r="WPA30" s="84"/>
      <c r="WPB30" s="84"/>
      <c r="WPC30" s="84"/>
      <c r="WPD30" s="84"/>
      <c r="WPE30" s="84"/>
      <c r="WPF30" s="84"/>
      <c r="WPG30" s="84"/>
      <c r="WPH30" s="84"/>
      <c r="WPI30" s="84"/>
      <c r="WPJ30" s="84"/>
      <c r="WPK30" s="84"/>
      <c r="WPL30" s="84"/>
      <c r="WPM30" s="84"/>
      <c r="WPN30" s="84"/>
      <c r="WPO30" s="84"/>
      <c r="WPP30" s="84"/>
      <c r="WPQ30" s="84"/>
      <c r="WPR30" s="84"/>
      <c r="WPS30" s="84"/>
      <c r="WPT30" s="84"/>
      <c r="WPU30" s="84"/>
      <c r="WPV30" s="84"/>
      <c r="WPW30" s="84"/>
      <c r="WPX30" s="84"/>
      <c r="WPY30" s="84"/>
      <c r="WPZ30" s="84"/>
      <c r="WQA30" s="84"/>
      <c r="WQB30" s="84"/>
      <c r="WQC30" s="84"/>
      <c r="WQD30" s="84"/>
      <c r="WQE30" s="84"/>
      <c r="WQF30" s="84"/>
      <c r="WQG30" s="84"/>
      <c r="WQH30" s="84"/>
      <c r="WQI30" s="84"/>
      <c r="WQJ30" s="84"/>
      <c r="WQK30" s="84"/>
      <c r="WQL30" s="84"/>
      <c r="WQM30" s="84"/>
      <c r="WQN30" s="84"/>
      <c r="WQO30" s="84"/>
      <c r="WQP30" s="84"/>
      <c r="WQQ30" s="84"/>
      <c r="WQR30" s="84"/>
      <c r="WQS30" s="84"/>
      <c r="WQT30" s="84"/>
      <c r="WQU30" s="84"/>
      <c r="WQV30" s="84"/>
      <c r="WQW30" s="84"/>
      <c r="WQX30" s="84"/>
      <c r="WQY30" s="84"/>
      <c r="WQZ30" s="84"/>
      <c r="WRA30" s="84"/>
      <c r="WRB30" s="84"/>
      <c r="WRC30" s="84"/>
      <c r="WRD30" s="84"/>
      <c r="WRE30" s="84"/>
      <c r="WRF30" s="84"/>
      <c r="WRG30" s="84"/>
      <c r="WRH30" s="84"/>
      <c r="WRI30" s="84"/>
      <c r="WRJ30" s="84"/>
      <c r="WRK30" s="84"/>
      <c r="WRL30" s="84"/>
      <c r="WRM30" s="84"/>
      <c r="WRN30" s="84"/>
      <c r="WRO30" s="84"/>
      <c r="WRP30" s="84"/>
      <c r="WRQ30" s="84"/>
      <c r="WRR30" s="84"/>
      <c r="WRS30" s="84"/>
      <c r="WRT30" s="84"/>
      <c r="WRU30" s="84"/>
      <c r="WRV30" s="84"/>
      <c r="WRW30" s="84"/>
      <c r="WRX30" s="84"/>
      <c r="WRY30" s="84"/>
      <c r="WRZ30" s="84"/>
      <c r="WSA30" s="84"/>
      <c r="WSB30" s="84"/>
      <c r="WSC30" s="84"/>
      <c r="WSD30" s="84"/>
      <c r="WSE30" s="84"/>
      <c r="WSF30" s="84"/>
      <c r="WSG30" s="84"/>
      <c r="WSH30" s="84"/>
      <c r="WSI30" s="84"/>
      <c r="WSJ30" s="84"/>
      <c r="WSK30" s="84"/>
      <c r="WSL30" s="84"/>
      <c r="WSM30" s="84"/>
      <c r="WSN30" s="84"/>
      <c r="WSO30" s="84"/>
      <c r="WSP30" s="84"/>
      <c r="WSQ30" s="84"/>
      <c r="WSR30" s="84"/>
      <c r="WSS30" s="84"/>
      <c r="WST30" s="84"/>
      <c r="WSU30" s="84"/>
      <c r="WSV30" s="84"/>
      <c r="WSW30" s="84"/>
      <c r="WSX30" s="84"/>
      <c r="WSY30" s="84"/>
      <c r="WSZ30" s="84"/>
      <c r="WTA30" s="84"/>
      <c r="WTB30" s="84"/>
      <c r="WTC30" s="84"/>
      <c r="WTD30" s="84"/>
      <c r="WTE30" s="84"/>
      <c r="WTF30" s="84"/>
      <c r="WTG30" s="84"/>
      <c r="WTH30" s="84"/>
      <c r="WTI30" s="84"/>
      <c r="WTJ30" s="84"/>
      <c r="WTK30" s="84"/>
      <c r="WTL30" s="84"/>
      <c r="WTM30" s="84"/>
      <c r="WTN30" s="84"/>
      <c r="WTO30" s="84"/>
      <c r="WTP30" s="84"/>
      <c r="WTQ30" s="84"/>
      <c r="WTR30" s="84"/>
      <c r="WTS30" s="84"/>
      <c r="WTT30" s="84"/>
      <c r="WTU30" s="84"/>
      <c r="WTV30" s="84"/>
      <c r="WTW30" s="84"/>
      <c r="WTX30" s="84"/>
      <c r="WTY30" s="84"/>
      <c r="WTZ30" s="84"/>
      <c r="WUA30" s="84"/>
      <c r="WUB30" s="84"/>
      <c r="WUC30" s="84"/>
      <c r="WUD30" s="84"/>
      <c r="WUE30" s="84"/>
      <c r="WUF30" s="84"/>
      <c r="WUG30" s="84"/>
      <c r="WUH30" s="84"/>
      <c r="WUI30" s="84"/>
      <c r="WUJ30" s="84"/>
      <c r="WUK30" s="84"/>
      <c r="WUL30" s="84"/>
      <c r="WUM30" s="84"/>
      <c r="WUN30" s="84"/>
      <c r="WUO30" s="84"/>
      <c r="WUP30" s="84"/>
      <c r="WUQ30" s="84"/>
      <c r="WUR30" s="84"/>
      <c r="WUS30" s="84"/>
      <c r="WUT30" s="84"/>
      <c r="WUU30" s="84"/>
      <c r="WUV30" s="84"/>
      <c r="WUW30" s="84"/>
      <c r="WUX30" s="84"/>
      <c r="WUY30" s="84"/>
      <c r="WUZ30" s="84"/>
      <c r="WVA30" s="84"/>
      <c r="WVB30" s="84"/>
      <c r="WVC30" s="84"/>
      <c r="WVD30" s="84"/>
      <c r="WVE30" s="84"/>
      <c r="WVF30" s="84"/>
      <c r="WVG30" s="84"/>
      <c r="WVH30" s="84"/>
      <c r="WVI30" s="84"/>
      <c r="WVJ30" s="84"/>
      <c r="WVK30" s="84"/>
      <c r="WVL30" s="84"/>
      <c r="WVM30" s="84"/>
      <c r="WVN30" s="84"/>
      <c r="WVO30" s="84"/>
      <c r="WVP30" s="84"/>
      <c r="WVQ30" s="84"/>
      <c r="WVR30" s="84"/>
      <c r="WVS30" s="84"/>
      <c r="WVT30" s="84"/>
      <c r="WVU30" s="84"/>
      <c r="WVV30" s="84"/>
      <c r="WVW30" s="84"/>
      <c r="WVX30" s="84"/>
      <c r="WVY30" s="84"/>
      <c r="WVZ30" s="84"/>
      <c r="WWA30" s="84"/>
      <c r="WWB30" s="84"/>
      <c r="WWC30" s="84"/>
      <c r="WWD30" s="84"/>
      <c r="WWE30" s="84"/>
      <c r="WWF30" s="84"/>
      <c r="WWG30" s="84"/>
      <c r="WWH30" s="84"/>
      <c r="WWI30" s="84"/>
      <c r="WWJ30" s="84"/>
      <c r="WWK30" s="84"/>
      <c r="WWL30" s="84"/>
      <c r="WWM30" s="84"/>
      <c r="WWN30" s="84"/>
      <c r="WWO30" s="84"/>
      <c r="WWP30" s="84"/>
      <c r="WWQ30" s="84"/>
      <c r="WWR30" s="84"/>
      <c r="WWS30" s="84"/>
      <c r="WWT30" s="84"/>
      <c r="WWU30" s="84"/>
      <c r="WWV30" s="84"/>
      <c r="WWW30" s="84"/>
      <c r="WWX30" s="84"/>
      <c r="WWY30" s="84"/>
      <c r="WWZ30" s="84"/>
      <c r="WXA30" s="84"/>
      <c r="WXB30" s="84"/>
      <c r="WXC30" s="84"/>
      <c r="WXD30" s="84"/>
      <c r="WXE30" s="84"/>
      <c r="WXF30" s="84"/>
      <c r="WXG30" s="84"/>
      <c r="WXH30" s="84"/>
      <c r="WXI30" s="84"/>
      <c r="WXJ30" s="84"/>
      <c r="WXK30" s="84"/>
      <c r="WXL30" s="84"/>
      <c r="WXM30" s="84"/>
      <c r="WXN30" s="84"/>
      <c r="WXO30" s="84"/>
      <c r="WXP30" s="84"/>
      <c r="WXQ30" s="84"/>
      <c r="WXR30" s="84"/>
      <c r="WXS30" s="84"/>
      <c r="WXT30" s="84"/>
      <c r="WXU30" s="84"/>
      <c r="WXV30" s="84"/>
      <c r="WXW30" s="84"/>
      <c r="WXX30" s="84"/>
      <c r="WXY30" s="84"/>
      <c r="WXZ30" s="84"/>
      <c r="WYA30" s="84"/>
      <c r="WYB30" s="84"/>
      <c r="WYC30" s="84"/>
      <c r="WYD30" s="84"/>
      <c r="WYE30" s="84"/>
      <c r="WYF30" s="84"/>
      <c r="WYG30" s="84"/>
      <c r="WYH30" s="84"/>
      <c r="WYI30" s="84"/>
      <c r="WYJ30" s="84"/>
      <c r="WYK30" s="84"/>
      <c r="WYL30" s="84"/>
      <c r="WYM30" s="84"/>
      <c r="WYN30" s="84"/>
      <c r="WYO30" s="84"/>
      <c r="WYP30" s="84"/>
      <c r="WYQ30" s="84"/>
      <c r="WYR30" s="84"/>
      <c r="WYS30" s="84"/>
      <c r="WYT30" s="84"/>
      <c r="WYU30" s="84"/>
      <c r="WYV30" s="84"/>
      <c r="WYW30" s="84"/>
      <c r="WYX30" s="84"/>
      <c r="WYY30" s="84"/>
      <c r="WYZ30" s="84"/>
      <c r="WZA30" s="84"/>
      <c r="WZB30" s="84"/>
      <c r="WZC30" s="84"/>
      <c r="WZD30" s="84"/>
      <c r="WZE30" s="84"/>
      <c r="WZF30" s="84"/>
      <c r="WZG30" s="84"/>
      <c r="WZH30" s="84"/>
      <c r="WZI30" s="84"/>
      <c r="WZJ30" s="84"/>
      <c r="WZK30" s="84"/>
      <c r="WZL30" s="84"/>
      <c r="WZM30" s="84"/>
      <c r="WZN30" s="84"/>
      <c r="WZO30" s="84"/>
      <c r="WZP30" s="84"/>
      <c r="WZQ30" s="84"/>
      <c r="WZR30" s="84"/>
      <c r="WZS30" s="84"/>
      <c r="WZT30" s="84"/>
      <c r="WZU30" s="84"/>
      <c r="WZV30" s="84"/>
      <c r="WZW30" s="84"/>
      <c r="WZX30" s="84"/>
      <c r="WZY30" s="84"/>
      <c r="WZZ30" s="84"/>
      <c r="XAA30" s="84"/>
      <c r="XAB30" s="84"/>
      <c r="XAC30" s="84"/>
      <c r="XAD30" s="84"/>
      <c r="XAE30" s="84"/>
      <c r="XAF30" s="84"/>
      <c r="XAG30" s="84"/>
      <c r="XAH30" s="84"/>
      <c r="XAI30" s="84"/>
      <c r="XAJ30" s="84"/>
      <c r="XAK30" s="84"/>
      <c r="XAL30" s="84"/>
      <c r="XAM30" s="84"/>
      <c r="XAN30" s="84"/>
      <c r="XAO30" s="84"/>
      <c r="XAP30" s="84"/>
      <c r="XAQ30" s="84"/>
      <c r="XAR30" s="84"/>
      <c r="XAS30" s="84"/>
      <c r="XAT30" s="84"/>
      <c r="XAU30" s="84"/>
      <c r="XAV30" s="84"/>
      <c r="XAW30" s="84"/>
      <c r="XAX30" s="84"/>
      <c r="XAY30" s="84"/>
      <c r="XAZ30" s="84"/>
      <c r="XBA30" s="84"/>
      <c r="XBB30" s="84"/>
      <c r="XBC30" s="84"/>
      <c r="XBD30" s="84"/>
      <c r="XBE30" s="84"/>
      <c r="XBF30" s="84"/>
      <c r="XBG30" s="84"/>
      <c r="XBH30" s="84"/>
      <c r="XBI30" s="84"/>
      <c r="XBJ30" s="84"/>
      <c r="XBK30" s="84"/>
      <c r="XBL30" s="84"/>
      <c r="XBM30" s="84"/>
      <c r="XBN30" s="84"/>
      <c r="XBO30" s="84"/>
      <c r="XBP30" s="84"/>
      <c r="XBQ30" s="84"/>
      <c r="XBR30" s="84"/>
      <c r="XBS30" s="84"/>
      <c r="XBT30" s="84"/>
      <c r="XBU30" s="84"/>
      <c r="XBV30" s="84"/>
      <c r="XBW30" s="84"/>
      <c r="XBX30" s="84"/>
      <c r="XBY30" s="84"/>
      <c r="XBZ30" s="84"/>
      <c r="XCA30" s="84"/>
      <c r="XCB30" s="84"/>
      <c r="XCC30" s="84"/>
      <c r="XCD30" s="84"/>
      <c r="XCE30" s="84"/>
      <c r="XCF30" s="84"/>
      <c r="XCG30" s="84"/>
      <c r="XCH30" s="84"/>
      <c r="XCI30" s="84"/>
      <c r="XCJ30" s="84"/>
      <c r="XCK30" s="84"/>
      <c r="XCL30" s="84"/>
      <c r="XCM30" s="84"/>
      <c r="XCN30" s="84"/>
      <c r="XCO30" s="84"/>
      <c r="XCP30" s="84"/>
      <c r="XCQ30" s="84"/>
      <c r="XCR30" s="84"/>
      <c r="XCS30" s="84"/>
      <c r="XCT30" s="84"/>
      <c r="XCU30" s="84"/>
      <c r="XCV30" s="84"/>
      <c r="XCW30" s="84"/>
      <c r="XCX30" s="84"/>
      <c r="XCY30" s="84"/>
      <c r="XCZ30" s="84"/>
      <c r="XDA30" s="84"/>
      <c r="XDB30" s="84"/>
      <c r="XDC30" s="84"/>
      <c r="XDD30" s="84"/>
      <c r="XDE30" s="84"/>
      <c r="XDF30" s="84"/>
      <c r="XDG30" s="84"/>
      <c r="XDH30" s="84"/>
      <c r="XDI30" s="84"/>
      <c r="XDJ30" s="84"/>
      <c r="XDK30" s="84"/>
      <c r="XDL30" s="84"/>
      <c r="XDM30" s="84"/>
      <c r="XDN30" s="84"/>
      <c r="XDO30" s="84"/>
      <c r="XDP30" s="84"/>
      <c r="XDQ30" s="84"/>
      <c r="XDR30" s="84"/>
      <c r="XDS30" s="84"/>
      <c r="XDT30" s="84"/>
      <c r="XDU30" s="84"/>
      <c r="XDV30" s="84"/>
      <c r="XDW30" s="84"/>
      <c r="XDX30" s="84"/>
      <c r="XDY30" s="84"/>
      <c r="XDZ30" s="84"/>
      <c r="XEA30" s="84"/>
      <c r="XEB30" s="84"/>
      <c r="XEC30" s="84"/>
      <c r="XED30" s="84"/>
      <c r="XEE30" s="84"/>
      <c r="XEF30" s="84"/>
      <c r="XEG30" s="84"/>
      <c r="XEH30" s="84"/>
      <c r="XEI30" s="84"/>
      <c r="XEJ30" s="84"/>
      <c r="XEK30" s="84"/>
      <c r="XEL30" s="84"/>
      <c r="XEM30" s="84"/>
      <c r="XEN30" s="84"/>
      <c r="XEO30" s="84"/>
      <c r="XEP30" s="84"/>
      <c r="XEQ30" s="84"/>
      <c r="XER30" s="84"/>
      <c r="XES30" s="84"/>
      <c r="XET30" s="84"/>
      <c r="XEU30" s="84"/>
      <c r="XEV30" s="84"/>
      <c r="XEW30" s="84"/>
      <c r="XEX30" s="84"/>
      <c r="XEY30" s="84"/>
      <c r="XEZ30" s="84"/>
      <c r="XFA30" s="84"/>
      <c r="XFB30" s="84"/>
      <c r="XFC30" s="84"/>
      <c r="XFD30" s="84"/>
    </row>
    <row r="31" spans="1:16384" ht="12.75" customHeight="1" x14ac:dyDescent="0.25">
      <c r="A31" s="96"/>
      <c r="B31" s="239" t="s">
        <v>74</v>
      </c>
      <c r="C31" s="116" t="s">
        <v>90</v>
      </c>
      <c r="D31" s="117"/>
      <c r="E31" s="117" t="s">
        <v>7</v>
      </c>
      <c r="F31" s="117" t="s">
        <v>7</v>
      </c>
      <c r="G31" s="117" t="s">
        <v>7</v>
      </c>
      <c r="H31" s="117"/>
      <c r="I31" s="117" t="s">
        <v>7</v>
      </c>
      <c r="J31" s="117" t="s">
        <v>7</v>
      </c>
      <c r="K31" s="117" t="s">
        <v>7</v>
      </c>
      <c r="L31" s="118" t="str">
        <f>+IF(U31="","",Z31)</f>
        <v>Bajo</v>
      </c>
      <c r="M31" s="119" t="str">
        <f>+IF(L31="","",IF(L31=$AB$10,$AF$10,IF(L31=$AB$11,$AF$11,IF(L31=$AB$12,$AF$12))))</f>
        <v>No requiere acción.</v>
      </c>
      <c r="N31" s="158"/>
      <c r="O31" s="158"/>
      <c r="P31" s="121"/>
      <c r="Q31" s="121"/>
      <c r="R31" s="122"/>
      <c r="S31" s="89"/>
      <c r="U31" s="123">
        <f>+IF(COUNTA(D31:K31)=0,"",((COUNTIF(D31:K31,$AB$12)*1)+(COUNTIF(D31:K31,$AB$11)*2)+(COUNTIF(D31:K31,$AB$10)*3))/(COUNTIF(D31:K31,$AB$12)+(COUNTIF(D31:K31,$AB$11))+COUNTIF(D31:K31,$AB$10)))</f>
        <v>1</v>
      </c>
      <c r="V31" s="124"/>
      <c r="W31" s="92" t="b">
        <f>AND(U31&gt;=$AD$9,U31&lt;$AD$10)</f>
        <v>1</v>
      </c>
      <c r="X31" s="92" t="b">
        <f>AND(U31&gt;=$AD$10,U31&lt;$AD$11)</f>
        <v>0</v>
      </c>
      <c r="Y31" s="125" t="b">
        <f>AND(U31&gt;=$AD$11,U31&lt;=$AD$12)</f>
        <v>0</v>
      </c>
      <c r="Z31" s="126" t="str">
        <f>+IF(W31=TRUE,$AB$12,IF(X31=TRUE,$AB$11,IF(Y31=TRUE,$AB$10)))</f>
        <v>Bajo</v>
      </c>
      <c r="AA31" s="127"/>
    </row>
    <row r="32" spans="1:16384" ht="12.75" customHeight="1" x14ac:dyDescent="0.25">
      <c r="A32" s="96"/>
      <c r="B32" s="240"/>
      <c r="C32" s="129" t="s">
        <v>89</v>
      </c>
      <c r="D32" s="130"/>
      <c r="E32" s="130"/>
      <c r="F32" s="130" t="s">
        <v>27</v>
      </c>
      <c r="G32" s="130" t="s">
        <v>27</v>
      </c>
      <c r="H32" s="130"/>
      <c r="I32" s="130" t="s">
        <v>27</v>
      </c>
      <c r="J32" s="130" t="s">
        <v>27</v>
      </c>
      <c r="K32" s="130" t="s">
        <v>27</v>
      </c>
      <c r="L32" s="131" t="str">
        <f t="shared" ref="L32:L38" si="14">+IF(U32="","",Z32)</f>
        <v>Medio</v>
      </c>
      <c r="M32" s="132" t="str">
        <f t="shared" ref="M32:M38" si="15">+IF(L32="","",IF(L32=$AB$10,$AF$10,IF(L32=$AB$11,$AF$11,IF(L32=$AB$12,$AF$12))))</f>
        <v>Decisión según debilidad.</v>
      </c>
      <c r="N32" s="159"/>
      <c r="O32" s="159"/>
      <c r="P32" s="134"/>
      <c r="Q32" s="134"/>
      <c r="R32" s="135"/>
      <c r="S32" s="89"/>
      <c r="U32" s="136">
        <f t="shared" ref="U32:U38" si="16">+IF(COUNTA(D32:K32)=0,"",((COUNTIF(D32:K32,$AB$12)*1)+(COUNTIF(D32:K32,$AB$11)*2)+(COUNTIF(D32:K32,$AB$10)*3))/(COUNTIF(D32:K32,$AB$12)+(COUNTIF(D32:K32,$AB$11))+COUNTIF(D32:K32,$AB$10)))</f>
        <v>2</v>
      </c>
      <c r="V32" s="124"/>
      <c r="W32" s="92" t="b">
        <f t="shared" ref="W32:W34" si="17">AND(U32&gt;=$AD$9,U32&lt;$AD$10)</f>
        <v>0</v>
      </c>
      <c r="X32" s="92" t="b">
        <f t="shared" ref="X32:X34" si="18">AND(U32&gt;=$AD$10,U32&lt;$AD$11)</f>
        <v>1</v>
      </c>
      <c r="Y32" s="125" t="b">
        <f t="shared" ref="Y32:Y34" si="19">AND(U32&gt;=$AD$11,U32&lt;=$AD$12)</f>
        <v>0</v>
      </c>
      <c r="Z32" s="126" t="str">
        <f t="shared" ref="Z32:Z34" si="20">+IF(W32=TRUE,$AB$12,IF(X32=TRUE,$AB$11,IF(Y32=TRUE,$AB$10)))</f>
        <v>Medio</v>
      </c>
      <c r="AA32" s="127"/>
    </row>
    <row r="33" spans="1:16384" ht="12.75" customHeight="1" x14ac:dyDescent="0.25">
      <c r="A33" s="96"/>
      <c r="B33" s="240"/>
      <c r="C33" s="129" t="s">
        <v>91</v>
      </c>
      <c r="D33" s="130"/>
      <c r="E33" s="130" t="s">
        <v>27</v>
      </c>
      <c r="F33" s="130"/>
      <c r="G33" s="130" t="s">
        <v>27</v>
      </c>
      <c r="H33" s="130"/>
      <c r="I33" s="130" t="s">
        <v>27</v>
      </c>
      <c r="J33" s="130" t="s">
        <v>27</v>
      </c>
      <c r="K33" s="130" t="s">
        <v>27</v>
      </c>
      <c r="L33" s="131" t="str">
        <f t="shared" si="14"/>
        <v>Medio</v>
      </c>
      <c r="M33" s="132" t="str">
        <f t="shared" si="15"/>
        <v>Decisión según debilidad.</v>
      </c>
      <c r="N33" s="159"/>
      <c r="O33" s="159"/>
      <c r="P33" s="134"/>
      <c r="Q33" s="134"/>
      <c r="R33" s="135"/>
      <c r="S33" s="89"/>
      <c r="U33" s="136">
        <f t="shared" si="16"/>
        <v>2</v>
      </c>
      <c r="V33" s="124"/>
      <c r="W33" s="92" t="b">
        <f t="shared" si="17"/>
        <v>0</v>
      </c>
      <c r="X33" s="92" t="b">
        <f t="shared" si="18"/>
        <v>1</v>
      </c>
      <c r="Y33" s="125" t="b">
        <f t="shared" si="19"/>
        <v>0</v>
      </c>
      <c r="Z33" s="126" t="str">
        <f t="shared" si="20"/>
        <v>Medio</v>
      </c>
      <c r="AA33" s="127"/>
    </row>
    <row r="34" spans="1:16384" ht="12.75" customHeight="1" x14ac:dyDescent="0.25">
      <c r="A34" s="96"/>
      <c r="B34" s="240"/>
      <c r="C34" s="129" t="s">
        <v>96</v>
      </c>
      <c r="D34" s="130"/>
      <c r="E34" s="130" t="s">
        <v>27</v>
      </c>
      <c r="F34" s="130" t="s">
        <v>27</v>
      </c>
      <c r="G34" s="130"/>
      <c r="H34" s="130"/>
      <c r="I34" s="130" t="s">
        <v>27</v>
      </c>
      <c r="J34" s="130" t="s">
        <v>27</v>
      </c>
      <c r="K34" s="130" t="s">
        <v>27</v>
      </c>
      <c r="L34" s="131" t="str">
        <f t="shared" si="14"/>
        <v>Medio</v>
      </c>
      <c r="M34" s="132" t="str">
        <f t="shared" si="15"/>
        <v>Decisión según debilidad.</v>
      </c>
      <c r="N34" s="159"/>
      <c r="O34" s="159"/>
      <c r="P34" s="134"/>
      <c r="Q34" s="134"/>
      <c r="R34" s="135"/>
      <c r="S34" s="89"/>
      <c r="U34" s="136">
        <f t="shared" si="16"/>
        <v>2</v>
      </c>
      <c r="V34" s="124"/>
      <c r="W34" s="92" t="b">
        <f t="shared" si="17"/>
        <v>0</v>
      </c>
      <c r="X34" s="92" t="b">
        <f t="shared" si="18"/>
        <v>1</v>
      </c>
      <c r="Y34" s="125" t="b">
        <f t="shared" si="19"/>
        <v>0</v>
      </c>
      <c r="Z34" s="126" t="str">
        <f t="shared" si="20"/>
        <v>Medio</v>
      </c>
      <c r="AA34" s="127"/>
    </row>
    <row r="35" spans="1:16384" ht="12.75" customHeight="1" x14ac:dyDescent="0.25">
      <c r="A35" s="96"/>
      <c r="B35" s="240"/>
      <c r="C35" s="129" t="s">
        <v>92</v>
      </c>
      <c r="D35" s="130"/>
      <c r="E35" s="130" t="s">
        <v>27</v>
      </c>
      <c r="F35" s="130" t="s">
        <v>27</v>
      </c>
      <c r="G35" s="130" t="s">
        <v>27</v>
      </c>
      <c r="H35" s="130"/>
      <c r="I35" s="130" t="s">
        <v>27</v>
      </c>
      <c r="J35" s="130" t="s">
        <v>27</v>
      </c>
      <c r="K35" s="130" t="s">
        <v>27</v>
      </c>
      <c r="L35" s="131" t="str">
        <f t="shared" si="14"/>
        <v>Medio</v>
      </c>
      <c r="M35" s="132" t="str">
        <f t="shared" si="15"/>
        <v>Decisión según debilidad.</v>
      </c>
      <c r="N35" s="160"/>
      <c r="O35" s="160"/>
      <c r="P35" s="140"/>
      <c r="Q35" s="140"/>
      <c r="R35" s="141"/>
      <c r="S35" s="89"/>
      <c r="U35" s="136">
        <f t="shared" si="16"/>
        <v>2</v>
      </c>
      <c r="V35" s="124"/>
      <c r="W35" s="92" t="b">
        <f>AND(U35&gt;=$AD$9,U35&lt;$AD$10)</f>
        <v>0</v>
      </c>
      <c r="X35" s="92" t="b">
        <f>AND(U35&gt;=$AD$10,U35&lt;$AD$11)</f>
        <v>1</v>
      </c>
      <c r="Y35" s="125" t="b">
        <f>AND(U35&gt;=$AD$11,U35&lt;=$AD$12)</f>
        <v>0</v>
      </c>
      <c r="Z35" s="126" t="str">
        <f>+IF(W35=TRUE,$AB$12,IF(X35=TRUE,$AB$11,IF(Y35=TRUE,$AB$10)))</f>
        <v>Medio</v>
      </c>
      <c r="AA35" s="127"/>
    </row>
    <row r="36" spans="1:16384" ht="12.75" customHeight="1" x14ac:dyDescent="0.25">
      <c r="A36" s="96"/>
      <c r="B36" s="240"/>
      <c r="C36" s="129" t="s">
        <v>93</v>
      </c>
      <c r="D36" s="130"/>
      <c r="E36" s="130" t="s">
        <v>27</v>
      </c>
      <c r="F36" s="130" t="s">
        <v>27</v>
      </c>
      <c r="G36" s="130" t="s">
        <v>27</v>
      </c>
      <c r="H36" s="130"/>
      <c r="I36" s="130"/>
      <c r="J36" s="130" t="s">
        <v>27</v>
      </c>
      <c r="K36" s="130" t="s">
        <v>27</v>
      </c>
      <c r="L36" s="131" t="str">
        <f t="shared" si="14"/>
        <v>Medio</v>
      </c>
      <c r="M36" s="132" t="str">
        <f t="shared" si="15"/>
        <v>Decisión según debilidad.</v>
      </c>
      <c r="N36" s="160"/>
      <c r="O36" s="160"/>
      <c r="P36" s="140"/>
      <c r="Q36" s="140"/>
      <c r="R36" s="141"/>
      <c r="S36" s="89"/>
      <c r="U36" s="136">
        <f t="shared" si="16"/>
        <v>2</v>
      </c>
      <c r="V36" s="124"/>
      <c r="W36" s="92" t="b">
        <f>AND(U36&gt;=$AD$9,U36&lt;$AD$10)</f>
        <v>0</v>
      </c>
      <c r="X36" s="92" t="b">
        <f>AND(U36&gt;=$AD$10,U36&lt;$AD$11)</f>
        <v>1</v>
      </c>
      <c r="Y36" s="125" t="b">
        <f>AND(U36&gt;=$AD$11,U36&lt;=$AD$12)</f>
        <v>0</v>
      </c>
      <c r="Z36" s="126" t="str">
        <f>+IF(W36=TRUE,$AB$12,IF(X36=TRUE,$AB$11,IF(Y36=TRUE,$AB$10)))</f>
        <v>Medio</v>
      </c>
      <c r="AA36" s="127"/>
    </row>
    <row r="37" spans="1:16384" ht="12.75" customHeight="1" x14ac:dyDescent="0.25">
      <c r="A37" s="96"/>
      <c r="B37" s="240"/>
      <c r="C37" s="129" t="s">
        <v>94</v>
      </c>
      <c r="D37" s="142"/>
      <c r="E37" s="142" t="s">
        <v>27</v>
      </c>
      <c r="F37" s="142" t="s">
        <v>27</v>
      </c>
      <c r="G37" s="142" t="s">
        <v>27</v>
      </c>
      <c r="H37" s="142"/>
      <c r="I37" s="142" t="s">
        <v>27</v>
      </c>
      <c r="J37" s="142"/>
      <c r="K37" s="142" t="s">
        <v>27</v>
      </c>
      <c r="L37" s="131" t="str">
        <f t="shared" si="14"/>
        <v>Medio</v>
      </c>
      <c r="M37" s="132" t="str">
        <f t="shared" si="15"/>
        <v>Decisión según debilidad.</v>
      </c>
      <c r="N37" s="160"/>
      <c r="O37" s="160"/>
      <c r="P37" s="140"/>
      <c r="Q37" s="140"/>
      <c r="R37" s="141"/>
      <c r="S37" s="89"/>
      <c r="U37" s="136">
        <f t="shared" si="16"/>
        <v>2</v>
      </c>
      <c r="V37" s="124"/>
      <c r="W37" s="92" t="b">
        <f>AND(U37&gt;=$AD$9,U37&lt;$AD$10)</f>
        <v>0</v>
      </c>
      <c r="X37" s="92" t="b">
        <f>AND(U37&gt;=$AD$10,U37&lt;$AD$11)</f>
        <v>1</v>
      </c>
      <c r="Y37" s="125" t="b">
        <f>AND(U37&gt;=$AD$11,U37&lt;=$AD$12)</f>
        <v>0</v>
      </c>
      <c r="Z37" s="126" t="str">
        <f>+IF(W37=TRUE,$AB$12,IF(X37=TRUE,$AB$11,IF(Y37=TRUE,$AB$10)))</f>
        <v>Medio</v>
      </c>
      <c r="AA37" s="127"/>
    </row>
    <row r="38" spans="1:16384" ht="12.75" customHeight="1" x14ac:dyDescent="0.25">
      <c r="A38" s="96"/>
      <c r="B38" s="241"/>
      <c r="C38" s="143" t="s">
        <v>95</v>
      </c>
      <c r="D38" s="144"/>
      <c r="E38" s="144" t="s">
        <v>27</v>
      </c>
      <c r="F38" s="144" t="s">
        <v>27</v>
      </c>
      <c r="G38" s="144" t="s">
        <v>27</v>
      </c>
      <c r="H38" s="144"/>
      <c r="I38" s="144" t="s">
        <v>27</v>
      </c>
      <c r="J38" s="144" t="s">
        <v>27</v>
      </c>
      <c r="K38" s="144"/>
      <c r="L38" s="145" t="str">
        <f t="shared" si="14"/>
        <v>Medio</v>
      </c>
      <c r="M38" s="146" t="str">
        <f t="shared" si="15"/>
        <v>Decisión según debilidad.</v>
      </c>
      <c r="N38" s="161"/>
      <c r="O38" s="161"/>
      <c r="P38" s="162"/>
      <c r="Q38" s="162"/>
      <c r="R38" s="163"/>
      <c r="S38" s="89"/>
      <c r="U38" s="150">
        <f t="shared" si="16"/>
        <v>2</v>
      </c>
      <c r="V38" s="124"/>
      <c r="W38" s="92" t="b">
        <f>AND(U38&gt;=$AD$9,U38&lt;$AD$10)</f>
        <v>0</v>
      </c>
      <c r="X38" s="92" t="b">
        <f>AND(U38&gt;=$AD$10,U38&lt;$AD$11)</f>
        <v>1</v>
      </c>
      <c r="Y38" s="125" t="b">
        <f>AND(U38&gt;=$AD$11,U38&lt;=$AD$12)</f>
        <v>0</v>
      </c>
      <c r="Z38" s="126" t="str">
        <f>+IF(W38=TRUE,$AB$12,IF(X38=TRUE,$AB$11,IF(Y38=TRUE,$AB$10)))</f>
        <v>Medio</v>
      </c>
      <c r="AA38" s="67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  <c r="IR38" s="69"/>
      <c r="IS38" s="69"/>
      <c r="IT38" s="69"/>
      <c r="IU38" s="69"/>
      <c r="IV38" s="69"/>
      <c r="IW38" s="69"/>
      <c r="IX38" s="69"/>
      <c r="IY38" s="69"/>
      <c r="IZ38" s="69"/>
      <c r="JA38" s="69"/>
      <c r="JB38" s="69"/>
      <c r="JC38" s="69"/>
      <c r="JD38" s="69"/>
      <c r="JE38" s="69"/>
      <c r="JF38" s="69"/>
      <c r="JG38" s="69"/>
      <c r="JH38" s="69"/>
      <c r="JI38" s="69"/>
      <c r="JJ38" s="69"/>
      <c r="JK38" s="69"/>
      <c r="JL38" s="69"/>
      <c r="JM38" s="69"/>
      <c r="JN38" s="69"/>
      <c r="JO38" s="69"/>
      <c r="JP38" s="69"/>
      <c r="JQ38" s="69"/>
      <c r="JR38" s="69"/>
      <c r="JS38" s="69"/>
      <c r="JT38" s="69"/>
      <c r="JU38" s="69"/>
      <c r="JV38" s="69"/>
      <c r="JW38" s="69"/>
      <c r="JX38" s="69"/>
      <c r="JY38" s="69"/>
      <c r="JZ38" s="69"/>
      <c r="KA38" s="69"/>
      <c r="KB38" s="69"/>
      <c r="KC38" s="69"/>
      <c r="KD38" s="69"/>
      <c r="KE38" s="69"/>
      <c r="KF38" s="69"/>
      <c r="KG38" s="69"/>
      <c r="KH38" s="69"/>
      <c r="KI38" s="69"/>
      <c r="KJ38" s="69"/>
      <c r="KK38" s="69"/>
      <c r="KL38" s="69"/>
      <c r="KM38" s="69"/>
      <c r="KN38" s="69"/>
      <c r="KO38" s="69"/>
      <c r="KP38" s="69"/>
      <c r="KQ38" s="69"/>
      <c r="KR38" s="69"/>
      <c r="KS38" s="69"/>
      <c r="KT38" s="69"/>
      <c r="KU38" s="69"/>
      <c r="KV38" s="69"/>
      <c r="KW38" s="69"/>
      <c r="KX38" s="69"/>
      <c r="KY38" s="69"/>
      <c r="KZ38" s="69"/>
      <c r="LA38" s="69"/>
      <c r="LB38" s="69"/>
      <c r="LC38" s="69"/>
      <c r="LD38" s="69"/>
      <c r="LE38" s="69"/>
      <c r="LF38" s="69"/>
      <c r="LG38" s="69"/>
      <c r="LH38" s="69"/>
      <c r="LI38" s="69"/>
      <c r="LJ38" s="69"/>
      <c r="LK38" s="69"/>
      <c r="LL38" s="69"/>
      <c r="LM38" s="69"/>
      <c r="LN38" s="69"/>
      <c r="LO38" s="69"/>
      <c r="LP38" s="69"/>
      <c r="LQ38" s="69"/>
      <c r="LR38" s="69"/>
      <c r="LS38" s="69"/>
      <c r="LT38" s="69"/>
      <c r="LU38" s="69"/>
      <c r="LV38" s="69"/>
      <c r="LW38" s="69"/>
      <c r="LX38" s="69"/>
      <c r="LY38" s="69"/>
      <c r="LZ38" s="69"/>
      <c r="MA38" s="69"/>
      <c r="MB38" s="69"/>
      <c r="MC38" s="69"/>
      <c r="MD38" s="69"/>
      <c r="ME38" s="69"/>
      <c r="MF38" s="69"/>
      <c r="MG38" s="69"/>
      <c r="MH38" s="69"/>
      <c r="MI38" s="69"/>
      <c r="MJ38" s="69"/>
      <c r="MK38" s="69"/>
      <c r="ML38" s="69"/>
      <c r="MM38" s="69"/>
      <c r="MN38" s="69"/>
      <c r="MO38" s="69"/>
      <c r="MP38" s="69"/>
      <c r="MQ38" s="69"/>
      <c r="MR38" s="69"/>
      <c r="MS38" s="69"/>
      <c r="MT38" s="69"/>
      <c r="MU38" s="69"/>
      <c r="MV38" s="69"/>
      <c r="MW38" s="69"/>
      <c r="MX38" s="69"/>
      <c r="MY38" s="69"/>
      <c r="MZ38" s="69"/>
      <c r="NA38" s="69"/>
      <c r="NB38" s="69"/>
      <c r="NC38" s="69"/>
      <c r="ND38" s="69"/>
      <c r="NE38" s="69"/>
      <c r="NF38" s="69"/>
      <c r="NG38" s="69"/>
      <c r="NH38" s="69"/>
      <c r="NI38" s="69"/>
      <c r="NJ38" s="69"/>
      <c r="NK38" s="69"/>
      <c r="NL38" s="69"/>
      <c r="NM38" s="69"/>
      <c r="NN38" s="69"/>
      <c r="NO38" s="69"/>
      <c r="NP38" s="69"/>
      <c r="NQ38" s="69"/>
      <c r="NR38" s="69"/>
      <c r="NS38" s="69"/>
      <c r="NT38" s="69"/>
      <c r="NU38" s="69"/>
      <c r="NV38" s="69"/>
      <c r="NW38" s="69"/>
      <c r="NX38" s="69"/>
      <c r="NY38" s="69"/>
      <c r="NZ38" s="69"/>
      <c r="OA38" s="69"/>
      <c r="OB38" s="69"/>
      <c r="OC38" s="69"/>
      <c r="OD38" s="69"/>
      <c r="OE38" s="69"/>
      <c r="OF38" s="69"/>
      <c r="OG38" s="69"/>
      <c r="OH38" s="69"/>
      <c r="OI38" s="69"/>
      <c r="OJ38" s="69"/>
      <c r="OK38" s="69"/>
      <c r="OL38" s="69"/>
      <c r="OM38" s="69"/>
      <c r="ON38" s="69"/>
      <c r="OO38" s="69"/>
      <c r="OP38" s="69"/>
      <c r="OQ38" s="69"/>
      <c r="OR38" s="69"/>
      <c r="OS38" s="69"/>
      <c r="OT38" s="69"/>
      <c r="OU38" s="69"/>
      <c r="OV38" s="69"/>
      <c r="OW38" s="69"/>
      <c r="OX38" s="69"/>
      <c r="OY38" s="69"/>
      <c r="OZ38" s="69"/>
      <c r="PA38" s="69"/>
      <c r="PB38" s="69"/>
      <c r="PC38" s="69"/>
      <c r="PD38" s="69"/>
      <c r="PE38" s="69"/>
      <c r="PF38" s="69"/>
      <c r="PG38" s="69"/>
      <c r="PH38" s="69"/>
      <c r="PI38" s="69"/>
      <c r="PJ38" s="69"/>
      <c r="PK38" s="69"/>
      <c r="PL38" s="69"/>
      <c r="PM38" s="69"/>
      <c r="PN38" s="69"/>
      <c r="PO38" s="69"/>
      <c r="PP38" s="69"/>
      <c r="PQ38" s="69"/>
      <c r="PR38" s="69"/>
      <c r="PS38" s="69"/>
      <c r="PT38" s="69"/>
      <c r="PU38" s="69"/>
      <c r="PV38" s="69"/>
      <c r="PW38" s="69"/>
      <c r="PX38" s="69"/>
      <c r="PY38" s="69"/>
      <c r="PZ38" s="69"/>
      <c r="QA38" s="69"/>
      <c r="QB38" s="69"/>
      <c r="QC38" s="69"/>
      <c r="QD38" s="69"/>
      <c r="QE38" s="69"/>
      <c r="QF38" s="69"/>
      <c r="QG38" s="69"/>
      <c r="QH38" s="69"/>
      <c r="QI38" s="69"/>
      <c r="QJ38" s="69"/>
      <c r="QK38" s="69"/>
      <c r="QL38" s="69"/>
      <c r="QM38" s="69"/>
      <c r="QN38" s="69"/>
      <c r="QO38" s="69"/>
      <c r="QP38" s="69"/>
      <c r="QQ38" s="69"/>
      <c r="QR38" s="69"/>
      <c r="QS38" s="69"/>
      <c r="QT38" s="69"/>
      <c r="QU38" s="69"/>
      <c r="QV38" s="69"/>
      <c r="QW38" s="69"/>
      <c r="QX38" s="69"/>
      <c r="QY38" s="69"/>
      <c r="QZ38" s="69"/>
      <c r="RA38" s="69"/>
      <c r="RB38" s="69"/>
      <c r="RC38" s="69"/>
      <c r="RD38" s="69"/>
      <c r="RE38" s="69"/>
      <c r="RF38" s="69"/>
      <c r="RG38" s="69"/>
      <c r="RH38" s="69"/>
      <c r="RI38" s="69"/>
      <c r="RJ38" s="69"/>
      <c r="RK38" s="69"/>
      <c r="RL38" s="69"/>
      <c r="RM38" s="69"/>
      <c r="RN38" s="69"/>
      <c r="RO38" s="69"/>
      <c r="RP38" s="69"/>
      <c r="RQ38" s="69"/>
      <c r="RR38" s="69"/>
      <c r="RS38" s="69"/>
      <c r="RT38" s="69"/>
      <c r="RU38" s="69"/>
      <c r="RV38" s="69"/>
      <c r="RW38" s="69"/>
      <c r="RX38" s="69"/>
      <c r="RY38" s="69"/>
      <c r="RZ38" s="69"/>
      <c r="SA38" s="69"/>
      <c r="SB38" s="69"/>
      <c r="SC38" s="69"/>
      <c r="SD38" s="69"/>
      <c r="SE38" s="69"/>
      <c r="SF38" s="69"/>
      <c r="SG38" s="69"/>
      <c r="SH38" s="69"/>
      <c r="SI38" s="69"/>
      <c r="SJ38" s="69"/>
      <c r="SK38" s="69"/>
      <c r="SL38" s="69"/>
      <c r="SM38" s="69"/>
      <c r="SN38" s="69"/>
      <c r="SO38" s="69"/>
      <c r="SP38" s="69"/>
      <c r="SQ38" s="69"/>
      <c r="SR38" s="69"/>
      <c r="SS38" s="69"/>
      <c r="ST38" s="69"/>
      <c r="SU38" s="69"/>
      <c r="SV38" s="69"/>
      <c r="SW38" s="69"/>
      <c r="SX38" s="69"/>
      <c r="SY38" s="69"/>
      <c r="SZ38" s="69"/>
      <c r="TA38" s="69"/>
      <c r="TB38" s="69"/>
      <c r="TC38" s="69"/>
      <c r="TD38" s="69"/>
      <c r="TE38" s="69"/>
      <c r="TF38" s="69"/>
      <c r="TG38" s="69"/>
      <c r="TH38" s="69"/>
      <c r="TI38" s="69"/>
      <c r="TJ38" s="69"/>
      <c r="TK38" s="69"/>
      <c r="TL38" s="69"/>
      <c r="TM38" s="69"/>
      <c r="TN38" s="69"/>
      <c r="TO38" s="69"/>
      <c r="TP38" s="69"/>
      <c r="TQ38" s="69"/>
      <c r="TR38" s="69"/>
      <c r="TS38" s="69"/>
      <c r="TT38" s="69"/>
      <c r="TU38" s="69"/>
      <c r="TV38" s="69"/>
      <c r="TW38" s="69"/>
      <c r="TX38" s="69"/>
      <c r="TY38" s="69"/>
      <c r="TZ38" s="69"/>
      <c r="UA38" s="69"/>
      <c r="UB38" s="69"/>
      <c r="UC38" s="69"/>
      <c r="UD38" s="69"/>
      <c r="UE38" s="69"/>
      <c r="UF38" s="69"/>
      <c r="UG38" s="69"/>
      <c r="UH38" s="69"/>
      <c r="UI38" s="69"/>
      <c r="UJ38" s="69"/>
      <c r="UK38" s="69"/>
      <c r="UL38" s="69"/>
      <c r="UM38" s="69"/>
      <c r="UN38" s="69"/>
      <c r="UO38" s="69"/>
      <c r="UP38" s="69"/>
      <c r="UQ38" s="69"/>
      <c r="UR38" s="69"/>
      <c r="US38" s="69"/>
      <c r="UT38" s="69"/>
      <c r="UU38" s="69"/>
      <c r="UV38" s="69"/>
      <c r="UW38" s="69"/>
      <c r="UX38" s="69"/>
      <c r="UY38" s="69"/>
      <c r="UZ38" s="69"/>
      <c r="VA38" s="69"/>
      <c r="VB38" s="69"/>
      <c r="VC38" s="69"/>
      <c r="VD38" s="69"/>
      <c r="VE38" s="69"/>
      <c r="VF38" s="69"/>
      <c r="VG38" s="69"/>
      <c r="VH38" s="69"/>
      <c r="VI38" s="69"/>
      <c r="VJ38" s="69"/>
      <c r="VK38" s="69"/>
      <c r="VL38" s="69"/>
      <c r="VM38" s="69"/>
      <c r="VN38" s="69"/>
      <c r="VO38" s="69"/>
      <c r="VP38" s="69"/>
      <c r="VQ38" s="69"/>
      <c r="VR38" s="69"/>
      <c r="VS38" s="69"/>
      <c r="VT38" s="69"/>
      <c r="VU38" s="69"/>
      <c r="VV38" s="69"/>
      <c r="VW38" s="69"/>
      <c r="VX38" s="69"/>
      <c r="VY38" s="69"/>
      <c r="VZ38" s="69"/>
      <c r="WA38" s="69"/>
      <c r="WB38" s="69"/>
      <c r="WC38" s="69"/>
      <c r="WD38" s="69"/>
      <c r="WE38" s="69"/>
      <c r="WF38" s="69"/>
      <c r="WG38" s="69"/>
      <c r="WH38" s="69"/>
      <c r="WI38" s="69"/>
      <c r="WJ38" s="69"/>
      <c r="WK38" s="69"/>
      <c r="WL38" s="69"/>
      <c r="WM38" s="69"/>
      <c r="WN38" s="69"/>
      <c r="WO38" s="69"/>
      <c r="WP38" s="69"/>
      <c r="WQ38" s="69"/>
      <c r="WR38" s="69"/>
      <c r="WS38" s="69"/>
      <c r="WT38" s="69"/>
      <c r="WU38" s="69"/>
      <c r="WV38" s="69"/>
      <c r="WW38" s="69"/>
      <c r="WX38" s="69"/>
      <c r="WY38" s="69"/>
      <c r="WZ38" s="69"/>
      <c r="XA38" s="69"/>
      <c r="XB38" s="69"/>
      <c r="XC38" s="69"/>
      <c r="XD38" s="69"/>
      <c r="XE38" s="69"/>
      <c r="XF38" s="69"/>
      <c r="XG38" s="69"/>
      <c r="XH38" s="69"/>
      <c r="XI38" s="69"/>
      <c r="XJ38" s="69"/>
      <c r="XK38" s="69"/>
      <c r="XL38" s="69"/>
      <c r="XM38" s="69"/>
      <c r="XN38" s="69"/>
      <c r="XO38" s="69"/>
      <c r="XP38" s="69"/>
      <c r="XQ38" s="69"/>
      <c r="XR38" s="69"/>
      <c r="XS38" s="69"/>
      <c r="XT38" s="69"/>
      <c r="XU38" s="69"/>
      <c r="XV38" s="69"/>
      <c r="XW38" s="69"/>
      <c r="XX38" s="69"/>
      <c r="XY38" s="69"/>
      <c r="XZ38" s="69"/>
      <c r="YA38" s="69"/>
      <c r="YB38" s="69"/>
      <c r="YC38" s="69"/>
      <c r="YD38" s="69"/>
      <c r="YE38" s="69"/>
      <c r="YF38" s="69"/>
      <c r="YG38" s="69"/>
      <c r="YH38" s="69"/>
      <c r="YI38" s="69"/>
      <c r="YJ38" s="69"/>
      <c r="YK38" s="69"/>
      <c r="YL38" s="69"/>
      <c r="YM38" s="69"/>
      <c r="YN38" s="69"/>
      <c r="YO38" s="69"/>
      <c r="YP38" s="69"/>
      <c r="YQ38" s="69"/>
      <c r="YR38" s="69"/>
      <c r="YS38" s="69"/>
      <c r="YT38" s="69"/>
      <c r="YU38" s="69"/>
      <c r="YV38" s="69"/>
      <c r="YW38" s="69"/>
      <c r="YX38" s="69"/>
      <c r="YY38" s="69"/>
      <c r="YZ38" s="69"/>
      <c r="ZA38" s="69"/>
      <c r="ZB38" s="69"/>
      <c r="ZC38" s="69"/>
      <c r="ZD38" s="69"/>
      <c r="ZE38" s="69"/>
      <c r="ZF38" s="69"/>
      <c r="ZG38" s="69"/>
      <c r="ZH38" s="69"/>
      <c r="ZI38" s="69"/>
      <c r="ZJ38" s="69"/>
      <c r="ZK38" s="69"/>
      <c r="ZL38" s="69"/>
      <c r="ZM38" s="69"/>
      <c r="ZN38" s="69"/>
      <c r="ZO38" s="69"/>
      <c r="ZP38" s="69"/>
      <c r="ZQ38" s="69"/>
      <c r="ZR38" s="69"/>
      <c r="ZS38" s="69"/>
      <c r="ZT38" s="69"/>
      <c r="ZU38" s="69"/>
      <c r="ZV38" s="69"/>
      <c r="ZW38" s="69"/>
      <c r="ZX38" s="69"/>
      <c r="ZY38" s="69"/>
      <c r="ZZ38" s="69"/>
      <c r="AAA38" s="69"/>
      <c r="AAB38" s="69"/>
      <c r="AAC38" s="69"/>
      <c r="AAD38" s="69"/>
      <c r="AAE38" s="69"/>
      <c r="AAF38" s="69"/>
      <c r="AAG38" s="69"/>
      <c r="AAH38" s="69"/>
      <c r="AAI38" s="69"/>
      <c r="AAJ38" s="69"/>
      <c r="AAK38" s="69"/>
      <c r="AAL38" s="69"/>
      <c r="AAM38" s="69"/>
      <c r="AAN38" s="69"/>
      <c r="AAO38" s="69"/>
      <c r="AAP38" s="69"/>
      <c r="AAQ38" s="69"/>
      <c r="AAR38" s="69"/>
      <c r="AAS38" s="69"/>
      <c r="AAT38" s="69"/>
      <c r="AAU38" s="69"/>
      <c r="AAV38" s="69"/>
      <c r="AAW38" s="69"/>
      <c r="AAX38" s="69"/>
      <c r="AAY38" s="69"/>
      <c r="AAZ38" s="69"/>
      <c r="ABA38" s="69"/>
      <c r="ABB38" s="69"/>
      <c r="ABC38" s="69"/>
      <c r="ABD38" s="69"/>
      <c r="ABE38" s="69"/>
      <c r="ABF38" s="69"/>
      <c r="ABG38" s="69"/>
      <c r="ABH38" s="69"/>
      <c r="ABI38" s="69"/>
      <c r="ABJ38" s="69"/>
      <c r="ABK38" s="69"/>
      <c r="ABL38" s="69"/>
      <c r="ABM38" s="69"/>
      <c r="ABN38" s="69"/>
      <c r="ABO38" s="69"/>
      <c r="ABP38" s="69"/>
      <c r="ABQ38" s="69"/>
      <c r="ABR38" s="69"/>
      <c r="ABS38" s="69"/>
      <c r="ABT38" s="69"/>
      <c r="ABU38" s="69"/>
      <c r="ABV38" s="69"/>
      <c r="ABW38" s="69"/>
      <c r="ABX38" s="69"/>
      <c r="ABY38" s="69"/>
      <c r="ABZ38" s="69"/>
      <c r="ACA38" s="69"/>
      <c r="ACB38" s="69"/>
      <c r="ACC38" s="69"/>
      <c r="ACD38" s="69"/>
      <c r="ACE38" s="69"/>
      <c r="ACF38" s="69"/>
      <c r="ACG38" s="69"/>
      <c r="ACH38" s="69"/>
      <c r="ACI38" s="69"/>
      <c r="ACJ38" s="69"/>
      <c r="ACK38" s="69"/>
      <c r="ACL38" s="69"/>
      <c r="ACM38" s="69"/>
      <c r="ACN38" s="69"/>
      <c r="ACO38" s="69"/>
      <c r="ACP38" s="69"/>
      <c r="ACQ38" s="69"/>
      <c r="ACR38" s="69"/>
      <c r="ACS38" s="69"/>
      <c r="ACT38" s="69"/>
      <c r="ACU38" s="69"/>
      <c r="ACV38" s="69"/>
      <c r="ACW38" s="69"/>
      <c r="ACX38" s="69"/>
      <c r="ACY38" s="69"/>
      <c r="ACZ38" s="69"/>
      <c r="ADA38" s="69"/>
      <c r="ADB38" s="69"/>
      <c r="ADC38" s="69"/>
      <c r="ADD38" s="69"/>
      <c r="ADE38" s="69"/>
      <c r="ADF38" s="69"/>
      <c r="ADG38" s="69"/>
      <c r="ADH38" s="69"/>
      <c r="ADI38" s="69"/>
      <c r="ADJ38" s="69"/>
      <c r="ADK38" s="69"/>
      <c r="ADL38" s="69"/>
      <c r="ADM38" s="69"/>
      <c r="ADN38" s="69"/>
      <c r="ADO38" s="69"/>
      <c r="ADP38" s="69"/>
      <c r="ADQ38" s="69"/>
      <c r="ADR38" s="69"/>
      <c r="ADS38" s="69"/>
      <c r="ADT38" s="69"/>
      <c r="ADU38" s="69"/>
      <c r="ADV38" s="69"/>
      <c r="ADW38" s="69"/>
      <c r="ADX38" s="69"/>
      <c r="ADY38" s="69"/>
      <c r="ADZ38" s="69"/>
      <c r="AEA38" s="69"/>
      <c r="AEB38" s="69"/>
      <c r="AEC38" s="69"/>
      <c r="AED38" s="69"/>
      <c r="AEE38" s="69"/>
      <c r="AEF38" s="69"/>
      <c r="AEG38" s="69"/>
      <c r="AEH38" s="69"/>
      <c r="AEI38" s="69"/>
      <c r="AEJ38" s="69"/>
      <c r="AEK38" s="69"/>
      <c r="AEL38" s="69"/>
      <c r="AEM38" s="69"/>
      <c r="AEN38" s="69"/>
      <c r="AEO38" s="69"/>
      <c r="AEP38" s="69"/>
      <c r="AEQ38" s="69"/>
      <c r="AER38" s="69"/>
      <c r="AES38" s="69"/>
      <c r="AET38" s="69"/>
      <c r="AEU38" s="69"/>
      <c r="AEV38" s="69"/>
      <c r="AEW38" s="69"/>
      <c r="AEX38" s="69"/>
      <c r="AEY38" s="69"/>
      <c r="AEZ38" s="69"/>
      <c r="AFA38" s="69"/>
      <c r="AFB38" s="69"/>
      <c r="AFC38" s="69"/>
      <c r="AFD38" s="69"/>
      <c r="AFE38" s="69"/>
      <c r="AFF38" s="69"/>
      <c r="AFG38" s="69"/>
      <c r="AFH38" s="69"/>
      <c r="AFI38" s="69"/>
      <c r="AFJ38" s="69"/>
      <c r="AFK38" s="69"/>
      <c r="AFL38" s="69"/>
      <c r="AFM38" s="69"/>
      <c r="AFN38" s="69"/>
      <c r="AFO38" s="69"/>
      <c r="AFP38" s="69"/>
      <c r="AFQ38" s="69"/>
      <c r="AFR38" s="69"/>
      <c r="AFS38" s="69"/>
      <c r="AFT38" s="69"/>
      <c r="AFU38" s="69"/>
      <c r="AFV38" s="69"/>
      <c r="AFW38" s="69"/>
      <c r="AFX38" s="69"/>
      <c r="AFY38" s="69"/>
      <c r="AFZ38" s="69"/>
      <c r="AGA38" s="69"/>
      <c r="AGB38" s="69"/>
      <c r="AGC38" s="69"/>
      <c r="AGD38" s="69"/>
      <c r="AGE38" s="69"/>
      <c r="AGF38" s="69"/>
      <c r="AGG38" s="69"/>
      <c r="AGH38" s="69"/>
      <c r="AGI38" s="69"/>
      <c r="AGJ38" s="69"/>
      <c r="AGK38" s="69"/>
      <c r="AGL38" s="69"/>
      <c r="AGM38" s="69"/>
      <c r="AGN38" s="69"/>
      <c r="AGO38" s="69"/>
      <c r="AGP38" s="69"/>
      <c r="AGQ38" s="69"/>
      <c r="AGR38" s="69"/>
      <c r="AGS38" s="69"/>
      <c r="AGT38" s="69"/>
      <c r="AGU38" s="69"/>
      <c r="AGV38" s="69"/>
      <c r="AGW38" s="69"/>
      <c r="AGX38" s="69"/>
      <c r="AGY38" s="69"/>
      <c r="AGZ38" s="69"/>
      <c r="AHA38" s="69"/>
      <c r="AHB38" s="69"/>
      <c r="AHC38" s="69"/>
      <c r="AHD38" s="69"/>
      <c r="AHE38" s="69"/>
      <c r="AHF38" s="69"/>
      <c r="AHG38" s="69"/>
      <c r="AHH38" s="69"/>
      <c r="AHI38" s="69"/>
      <c r="AHJ38" s="69"/>
      <c r="AHK38" s="69"/>
      <c r="AHL38" s="69"/>
      <c r="AHM38" s="69"/>
      <c r="AHN38" s="69"/>
      <c r="AHO38" s="69"/>
      <c r="AHP38" s="69"/>
      <c r="AHQ38" s="69"/>
      <c r="AHR38" s="69"/>
      <c r="AHS38" s="69"/>
      <c r="AHT38" s="69"/>
      <c r="AHU38" s="69"/>
      <c r="AHV38" s="69"/>
      <c r="AHW38" s="69"/>
      <c r="AHX38" s="69"/>
      <c r="AHY38" s="69"/>
      <c r="AHZ38" s="69"/>
      <c r="AIA38" s="69"/>
      <c r="AIB38" s="69"/>
      <c r="AIC38" s="69"/>
      <c r="AID38" s="69"/>
      <c r="AIE38" s="69"/>
      <c r="AIF38" s="69"/>
      <c r="AIG38" s="69"/>
      <c r="AIH38" s="69"/>
      <c r="AII38" s="69"/>
      <c r="AIJ38" s="69"/>
      <c r="AIK38" s="69"/>
      <c r="AIL38" s="69"/>
      <c r="AIM38" s="69"/>
      <c r="AIN38" s="69"/>
      <c r="AIO38" s="69"/>
      <c r="AIP38" s="69"/>
      <c r="AIQ38" s="69"/>
      <c r="AIR38" s="69"/>
      <c r="AIS38" s="69"/>
      <c r="AIT38" s="69"/>
      <c r="AIU38" s="69"/>
      <c r="AIV38" s="69"/>
      <c r="AIW38" s="69"/>
      <c r="AIX38" s="69"/>
      <c r="AIY38" s="69"/>
      <c r="AIZ38" s="69"/>
      <c r="AJA38" s="69"/>
      <c r="AJB38" s="69"/>
      <c r="AJC38" s="69"/>
      <c r="AJD38" s="69"/>
      <c r="AJE38" s="69"/>
      <c r="AJF38" s="69"/>
      <c r="AJG38" s="69"/>
      <c r="AJH38" s="69"/>
      <c r="AJI38" s="69"/>
      <c r="AJJ38" s="69"/>
      <c r="AJK38" s="69"/>
      <c r="AJL38" s="69"/>
      <c r="AJM38" s="69"/>
      <c r="AJN38" s="69"/>
      <c r="AJO38" s="69"/>
      <c r="AJP38" s="69"/>
      <c r="AJQ38" s="69"/>
      <c r="AJR38" s="69"/>
      <c r="AJS38" s="69"/>
      <c r="AJT38" s="69"/>
      <c r="AJU38" s="69"/>
      <c r="AJV38" s="69"/>
      <c r="AJW38" s="69"/>
      <c r="AJX38" s="69"/>
      <c r="AJY38" s="69"/>
      <c r="AJZ38" s="69"/>
      <c r="AKA38" s="69"/>
      <c r="AKB38" s="69"/>
      <c r="AKC38" s="69"/>
      <c r="AKD38" s="69"/>
      <c r="AKE38" s="69"/>
      <c r="AKF38" s="69"/>
      <c r="AKG38" s="69"/>
      <c r="AKH38" s="69"/>
      <c r="AKI38" s="69"/>
      <c r="AKJ38" s="69"/>
      <c r="AKK38" s="69"/>
      <c r="AKL38" s="69"/>
      <c r="AKM38" s="69"/>
      <c r="AKN38" s="69"/>
      <c r="AKO38" s="69"/>
      <c r="AKP38" s="69"/>
      <c r="AKQ38" s="69"/>
      <c r="AKR38" s="69"/>
      <c r="AKS38" s="69"/>
      <c r="AKT38" s="69"/>
      <c r="AKU38" s="69"/>
      <c r="AKV38" s="69"/>
      <c r="AKW38" s="69"/>
      <c r="AKX38" s="69"/>
      <c r="AKY38" s="69"/>
      <c r="AKZ38" s="69"/>
      <c r="ALA38" s="69"/>
      <c r="ALB38" s="69"/>
      <c r="ALC38" s="69"/>
      <c r="ALD38" s="69"/>
      <c r="ALE38" s="69"/>
      <c r="ALF38" s="69"/>
      <c r="ALG38" s="69"/>
      <c r="ALH38" s="69"/>
      <c r="ALI38" s="69"/>
      <c r="ALJ38" s="69"/>
      <c r="ALK38" s="69"/>
      <c r="ALL38" s="69"/>
      <c r="ALM38" s="69"/>
      <c r="ALN38" s="69"/>
      <c r="ALO38" s="69"/>
      <c r="ALP38" s="69"/>
      <c r="ALQ38" s="69"/>
      <c r="ALR38" s="69"/>
      <c r="ALS38" s="69"/>
      <c r="ALT38" s="69"/>
      <c r="ALU38" s="69"/>
      <c r="ALV38" s="69"/>
      <c r="ALW38" s="69"/>
      <c r="ALX38" s="69"/>
      <c r="ALY38" s="69"/>
      <c r="ALZ38" s="69"/>
      <c r="AMA38" s="69"/>
      <c r="AMB38" s="69"/>
      <c r="AMC38" s="69"/>
      <c r="AMD38" s="69"/>
      <c r="AME38" s="69"/>
      <c r="AMF38" s="69"/>
      <c r="AMG38" s="69"/>
      <c r="AMH38" s="69"/>
      <c r="AMI38" s="69"/>
      <c r="AMJ38" s="69"/>
      <c r="AMK38" s="69"/>
      <c r="AML38" s="69"/>
      <c r="AMM38" s="69"/>
      <c r="AMN38" s="69"/>
      <c r="AMO38" s="69"/>
      <c r="AMP38" s="69"/>
      <c r="AMQ38" s="69"/>
      <c r="AMR38" s="69"/>
      <c r="AMS38" s="69"/>
      <c r="AMT38" s="69"/>
      <c r="AMU38" s="69"/>
      <c r="AMV38" s="69"/>
      <c r="AMW38" s="69"/>
      <c r="AMX38" s="69"/>
      <c r="AMY38" s="69"/>
      <c r="AMZ38" s="69"/>
      <c r="ANA38" s="69"/>
      <c r="ANB38" s="69"/>
      <c r="ANC38" s="69"/>
      <c r="AND38" s="69"/>
      <c r="ANE38" s="69"/>
      <c r="ANF38" s="69"/>
      <c r="ANG38" s="69"/>
      <c r="ANH38" s="69"/>
      <c r="ANI38" s="69"/>
      <c r="ANJ38" s="69"/>
      <c r="ANK38" s="69"/>
      <c r="ANL38" s="69"/>
      <c r="ANM38" s="69"/>
      <c r="ANN38" s="69"/>
      <c r="ANO38" s="69"/>
      <c r="ANP38" s="69"/>
      <c r="ANQ38" s="69"/>
      <c r="ANR38" s="69"/>
      <c r="ANS38" s="69"/>
      <c r="ANT38" s="69"/>
      <c r="ANU38" s="69"/>
      <c r="ANV38" s="69"/>
      <c r="ANW38" s="69"/>
      <c r="ANX38" s="69"/>
      <c r="ANY38" s="69"/>
      <c r="ANZ38" s="69"/>
      <c r="AOA38" s="69"/>
      <c r="AOB38" s="69"/>
      <c r="AOC38" s="69"/>
      <c r="AOD38" s="69"/>
      <c r="AOE38" s="69"/>
      <c r="AOF38" s="69"/>
      <c r="AOG38" s="69"/>
      <c r="AOH38" s="69"/>
      <c r="AOI38" s="69"/>
      <c r="AOJ38" s="69"/>
      <c r="AOK38" s="69"/>
      <c r="AOL38" s="69"/>
      <c r="AOM38" s="69"/>
      <c r="AON38" s="69"/>
      <c r="AOO38" s="69"/>
      <c r="AOP38" s="69"/>
      <c r="AOQ38" s="69"/>
      <c r="AOR38" s="69"/>
      <c r="AOS38" s="69"/>
      <c r="AOT38" s="69"/>
      <c r="AOU38" s="69"/>
      <c r="AOV38" s="69"/>
      <c r="AOW38" s="69"/>
      <c r="AOX38" s="69"/>
      <c r="AOY38" s="69"/>
      <c r="AOZ38" s="69"/>
      <c r="APA38" s="69"/>
      <c r="APB38" s="69"/>
      <c r="APC38" s="69"/>
      <c r="APD38" s="69"/>
      <c r="APE38" s="69"/>
      <c r="APF38" s="69"/>
      <c r="APG38" s="69"/>
      <c r="APH38" s="69"/>
      <c r="API38" s="69"/>
      <c r="APJ38" s="69"/>
      <c r="APK38" s="69"/>
      <c r="APL38" s="69"/>
      <c r="APM38" s="69"/>
      <c r="APN38" s="69"/>
      <c r="APO38" s="69"/>
      <c r="APP38" s="69"/>
      <c r="APQ38" s="69"/>
      <c r="APR38" s="69"/>
      <c r="APS38" s="69"/>
      <c r="APT38" s="69"/>
      <c r="APU38" s="69"/>
      <c r="APV38" s="69"/>
      <c r="APW38" s="69"/>
      <c r="APX38" s="69"/>
      <c r="APY38" s="69"/>
      <c r="APZ38" s="69"/>
      <c r="AQA38" s="69"/>
      <c r="AQB38" s="69"/>
      <c r="AQC38" s="69"/>
      <c r="AQD38" s="69"/>
      <c r="AQE38" s="69"/>
      <c r="AQF38" s="69"/>
      <c r="AQG38" s="69"/>
      <c r="AQH38" s="69"/>
      <c r="AQI38" s="69"/>
      <c r="AQJ38" s="69"/>
      <c r="AQK38" s="69"/>
      <c r="AQL38" s="69"/>
      <c r="AQM38" s="69"/>
      <c r="AQN38" s="69"/>
      <c r="AQO38" s="69"/>
      <c r="AQP38" s="69"/>
      <c r="AQQ38" s="69"/>
      <c r="AQR38" s="69"/>
      <c r="AQS38" s="69"/>
      <c r="AQT38" s="69"/>
      <c r="AQU38" s="69"/>
      <c r="AQV38" s="69"/>
      <c r="AQW38" s="69"/>
      <c r="AQX38" s="69"/>
      <c r="AQY38" s="69"/>
      <c r="AQZ38" s="69"/>
      <c r="ARA38" s="69"/>
      <c r="ARB38" s="69"/>
      <c r="ARC38" s="69"/>
      <c r="ARD38" s="69"/>
      <c r="ARE38" s="69"/>
      <c r="ARF38" s="69"/>
      <c r="ARG38" s="69"/>
      <c r="ARH38" s="69"/>
      <c r="ARI38" s="69"/>
      <c r="ARJ38" s="69"/>
      <c r="ARK38" s="69"/>
      <c r="ARL38" s="69"/>
      <c r="ARM38" s="69"/>
      <c r="ARN38" s="69"/>
      <c r="ARO38" s="69"/>
      <c r="ARP38" s="69"/>
      <c r="ARQ38" s="69"/>
      <c r="ARR38" s="69"/>
      <c r="ARS38" s="69"/>
      <c r="ART38" s="69"/>
      <c r="ARU38" s="69"/>
      <c r="ARV38" s="69"/>
      <c r="ARW38" s="69"/>
      <c r="ARX38" s="69"/>
      <c r="ARY38" s="69"/>
      <c r="ARZ38" s="69"/>
      <c r="ASA38" s="69"/>
      <c r="ASB38" s="69"/>
      <c r="ASC38" s="69"/>
      <c r="ASD38" s="69"/>
      <c r="ASE38" s="69"/>
      <c r="ASF38" s="69"/>
      <c r="ASG38" s="69"/>
      <c r="ASH38" s="69"/>
      <c r="ASI38" s="69"/>
      <c r="ASJ38" s="69"/>
      <c r="ASK38" s="69"/>
      <c r="ASL38" s="69"/>
      <c r="ASM38" s="69"/>
      <c r="ASN38" s="69"/>
      <c r="ASO38" s="69"/>
      <c r="ASP38" s="69"/>
      <c r="ASQ38" s="69"/>
      <c r="ASR38" s="69"/>
      <c r="ASS38" s="69"/>
      <c r="AST38" s="69"/>
      <c r="ASU38" s="69"/>
      <c r="ASV38" s="69"/>
      <c r="ASW38" s="69"/>
      <c r="ASX38" s="69"/>
      <c r="ASY38" s="69"/>
      <c r="ASZ38" s="69"/>
      <c r="ATA38" s="69"/>
      <c r="ATB38" s="69"/>
      <c r="ATC38" s="69"/>
      <c r="ATD38" s="69"/>
      <c r="ATE38" s="69"/>
      <c r="ATF38" s="69"/>
      <c r="ATG38" s="69"/>
      <c r="ATH38" s="69"/>
      <c r="ATI38" s="69"/>
      <c r="ATJ38" s="69"/>
      <c r="ATK38" s="69"/>
      <c r="ATL38" s="69"/>
      <c r="ATM38" s="69"/>
      <c r="ATN38" s="69"/>
      <c r="ATO38" s="69"/>
      <c r="ATP38" s="69"/>
      <c r="ATQ38" s="69"/>
      <c r="ATR38" s="69"/>
      <c r="ATS38" s="69"/>
      <c r="ATT38" s="69"/>
      <c r="ATU38" s="69"/>
      <c r="ATV38" s="69"/>
      <c r="ATW38" s="69"/>
      <c r="ATX38" s="69"/>
      <c r="ATY38" s="69"/>
      <c r="ATZ38" s="69"/>
      <c r="AUA38" s="69"/>
      <c r="AUB38" s="69"/>
      <c r="AUC38" s="69"/>
      <c r="AUD38" s="69"/>
      <c r="AUE38" s="69"/>
      <c r="AUF38" s="69"/>
      <c r="AUG38" s="69"/>
      <c r="AUH38" s="69"/>
      <c r="AUI38" s="69"/>
      <c r="AUJ38" s="69"/>
      <c r="AUK38" s="69"/>
      <c r="AUL38" s="69"/>
      <c r="AUM38" s="69"/>
      <c r="AUN38" s="69"/>
      <c r="AUO38" s="69"/>
      <c r="AUP38" s="69"/>
      <c r="AUQ38" s="69"/>
      <c r="AUR38" s="69"/>
      <c r="AUS38" s="69"/>
      <c r="AUT38" s="69"/>
      <c r="AUU38" s="69"/>
      <c r="AUV38" s="69"/>
      <c r="AUW38" s="69"/>
      <c r="AUX38" s="69"/>
      <c r="AUY38" s="69"/>
      <c r="AUZ38" s="69"/>
      <c r="AVA38" s="69"/>
      <c r="AVB38" s="69"/>
      <c r="AVC38" s="69"/>
      <c r="AVD38" s="69"/>
      <c r="AVE38" s="69"/>
      <c r="AVF38" s="69"/>
      <c r="AVG38" s="69"/>
      <c r="AVH38" s="69"/>
      <c r="AVI38" s="69"/>
      <c r="AVJ38" s="69"/>
      <c r="AVK38" s="69"/>
      <c r="AVL38" s="69"/>
      <c r="AVM38" s="69"/>
      <c r="AVN38" s="69"/>
      <c r="AVO38" s="69"/>
      <c r="AVP38" s="69"/>
      <c r="AVQ38" s="69"/>
      <c r="AVR38" s="69"/>
      <c r="AVS38" s="69"/>
      <c r="AVT38" s="69"/>
      <c r="AVU38" s="69"/>
      <c r="AVV38" s="69"/>
      <c r="AVW38" s="69"/>
      <c r="AVX38" s="69"/>
      <c r="AVY38" s="69"/>
      <c r="AVZ38" s="69"/>
      <c r="AWA38" s="69"/>
      <c r="AWB38" s="69"/>
      <c r="AWC38" s="69"/>
      <c r="AWD38" s="69"/>
      <c r="AWE38" s="69"/>
      <c r="AWF38" s="69"/>
      <c r="AWG38" s="69"/>
      <c r="AWH38" s="69"/>
      <c r="AWI38" s="69"/>
      <c r="AWJ38" s="69"/>
      <c r="AWK38" s="69"/>
      <c r="AWL38" s="69"/>
      <c r="AWM38" s="69"/>
      <c r="AWN38" s="69"/>
      <c r="AWO38" s="69"/>
      <c r="AWP38" s="69"/>
      <c r="AWQ38" s="69"/>
      <c r="AWR38" s="69"/>
      <c r="AWS38" s="69"/>
      <c r="AWT38" s="69"/>
      <c r="AWU38" s="69"/>
      <c r="AWV38" s="69"/>
      <c r="AWW38" s="69"/>
      <c r="AWX38" s="69"/>
      <c r="AWY38" s="69"/>
      <c r="AWZ38" s="69"/>
      <c r="AXA38" s="69"/>
      <c r="AXB38" s="69"/>
      <c r="AXC38" s="69"/>
      <c r="AXD38" s="69"/>
      <c r="AXE38" s="69"/>
      <c r="AXF38" s="69"/>
      <c r="AXG38" s="69"/>
      <c r="AXH38" s="69"/>
      <c r="AXI38" s="69"/>
      <c r="AXJ38" s="69"/>
      <c r="AXK38" s="69"/>
      <c r="AXL38" s="69"/>
      <c r="AXM38" s="69"/>
      <c r="AXN38" s="69"/>
      <c r="AXO38" s="69"/>
      <c r="AXP38" s="69"/>
      <c r="AXQ38" s="69"/>
      <c r="AXR38" s="69"/>
      <c r="AXS38" s="69"/>
      <c r="AXT38" s="69"/>
      <c r="AXU38" s="69"/>
      <c r="AXV38" s="69"/>
      <c r="AXW38" s="69"/>
      <c r="AXX38" s="69"/>
      <c r="AXY38" s="69"/>
      <c r="AXZ38" s="69"/>
      <c r="AYA38" s="69"/>
      <c r="AYB38" s="69"/>
      <c r="AYC38" s="69"/>
      <c r="AYD38" s="69"/>
      <c r="AYE38" s="69"/>
      <c r="AYF38" s="69"/>
      <c r="AYG38" s="69"/>
      <c r="AYH38" s="69"/>
      <c r="AYI38" s="69"/>
      <c r="AYJ38" s="69"/>
      <c r="AYK38" s="69"/>
      <c r="AYL38" s="69"/>
      <c r="AYM38" s="69"/>
      <c r="AYN38" s="69"/>
      <c r="AYO38" s="69"/>
      <c r="AYP38" s="69"/>
      <c r="AYQ38" s="69"/>
      <c r="AYR38" s="69"/>
      <c r="AYS38" s="69"/>
      <c r="AYT38" s="69"/>
      <c r="AYU38" s="69"/>
      <c r="AYV38" s="69"/>
      <c r="AYW38" s="69"/>
      <c r="AYX38" s="69"/>
      <c r="AYY38" s="69"/>
      <c r="AYZ38" s="69"/>
      <c r="AZA38" s="69"/>
      <c r="AZB38" s="69"/>
      <c r="AZC38" s="69"/>
      <c r="AZD38" s="69"/>
      <c r="AZE38" s="69"/>
      <c r="AZF38" s="69"/>
      <c r="AZG38" s="69"/>
      <c r="AZH38" s="69"/>
      <c r="AZI38" s="69"/>
      <c r="AZJ38" s="69"/>
      <c r="AZK38" s="69"/>
      <c r="AZL38" s="69"/>
      <c r="AZM38" s="69"/>
      <c r="AZN38" s="69"/>
      <c r="AZO38" s="69"/>
      <c r="AZP38" s="69"/>
      <c r="AZQ38" s="69"/>
      <c r="AZR38" s="69"/>
      <c r="AZS38" s="69"/>
      <c r="AZT38" s="69"/>
      <c r="AZU38" s="69"/>
      <c r="AZV38" s="69"/>
      <c r="AZW38" s="69"/>
      <c r="AZX38" s="69"/>
      <c r="AZY38" s="69"/>
      <c r="AZZ38" s="69"/>
      <c r="BAA38" s="69"/>
      <c r="BAB38" s="69"/>
      <c r="BAC38" s="69"/>
      <c r="BAD38" s="69"/>
      <c r="BAE38" s="69"/>
      <c r="BAF38" s="69"/>
      <c r="BAG38" s="69"/>
      <c r="BAH38" s="69"/>
      <c r="BAI38" s="69"/>
      <c r="BAJ38" s="69"/>
      <c r="BAK38" s="69"/>
      <c r="BAL38" s="69"/>
      <c r="BAM38" s="69"/>
      <c r="BAN38" s="69"/>
      <c r="BAO38" s="69"/>
      <c r="BAP38" s="69"/>
      <c r="BAQ38" s="69"/>
      <c r="BAR38" s="69"/>
      <c r="BAS38" s="69"/>
      <c r="BAT38" s="69"/>
      <c r="BAU38" s="69"/>
      <c r="BAV38" s="69"/>
      <c r="BAW38" s="69"/>
      <c r="BAX38" s="69"/>
      <c r="BAY38" s="69"/>
      <c r="BAZ38" s="69"/>
      <c r="BBA38" s="69"/>
      <c r="BBB38" s="69"/>
      <c r="BBC38" s="69"/>
      <c r="BBD38" s="69"/>
      <c r="BBE38" s="69"/>
      <c r="BBF38" s="69"/>
      <c r="BBG38" s="69"/>
      <c r="BBH38" s="69"/>
      <c r="BBI38" s="69"/>
      <c r="BBJ38" s="69"/>
      <c r="BBK38" s="69"/>
      <c r="BBL38" s="69"/>
      <c r="BBM38" s="69"/>
      <c r="BBN38" s="69"/>
      <c r="BBO38" s="69"/>
      <c r="BBP38" s="69"/>
      <c r="BBQ38" s="69"/>
      <c r="BBR38" s="69"/>
      <c r="BBS38" s="69"/>
      <c r="BBT38" s="69"/>
      <c r="BBU38" s="69"/>
      <c r="BBV38" s="69"/>
      <c r="BBW38" s="69"/>
      <c r="BBX38" s="69"/>
      <c r="BBY38" s="69"/>
      <c r="BBZ38" s="69"/>
      <c r="BCA38" s="69"/>
      <c r="BCB38" s="69"/>
      <c r="BCC38" s="69"/>
      <c r="BCD38" s="69"/>
      <c r="BCE38" s="69"/>
      <c r="BCF38" s="69"/>
      <c r="BCG38" s="69"/>
      <c r="BCH38" s="69"/>
      <c r="BCI38" s="69"/>
      <c r="BCJ38" s="69"/>
      <c r="BCK38" s="69"/>
      <c r="BCL38" s="69"/>
      <c r="BCM38" s="69"/>
      <c r="BCN38" s="69"/>
      <c r="BCO38" s="69"/>
      <c r="BCP38" s="69"/>
      <c r="BCQ38" s="69"/>
      <c r="BCR38" s="69"/>
      <c r="BCS38" s="69"/>
      <c r="BCT38" s="69"/>
      <c r="BCU38" s="69"/>
      <c r="BCV38" s="69"/>
      <c r="BCW38" s="69"/>
      <c r="BCX38" s="69"/>
      <c r="BCY38" s="69"/>
      <c r="BCZ38" s="69"/>
      <c r="BDA38" s="69"/>
      <c r="BDB38" s="69"/>
      <c r="BDC38" s="69"/>
      <c r="BDD38" s="69"/>
      <c r="BDE38" s="69"/>
      <c r="BDF38" s="69"/>
      <c r="BDG38" s="69"/>
      <c r="BDH38" s="69"/>
      <c r="BDI38" s="69"/>
      <c r="BDJ38" s="69"/>
      <c r="BDK38" s="69"/>
      <c r="BDL38" s="69"/>
      <c r="BDM38" s="69"/>
      <c r="BDN38" s="69"/>
      <c r="BDO38" s="69"/>
      <c r="BDP38" s="69"/>
      <c r="BDQ38" s="69"/>
      <c r="BDR38" s="69"/>
      <c r="BDS38" s="69"/>
      <c r="BDT38" s="69"/>
      <c r="BDU38" s="69"/>
      <c r="BDV38" s="69"/>
      <c r="BDW38" s="69"/>
      <c r="BDX38" s="69"/>
      <c r="BDY38" s="69"/>
      <c r="BDZ38" s="69"/>
      <c r="BEA38" s="69"/>
      <c r="BEB38" s="69"/>
      <c r="BEC38" s="69"/>
      <c r="BED38" s="69"/>
      <c r="BEE38" s="69"/>
      <c r="BEF38" s="69"/>
      <c r="BEG38" s="69"/>
      <c r="BEH38" s="69"/>
      <c r="BEI38" s="69"/>
      <c r="BEJ38" s="69"/>
      <c r="BEK38" s="69"/>
      <c r="BEL38" s="69"/>
      <c r="BEM38" s="69"/>
      <c r="BEN38" s="69"/>
      <c r="BEO38" s="69"/>
      <c r="BEP38" s="69"/>
      <c r="BEQ38" s="69"/>
      <c r="BER38" s="69"/>
      <c r="BES38" s="69"/>
      <c r="BET38" s="69"/>
      <c r="BEU38" s="69"/>
      <c r="BEV38" s="69"/>
      <c r="BEW38" s="69"/>
      <c r="BEX38" s="69"/>
      <c r="BEY38" s="69"/>
      <c r="BEZ38" s="69"/>
      <c r="BFA38" s="69"/>
      <c r="BFB38" s="69"/>
      <c r="BFC38" s="69"/>
      <c r="BFD38" s="69"/>
      <c r="BFE38" s="69"/>
      <c r="BFF38" s="69"/>
      <c r="BFG38" s="69"/>
      <c r="BFH38" s="69"/>
      <c r="BFI38" s="69"/>
      <c r="BFJ38" s="69"/>
      <c r="BFK38" s="69"/>
      <c r="BFL38" s="69"/>
      <c r="BFM38" s="69"/>
      <c r="BFN38" s="69"/>
      <c r="BFO38" s="69"/>
      <c r="BFP38" s="69"/>
      <c r="BFQ38" s="69"/>
      <c r="BFR38" s="69"/>
      <c r="BFS38" s="69"/>
      <c r="BFT38" s="69"/>
      <c r="BFU38" s="69"/>
      <c r="BFV38" s="69"/>
      <c r="BFW38" s="69"/>
      <c r="BFX38" s="69"/>
      <c r="BFY38" s="69"/>
      <c r="BFZ38" s="69"/>
      <c r="BGA38" s="69"/>
      <c r="BGB38" s="69"/>
      <c r="BGC38" s="69"/>
      <c r="BGD38" s="69"/>
      <c r="BGE38" s="69"/>
      <c r="BGF38" s="69"/>
      <c r="BGG38" s="69"/>
      <c r="BGH38" s="69"/>
      <c r="BGI38" s="69"/>
      <c r="BGJ38" s="69"/>
      <c r="BGK38" s="69"/>
      <c r="BGL38" s="69"/>
      <c r="BGM38" s="69"/>
      <c r="BGN38" s="69"/>
      <c r="BGO38" s="69"/>
      <c r="BGP38" s="69"/>
      <c r="BGQ38" s="69"/>
      <c r="BGR38" s="69"/>
      <c r="BGS38" s="69"/>
      <c r="BGT38" s="69"/>
      <c r="BGU38" s="69"/>
      <c r="BGV38" s="69"/>
      <c r="BGW38" s="69"/>
      <c r="BGX38" s="69"/>
      <c r="BGY38" s="69"/>
      <c r="BGZ38" s="69"/>
      <c r="BHA38" s="69"/>
      <c r="BHB38" s="69"/>
      <c r="BHC38" s="69"/>
      <c r="BHD38" s="69"/>
      <c r="BHE38" s="69"/>
      <c r="BHF38" s="69"/>
      <c r="BHG38" s="69"/>
      <c r="BHH38" s="69"/>
      <c r="BHI38" s="69"/>
      <c r="BHJ38" s="69"/>
      <c r="BHK38" s="69"/>
      <c r="BHL38" s="69"/>
      <c r="BHM38" s="69"/>
      <c r="BHN38" s="69"/>
      <c r="BHO38" s="69"/>
      <c r="BHP38" s="69"/>
      <c r="BHQ38" s="69"/>
      <c r="BHR38" s="69"/>
      <c r="BHS38" s="69"/>
      <c r="BHT38" s="69"/>
      <c r="BHU38" s="69"/>
      <c r="BHV38" s="69"/>
      <c r="BHW38" s="69"/>
      <c r="BHX38" s="69"/>
      <c r="BHY38" s="69"/>
      <c r="BHZ38" s="69"/>
      <c r="BIA38" s="69"/>
      <c r="BIB38" s="69"/>
      <c r="BIC38" s="69"/>
      <c r="BID38" s="69"/>
      <c r="BIE38" s="69"/>
      <c r="BIF38" s="69"/>
      <c r="BIG38" s="69"/>
      <c r="BIH38" s="69"/>
      <c r="BII38" s="69"/>
      <c r="BIJ38" s="69"/>
      <c r="BIK38" s="69"/>
      <c r="BIL38" s="69"/>
      <c r="BIM38" s="69"/>
      <c r="BIN38" s="69"/>
      <c r="BIO38" s="69"/>
      <c r="BIP38" s="69"/>
      <c r="BIQ38" s="69"/>
      <c r="BIR38" s="69"/>
      <c r="BIS38" s="69"/>
      <c r="BIT38" s="69"/>
      <c r="BIU38" s="69"/>
      <c r="BIV38" s="69"/>
      <c r="BIW38" s="69"/>
      <c r="BIX38" s="69"/>
      <c r="BIY38" s="69"/>
      <c r="BIZ38" s="69"/>
      <c r="BJA38" s="69"/>
      <c r="BJB38" s="69"/>
      <c r="BJC38" s="69"/>
      <c r="BJD38" s="69"/>
      <c r="BJE38" s="69"/>
      <c r="BJF38" s="69"/>
      <c r="BJG38" s="69"/>
      <c r="BJH38" s="69"/>
      <c r="BJI38" s="69"/>
      <c r="BJJ38" s="69"/>
      <c r="BJK38" s="69"/>
      <c r="BJL38" s="69"/>
      <c r="BJM38" s="69"/>
      <c r="BJN38" s="69"/>
      <c r="BJO38" s="69"/>
      <c r="BJP38" s="69"/>
      <c r="BJQ38" s="69"/>
      <c r="BJR38" s="69"/>
      <c r="BJS38" s="69"/>
      <c r="BJT38" s="69"/>
      <c r="BJU38" s="69"/>
      <c r="BJV38" s="69"/>
      <c r="BJW38" s="69"/>
      <c r="BJX38" s="69"/>
      <c r="BJY38" s="69"/>
      <c r="BJZ38" s="69"/>
      <c r="BKA38" s="69"/>
      <c r="BKB38" s="69"/>
      <c r="BKC38" s="69"/>
      <c r="BKD38" s="69"/>
      <c r="BKE38" s="69"/>
      <c r="BKF38" s="69"/>
      <c r="BKG38" s="69"/>
      <c r="BKH38" s="69"/>
      <c r="BKI38" s="69"/>
      <c r="BKJ38" s="69"/>
      <c r="BKK38" s="69"/>
      <c r="BKL38" s="69"/>
      <c r="BKM38" s="69"/>
      <c r="BKN38" s="69"/>
      <c r="BKO38" s="69"/>
      <c r="BKP38" s="69"/>
      <c r="BKQ38" s="69"/>
      <c r="BKR38" s="69"/>
      <c r="BKS38" s="69"/>
      <c r="BKT38" s="69"/>
      <c r="BKU38" s="69"/>
      <c r="BKV38" s="69"/>
      <c r="BKW38" s="69"/>
      <c r="BKX38" s="69"/>
      <c r="BKY38" s="69"/>
      <c r="BKZ38" s="69"/>
      <c r="BLA38" s="69"/>
      <c r="BLB38" s="69"/>
      <c r="BLC38" s="69"/>
      <c r="BLD38" s="69"/>
      <c r="BLE38" s="69"/>
      <c r="BLF38" s="69"/>
      <c r="BLG38" s="69"/>
      <c r="BLH38" s="69"/>
      <c r="BLI38" s="69"/>
      <c r="BLJ38" s="69"/>
      <c r="BLK38" s="69"/>
      <c r="BLL38" s="69"/>
      <c r="BLM38" s="69"/>
      <c r="BLN38" s="69"/>
      <c r="BLO38" s="69"/>
      <c r="BLP38" s="69"/>
      <c r="BLQ38" s="69"/>
      <c r="BLR38" s="69"/>
      <c r="BLS38" s="69"/>
      <c r="BLT38" s="69"/>
      <c r="BLU38" s="69"/>
      <c r="BLV38" s="69"/>
      <c r="BLW38" s="69"/>
      <c r="BLX38" s="69"/>
      <c r="BLY38" s="69"/>
      <c r="BLZ38" s="69"/>
      <c r="BMA38" s="69"/>
      <c r="BMB38" s="69"/>
      <c r="BMC38" s="69"/>
      <c r="BMD38" s="69"/>
      <c r="BME38" s="69"/>
      <c r="BMF38" s="69"/>
      <c r="BMG38" s="69"/>
      <c r="BMH38" s="69"/>
      <c r="BMI38" s="69"/>
      <c r="BMJ38" s="69"/>
      <c r="BMK38" s="69"/>
      <c r="BML38" s="69"/>
      <c r="BMM38" s="69"/>
      <c r="BMN38" s="69"/>
      <c r="BMO38" s="69"/>
      <c r="BMP38" s="69"/>
      <c r="BMQ38" s="69"/>
      <c r="BMR38" s="69"/>
      <c r="BMS38" s="69"/>
      <c r="BMT38" s="69"/>
      <c r="BMU38" s="69"/>
      <c r="BMV38" s="69"/>
      <c r="BMW38" s="69"/>
      <c r="BMX38" s="69"/>
      <c r="BMY38" s="69"/>
      <c r="BMZ38" s="69"/>
      <c r="BNA38" s="69"/>
      <c r="BNB38" s="69"/>
      <c r="BNC38" s="69"/>
      <c r="BND38" s="69"/>
      <c r="BNE38" s="69"/>
      <c r="BNF38" s="69"/>
      <c r="BNG38" s="69"/>
      <c r="BNH38" s="69"/>
      <c r="BNI38" s="69"/>
      <c r="BNJ38" s="69"/>
      <c r="BNK38" s="69"/>
      <c r="BNL38" s="69"/>
      <c r="BNM38" s="69"/>
      <c r="BNN38" s="69"/>
      <c r="BNO38" s="69"/>
      <c r="BNP38" s="69"/>
      <c r="BNQ38" s="69"/>
      <c r="BNR38" s="69"/>
      <c r="BNS38" s="69"/>
      <c r="BNT38" s="69"/>
      <c r="BNU38" s="69"/>
      <c r="BNV38" s="69"/>
      <c r="BNW38" s="69"/>
      <c r="BNX38" s="69"/>
      <c r="BNY38" s="69"/>
      <c r="BNZ38" s="69"/>
      <c r="BOA38" s="69"/>
      <c r="BOB38" s="69"/>
      <c r="BOC38" s="69"/>
      <c r="BOD38" s="69"/>
      <c r="BOE38" s="69"/>
      <c r="BOF38" s="69"/>
      <c r="BOG38" s="69"/>
      <c r="BOH38" s="69"/>
      <c r="BOI38" s="69"/>
      <c r="BOJ38" s="69"/>
      <c r="BOK38" s="69"/>
      <c r="BOL38" s="69"/>
      <c r="BOM38" s="69"/>
      <c r="BON38" s="69"/>
      <c r="BOO38" s="69"/>
      <c r="BOP38" s="69"/>
      <c r="BOQ38" s="69"/>
      <c r="BOR38" s="69"/>
      <c r="BOS38" s="69"/>
      <c r="BOT38" s="69"/>
      <c r="BOU38" s="69"/>
      <c r="BOV38" s="69"/>
      <c r="BOW38" s="69"/>
      <c r="BOX38" s="69"/>
      <c r="BOY38" s="69"/>
      <c r="BOZ38" s="69"/>
      <c r="BPA38" s="69"/>
      <c r="BPB38" s="69"/>
      <c r="BPC38" s="69"/>
      <c r="BPD38" s="69"/>
      <c r="BPE38" s="69"/>
      <c r="BPF38" s="69"/>
      <c r="BPG38" s="69"/>
      <c r="BPH38" s="69"/>
      <c r="BPI38" s="69"/>
      <c r="BPJ38" s="69"/>
      <c r="BPK38" s="69"/>
      <c r="BPL38" s="69"/>
      <c r="BPM38" s="69"/>
      <c r="BPN38" s="69"/>
      <c r="BPO38" s="69"/>
      <c r="BPP38" s="69"/>
      <c r="BPQ38" s="69"/>
      <c r="BPR38" s="69"/>
      <c r="BPS38" s="69"/>
      <c r="BPT38" s="69"/>
      <c r="BPU38" s="69"/>
      <c r="BPV38" s="69"/>
      <c r="BPW38" s="69"/>
      <c r="BPX38" s="69"/>
      <c r="BPY38" s="69"/>
      <c r="BPZ38" s="69"/>
      <c r="BQA38" s="69"/>
      <c r="BQB38" s="69"/>
      <c r="BQC38" s="69"/>
      <c r="BQD38" s="69"/>
      <c r="BQE38" s="69"/>
      <c r="BQF38" s="69"/>
      <c r="BQG38" s="69"/>
      <c r="BQH38" s="69"/>
      <c r="BQI38" s="69"/>
      <c r="BQJ38" s="69"/>
      <c r="BQK38" s="69"/>
      <c r="BQL38" s="69"/>
      <c r="BQM38" s="69"/>
      <c r="BQN38" s="69"/>
      <c r="BQO38" s="69"/>
      <c r="BQP38" s="69"/>
      <c r="BQQ38" s="69"/>
      <c r="BQR38" s="69"/>
      <c r="BQS38" s="69"/>
      <c r="BQT38" s="69"/>
      <c r="BQU38" s="69"/>
      <c r="BQV38" s="69"/>
      <c r="BQW38" s="69"/>
      <c r="BQX38" s="69"/>
      <c r="BQY38" s="69"/>
      <c r="BQZ38" s="69"/>
      <c r="BRA38" s="69"/>
      <c r="BRB38" s="69"/>
      <c r="BRC38" s="69"/>
      <c r="BRD38" s="69"/>
      <c r="BRE38" s="69"/>
      <c r="BRF38" s="69"/>
      <c r="BRG38" s="69"/>
      <c r="BRH38" s="69"/>
      <c r="BRI38" s="69"/>
      <c r="BRJ38" s="69"/>
      <c r="BRK38" s="69"/>
      <c r="BRL38" s="69"/>
      <c r="BRM38" s="69"/>
      <c r="BRN38" s="69"/>
      <c r="BRO38" s="69"/>
      <c r="BRP38" s="69"/>
      <c r="BRQ38" s="69"/>
      <c r="BRR38" s="69"/>
      <c r="BRS38" s="69"/>
      <c r="BRT38" s="69"/>
      <c r="BRU38" s="69"/>
      <c r="BRV38" s="69"/>
      <c r="BRW38" s="69"/>
      <c r="BRX38" s="69"/>
      <c r="BRY38" s="69"/>
      <c r="BRZ38" s="69"/>
      <c r="BSA38" s="69"/>
      <c r="BSB38" s="69"/>
      <c r="BSC38" s="69"/>
      <c r="BSD38" s="69"/>
      <c r="BSE38" s="69"/>
      <c r="BSF38" s="69"/>
      <c r="BSG38" s="69"/>
      <c r="BSH38" s="69"/>
      <c r="BSI38" s="69"/>
      <c r="BSJ38" s="69"/>
      <c r="BSK38" s="69"/>
      <c r="BSL38" s="69"/>
      <c r="BSM38" s="69"/>
      <c r="BSN38" s="69"/>
      <c r="BSO38" s="69"/>
      <c r="BSP38" s="69"/>
      <c r="BSQ38" s="69"/>
      <c r="BSR38" s="69"/>
      <c r="BSS38" s="69"/>
      <c r="BST38" s="69"/>
      <c r="BSU38" s="69"/>
      <c r="BSV38" s="69"/>
      <c r="BSW38" s="69"/>
      <c r="BSX38" s="69"/>
      <c r="BSY38" s="69"/>
      <c r="BSZ38" s="69"/>
      <c r="BTA38" s="69"/>
      <c r="BTB38" s="69"/>
      <c r="BTC38" s="69"/>
      <c r="BTD38" s="69"/>
      <c r="BTE38" s="69"/>
      <c r="BTF38" s="69"/>
      <c r="BTG38" s="69"/>
      <c r="BTH38" s="69"/>
      <c r="BTI38" s="69"/>
      <c r="BTJ38" s="69"/>
      <c r="BTK38" s="69"/>
      <c r="BTL38" s="69"/>
      <c r="BTM38" s="69"/>
      <c r="BTN38" s="69"/>
      <c r="BTO38" s="69"/>
      <c r="BTP38" s="69"/>
      <c r="BTQ38" s="69"/>
      <c r="BTR38" s="69"/>
      <c r="BTS38" s="69"/>
      <c r="BTT38" s="69"/>
      <c r="BTU38" s="69"/>
      <c r="BTV38" s="69"/>
      <c r="BTW38" s="69"/>
      <c r="BTX38" s="69"/>
      <c r="BTY38" s="69"/>
      <c r="BTZ38" s="69"/>
      <c r="BUA38" s="69"/>
      <c r="BUB38" s="69"/>
      <c r="BUC38" s="69"/>
      <c r="BUD38" s="69"/>
      <c r="BUE38" s="69"/>
      <c r="BUF38" s="69"/>
      <c r="BUG38" s="69"/>
      <c r="BUH38" s="69"/>
      <c r="BUI38" s="69"/>
      <c r="BUJ38" s="69"/>
      <c r="BUK38" s="69"/>
      <c r="BUL38" s="69"/>
      <c r="BUM38" s="69"/>
      <c r="BUN38" s="69"/>
      <c r="BUO38" s="69"/>
      <c r="BUP38" s="69"/>
      <c r="BUQ38" s="69"/>
      <c r="BUR38" s="69"/>
      <c r="BUS38" s="69"/>
      <c r="BUT38" s="69"/>
      <c r="BUU38" s="69"/>
      <c r="BUV38" s="69"/>
      <c r="BUW38" s="69"/>
      <c r="BUX38" s="69"/>
      <c r="BUY38" s="69"/>
      <c r="BUZ38" s="69"/>
      <c r="BVA38" s="69"/>
      <c r="BVB38" s="69"/>
      <c r="BVC38" s="69"/>
      <c r="BVD38" s="69"/>
      <c r="BVE38" s="69"/>
      <c r="BVF38" s="69"/>
      <c r="BVG38" s="69"/>
      <c r="BVH38" s="69"/>
      <c r="BVI38" s="69"/>
      <c r="BVJ38" s="69"/>
      <c r="BVK38" s="69"/>
      <c r="BVL38" s="69"/>
      <c r="BVM38" s="69"/>
      <c r="BVN38" s="69"/>
      <c r="BVO38" s="69"/>
      <c r="BVP38" s="69"/>
      <c r="BVQ38" s="69"/>
      <c r="BVR38" s="69"/>
      <c r="BVS38" s="69"/>
      <c r="BVT38" s="69"/>
      <c r="BVU38" s="69"/>
      <c r="BVV38" s="69"/>
      <c r="BVW38" s="69"/>
      <c r="BVX38" s="69"/>
      <c r="BVY38" s="69"/>
      <c r="BVZ38" s="69"/>
      <c r="BWA38" s="69"/>
      <c r="BWB38" s="69"/>
      <c r="BWC38" s="69"/>
      <c r="BWD38" s="69"/>
      <c r="BWE38" s="69"/>
      <c r="BWF38" s="69"/>
      <c r="BWG38" s="69"/>
      <c r="BWH38" s="69"/>
      <c r="BWI38" s="69"/>
      <c r="BWJ38" s="69"/>
      <c r="BWK38" s="69"/>
      <c r="BWL38" s="69"/>
      <c r="BWM38" s="69"/>
      <c r="BWN38" s="69"/>
      <c r="BWO38" s="69"/>
      <c r="BWP38" s="69"/>
      <c r="BWQ38" s="69"/>
      <c r="BWR38" s="69"/>
      <c r="BWS38" s="69"/>
      <c r="BWT38" s="69"/>
      <c r="BWU38" s="69"/>
      <c r="BWV38" s="69"/>
      <c r="BWW38" s="69"/>
      <c r="BWX38" s="69"/>
      <c r="BWY38" s="69"/>
      <c r="BWZ38" s="69"/>
      <c r="BXA38" s="69"/>
      <c r="BXB38" s="69"/>
      <c r="BXC38" s="69"/>
      <c r="BXD38" s="69"/>
      <c r="BXE38" s="69"/>
      <c r="BXF38" s="69"/>
      <c r="BXG38" s="69"/>
      <c r="BXH38" s="69"/>
      <c r="BXI38" s="69"/>
      <c r="BXJ38" s="69"/>
      <c r="BXK38" s="69"/>
      <c r="BXL38" s="69"/>
      <c r="BXM38" s="69"/>
      <c r="BXN38" s="69"/>
      <c r="BXO38" s="69"/>
      <c r="BXP38" s="69"/>
      <c r="BXQ38" s="69"/>
      <c r="BXR38" s="69"/>
      <c r="BXS38" s="69"/>
      <c r="BXT38" s="69"/>
      <c r="BXU38" s="69"/>
      <c r="BXV38" s="69"/>
      <c r="BXW38" s="69"/>
      <c r="BXX38" s="69"/>
      <c r="BXY38" s="69"/>
      <c r="BXZ38" s="69"/>
      <c r="BYA38" s="69"/>
      <c r="BYB38" s="69"/>
      <c r="BYC38" s="69"/>
      <c r="BYD38" s="69"/>
      <c r="BYE38" s="69"/>
      <c r="BYF38" s="69"/>
      <c r="BYG38" s="69"/>
      <c r="BYH38" s="69"/>
      <c r="BYI38" s="69"/>
      <c r="BYJ38" s="69"/>
      <c r="BYK38" s="69"/>
      <c r="BYL38" s="69"/>
      <c r="BYM38" s="69"/>
      <c r="BYN38" s="69"/>
      <c r="BYO38" s="69"/>
      <c r="BYP38" s="69"/>
      <c r="BYQ38" s="69"/>
      <c r="BYR38" s="69"/>
      <c r="BYS38" s="69"/>
      <c r="BYT38" s="69"/>
      <c r="BYU38" s="69"/>
      <c r="BYV38" s="69"/>
      <c r="BYW38" s="69"/>
      <c r="BYX38" s="69"/>
      <c r="BYY38" s="69"/>
      <c r="BYZ38" s="69"/>
      <c r="BZA38" s="69"/>
      <c r="BZB38" s="69"/>
      <c r="BZC38" s="69"/>
      <c r="BZD38" s="69"/>
      <c r="BZE38" s="69"/>
      <c r="BZF38" s="69"/>
      <c r="BZG38" s="69"/>
      <c r="BZH38" s="69"/>
      <c r="BZI38" s="69"/>
      <c r="BZJ38" s="69"/>
      <c r="BZK38" s="69"/>
      <c r="BZL38" s="69"/>
      <c r="BZM38" s="69"/>
      <c r="BZN38" s="69"/>
      <c r="BZO38" s="69"/>
      <c r="BZP38" s="69"/>
      <c r="BZQ38" s="69"/>
      <c r="BZR38" s="69"/>
      <c r="BZS38" s="69"/>
      <c r="BZT38" s="69"/>
      <c r="BZU38" s="69"/>
      <c r="BZV38" s="69"/>
      <c r="BZW38" s="69"/>
      <c r="BZX38" s="69"/>
      <c r="BZY38" s="69"/>
      <c r="BZZ38" s="69"/>
      <c r="CAA38" s="69"/>
      <c r="CAB38" s="69"/>
      <c r="CAC38" s="69"/>
      <c r="CAD38" s="69"/>
      <c r="CAE38" s="69"/>
      <c r="CAF38" s="69"/>
      <c r="CAG38" s="69"/>
      <c r="CAH38" s="69"/>
      <c r="CAI38" s="69"/>
      <c r="CAJ38" s="69"/>
      <c r="CAK38" s="69"/>
      <c r="CAL38" s="69"/>
      <c r="CAM38" s="69"/>
      <c r="CAN38" s="69"/>
      <c r="CAO38" s="69"/>
      <c r="CAP38" s="69"/>
      <c r="CAQ38" s="69"/>
      <c r="CAR38" s="69"/>
      <c r="CAS38" s="69"/>
      <c r="CAT38" s="69"/>
      <c r="CAU38" s="69"/>
      <c r="CAV38" s="69"/>
      <c r="CAW38" s="69"/>
      <c r="CAX38" s="69"/>
      <c r="CAY38" s="69"/>
      <c r="CAZ38" s="69"/>
      <c r="CBA38" s="69"/>
      <c r="CBB38" s="69"/>
      <c r="CBC38" s="69"/>
      <c r="CBD38" s="69"/>
      <c r="CBE38" s="69"/>
      <c r="CBF38" s="69"/>
      <c r="CBG38" s="69"/>
      <c r="CBH38" s="69"/>
      <c r="CBI38" s="69"/>
      <c r="CBJ38" s="69"/>
      <c r="CBK38" s="69"/>
      <c r="CBL38" s="69"/>
      <c r="CBM38" s="69"/>
      <c r="CBN38" s="69"/>
      <c r="CBO38" s="69"/>
      <c r="CBP38" s="69"/>
      <c r="CBQ38" s="69"/>
      <c r="CBR38" s="69"/>
      <c r="CBS38" s="69"/>
      <c r="CBT38" s="69"/>
      <c r="CBU38" s="69"/>
      <c r="CBV38" s="69"/>
      <c r="CBW38" s="69"/>
      <c r="CBX38" s="69"/>
      <c r="CBY38" s="69"/>
      <c r="CBZ38" s="69"/>
      <c r="CCA38" s="69"/>
      <c r="CCB38" s="69"/>
      <c r="CCC38" s="69"/>
      <c r="CCD38" s="69"/>
      <c r="CCE38" s="69"/>
      <c r="CCF38" s="69"/>
      <c r="CCG38" s="69"/>
      <c r="CCH38" s="69"/>
      <c r="CCI38" s="69"/>
      <c r="CCJ38" s="69"/>
      <c r="CCK38" s="69"/>
      <c r="CCL38" s="69"/>
      <c r="CCM38" s="69"/>
      <c r="CCN38" s="69"/>
      <c r="CCO38" s="69"/>
      <c r="CCP38" s="69"/>
      <c r="CCQ38" s="69"/>
      <c r="CCR38" s="69"/>
      <c r="CCS38" s="69"/>
      <c r="CCT38" s="69"/>
      <c r="CCU38" s="69"/>
      <c r="CCV38" s="69"/>
      <c r="CCW38" s="69"/>
      <c r="CCX38" s="69"/>
      <c r="CCY38" s="69"/>
      <c r="CCZ38" s="69"/>
      <c r="CDA38" s="69"/>
      <c r="CDB38" s="69"/>
      <c r="CDC38" s="69"/>
      <c r="CDD38" s="69"/>
      <c r="CDE38" s="69"/>
      <c r="CDF38" s="69"/>
      <c r="CDG38" s="69"/>
      <c r="CDH38" s="69"/>
      <c r="CDI38" s="69"/>
      <c r="CDJ38" s="69"/>
      <c r="CDK38" s="69"/>
      <c r="CDL38" s="69"/>
      <c r="CDM38" s="69"/>
      <c r="CDN38" s="69"/>
      <c r="CDO38" s="69"/>
      <c r="CDP38" s="69"/>
      <c r="CDQ38" s="69"/>
      <c r="CDR38" s="69"/>
      <c r="CDS38" s="69"/>
      <c r="CDT38" s="69"/>
      <c r="CDU38" s="69"/>
      <c r="CDV38" s="69"/>
      <c r="CDW38" s="69"/>
      <c r="CDX38" s="69"/>
      <c r="CDY38" s="69"/>
      <c r="CDZ38" s="69"/>
      <c r="CEA38" s="69"/>
      <c r="CEB38" s="69"/>
      <c r="CEC38" s="69"/>
      <c r="CED38" s="69"/>
      <c r="CEE38" s="69"/>
      <c r="CEF38" s="69"/>
      <c r="CEG38" s="69"/>
      <c r="CEH38" s="69"/>
      <c r="CEI38" s="69"/>
      <c r="CEJ38" s="69"/>
      <c r="CEK38" s="69"/>
      <c r="CEL38" s="69"/>
      <c r="CEM38" s="69"/>
      <c r="CEN38" s="69"/>
      <c r="CEO38" s="69"/>
      <c r="CEP38" s="69"/>
      <c r="CEQ38" s="69"/>
      <c r="CER38" s="69"/>
      <c r="CES38" s="69"/>
      <c r="CET38" s="69"/>
      <c r="CEU38" s="69"/>
      <c r="CEV38" s="69"/>
      <c r="CEW38" s="69"/>
      <c r="CEX38" s="69"/>
      <c r="CEY38" s="69"/>
      <c r="CEZ38" s="69"/>
      <c r="CFA38" s="69"/>
      <c r="CFB38" s="69"/>
      <c r="CFC38" s="69"/>
      <c r="CFD38" s="69"/>
      <c r="CFE38" s="69"/>
      <c r="CFF38" s="69"/>
      <c r="CFG38" s="69"/>
      <c r="CFH38" s="69"/>
      <c r="CFI38" s="69"/>
      <c r="CFJ38" s="69"/>
      <c r="CFK38" s="69"/>
      <c r="CFL38" s="69"/>
      <c r="CFM38" s="69"/>
      <c r="CFN38" s="69"/>
      <c r="CFO38" s="69"/>
      <c r="CFP38" s="69"/>
      <c r="CFQ38" s="69"/>
      <c r="CFR38" s="69"/>
      <c r="CFS38" s="69"/>
      <c r="CFT38" s="69"/>
      <c r="CFU38" s="69"/>
      <c r="CFV38" s="69"/>
      <c r="CFW38" s="69"/>
      <c r="CFX38" s="69"/>
      <c r="CFY38" s="69"/>
      <c r="CFZ38" s="69"/>
      <c r="CGA38" s="69"/>
      <c r="CGB38" s="69"/>
      <c r="CGC38" s="69"/>
      <c r="CGD38" s="69"/>
      <c r="CGE38" s="69"/>
      <c r="CGF38" s="69"/>
      <c r="CGG38" s="69"/>
      <c r="CGH38" s="69"/>
      <c r="CGI38" s="69"/>
      <c r="CGJ38" s="69"/>
      <c r="CGK38" s="69"/>
      <c r="CGL38" s="69"/>
      <c r="CGM38" s="69"/>
      <c r="CGN38" s="69"/>
      <c r="CGO38" s="69"/>
      <c r="CGP38" s="69"/>
      <c r="CGQ38" s="69"/>
      <c r="CGR38" s="69"/>
      <c r="CGS38" s="69"/>
      <c r="CGT38" s="69"/>
      <c r="CGU38" s="69"/>
      <c r="CGV38" s="69"/>
      <c r="CGW38" s="69"/>
      <c r="CGX38" s="69"/>
      <c r="CGY38" s="69"/>
      <c r="CGZ38" s="69"/>
      <c r="CHA38" s="69"/>
      <c r="CHB38" s="69"/>
      <c r="CHC38" s="69"/>
      <c r="CHD38" s="69"/>
      <c r="CHE38" s="69"/>
      <c r="CHF38" s="69"/>
      <c r="CHG38" s="69"/>
      <c r="CHH38" s="69"/>
      <c r="CHI38" s="69"/>
      <c r="CHJ38" s="69"/>
      <c r="CHK38" s="69"/>
      <c r="CHL38" s="69"/>
      <c r="CHM38" s="69"/>
      <c r="CHN38" s="69"/>
      <c r="CHO38" s="69"/>
      <c r="CHP38" s="69"/>
      <c r="CHQ38" s="69"/>
      <c r="CHR38" s="69"/>
      <c r="CHS38" s="69"/>
      <c r="CHT38" s="69"/>
      <c r="CHU38" s="69"/>
      <c r="CHV38" s="69"/>
      <c r="CHW38" s="69"/>
      <c r="CHX38" s="69"/>
      <c r="CHY38" s="69"/>
      <c r="CHZ38" s="69"/>
      <c r="CIA38" s="69"/>
      <c r="CIB38" s="69"/>
      <c r="CIC38" s="69"/>
      <c r="CID38" s="69"/>
      <c r="CIE38" s="69"/>
      <c r="CIF38" s="69"/>
      <c r="CIG38" s="69"/>
      <c r="CIH38" s="69"/>
      <c r="CII38" s="69"/>
      <c r="CIJ38" s="69"/>
      <c r="CIK38" s="69"/>
      <c r="CIL38" s="69"/>
      <c r="CIM38" s="69"/>
      <c r="CIN38" s="69"/>
      <c r="CIO38" s="69"/>
      <c r="CIP38" s="69"/>
      <c r="CIQ38" s="69"/>
      <c r="CIR38" s="69"/>
      <c r="CIS38" s="69"/>
      <c r="CIT38" s="69"/>
      <c r="CIU38" s="69"/>
      <c r="CIV38" s="69"/>
      <c r="CIW38" s="69"/>
      <c r="CIX38" s="69"/>
      <c r="CIY38" s="69"/>
      <c r="CIZ38" s="69"/>
      <c r="CJA38" s="69"/>
      <c r="CJB38" s="69"/>
      <c r="CJC38" s="69"/>
      <c r="CJD38" s="69"/>
      <c r="CJE38" s="69"/>
      <c r="CJF38" s="69"/>
      <c r="CJG38" s="69"/>
      <c r="CJH38" s="69"/>
      <c r="CJI38" s="69"/>
      <c r="CJJ38" s="69"/>
      <c r="CJK38" s="69"/>
      <c r="CJL38" s="69"/>
      <c r="CJM38" s="69"/>
      <c r="CJN38" s="69"/>
      <c r="CJO38" s="69"/>
      <c r="CJP38" s="69"/>
      <c r="CJQ38" s="69"/>
      <c r="CJR38" s="69"/>
      <c r="CJS38" s="69"/>
      <c r="CJT38" s="69"/>
      <c r="CJU38" s="69"/>
      <c r="CJV38" s="69"/>
      <c r="CJW38" s="69"/>
      <c r="CJX38" s="69"/>
      <c r="CJY38" s="69"/>
      <c r="CJZ38" s="69"/>
      <c r="CKA38" s="69"/>
      <c r="CKB38" s="69"/>
      <c r="CKC38" s="69"/>
      <c r="CKD38" s="69"/>
      <c r="CKE38" s="69"/>
      <c r="CKF38" s="69"/>
      <c r="CKG38" s="69"/>
      <c r="CKH38" s="69"/>
      <c r="CKI38" s="69"/>
      <c r="CKJ38" s="69"/>
      <c r="CKK38" s="69"/>
      <c r="CKL38" s="69"/>
      <c r="CKM38" s="69"/>
      <c r="CKN38" s="69"/>
      <c r="CKO38" s="69"/>
      <c r="CKP38" s="69"/>
      <c r="CKQ38" s="69"/>
      <c r="CKR38" s="69"/>
      <c r="CKS38" s="69"/>
      <c r="CKT38" s="69"/>
      <c r="CKU38" s="69"/>
      <c r="CKV38" s="69"/>
      <c r="CKW38" s="69"/>
      <c r="CKX38" s="69"/>
      <c r="CKY38" s="69"/>
      <c r="CKZ38" s="69"/>
      <c r="CLA38" s="69"/>
      <c r="CLB38" s="69"/>
      <c r="CLC38" s="69"/>
      <c r="CLD38" s="69"/>
      <c r="CLE38" s="69"/>
      <c r="CLF38" s="69"/>
      <c r="CLG38" s="69"/>
      <c r="CLH38" s="69"/>
      <c r="CLI38" s="69"/>
      <c r="CLJ38" s="69"/>
      <c r="CLK38" s="69"/>
      <c r="CLL38" s="69"/>
      <c r="CLM38" s="69"/>
      <c r="CLN38" s="69"/>
      <c r="CLO38" s="69"/>
      <c r="CLP38" s="69"/>
      <c r="CLQ38" s="69"/>
      <c r="CLR38" s="69"/>
      <c r="CLS38" s="69"/>
      <c r="CLT38" s="69"/>
      <c r="CLU38" s="69"/>
      <c r="CLV38" s="69"/>
      <c r="CLW38" s="69"/>
      <c r="CLX38" s="69"/>
      <c r="CLY38" s="69"/>
      <c r="CLZ38" s="69"/>
      <c r="CMA38" s="69"/>
      <c r="CMB38" s="69"/>
      <c r="CMC38" s="69"/>
      <c r="CMD38" s="69"/>
      <c r="CME38" s="69"/>
      <c r="CMF38" s="69"/>
      <c r="CMG38" s="69"/>
      <c r="CMH38" s="69"/>
      <c r="CMI38" s="69"/>
      <c r="CMJ38" s="69"/>
      <c r="CMK38" s="69"/>
      <c r="CML38" s="69"/>
      <c r="CMM38" s="69"/>
      <c r="CMN38" s="69"/>
      <c r="CMO38" s="69"/>
      <c r="CMP38" s="69"/>
      <c r="CMQ38" s="69"/>
      <c r="CMR38" s="69"/>
      <c r="CMS38" s="69"/>
      <c r="CMT38" s="69"/>
      <c r="CMU38" s="69"/>
      <c r="CMV38" s="69"/>
      <c r="CMW38" s="69"/>
      <c r="CMX38" s="69"/>
      <c r="CMY38" s="69"/>
      <c r="CMZ38" s="69"/>
      <c r="CNA38" s="69"/>
      <c r="CNB38" s="69"/>
      <c r="CNC38" s="69"/>
      <c r="CND38" s="69"/>
      <c r="CNE38" s="69"/>
      <c r="CNF38" s="69"/>
      <c r="CNG38" s="69"/>
      <c r="CNH38" s="69"/>
      <c r="CNI38" s="69"/>
      <c r="CNJ38" s="69"/>
      <c r="CNK38" s="69"/>
      <c r="CNL38" s="69"/>
      <c r="CNM38" s="69"/>
      <c r="CNN38" s="69"/>
      <c r="CNO38" s="69"/>
      <c r="CNP38" s="69"/>
      <c r="CNQ38" s="69"/>
      <c r="CNR38" s="69"/>
      <c r="CNS38" s="69"/>
      <c r="CNT38" s="69"/>
      <c r="CNU38" s="69"/>
      <c r="CNV38" s="69"/>
      <c r="CNW38" s="69"/>
      <c r="CNX38" s="69"/>
      <c r="CNY38" s="69"/>
      <c r="CNZ38" s="69"/>
      <c r="COA38" s="69"/>
      <c r="COB38" s="69"/>
      <c r="COC38" s="69"/>
      <c r="COD38" s="69"/>
      <c r="COE38" s="69"/>
      <c r="COF38" s="69"/>
      <c r="COG38" s="69"/>
      <c r="COH38" s="69"/>
      <c r="COI38" s="69"/>
      <c r="COJ38" s="69"/>
      <c r="COK38" s="69"/>
      <c r="COL38" s="69"/>
      <c r="COM38" s="69"/>
      <c r="CON38" s="69"/>
      <c r="COO38" s="69"/>
      <c r="COP38" s="69"/>
      <c r="COQ38" s="69"/>
      <c r="COR38" s="69"/>
      <c r="COS38" s="69"/>
      <c r="COT38" s="69"/>
      <c r="COU38" s="69"/>
      <c r="COV38" s="69"/>
      <c r="COW38" s="69"/>
      <c r="COX38" s="69"/>
      <c r="COY38" s="69"/>
      <c r="COZ38" s="69"/>
      <c r="CPA38" s="69"/>
      <c r="CPB38" s="69"/>
      <c r="CPC38" s="69"/>
      <c r="CPD38" s="69"/>
      <c r="CPE38" s="69"/>
      <c r="CPF38" s="69"/>
      <c r="CPG38" s="69"/>
      <c r="CPH38" s="69"/>
      <c r="CPI38" s="69"/>
      <c r="CPJ38" s="69"/>
      <c r="CPK38" s="69"/>
      <c r="CPL38" s="69"/>
      <c r="CPM38" s="69"/>
      <c r="CPN38" s="69"/>
      <c r="CPO38" s="69"/>
      <c r="CPP38" s="69"/>
      <c r="CPQ38" s="69"/>
      <c r="CPR38" s="69"/>
      <c r="CPS38" s="69"/>
      <c r="CPT38" s="69"/>
      <c r="CPU38" s="69"/>
      <c r="CPV38" s="69"/>
      <c r="CPW38" s="69"/>
      <c r="CPX38" s="69"/>
      <c r="CPY38" s="69"/>
      <c r="CPZ38" s="69"/>
      <c r="CQA38" s="69"/>
      <c r="CQB38" s="69"/>
      <c r="CQC38" s="69"/>
      <c r="CQD38" s="69"/>
      <c r="CQE38" s="69"/>
      <c r="CQF38" s="69"/>
      <c r="CQG38" s="69"/>
      <c r="CQH38" s="69"/>
      <c r="CQI38" s="69"/>
      <c r="CQJ38" s="69"/>
      <c r="CQK38" s="69"/>
      <c r="CQL38" s="69"/>
      <c r="CQM38" s="69"/>
      <c r="CQN38" s="69"/>
      <c r="CQO38" s="69"/>
      <c r="CQP38" s="69"/>
      <c r="CQQ38" s="69"/>
      <c r="CQR38" s="69"/>
      <c r="CQS38" s="69"/>
      <c r="CQT38" s="69"/>
      <c r="CQU38" s="69"/>
      <c r="CQV38" s="69"/>
      <c r="CQW38" s="69"/>
      <c r="CQX38" s="69"/>
      <c r="CQY38" s="69"/>
      <c r="CQZ38" s="69"/>
      <c r="CRA38" s="69"/>
      <c r="CRB38" s="69"/>
      <c r="CRC38" s="69"/>
      <c r="CRD38" s="69"/>
      <c r="CRE38" s="69"/>
      <c r="CRF38" s="69"/>
      <c r="CRG38" s="69"/>
      <c r="CRH38" s="69"/>
      <c r="CRI38" s="69"/>
      <c r="CRJ38" s="69"/>
      <c r="CRK38" s="69"/>
      <c r="CRL38" s="69"/>
      <c r="CRM38" s="69"/>
      <c r="CRN38" s="69"/>
      <c r="CRO38" s="69"/>
      <c r="CRP38" s="69"/>
      <c r="CRQ38" s="69"/>
      <c r="CRR38" s="69"/>
      <c r="CRS38" s="69"/>
      <c r="CRT38" s="69"/>
      <c r="CRU38" s="69"/>
      <c r="CRV38" s="69"/>
      <c r="CRW38" s="69"/>
      <c r="CRX38" s="69"/>
      <c r="CRY38" s="69"/>
      <c r="CRZ38" s="69"/>
      <c r="CSA38" s="69"/>
      <c r="CSB38" s="69"/>
      <c r="CSC38" s="69"/>
      <c r="CSD38" s="69"/>
      <c r="CSE38" s="69"/>
      <c r="CSF38" s="69"/>
      <c r="CSG38" s="69"/>
      <c r="CSH38" s="69"/>
      <c r="CSI38" s="69"/>
      <c r="CSJ38" s="69"/>
      <c r="CSK38" s="69"/>
      <c r="CSL38" s="69"/>
      <c r="CSM38" s="69"/>
      <c r="CSN38" s="69"/>
      <c r="CSO38" s="69"/>
      <c r="CSP38" s="69"/>
      <c r="CSQ38" s="69"/>
      <c r="CSR38" s="69"/>
      <c r="CSS38" s="69"/>
      <c r="CST38" s="69"/>
      <c r="CSU38" s="69"/>
      <c r="CSV38" s="69"/>
      <c r="CSW38" s="69"/>
      <c r="CSX38" s="69"/>
      <c r="CSY38" s="69"/>
      <c r="CSZ38" s="69"/>
      <c r="CTA38" s="69"/>
      <c r="CTB38" s="69"/>
      <c r="CTC38" s="69"/>
      <c r="CTD38" s="69"/>
      <c r="CTE38" s="69"/>
      <c r="CTF38" s="69"/>
      <c r="CTG38" s="69"/>
      <c r="CTH38" s="69"/>
      <c r="CTI38" s="69"/>
      <c r="CTJ38" s="69"/>
      <c r="CTK38" s="69"/>
      <c r="CTL38" s="69"/>
      <c r="CTM38" s="69"/>
      <c r="CTN38" s="69"/>
      <c r="CTO38" s="69"/>
      <c r="CTP38" s="69"/>
      <c r="CTQ38" s="69"/>
      <c r="CTR38" s="69"/>
      <c r="CTS38" s="69"/>
      <c r="CTT38" s="69"/>
      <c r="CTU38" s="69"/>
      <c r="CTV38" s="69"/>
      <c r="CTW38" s="69"/>
      <c r="CTX38" s="69"/>
      <c r="CTY38" s="69"/>
      <c r="CTZ38" s="69"/>
      <c r="CUA38" s="69"/>
      <c r="CUB38" s="69"/>
      <c r="CUC38" s="69"/>
      <c r="CUD38" s="69"/>
      <c r="CUE38" s="69"/>
      <c r="CUF38" s="69"/>
      <c r="CUG38" s="69"/>
      <c r="CUH38" s="69"/>
      <c r="CUI38" s="69"/>
      <c r="CUJ38" s="69"/>
      <c r="CUK38" s="69"/>
      <c r="CUL38" s="69"/>
      <c r="CUM38" s="69"/>
      <c r="CUN38" s="69"/>
      <c r="CUO38" s="69"/>
      <c r="CUP38" s="69"/>
      <c r="CUQ38" s="69"/>
      <c r="CUR38" s="69"/>
      <c r="CUS38" s="69"/>
      <c r="CUT38" s="69"/>
      <c r="CUU38" s="69"/>
      <c r="CUV38" s="69"/>
      <c r="CUW38" s="69"/>
      <c r="CUX38" s="69"/>
      <c r="CUY38" s="69"/>
      <c r="CUZ38" s="69"/>
      <c r="CVA38" s="69"/>
      <c r="CVB38" s="69"/>
      <c r="CVC38" s="69"/>
      <c r="CVD38" s="69"/>
      <c r="CVE38" s="69"/>
      <c r="CVF38" s="69"/>
      <c r="CVG38" s="69"/>
      <c r="CVH38" s="69"/>
      <c r="CVI38" s="69"/>
      <c r="CVJ38" s="69"/>
      <c r="CVK38" s="69"/>
      <c r="CVL38" s="69"/>
      <c r="CVM38" s="69"/>
      <c r="CVN38" s="69"/>
      <c r="CVO38" s="69"/>
      <c r="CVP38" s="69"/>
      <c r="CVQ38" s="69"/>
      <c r="CVR38" s="69"/>
      <c r="CVS38" s="69"/>
      <c r="CVT38" s="69"/>
      <c r="CVU38" s="69"/>
      <c r="CVV38" s="69"/>
      <c r="CVW38" s="69"/>
      <c r="CVX38" s="69"/>
      <c r="CVY38" s="69"/>
      <c r="CVZ38" s="69"/>
      <c r="CWA38" s="69"/>
      <c r="CWB38" s="69"/>
      <c r="CWC38" s="69"/>
      <c r="CWD38" s="69"/>
      <c r="CWE38" s="69"/>
      <c r="CWF38" s="69"/>
      <c r="CWG38" s="69"/>
      <c r="CWH38" s="69"/>
      <c r="CWI38" s="69"/>
      <c r="CWJ38" s="69"/>
      <c r="CWK38" s="69"/>
      <c r="CWL38" s="69"/>
      <c r="CWM38" s="69"/>
      <c r="CWN38" s="69"/>
      <c r="CWO38" s="69"/>
      <c r="CWP38" s="69"/>
      <c r="CWQ38" s="69"/>
      <c r="CWR38" s="69"/>
      <c r="CWS38" s="69"/>
      <c r="CWT38" s="69"/>
      <c r="CWU38" s="69"/>
      <c r="CWV38" s="69"/>
      <c r="CWW38" s="69"/>
      <c r="CWX38" s="69"/>
      <c r="CWY38" s="69"/>
      <c r="CWZ38" s="69"/>
      <c r="CXA38" s="69"/>
      <c r="CXB38" s="69"/>
      <c r="CXC38" s="69"/>
      <c r="CXD38" s="69"/>
      <c r="CXE38" s="69"/>
      <c r="CXF38" s="69"/>
      <c r="CXG38" s="69"/>
      <c r="CXH38" s="69"/>
      <c r="CXI38" s="69"/>
      <c r="CXJ38" s="69"/>
      <c r="CXK38" s="69"/>
      <c r="CXL38" s="69"/>
      <c r="CXM38" s="69"/>
      <c r="CXN38" s="69"/>
      <c r="CXO38" s="69"/>
      <c r="CXP38" s="69"/>
      <c r="CXQ38" s="69"/>
      <c r="CXR38" s="69"/>
      <c r="CXS38" s="69"/>
      <c r="CXT38" s="69"/>
      <c r="CXU38" s="69"/>
      <c r="CXV38" s="69"/>
      <c r="CXW38" s="69"/>
      <c r="CXX38" s="69"/>
      <c r="CXY38" s="69"/>
      <c r="CXZ38" s="69"/>
      <c r="CYA38" s="69"/>
      <c r="CYB38" s="69"/>
      <c r="CYC38" s="69"/>
      <c r="CYD38" s="69"/>
      <c r="CYE38" s="69"/>
      <c r="CYF38" s="69"/>
      <c r="CYG38" s="69"/>
      <c r="CYH38" s="69"/>
      <c r="CYI38" s="69"/>
      <c r="CYJ38" s="69"/>
      <c r="CYK38" s="69"/>
      <c r="CYL38" s="69"/>
      <c r="CYM38" s="69"/>
      <c r="CYN38" s="69"/>
      <c r="CYO38" s="69"/>
      <c r="CYP38" s="69"/>
      <c r="CYQ38" s="69"/>
      <c r="CYR38" s="69"/>
      <c r="CYS38" s="69"/>
      <c r="CYT38" s="69"/>
      <c r="CYU38" s="69"/>
      <c r="CYV38" s="69"/>
      <c r="CYW38" s="69"/>
      <c r="CYX38" s="69"/>
      <c r="CYY38" s="69"/>
      <c r="CYZ38" s="69"/>
      <c r="CZA38" s="69"/>
      <c r="CZB38" s="69"/>
      <c r="CZC38" s="69"/>
      <c r="CZD38" s="69"/>
      <c r="CZE38" s="69"/>
      <c r="CZF38" s="69"/>
      <c r="CZG38" s="69"/>
      <c r="CZH38" s="69"/>
      <c r="CZI38" s="69"/>
      <c r="CZJ38" s="69"/>
      <c r="CZK38" s="69"/>
      <c r="CZL38" s="69"/>
      <c r="CZM38" s="69"/>
      <c r="CZN38" s="69"/>
      <c r="CZO38" s="69"/>
      <c r="CZP38" s="69"/>
      <c r="CZQ38" s="69"/>
      <c r="CZR38" s="69"/>
      <c r="CZS38" s="69"/>
      <c r="CZT38" s="69"/>
      <c r="CZU38" s="69"/>
      <c r="CZV38" s="69"/>
      <c r="CZW38" s="69"/>
      <c r="CZX38" s="69"/>
      <c r="CZY38" s="69"/>
      <c r="CZZ38" s="69"/>
      <c r="DAA38" s="69"/>
      <c r="DAB38" s="69"/>
      <c r="DAC38" s="69"/>
      <c r="DAD38" s="69"/>
      <c r="DAE38" s="69"/>
      <c r="DAF38" s="69"/>
      <c r="DAG38" s="69"/>
      <c r="DAH38" s="69"/>
      <c r="DAI38" s="69"/>
      <c r="DAJ38" s="69"/>
      <c r="DAK38" s="69"/>
      <c r="DAL38" s="69"/>
      <c r="DAM38" s="69"/>
      <c r="DAN38" s="69"/>
      <c r="DAO38" s="69"/>
      <c r="DAP38" s="69"/>
      <c r="DAQ38" s="69"/>
      <c r="DAR38" s="69"/>
      <c r="DAS38" s="69"/>
      <c r="DAT38" s="69"/>
      <c r="DAU38" s="69"/>
      <c r="DAV38" s="69"/>
      <c r="DAW38" s="69"/>
      <c r="DAX38" s="69"/>
      <c r="DAY38" s="69"/>
      <c r="DAZ38" s="69"/>
      <c r="DBA38" s="69"/>
      <c r="DBB38" s="69"/>
      <c r="DBC38" s="69"/>
      <c r="DBD38" s="69"/>
      <c r="DBE38" s="69"/>
      <c r="DBF38" s="69"/>
      <c r="DBG38" s="69"/>
      <c r="DBH38" s="69"/>
      <c r="DBI38" s="69"/>
      <c r="DBJ38" s="69"/>
      <c r="DBK38" s="69"/>
      <c r="DBL38" s="69"/>
      <c r="DBM38" s="69"/>
      <c r="DBN38" s="69"/>
      <c r="DBO38" s="69"/>
      <c r="DBP38" s="69"/>
      <c r="DBQ38" s="69"/>
      <c r="DBR38" s="69"/>
      <c r="DBS38" s="69"/>
      <c r="DBT38" s="69"/>
      <c r="DBU38" s="69"/>
      <c r="DBV38" s="69"/>
      <c r="DBW38" s="69"/>
      <c r="DBX38" s="69"/>
      <c r="DBY38" s="69"/>
      <c r="DBZ38" s="69"/>
      <c r="DCA38" s="69"/>
      <c r="DCB38" s="69"/>
      <c r="DCC38" s="69"/>
      <c r="DCD38" s="69"/>
      <c r="DCE38" s="69"/>
      <c r="DCF38" s="69"/>
      <c r="DCG38" s="69"/>
      <c r="DCH38" s="69"/>
      <c r="DCI38" s="69"/>
      <c r="DCJ38" s="69"/>
      <c r="DCK38" s="69"/>
      <c r="DCL38" s="69"/>
      <c r="DCM38" s="69"/>
      <c r="DCN38" s="69"/>
      <c r="DCO38" s="69"/>
      <c r="DCP38" s="69"/>
      <c r="DCQ38" s="69"/>
      <c r="DCR38" s="69"/>
      <c r="DCS38" s="69"/>
      <c r="DCT38" s="69"/>
      <c r="DCU38" s="69"/>
      <c r="DCV38" s="69"/>
      <c r="DCW38" s="69"/>
      <c r="DCX38" s="69"/>
      <c r="DCY38" s="69"/>
      <c r="DCZ38" s="69"/>
      <c r="DDA38" s="69"/>
      <c r="DDB38" s="69"/>
      <c r="DDC38" s="69"/>
      <c r="DDD38" s="69"/>
      <c r="DDE38" s="69"/>
      <c r="DDF38" s="69"/>
      <c r="DDG38" s="69"/>
      <c r="DDH38" s="69"/>
      <c r="DDI38" s="69"/>
      <c r="DDJ38" s="69"/>
      <c r="DDK38" s="69"/>
      <c r="DDL38" s="69"/>
      <c r="DDM38" s="69"/>
      <c r="DDN38" s="69"/>
      <c r="DDO38" s="69"/>
      <c r="DDP38" s="69"/>
      <c r="DDQ38" s="69"/>
      <c r="DDR38" s="69"/>
      <c r="DDS38" s="69"/>
      <c r="DDT38" s="69"/>
      <c r="DDU38" s="69"/>
      <c r="DDV38" s="69"/>
      <c r="DDW38" s="69"/>
      <c r="DDX38" s="69"/>
      <c r="DDY38" s="69"/>
      <c r="DDZ38" s="69"/>
      <c r="DEA38" s="69"/>
      <c r="DEB38" s="69"/>
      <c r="DEC38" s="69"/>
      <c r="DED38" s="69"/>
      <c r="DEE38" s="69"/>
      <c r="DEF38" s="69"/>
      <c r="DEG38" s="69"/>
      <c r="DEH38" s="69"/>
      <c r="DEI38" s="69"/>
      <c r="DEJ38" s="69"/>
      <c r="DEK38" s="69"/>
      <c r="DEL38" s="69"/>
      <c r="DEM38" s="69"/>
      <c r="DEN38" s="69"/>
      <c r="DEO38" s="69"/>
      <c r="DEP38" s="69"/>
      <c r="DEQ38" s="69"/>
      <c r="DER38" s="69"/>
      <c r="DES38" s="69"/>
      <c r="DET38" s="69"/>
      <c r="DEU38" s="69"/>
      <c r="DEV38" s="69"/>
      <c r="DEW38" s="69"/>
      <c r="DEX38" s="69"/>
      <c r="DEY38" s="69"/>
      <c r="DEZ38" s="69"/>
      <c r="DFA38" s="69"/>
      <c r="DFB38" s="69"/>
      <c r="DFC38" s="69"/>
      <c r="DFD38" s="69"/>
      <c r="DFE38" s="69"/>
      <c r="DFF38" s="69"/>
      <c r="DFG38" s="69"/>
      <c r="DFH38" s="69"/>
      <c r="DFI38" s="69"/>
      <c r="DFJ38" s="69"/>
      <c r="DFK38" s="69"/>
      <c r="DFL38" s="69"/>
      <c r="DFM38" s="69"/>
      <c r="DFN38" s="69"/>
      <c r="DFO38" s="69"/>
      <c r="DFP38" s="69"/>
      <c r="DFQ38" s="69"/>
      <c r="DFR38" s="69"/>
      <c r="DFS38" s="69"/>
      <c r="DFT38" s="69"/>
      <c r="DFU38" s="69"/>
      <c r="DFV38" s="69"/>
      <c r="DFW38" s="69"/>
      <c r="DFX38" s="69"/>
      <c r="DFY38" s="69"/>
      <c r="DFZ38" s="69"/>
      <c r="DGA38" s="69"/>
      <c r="DGB38" s="69"/>
      <c r="DGC38" s="69"/>
      <c r="DGD38" s="69"/>
      <c r="DGE38" s="69"/>
      <c r="DGF38" s="69"/>
      <c r="DGG38" s="69"/>
      <c r="DGH38" s="69"/>
      <c r="DGI38" s="69"/>
      <c r="DGJ38" s="69"/>
      <c r="DGK38" s="69"/>
      <c r="DGL38" s="69"/>
      <c r="DGM38" s="69"/>
      <c r="DGN38" s="69"/>
      <c r="DGO38" s="69"/>
      <c r="DGP38" s="69"/>
      <c r="DGQ38" s="69"/>
      <c r="DGR38" s="69"/>
      <c r="DGS38" s="69"/>
      <c r="DGT38" s="69"/>
      <c r="DGU38" s="69"/>
      <c r="DGV38" s="69"/>
      <c r="DGW38" s="69"/>
      <c r="DGX38" s="69"/>
      <c r="DGY38" s="69"/>
      <c r="DGZ38" s="69"/>
      <c r="DHA38" s="69"/>
      <c r="DHB38" s="69"/>
      <c r="DHC38" s="69"/>
      <c r="DHD38" s="69"/>
      <c r="DHE38" s="69"/>
      <c r="DHF38" s="69"/>
      <c r="DHG38" s="69"/>
      <c r="DHH38" s="69"/>
      <c r="DHI38" s="69"/>
      <c r="DHJ38" s="69"/>
      <c r="DHK38" s="69"/>
      <c r="DHL38" s="69"/>
      <c r="DHM38" s="69"/>
      <c r="DHN38" s="69"/>
      <c r="DHO38" s="69"/>
      <c r="DHP38" s="69"/>
      <c r="DHQ38" s="69"/>
      <c r="DHR38" s="69"/>
      <c r="DHS38" s="69"/>
      <c r="DHT38" s="69"/>
      <c r="DHU38" s="69"/>
      <c r="DHV38" s="69"/>
      <c r="DHW38" s="69"/>
      <c r="DHX38" s="69"/>
      <c r="DHY38" s="69"/>
      <c r="DHZ38" s="69"/>
      <c r="DIA38" s="69"/>
      <c r="DIB38" s="69"/>
      <c r="DIC38" s="69"/>
      <c r="DID38" s="69"/>
      <c r="DIE38" s="69"/>
      <c r="DIF38" s="69"/>
      <c r="DIG38" s="69"/>
      <c r="DIH38" s="69"/>
      <c r="DII38" s="69"/>
      <c r="DIJ38" s="69"/>
      <c r="DIK38" s="69"/>
      <c r="DIL38" s="69"/>
      <c r="DIM38" s="69"/>
      <c r="DIN38" s="69"/>
      <c r="DIO38" s="69"/>
      <c r="DIP38" s="69"/>
      <c r="DIQ38" s="69"/>
      <c r="DIR38" s="69"/>
      <c r="DIS38" s="69"/>
      <c r="DIT38" s="69"/>
      <c r="DIU38" s="69"/>
      <c r="DIV38" s="69"/>
      <c r="DIW38" s="69"/>
      <c r="DIX38" s="69"/>
      <c r="DIY38" s="69"/>
      <c r="DIZ38" s="69"/>
      <c r="DJA38" s="69"/>
      <c r="DJB38" s="69"/>
      <c r="DJC38" s="69"/>
      <c r="DJD38" s="69"/>
      <c r="DJE38" s="69"/>
      <c r="DJF38" s="69"/>
      <c r="DJG38" s="69"/>
      <c r="DJH38" s="69"/>
      <c r="DJI38" s="69"/>
      <c r="DJJ38" s="69"/>
      <c r="DJK38" s="69"/>
      <c r="DJL38" s="69"/>
      <c r="DJM38" s="69"/>
      <c r="DJN38" s="69"/>
      <c r="DJO38" s="69"/>
      <c r="DJP38" s="69"/>
      <c r="DJQ38" s="69"/>
      <c r="DJR38" s="69"/>
      <c r="DJS38" s="69"/>
      <c r="DJT38" s="69"/>
      <c r="DJU38" s="69"/>
      <c r="DJV38" s="69"/>
      <c r="DJW38" s="69"/>
      <c r="DJX38" s="69"/>
      <c r="DJY38" s="69"/>
      <c r="DJZ38" s="69"/>
      <c r="DKA38" s="69"/>
      <c r="DKB38" s="69"/>
      <c r="DKC38" s="69"/>
      <c r="DKD38" s="69"/>
      <c r="DKE38" s="69"/>
      <c r="DKF38" s="69"/>
      <c r="DKG38" s="69"/>
      <c r="DKH38" s="69"/>
      <c r="DKI38" s="69"/>
      <c r="DKJ38" s="69"/>
      <c r="DKK38" s="69"/>
      <c r="DKL38" s="69"/>
      <c r="DKM38" s="69"/>
      <c r="DKN38" s="69"/>
      <c r="DKO38" s="69"/>
      <c r="DKP38" s="69"/>
      <c r="DKQ38" s="69"/>
      <c r="DKR38" s="69"/>
      <c r="DKS38" s="69"/>
      <c r="DKT38" s="69"/>
      <c r="DKU38" s="69"/>
      <c r="DKV38" s="69"/>
      <c r="DKW38" s="69"/>
      <c r="DKX38" s="69"/>
      <c r="DKY38" s="69"/>
      <c r="DKZ38" s="69"/>
      <c r="DLA38" s="69"/>
      <c r="DLB38" s="69"/>
      <c r="DLC38" s="69"/>
      <c r="DLD38" s="69"/>
      <c r="DLE38" s="69"/>
      <c r="DLF38" s="69"/>
      <c r="DLG38" s="69"/>
      <c r="DLH38" s="69"/>
      <c r="DLI38" s="69"/>
      <c r="DLJ38" s="69"/>
      <c r="DLK38" s="69"/>
      <c r="DLL38" s="69"/>
      <c r="DLM38" s="69"/>
      <c r="DLN38" s="69"/>
      <c r="DLO38" s="69"/>
      <c r="DLP38" s="69"/>
      <c r="DLQ38" s="69"/>
      <c r="DLR38" s="69"/>
      <c r="DLS38" s="69"/>
      <c r="DLT38" s="69"/>
      <c r="DLU38" s="69"/>
      <c r="DLV38" s="69"/>
      <c r="DLW38" s="69"/>
      <c r="DLX38" s="69"/>
      <c r="DLY38" s="69"/>
      <c r="DLZ38" s="69"/>
      <c r="DMA38" s="69"/>
      <c r="DMB38" s="69"/>
      <c r="DMC38" s="69"/>
      <c r="DMD38" s="69"/>
      <c r="DME38" s="69"/>
      <c r="DMF38" s="69"/>
      <c r="DMG38" s="69"/>
      <c r="DMH38" s="69"/>
      <c r="DMI38" s="69"/>
      <c r="DMJ38" s="69"/>
      <c r="DMK38" s="69"/>
      <c r="DML38" s="69"/>
      <c r="DMM38" s="69"/>
      <c r="DMN38" s="69"/>
      <c r="DMO38" s="69"/>
      <c r="DMP38" s="69"/>
      <c r="DMQ38" s="69"/>
      <c r="DMR38" s="69"/>
      <c r="DMS38" s="69"/>
      <c r="DMT38" s="69"/>
      <c r="DMU38" s="69"/>
      <c r="DMV38" s="69"/>
      <c r="DMW38" s="69"/>
      <c r="DMX38" s="69"/>
      <c r="DMY38" s="69"/>
      <c r="DMZ38" s="69"/>
      <c r="DNA38" s="69"/>
      <c r="DNB38" s="69"/>
      <c r="DNC38" s="69"/>
      <c r="DND38" s="69"/>
      <c r="DNE38" s="69"/>
      <c r="DNF38" s="69"/>
      <c r="DNG38" s="69"/>
      <c r="DNH38" s="69"/>
      <c r="DNI38" s="69"/>
      <c r="DNJ38" s="69"/>
      <c r="DNK38" s="69"/>
      <c r="DNL38" s="69"/>
      <c r="DNM38" s="69"/>
      <c r="DNN38" s="69"/>
      <c r="DNO38" s="69"/>
      <c r="DNP38" s="69"/>
      <c r="DNQ38" s="69"/>
      <c r="DNR38" s="69"/>
      <c r="DNS38" s="69"/>
      <c r="DNT38" s="69"/>
      <c r="DNU38" s="69"/>
      <c r="DNV38" s="69"/>
      <c r="DNW38" s="69"/>
      <c r="DNX38" s="69"/>
      <c r="DNY38" s="69"/>
      <c r="DNZ38" s="69"/>
      <c r="DOA38" s="69"/>
      <c r="DOB38" s="69"/>
      <c r="DOC38" s="69"/>
      <c r="DOD38" s="69"/>
      <c r="DOE38" s="69"/>
      <c r="DOF38" s="69"/>
      <c r="DOG38" s="69"/>
      <c r="DOH38" s="69"/>
      <c r="DOI38" s="69"/>
      <c r="DOJ38" s="69"/>
      <c r="DOK38" s="69"/>
      <c r="DOL38" s="69"/>
      <c r="DOM38" s="69"/>
      <c r="DON38" s="69"/>
      <c r="DOO38" s="69"/>
      <c r="DOP38" s="69"/>
      <c r="DOQ38" s="69"/>
      <c r="DOR38" s="69"/>
      <c r="DOS38" s="69"/>
      <c r="DOT38" s="69"/>
      <c r="DOU38" s="69"/>
      <c r="DOV38" s="69"/>
      <c r="DOW38" s="69"/>
      <c r="DOX38" s="69"/>
      <c r="DOY38" s="69"/>
      <c r="DOZ38" s="69"/>
      <c r="DPA38" s="69"/>
      <c r="DPB38" s="69"/>
      <c r="DPC38" s="69"/>
      <c r="DPD38" s="69"/>
      <c r="DPE38" s="69"/>
      <c r="DPF38" s="69"/>
      <c r="DPG38" s="69"/>
      <c r="DPH38" s="69"/>
      <c r="DPI38" s="69"/>
      <c r="DPJ38" s="69"/>
      <c r="DPK38" s="69"/>
      <c r="DPL38" s="69"/>
      <c r="DPM38" s="69"/>
      <c r="DPN38" s="69"/>
      <c r="DPO38" s="69"/>
      <c r="DPP38" s="69"/>
      <c r="DPQ38" s="69"/>
      <c r="DPR38" s="69"/>
      <c r="DPS38" s="69"/>
      <c r="DPT38" s="69"/>
      <c r="DPU38" s="69"/>
      <c r="DPV38" s="69"/>
      <c r="DPW38" s="69"/>
      <c r="DPX38" s="69"/>
      <c r="DPY38" s="69"/>
      <c r="DPZ38" s="69"/>
      <c r="DQA38" s="69"/>
      <c r="DQB38" s="69"/>
      <c r="DQC38" s="69"/>
      <c r="DQD38" s="69"/>
      <c r="DQE38" s="69"/>
      <c r="DQF38" s="69"/>
      <c r="DQG38" s="69"/>
      <c r="DQH38" s="69"/>
      <c r="DQI38" s="69"/>
      <c r="DQJ38" s="69"/>
      <c r="DQK38" s="69"/>
      <c r="DQL38" s="69"/>
      <c r="DQM38" s="69"/>
      <c r="DQN38" s="69"/>
      <c r="DQO38" s="69"/>
      <c r="DQP38" s="69"/>
      <c r="DQQ38" s="69"/>
      <c r="DQR38" s="69"/>
      <c r="DQS38" s="69"/>
      <c r="DQT38" s="69"/>
      <c r="DQU38" s="69"/>
      <c r="DQV38" s="69"/>
      <c r="DQW38" s="69"/>
      <c r="DQX38" s="69"/>
      <c r="DQY38" s="69"/>
      <c r="DQZ38" s="69"/>
      <c r="DRA38" s="69"/>
      <c r="DRB38" s="69"/>
      <c r="DRC38" s="69"/>
      <c r="DRD38" s="69"/>
      <c r="DRE38" s="69"/>
      <c r="DRF38" s="69"/>
      <c r="DRG38" s="69"/>
      <c r="DRH38" s="69"/>
      <c r="DRI38" s="69"/>
      <c r="DRJ38" s="69"/>
      <c r="DRK38" s="69"/>
      <c r="DRL38" s="69"/>
      <c r="DRM38" s="69"/>
      <c r="DRN38" s="69"/>
      <c r="DRO38" s="69"/>
      <c r="DRP38" s="69"/>
      <c r="DRQ38" s="69"/>
      <c r="DRR38" s="69"/>
      <c r="DRS38" s="69"/>
      <c r="DRT38" s="69"/>
      <c r="DRU38" s="69"/>
      <c r="DRV38" s="69"/>
      <c r="DRW38" s="69"/>
      <c r="DRX38" s="69"/>
      <c r="DRY38" s="69"/>
      <c r="DRZ38" s="69"/>
      <c r="DSA38" s="69"/>
      <c r="DSB38" s="69"/>
      <c r="DSC38" s="69"/>
      <c r="DSD38" s="69"/>
      <c r="DSE38" s="69"/>
      <c r="DSF38" s="69"/>
      <c r="DSG38" s="69"/>
      <c r="DSH38" s="69"/>
      <c r="DSI38" s="69"/>
      <c r="DSJ38" s="69"/>
      <c r="DSK38" s="69"/>
      <c r="DSL38" s="69"/>
      <c r="DSM38" s="69"/>
      <c r="DSN38" s="69"/>
      <c r="DSO38" s="69"/>
      <c r="DSP38" s="69"/>
      <c r="DSQ38" s="69"/>
      <c r="DSR38" s="69"/>
      <c r="DSS38" s="69"/>
      <c r="DST38" s="69"/>
      <c r="DSU38" s="69"/>
      <c r="DSV38" s="69"/>
      <c r="DSW38" s="69"/>
      <c r="DSX38" s="69"/>
      <c r="DSY38" s="69"/>
      <c r="DSZ38" s="69"/>
      <c r="DTA38" s="69"/>
      <c r="DTB38" s="69"/>
      <c r="DTC38" s="69"/>
      <c r="DTD38" s="69"/>
      <c r="DTE38" s="69"/>
      <c r="DTF38" s="69"/>
      <c r="DTG38" s="69"/>
      <c r="DTH38" s="69"/>
      <c r="DTI38" s="69"/>
      <c r="DTJ38" s="69"/>
      <c r="DTK38" s="69"/>
      <c r="DTL38" s="69"/>
      <c r="DTM38" s="69"/>
      <c r="DTN38" s="69"/>
      <c r="DTO38" s="69"/>
      <c r="DTP38" s="69"/>
      <c r="DTQ38" s="69"/>
      <c r="DTR38" s="69"/>
      <c r="DTS38" s="69"/>
      <c r="DTT38" s="69"/>
      <c r="DTU38" s="69"/>
      <c r="DTV38" s="69"/>
      <c r="DTW38" s="69"/>
      <c r="DTX38" s="69"/>
      <c r="DTY38" s="69"/>
      <c r="DTZ38" s="69"/>
      <c r="DUA38" s="69"/>
      <c r="DUB38" s="69"/>
      <c r="DUC38" s="69"/>
      <c r="DUD38" s="69"/>
      <c r="DUE38" s="69"/>
      <c r="DUF38" s="69"/>
      <c r="DUG38" s="69"/>
      <c r="DUH38" s="69"/>
      <c r="DUI38" s="69"/>
      <c r="DUJ38" s="69"/>
      <c r="DUK38" s="69"/>
      <c r="DUL38" s="69"/>
      <c r="DUM38" s="69"/>
      <c r="DUN38" s="69"/>
      <c r="DUO38" s="69"/>
      <c r="DUP38" s="69"/>
      <c r="DUQ38" s="69"/>
      <c r="DUR38" s="69"/>
      <c r="DUS38" s="69"/>
      <c r="DUT38" s="69"/>
      <c r="DUU38" s="69"/>
      <c r="DUV38" s="69"/>
      <c r="DUW38" s="69"/>
      <c r="DUX38" s="69"/>
      <c r="DUY38" s="69"/>
      <c r="DUZ38" s="69"/>
      <c r="DVA38" s="69"/>
      <c r="DVB38" s="69"/>
      <c r="DVC38" s="69"/>
      <c r="DVD38" s="69"/>
      <c r="DVE38" s="69"/>
      <c r="DVF38" s="69"/>
      <c r="DVG38" s="69"/>
      <c r="DVH38" s="69"/>
      <c r="DVI38" s="69"/>
      <c r="DVJ38" s="69"/>
      <c r="DVK38" s="69"/>
      <c r="DVL38" s="69"/>
      <c r="DVM38" s="69"/>
      <c r="DVN38" s="69"/>
      <c r="DVO38" s="69"/>
      <c r="DVP38" s="69"/>
      <c r="DVQ38" s="69"/>
      <c r="DVR38" s="69"/>
      <c r="DVS38" s="69"/>
      <c r="DVT38" s="69"/>
      <c r="DVU38" s="69"/>
      <c r="DVV38" s="69"/>
      <c r="DVW38" s="69"/>
      <c r="DVX38" s="69"/>
      <c r="DVY38" s="69"/>
      <c r="DVZ38" s="69"/>
      <c r="DWA38" s="69"/>
      <c r="DWB38" s="69"/>
      <c r="DWC38" s="69"/>
      <c r="DWD38" s="69"/>
      <c r="DWE38" s="69"/>
      <c r="DWF38" s="69"/>
      <c r="DWG38" s="69"/>
      <c r="DWH38" s="69"/>
      <c r="DWI38" s="69"/>
      <c r="DWJ38" s="69"/>
      <c r="DWK38" s="69"/>
      <c r="DWL38" s="69"/>
      <c r="DWM38" s="69"/>
      <c r="DWN38" s="69"/>
      <c r="DWO38" s="69"/>
      <c r="DWP38" s="69"/>
      <c r="DWQ38" s="69"/>
      <c r="DWR38" s="69"/>
      <c r="DWS38" s="69"/>
      <c r="DWT38" s="69"/>
      <c r="DWU38" s="69"/>
      <c r="DWV38" s="69"/>
      <c r="DWW38" s="69"/>
      <c r="DWX38" s="69"/>
      <c r="DWY38" s="69"/>
      <c r="DWZ38" s="69"/>
      <c r="DXA38" s="69"/>
      <c r="DXB38" s="69"/>
      <c r="DXC38" s="69"/>
      <c r="DXD38" s="69"/>
      <c r="DXE38" s="69"/>
      <c r="DXF38" s="69"/>
      <c r="DXG38" s="69"/>
      <c r="DXH38" s="69"/>
      <c r="DXI38" s="69"/>
      <c r="DXJ38" s="69"/>
      <c r="DXK38" s="69"/>
      <c r="DXL38" s="69"/>
      <c r="DXM38" s="69"/>
      <c r="DXN38" s="69"/>
      <c r="DXO38" s="69"/>
      <c r="DXP38" s="69"/>
      <c r="DXQ38" s="69"/>
      <c r="DXR38" s="69"/>
      <c r="DXS38" s="69"/>
      <c r="DXT38" s="69"/>
      <c r="DXU38" s="69"/>
      <c r="DXV38" s="69"/>
      <c r="DXW38" s="69"/>
      <c r="DXX38" s="69"/>
      <c r="DXY38" s="69"/>
      <c r="DXZ38" s="69"/>
      <c r="DYA38" s="69"/>
      <c r="DYB38" s="69"/>
      <c r="DYC38" s="69"/>
      <c r="DYD38" s="69"/>
      <c r="DYE38" s="69"/>
      <c r="DYF38" s="69"/>
      <c r="DYG38" s="69"/>
      <c r="DYH38" s="69"/>
      <c r="DYI38" s="69"/>
      <c r="DYJ38" s="69"/>
      <c r="DYK38" s="69"/>
      <c r="DYL38" s="69"/>
      <c r="DYM38" s="69"/>
      <c r="DYN38" s="69"/>
      <c r="DYO38" s="69"/>
      <c r="DYP38" s="69"/>
      <c r="DYQ38" s="69"/>
      <c r="DYR38" s="69"/>
      <c r="DYS38" s="69"/>
      <c r="DYT38" s="69"/>
      <c r="DYU38" s="69"/>
      <c r="DYV38" s="69"/>
      <c r="DYW38" s="69"/>
      <c r="DYX38" s="69"/>
      <c r="DYY38" s="69"/>
      <c r="DYZ38" s="69"/>
      <c r="DZA38" s="69"/>
      <c r="DZB38" s="69"/>
      <c r="DZC38" s="69"/>
      <c r="DZD38" s="69"/>
      <c r="DZE38" s="69"/>
      <c r="DZF38" s="69"/>
      <c r="DZG38" s="69"/>
      <c r="DZH38" s="69"/>
      <c r="DZI38" s="69"/>
      <c r="DZJ38" s="69"/>
      <c r="DZK38" s="69"/>
      <c r="DZL38" s="69"/>
      <c r="DZM38" s="69"/>
      <c r="DZN38" s="69"/>
      <c r="DZO38" s="69"/>
      <c r="DZP38" s="69"/>
      <c r="DZQ38" s="69"/>
      <c r="DZR38" s="69"/>
      <c r="DZS38" s="69"/>
      <c r="DZT38" s="69"/>
      <c r="DZU38" s="69"/>
      <c r="DZV38" s="69"/>
      <c r="DZW38" s="69"/>
      <c r="DZX38" s="69"/>
      <c r="DZY38" s="69"/>
      <c r="DZZ38" s="69"/>
      <c r="EAA38" s="69"/>
      <c r="EAB38" s="69"/>
      <c r="EAC38" s="69"/>
      <c r="EAD38" s="69"/>
      <c r="EAE38" s="69"/>
      <c r="EAF38" s="69"/>
      <c r="EAG38" s="69"/>
      <c r="EAH38" s="69"/>
      <c r="EAI38" s="69"/>
      <c r="EAJ38" s="69"/>
      <c r="EAK38" s="69"/>
      <c r="EAL38" s="69"/>
      <c r="EAM38" s="69"/>
      <c r="EAN38" s="69"/>
      <c r="EAO38" s="69"/>
      <c r="EAP38" s="69"/>
      <c r="EAQ38" s="69"/>
      <c r="EAR38" s="69"/>
      <c r="EAS38" s="69"/>
      <c r="EAT38" s="69"/>
      <c r="EAU38" s="69"/>
      <c r="EAV38" s="69"/>
      <c r="EAW38" s="69"/>
      <c r="EAX38" s="69"/>
      <c r="EAY38" s="69"/>
      <c r="EAZ38" s="69"/>
      <c r="EBA38" s="69"/>
      <c r="EBB38" s="69"/>
      <c r="EBC38" s="69"/>
      <c r="EBD38" s="69"/>
      <c r="EBE38" s="69"/>
      <c r="EBF38" s="69"/>
      <c r="EBG38" s="69"/>
      <c r="EBH38" s="69"/>
      <c r="EBI38" s="69"/>
      <c r="EBJ38" s="69"/>
      <c r="EBK38" s="69"/>
      <c r="EBL38" s="69"/>
      <c r="EBM38" s="69"/>
      <c r="EBN38" s="69"/>
      <c r="EBO38" s="69"/>
      <c r="EBP38" s="69"/>
      <c r="EBQ38" s="69"/>
      <c r="EBR38" s="69"/>
      <c r="EBS38" s="69"/>
      <c r="EBT38" s="69"/>
      <c r="EBU38" s="69"/>
      <c r="EBV38" s="69"/>
      <c r="EBW38" s="69"/>
      <c r="EBX38" s="69"/>
      <c r="EBY38" s="69"/>
      <c r="EBZ38" s="69"/>
      <c r="ECA38" s="69"/>
      <c r="ECB38" s="69"/>
      <c r="ECC38" s="69"/>
      <c r="ECD38" s="69"/>
      <c r="ECE38" s="69"/>
      <c r="ECF38" s="69"/>
      <c r="ECG38" s="69"/>
      <c r="ECH38" s="69"/>
      <c r="ECI38" s="69"/>
      <c r="ECJ38" s="69"/>
      <c r="ECK38" s="69"/>
      <c r="ECL38" s="69"/>
      <c r="ECM38" s="69"/>
      <c r="ECN38" s="69"/>
      <c r="ECO38" s="69"/>
      <c r="ECP38" s="69"/>
      <c r="ECQ38" s="69"/>
      <c r="ECR38" s="69"/>
      <c r="ECS38" s="69"/>
      <c r="ECT38" s="69"/>
      <c r="ECU38" s="69"/>
      <c r="ECV38" s="69"/>
      <c r="ECW38" s="69"/>
      <c r="ECX38" s="69"/>
      <c r="ECY38" s="69"/>
      <c r="ECZ38" s="69"/>
      <c r="EDA38" s="69"/>
      <c r="EDB38" s="69"/>
      <c r="EDC38" s="69"/>
      <c r="EDD38" s="69"/>
      <c r="EDE38" s="69"/>
      <c r="EDF38" s="69"/>
      <c r="EDG38" s="69"/>
      <c r="EDH38" s="69"/>
      <c r="EDI38" s="69"/>
      <c r="EDJ38" s="69"/>
      <c r="EDK38" s="69"/>
      <c r="EDL38" s="69"/>
      <c r="EDM38" s="69"/>
      <c r="EDN38" s="69"/>
      <c r="EDO38" s="69"/>
      <c r="EDP38" s="69"/>
      <c r="EDQ38" s="69"/>
      <c r="EDR38" s="69"/>
      <c r="EDS38" s="69"/>
      <c r="EDT38" s="69"/>
      <c r="EDU38" s="69"/>
      <c r="EDV38" s="69"/>
      <c r="EDW38" s="69"/>
      <c r="EDX38" s="69"/>
      <c r="EDY38" s="69"/>
      <c r="EDZ38" s="69"/>
      <c r="EEA38" s="69"/>
      <c r="EEB38" s="69"/>
      <c r="EEC38" s="69"/>
      <c r="EED38" s="69"/>
      <c r="EEE38" s="69"/>
      <c r="EEF38" s="69"/>
      <c r="EEG38" s="69"/>
      <c r="EEH38" s="69"/>
      <c r="EEI38" s="69"/>
      <c r="EEJ38" s="69"/>
      <c r="EEK38" s="69"/>
      <c r="EEL38" s="69"/>
      <c r="EEM38" s="69"/>
      <c r="EEN38" s="69"/>
      <c r="EEO38" s="69"/>
      <c r="EEP38" s="69"/>
      <c r="EEQ38" s="69"/>
      <c r="EER38" s="69"/>
      <c r="EES38" s="69"/>
      <c r="EET38" s="69"/>
      <c r="EEU38" s="69"/>
      <c r="EEV38" s="69"/>
      <c r="EEW38" s="69"/>
      <c r="EEX38" s="69"/>
      <c r="EEY38" s="69"/>
      <c r="EEZ38" s="69"/>
      <c r="EFA38" s="69"/>
      <c r="EFB38" s="69"/>
      <c r="EFC38" s="69"/>
      <c r="EFD38" s="69"/>
      <c r="EFE38" s="69"/>
      <c r="EFF38" s="69"/>
      <c r="EFG38" s="69"/>
      <c r="EFH38" s="69"/>
      <c r="EFI38" s="69"/>
      <c r="EFJ38" s="69"/>
      <c r="EFK38" s="69"/>
      <c r="EFL38" s="69"/>
      <c r="EFM38" s="69"/>
      <c r="EFN38" s="69"/>
      <c r="EFO38" s="69"/>
      <c r="EFP38" s="69"/>
      <c r="EFQ38" s="69"/>
      <c r="EFR38" s="69"/>
      <c r="EFS38" s="69"/>
      <c r="EFT38" s="69"/>
      <c r="EFU38" s="69"/>
      <c r="EFV38" s="69"/>
      <c r="EFW38" s="69"/>
      <c r="EFX38" s="69"/>
      <c r="EFY38" s="69"/>
      <c r="EFZ38" s="69"/>
      <c r="EGA38" s="69"/>
      <c r="EGB38" s="69"/>
      <c r="EGC38" s="69"/>
      <c r="EGD38" s="69"/>
      <c r="EGE38" s="69"/>
      <c r="EGF38" s="69"/>
      <c r="EGG38" s="69"/>
      <c r="EGH38" s="69"/>
      <c r="EGI38" s="69"/>
      <c r="EGJ38" s="69"/>
      <c r="EGK38" s="69"/>
      <c r="EGL38" s="69"/>
      <c r="EGM38" s="69"/>
      <c r="EGN38" s="69"/>
      <c r="EGO38" s="69"/>
      <c r="EGP38" s="69"/>
      <c r="EGQ38" s="69"/>
      <c r="EGR38" s="69"/>
      <c r="EGS38" s="69"/>
      <c r="EGT38" s="69"/>
      <c r="EGU38" s="69"/>
      <c r="EGV38" s="69"/>
      <c r="EGW38" s="69"/>
      <c r="EGX38" s="69"/>
      <c r="EGY38" s="69"/>
      <c r="EGZ38" s="69"/>
      <c r="EHA38" s="69"/>
      <c r="EHB38" s="69"/>
      <c r="EHC38" s="69"/>
      <c r="EHD38" s="69"/>
      <c r="EHE38" s="69"/>
      <c r="EHF38" s="69"/>
      <c r="EHG38" s="69"/>
      <c r="EHH38" s="69"/>
      <c r="EHI38" s="69"/>
      <c r="EHJ38" s="69"/>
      <c r="EHK38" s="69"/>
      <c r="EHL38" s="69"/>
      <c r="EHM38" s="69"/>
      <c r="EHN38" s="69"/>
      <c r="EHO38" s="69"/>
      <c r="EHP38" s="69"/>
      <c r="EHQ38" s="69"/>
      <c r="EHR38" s="69"/>
      <c r="EHS38" s="69"/>
      <c r="EHT38" s="69"/>
      <c r="EHU38" s="69"/>
      <c r="EHV38" s="69"/>
      <c r="EHW38" s="69"/>
      <c r="EHX38" s="69"/>
      <c r="EHY38" s="69"/>
      <c r="EHZ38" s="69"/>
      <c r="EIA38" s="69"/>
      <c r="EIB38" s="69"/>
      <c r="EIC38" s="69"/>
      <c r="EID38" s="69"/>
      <c r="EIE38" s="69"/>
      <c r="EIF38" s="69"/>
      <c r="EIG38" s="69"/>
      <c r="EIH38" s="69"/>
      <c r="EII38" s="69"/>
      <c r="EIJ38" s="69"/>
      <c r="EIK38" s="69"/>
      <c r="EIL38" s="69"/>
      <c r="EIM38" s="69"/>
      <c r="EIN38" s="69"/>
      <c r="EIO38" s="69"/>
      <c r="EIP38" s="69"/>
      <c r="EIQ38" s="69"/>
      <c r="EIR38" s="69"/>
      <c r="EIS38" s="69"/>
      <c r="EIT38" s="69"/>
      <c r="EIU38" s="69"/>
      <c r="EIV38" s="69"/>
      <c r="EIW38" s="69"/>
      <c r="EIX38" s="69"/>
      <c r="EIY38" s="69"/>
      <c r="EIZ38" s="69"/>
      <c r="EJA38" s="69"/>
      <c r="EJB38" s="69"/>
      <c r="EJC38" s="69"/>
      <c r="EJD38" s="69"/>
      <c r="EJE38" s="69"/>
      <c r="EJF38" s="69"/>
      <c r="EJG38" s="69"/>
      <c r="EJH38" s="69"/>
      <c r="EJI38" s="69"/>
      <c r="EJJ38" s="69"/>
      <c r="EJK38" s="69"/>
      <c r="EJL38" s="69"/>
      <c r="EJM38" s="69"/>
      <c r="EJN38" s="69"/>
      <c r="EJO38" s="69"/>
      <c r="EJP38" s="69"/>
      <c r="EJQ38" s="69"/>
      <c r="EJR38" s="69"/>
      <c r="EJS38" s="69"/>
      <c r="EJT38" s="69"/>
      <c r="EJU38" s="69"/>
      <c r="EJV38" s="69"/>
      <c r="EJW38" s="69"/>
      <c r="EJX38" s="69"/>
      <c r="EJY38" s="69"/>
      <c r="EJZ38" s="69"/>
      <c r="EKA38" s="69"/>
      <c r="EKB38" s="69"/>
      <c r="EKC38" s="69"/>
      <c r="EKD38" s="69"/>
      <c r="EKE38" s="69"/>
      <c r="EKF38" s="69"/>
      <c r="EKG38" s="69"/>
      <c r="EKH38" s="69"/>
      <c r="EKI38" s="69"/>
      <c r="EKJ38" s="69"/>
      <c r="EKK38" s="69"/>
      <c r="EKL38" s="69"/>
      <c r="EKM38" s="69"/>
      <c r="EKN38" s="69"/>
      <c r="EKO38" s="69"/>
      <c r="EKP38" s="69"/>
      <c r="EKQ38" s="69"/>
      <c r="EKR38" s="69"/>
      <c r="EKS38" s="69"/>
      <c r="EKT38" s="69"/>
      <c r="EKU38" s="69"/>
      <c r="EKV38" s="69"/>
      <c r="EKW38" s="69"/>
      <c r="EKX38" s="69"/>
      <c r="EKY38" s="69"/>
      <c r="EKZ38" s="69"/>
      <c r="ELA38" s="69"/>
      <c r="ELB38" s="69"/>
      <c r="ELC38" s="69"/>
      <c r="ELD38" s="69"/>
      <c r="ELE38" s="69"/>
      <c r="ELF38" s="69"/>
      <c r="ELG38" s="69"/>
      <c r="ELH38" s="69"/>
      <c r="ELI38" s="69"/>
      <c r="ELJ38" s="69"/>
      <c r="ELK38" s="69"/>
      <c r="ELL38" s="69"/>
      <c r="ELM38" s="69"/>
      <c r="ELN38" s="69"/>
      <c r="ELO38" s="69"/>
      <c r="ELP38" s="69"/>
      <c r="ELQ38" s="69"/>
      <c r="ELR38" s="69"/>
      <c r="ELS38" s="69"/>
      <c r="ELT38" s="69"/>
      <c r="ELU38" s="69"/>
      <c r="ELV38" s="69"/>
      <c r="ELW38" s="69"/>
      <c r="ELX38" s="69"/>
      <c r="ELY38" s="69"/>
      <c r="ELZ38" s="69"/>
      <c r="EMA38" s="69"/>
      <c r="EMB38" s="69"/>
      <c r="EMC38" s="69"/>
      <c r="EMD38" s="69"/>
      <c r="EME38" s="69"/>
      <c r="EMF38" s="69"/>
      <c r="EMG38" s="69"/>
      <c r="EMH38" s="69"/>
      <c r="EMI38" s="69"/>
      <c r="EMJ38" s="69"/>
      <c r="EMK38" s="69"/>
      <c r="EML38" s="69"/>
      <c r="EMM38" s="69"/>
      <c r="EMN38" s="69"/>
      <c r="EMO38" s="69"/>
      <c r="EMP38" s="69"/>
      <c r="EMQ38" s="69"/>
      <c r="EMR38" s="69"/>
      <c r="EMS38" s="69"/>
      <c r="EMT38" s="69"/>
      <c r="EMU38" s="69"/>
      <c r="EMV38" s="69"/>
      <c r="EMW38" s="69"/>
      <c r="EMX38" s="69"/>
      <c r="EMY38" s="69"/>
      <c r="EMZ38" s="69"/>
      <c r="ENA38" s="69"/>
      <c r="ENB38" s="69"/>
      <c r="ENC38" s="69"/>
      <c r="END38" s="69"/>
      <c r="ENE38" s="69"/>
      <c r="ENF38" s="69"/>
      <c r="ENG38" s="69"/>
      <c r="ENH38" s="69"/>
      <c r="ENI38" s="69"/>
      <c r="ENJ38" s="69"/>
      <c r="ENK38" s="69"/>
      <c r="ENL38" s="69"/>
      <c r="ENM38" s="69"/>
      <c r="ENN38" s="69"/>
      <c r="ENO38" s="69"/>
      <c r="ENP38" s="69"/>
      <c r="ENQ38" s="69"/>
      <c r="ENR38" s="69"/>
      <c r="ENS38" s="69"/>
      <c r="ENT38" s="69"/>
      <c r="ENU38" s="69"/>
      <c r="ENV38" s="69"/>
      <c r="ENW38" s="69"/>
      <c r="ENX38" s="69"/>
      <c r="ENY38" s="69"/>
      <c r="ENZ38" s="69"/>
      <c r="EOA38" s="69"/>
      <c r="EOB38" s="69"/>
      <c r="EOC38" s="69"/>
      <c r="EOD38" s="69"/>
      <c r="EOE38" s="69"/>
      <c r="EOF38" s="69"/>
      <c r="EOG38" s="69"/>
      <c r="EOH38" s="69"/>
      <c r="EOI38" s="69"/>
      <c r="EOJ38" s="69"/>
      <c r="EOK38" s="69"/>
      <c r="EOL38" s="69"/>
      <c r="EOM38" s="69"/>
      <c r="EON38" s="69"/>
      <c r="EOO38" s="69"/>
      <c r="EOP38" s="69"/>
      <c r="EOQ38" s="69"/>
      <c r="EOR38" s="69"/>
      <c r="EOS38" s="69"/>
      <c r="EOT38" s="69"/>
      <c r="EOU38" s="69"/>
      <c r="EOV38" s="69"/>
      <c r="EOW38" s="69"/>
      <c r="EOX38" s="69"/>
      <c r="EOY38" s="69"/>
      <c r="EOZ38" s="69"/>
      <c r="EPA38" s="69"/>
      <c r="EPB38" s="69"/>
      <c r="EPC38" s="69"/>
      <c r="EPD38" s="69"/>
      <c r="EPE38" s="69"/>
      <c r="EPF38" s="69"/>
      <c r="EPG38" s="69"/>
      <c r="EPH38" s="69"/>
      <c r="EPI38" s="69"/>
      <c r="EPJ38" s="69"/>
      <c r="EPK38" s="69"/>
      <c r="EPL38" s="69"/>
      <c r="EPM38" s="69"/>
      <c r="EPN38" s="69"/>
      <c r="EPO38" s="69"/>
      <c r="EPP38" s="69"/>
      <c r="EPQ38" s="69"/>
      <c r="EPR38" s="69"/>
      <c r="EPS38" s="69"/>
      <c r="EPT38" s="69"/>
      <c r="EPU38" s="69"/>
      <c r="EPV38" s="69"/>
      <c r="EPW38" s="69"/>
      <c r="EPX38" s="69"/>
      <c r="EPY38" s="69"/>
      <c r="EPZ38" s="69"/>
      <c r="EQA38" s="69"/>
      <c r="EQB38" s="69"/>
      <c r="EQC38" s="69"/>
      <c r="EQD38" s="69"/>
      <c r="EQE38" s="69"/>
      <c r="EQF38" s="69"/>
      <c r="EQG38" s="69"/>
      <c r="EQH38" s="69"/>
      <c r="EQI38" s="69"/>
      <c r="EQJ38" s="69"/>
      <c r="EQK38" s="69"/>
      <c r="EQL38" s="69"/>
      <c r="EQM38" s="69"/>
      <c r="EQN38" s="69"/>
      <c r="EQO38" s="69"/>
      <c r="EQP38" s="69"/>
      <c r="EQQ38" s="69"/>
      <c r="EQR38" s="69"/>
      <c r="EQS38" s="69"/>
      <c r="EQT38" s="69"/>
      <c r="EQU38" s="69"/>
      <c r="EQV38" s="69"/>
      <c r="EQW38" s="69"/>
      <c r="EQX38" s="69"/>
      <c r="EQY38" s="69"/>
      <c r="EQZ38" s="69"/>
      <c r="ERA38" s="69"/>
      <c r="ERB38" s="69"/>
      <c r="ERC38" s="69"/>
      <c r="ERD38" s="69"/>
      <c r="ERE38" s="69"/>
      <c r="ERF38" s="69"/>
      <c r="ERG38" s="69"/>
      <c r="ERH38" s="69"/>
      <c r="ERI38" s="69"/>
      <c r="ERJ38" s="69"/>
      <c r="ERK38" s="69"/>
      <c r="ERL38" s="69"/>
      <c r="ERM38" s="69"/>
      <c r="ERN38" s="69"/>
      <c r="ERO38" s="69"/>
      <c r="ERP38" s="69"/>
      <c r="ERQ38" s="69"/>
      <c r="ERR38" s="69"/>
      <c r="ERS38" s="69"/>
      <c r="ERT38" s="69"/>
      <c r="ERU38" s="69"/>
      <c r="ERV38" s="69"/>
      <c r="ERW38" s="69"/>
      <c r="ERX38" s="69"/>
      <c r="ERY38" s="69"/>
      <c r="ERZ38" s="69"/>
      <c r="ESA38" s="69"/>
      <c r="ESB38" s="69"/>
      <c r="ESC38" s="69"/>
      <c r="ESD38" s="69"/>
      <c r="ESE38" s="69"/>
      <c r="ESF38" s="69"/>
      <c r="ESG38" s="69"/>
      <c r="ESH38" s="69"/>
      <c r="ESI38" s="69"/>
      <c r="ESJ38" s="69"/>
      <c r="ESK38" s="69"/>
      <c r="ESL38" s="69"/>
      <c r="ESM38" s="69"/>
      <c r="ESN38" s="69"/>
      <c r="ESO38" s="69"/>
      <c r="ESP38" s="69"/>
      <c r="ESQ38" s="69"/>
      <c r="ESR38" s="69"/>
      <c r="ESS38" s="69"/>
      <c r="EST38" s="69"/>
      <c r="ESU38" s="69"/>
      <c r="ESV38" s="69"/>
      <c r="ESW38" s="69"/>
      <c r="ESX38" s="69"/>
      <c r="ESY38" s="69"/>
      <c r="ESZ38" s="69"/>
      <c r="ETA38" s="69"/>
      <c r="ETB38" s="69"/>
      <c r="ETC38" s="69"/>
      <c r="ETD38" s="69"/>
      <c r="ETE38" s="69"/>
      <c r="ETF38" s="69"/>
      <c r="ETG38" s="69"/>
      <c r="ETH38" s="69"/>
      <c r="ETI38" s="69"/>
      <c r="ETJ38" s="69"/>
      <c r="ETK38" s="69"/>
      <c r="ETL38" s="69"/>
      <c r="ETM38" s="69"/>
      <c r="ETN38" s="69"/>
      <c r="ETO38" s="69"/>
      <c r="ETP38" s="69"/>
      <c r="ETQ38" s="69"/>
      <c r="ETR38" s="69"/>
      <c r="ETS38" s="69"/>
      <c r="ETT38" s="69"/>
      <c r="ETU38" s="69"/>
      <c r="ETV38" s="69"/>
      <c r="ETW38" s="69"/>
      <c r="ETX38" s="69"/>
      <c r="ETY38" s="69"/>
      <c r="ETZ38" s="69"/>
      <c r="EUA38" s="69"/>
      <c r="EUB38" s="69"/>
      <c r="EUC38" s="69"/>
      <c r="EUD38" s="69"/>
      <c r="EUE38" s="69"/>
      <c r="EUF38" s="69"/>
      <c r="EUG38" s="69"/>
      <c r="EUH38" s="69"/>
      <c r="EUI38" s="69"/>
      <c r="EUJ38" s="69"/>
      <c r="EUK38" s="69"/>
      <c r="EUL38" s="69"/>
      <c r="EUM38" s="69"/>
      <c r="EUN38" s="69"/>
      <c r="EUO38" s="69"/>
      <c r="EUP38" s="69"/>
      <c r="EUQ38" s="69"/>
      <c r="EUR38" s="69"/>
      <c r="EUS38" s="69"/>
      <c r="EUT38" s="69"/>
      <c r="EUU38" s="69"/>
      <c r="EUV38" s="69"/>
      <c r="EUW38" s="69"/>
      <c r="EUX38" s="69"/>
      <c r="EUY38" s="69"/>
      <c r="EUZ38" s="69"/>
      <c r="EVA38" s="69"/>
      <c r="EVB38" s="69"/>
      <c r="EVC38" s="69"/>
      <c r="EVD38" s="69"/>
      <c r="EVE38" s="69"/>
      <c r="EVF38" s="69"/>
      <c r="EVG38" s="69"/>
      <c r="EVH38" s="69"/>
      <c r="EVI38" s="69"/>
      <c r="EVJ38" s="69"/>
      <c r="EVK38" s="69"/>
      <c r="EVL38" s="69"/>
      <c r="EVM38" s="69"/>
      <c r="EVN38" s="69"/>
      <c r="EVO38" s="69"/>
      <c r="EVP38" s="69"/>
      <c r="EVQ38" s="69"/>
      <c r="EVR38" s="69"/>
      <c r="EVS38" s="69"/>
      <c r="EVT38" s="69"/>
      <c r="EVU38" s="69"/>
      <c r="EVV38" s="69"/>
      <c r="EVW38" s="69"/>
      <c r="EVX38" s="69"/>
      <c r="EVY38" s="69"/>
      <c r="EVZ38" s="69"/>
      <c r="EWA38" s="69"/>
      <c r="EWB38" s="69"/>
      <c r="EWC38" s="69"/>
      <c r="EWD38" s="69"/>
      <c r="EWE38" s="69"/>
      <c r="EWF38" s="69"/>
      <c r="EWG38" s="69"/>
      <c r="EWH38" s="69"/>
      <c r="EWI38" s="69"/>
      <c r="EWJ38" s="69"/>
      <c r="EWK38" s="69"/>
      <c r="EWL38" s="69"/>
      <c r="EWM38" s="69"/>
      <c r="EWN38" s="69"/>
      <c r="EWO38" s="69"/>
      <c r="EWP38" s="69"/>
      <c r="EWQ38" s="69"/>
      <c r="EWR38" s="69"/>
      <c r="EWS38" s="69"/>
      <c r="EWT38" s="69"/>
      <c r="EWU38" s="69"/>
      <c r="EWV38" s="69"/>
      <c r="EWW38" s="69"/>
      <c r="EWX38" s="69"/>
      <c r="EWY38" s="69"/>
      <c r="EWZ38" s="69"/>
      <c r="EXA38" s="69"/>
      <c r="EXB38" s="69"/>
      <c r="EXC38" s="69"/>
      <c r="EXD38" s="69"/>
      <c r="EXE38" s="69"/>
      <c r="EXF38" s="69"/>
      <c r="EXG38" s="69"/>
      <c r="EXH38" s="69"/>
      <c r="EXI38" s="69"/>
      <c r="EXJ38" s="69"/>
      <c r="EXK38" s="69"/>
      <c r="EXL38" s="69"/>
      <c r="EXM38" s="69"/>
      <c r="EXN38" s="69"/>
      <c r="EXO38" s="69"/>
      <c r="EXP38" s="69"/>
      <c r="EXQ38" s="69"/>
      <c r="EXR38" s="69"/>
      <c r="EXS38" s="69"/>
      <c r="EXT38" s="69"/>
      <c r="EXU38" s="69"/>
      <c r="EXV38" s="69"/>
      <c r="EXW38" s="69"/>
      <c r="EXX38" s="69"/>
      <c r="EXY38" s="69"/>
      <c r="EXZ38" s="69"/>
      <c r="EYA38" s="69"/>
      <c r="EYB38" s="69"/>
      <c r="EYC38" s="69"/>
      <c r="EYD38" s="69"/>
      <c r="EYE38" s="69"/>
      <c r="EYF38" s="69"/>
      <c r="EYG38" s="69"/>
      <c r="EYH38" s="69"/>
      <c r="EYI38" s="69"/>
      <c r="EYJ38" s="69"/>
      <c r="EYK38" s="69"/>
      <c r="EYL38" s="69"/>
      <c r="EYM38" s="69"/>
      <c r="EYN38" s="69"/>
      <c r="EYO38" s="69"/>
      <c r="EYP38" s="69"/>
      <c r="EYQ38" s="69"/>
      <c r="EYR38" s="69"/>
      <c r="EYS38" s="69"/>
      <c r="EYT38" s="69"/>
      <c r="EYU38" s="69"/>
      <c r="EYV38" s="69"/>
      <c r="EYW38" s="69"/>
      <c r="EYX38" s="69"/>
      <c r="EYY38" s="69"/>
      <c r="EYZ38" s="69"/>
      <c r="EZA38" s="69"/>
      <c r="EZB38" s="69"/>
      <c r="EZC38" s="69"/>
      <c r="EZD38" s="69"/>
      <c r="EZE38" s="69"/>
      <c r="EZF38" s="69"/>
      <c r="EZG38" s="69"/>
      <c r="EZH38" s="69"/>
      <c r="EZI38" s="69"/>
      <c r="EZJ38" s="69"/>
      <c r="EZK38" s="69"/>
      <c r="EZL38" s="69"/>
      <c r="EZM38" s="69"/>
      <c r="EZN38" s="69"/>
      <c r="EZO38" s="69"/>
      <c r="EZP38" s="69"/>
      <c r="EZQ38" s="69"/>
      <c r="EZR38" s="69"/>
      <c r="EZS38" s="69"/>
      <c r="EZT38" s="69"/>
      <c r="EZU38" s="69"/>
      <c r="EZV38" s="69"/>
      <c r="EZW38" s="69"/>
      <c r="EZX38" s="69"/>
      <c r="EZY38" s="69"/>
      <c r="EZZ38" s="69"/>
      <c r="FAA38" s="69"/>
      <c r="FAB38" s="69"/>
      <c r="FAC38" s="69"/>
      <c r="FAD38" s="69"/>
      <c r="FAE38" s="69"/>
      <c r="FAF38" s="69"/>
      <c r="FAG38" s="69"/>
      <c r="FAH38" s="69"/>
      <c r="FAI38" s="69"/>
      <c r="FAJ38" s="69"/>
      <c r="FAK38" s="69"/>
      <c r="FAL38" s="69"/>
      <c r="FAM38" s="69"/>
      <c r="FAN38" s="69"/>
      <c r="FAO38" s="69"/>
      <c r="FAP38" s="69"/>
      <c r="FAQ38" s="69"/>
      <c r="FAR38" s="69"/>
      <c r="FAS38" s="69"/>
      <c r="FAT38" s="69"/>
      <c r="FAU38" s="69"/>
      <c r="FAV38" s="69"/>
      <c r="FAW38" s="69"/>
      <c r="FAX38" s="69"/>
      <c r="FAY38" s="69"/>
      <c r="FAZ38" s="69"/>
      <c r="FBA38" s="69"/>
      <c r="FBB38" s="69"/>
      <c r="FBC38" s="69"/>
      <c r="FBD38" s="69"/>
      <c r="FBE38" s="69"/>
      <c r="FBF38" s="69"/>
      <c r="FBG38" s="69"/>
      <c r="FBH38" s="69"/>
      <c r="FBI38" s="69"/>
      <c r="FBJ38" s="69"/>
      <c r="FBK38" s="69"/>
      <c r="FBL38" s="69"/>
      <c r="FBM38" s="69"/>
      <c r="FBN38" s="69"/>
      <c r="FBO38" s="69"/>
      <c r="FBP38" s="69"/>
      <c r="FBQ38" s="69"/>
      <c r="FBR38" s="69"/>
      <c r="FBS38" s="69"/>
      <c r="FBT38" s="69"/>
      <c r="FBU38" s="69"/>
      <c r="FBV38" s="69"/>
      <c r="FBW38" s="69"/>
      <c r="FBX38" s="69"/>
      <c r="FBY38" s="69"/>
      <c r="FBZ38" s="69"/>
      <c r="FCA38" s="69"/>
      <c r="FCB38" s="69"/>
      <c r="FCC38" s="69"/>
      <c r="FCD38" s="69"/>
      <c r="FCE38" s="69"/>
      <c r="FCF38" s="69"/>
      <c r="FCG38" s="69"/>
      <c r="FCH38" s="69"/>
      <c r="FCI38" s="69"/>
      <c r="FCJ38" s="69"/>
      <c r="FCK38" s="69"/>
      <c r="FCL38" s="69"/>
      <c r="FCM38" s="69"/>
      <c r="FCN38" s="69"/>
      <c r="FCO38" s="69"/>
      <c r="FCP38" s="69"/>
      <c r="FCQ38" s="69"/>
      <c r="FCR38" s="69"/>
      <c r="FCS38" s="69"/>
      <c r="FCT38" s="69"/>
      <c r="FCU38" s="69"/>
      <c r="FCV38" s="69"/>
      <c r="FCW38" s="69"/>
      <c r="FCX38" s="69"/>
      <c r="FCY38" s="69"/>
      <c r="FCZ38" s="69"/>
      <c r="FDA38" s="69"/>
      <c r="FDB38" s="69"/>
      <c r="FDC38" s="69"/>
      <c r="FDD38" s="69"/>
      <c r="FDE38" s="69"/>
      <c r="FDF38" s="69"/>
      <c r="FDG38" s="69"/>
      <c r="FDH38" s="69"/>
      <c r="FDI38" s="69"/>
      <c r="FDJ38" s="69"/>
      <c r="FDK38" s="69"/>
      <c r="FDL38" s="69"/>
      <c r="FDM38" s="69"/>
      <c r="FDN38" s="69"/>
      <c r="FDO38" s="69"/>
      <c r="FDP38" s="69"/>
      <c r="FDQ38" s="69"/>
      <c r="FDR38" s="69"/>
      <c r="FDS38" s="69"/>
      <c r="FDT38" s="69"/>
      <c r="FDU38" s="69"/>
      <c r="FDV38" s="69"/>
      <c r="FDW38" s="69"/>
      <c r="FDX38" s="69"/>
      <c r="FDY38" s="69"/>
      <c r="FDZ38" s="69"/>
      <c r="FEA38" s="69"/>
      <c r="FEB38" s="69"/>
      <c r="FEC38" s="69"/>
      <c r="FED38" s="69"/>
      <c r="FEE38" s="69"/>
      <c r="FEF38" s="69"/>
      <c r="FEG38" s="69"/>
      <c r="FEH38" s="69"/>
      <c r="FEI38" s="69"/>
      <c r="FEJ38" s="69"/>
      <c r="FEK38" s="69"/>
      <c r="FEL38" s="69"/>
      <c r="FEM38" s="69"/>
      <c r="FEN38" s="69"/>
      <c r="FEO38" s="69"/>
      <c r="FEP38" s="69"/>
      <c r="FEQ38" s="69"/>
      <c r="FER38" s="69"/>
      <c r="FES38" s="69"/>
      <c r="FET38" s="69"/>
      <c r="FEU38" s="69"/>
      <c r="FEV38" s="69"/>
      <c r="FEW38" s="69"/>
      <c r="FEX38" s="69"/>
      <c r="FEY38" s="69"/>
      <c r="FEZ38" s="69"/>
      <c r="FFA38" s="69"/>
      <c r="FFB38" s="69"/>
      <c r="FFC38" s="69"/>
      <c r="FFD38" s="69"/>
      <c r="FFE38" s="69"/>
      <c r="FFF38" s="69"/>
      <c r="FFG38" s="69"/>
      <c r="FFH38" s="69"/>
      <c r="FFI38" s="69"/>
      <c r="FFJ38" s="69"/>
      <c r="FFK38" s="69"/>
      <c r="FFL38" s="69"/>
      <c r="FFM38" s="69"/>
      <c r="FFN38" s="69"/>
      <c r="FFO38" s="69"/>
      <c r="FFP38" s="69"/>
      <c r="FFQ38" s="69"/>
      <c r="FFR38" s="69"/>
      <c r="FFS38" s="69"/>
      <c r="FFT38" s="69"/>
      <c r="FFU38" s="69"/>
      <c r="FFV38" s="69"/>
      <c r="FFW38" s="69"/>
      <c r="FFX38" s="69"/>
      <c r="FFY38" s="69"/>
      <c r="FFZ38" s="69"/>
      <c r="FGA38" s="69"/>
      <c r="FGB38" s="69"/>
      <c r="FGC38" s="69"/>
      <c r="FGD38" s="69"/>
      <c r="FGE38" s="69"/>
      <c r="FGF38" s="69"/>
      <c r="FGG38" s="69"/>
      <c r="FGH38" s="69"/>
      <c r="FGI38" s="69"/>
      <c r="FGJ38" s="69"/>
      <c r="FGK38" s="69"/>
      <c r="FGL38" s="69"/>
      <c r="FGM38" s="69"/>
      <c r="FGN38" s="69"/>
      <c r="FGO38" s="69"/>
      <c r="FGP38" s="69"/>
      <c r="FGQ38" s="69"/>
      <c r="FGR38" s="69"/>
      <c r="FGS38" s="69"/>
      <c r="FGT38" s="69"/>
      <c r="FGU38" s="69"/>
      <c r="FGV38" s="69"/>
      <c r="FGW38" s="69"/>
      <c r="FGX38" s="69"/>
      <c r="FGY38" s="69"/>
      <c r="FGZ38" s="69"/>
      <c r="FHA38" s="69"/>
      <c r="FHB38" s="69"/>
      <c r="FHC38" s="69"/>
      <c r="FHD38" s="69"/>
      <c r="FHE38" s="69"/>
      <c r="FHF38" s="69"/>
      <c r="FHG38" s="69"/>
      <c r="FHH38" s="69"/>
      <c r="FHI38" s="69"/>
      <c r="FHJ38" s="69"/>
      <c r="FHK38" s="69"/>
      <c r="FHL38" s="69"/>
      <c r="FHM38" s="69"/>
      <c r="FHN38" s="69"/>
      <c r="FHO38" s="69"/>
      <c r="FHP38" s="69"/>
      <c r="FHQ38" s="69"/>
      <c r="FHR38" s="69"/>
      <c r="FHS38" s="69"/>
      <c r="FHT38" s="69"/>
      <c r="FHU38" s="69"/>
      <c r="FHV38" s="69"/>
      <c r="FHW38" s="69"/>
      <c r="FHX38" s="69"/>
      <c r="FHY38" s="69"/>
      <c r="FHZ38" s="69"/>
      <c r="FIA38" s="69"/>
      <c r="FIB38" s="69"/>
      <c r="FIC38" s="69"/>
      <c r="FID38" s="69"/>
      <c r="FIE38" s="69"/>
      <c r="FIF38" s="69"/>
      <c r="FIG38" s="69"/>
      <c r="FIH38" s="69"/>
      <c r="FII38" s="69"/>
      <c r="FIJ38" s="69"/>
      <c r="FIK38" s="69"/>
      <c r="FIL38" s="69"/>
      <c r="FIM38" s="69"/>
      <c r="FIN38" s="69"/>
      <c r="FIO38" s="69"/>
      <c r="FIP38" s="69"/>
      <c r="FIQ38" s="69"/>
      <c r="FIR38" s="69"/>
      <c r="FIS38" s="69"/>
      <c r="FIT38" s="69"/>
      <c r="FIU38" s="69"/>
      <c r="FIV38" s="69"/>
      <c r="FIW38" s="69"/>
      <c r="FIX38" s="69"/>
      <c r="FIY38" s="69"/>
      <c r="FIZ38" s="69"/>
      <c r="FJA38" s="69"/>
      <c r="FJB38" s="69"/>
      <c r="FJC38" s="69"/>
      <c r="FJD38" s="69"/>
      <c r="FJE38" s="69"/>
      <c r="FJF38" s="69"/>
      <c r="FJG38" s="69"/>
      <c r="FJH38" s="69"/>
      <c r="FJI38" s="69"/>
      <c r="FJJ38" s="69"/>
      <c r="FJK38" s="69"/>
      <c r="FJL38" s="69"/>
      <c r="FJM38" s="69"/>
      <c r="FJN38" s="69"/>
      <c r="FJO38" s="69"/>
      <c r="FJP38" s="69"/>
      <c r="FJQ38" s="69"/>
      <c r="FJR38" s="69"/>
      <c r="FJS38" s="69"/>
      <c r="FJT38" s="69"/>
      <c r="FJU38" s="69"/>
      <c r="FJV38" s="69"/>
      <c r="FJW38" s="69"/>
      <c r="FJX38" s="69"/>
      <c r="FJY38" s="69"/>
      <c r="FJZ38" s="69"/>
      <c r="FKA38" s="69"/>
      <c r="FKB38" s="69"/>
      <c r="FKC38" s="69"/>
      <c r="FKD38" s="69"/>
      <c r="FKE38" s="69"/>
      <c r="FKF38" s="69"/>
      <c r="FKG38" s="69"/>
      <c r="FKH38" s="69"/>
      <c r="FKI38" s="69"/>
      <c r="FKJ38" s="69"/>
      <c r="FKK38" s="69"/>
      <c r="FKL38" s="69"/>
      <c r="FKM38" s="69"/>
      <c r="FKN38" s="69"/>
      <c r="FKO38" s="69"/>
      <c r="FKP38" s="69"/>
      <c r="FKQ38" s="69"/>
      <c r="FKR38" s="69"/>
      <c r="FKS38" s="69"/>
      <c r="FKT38" s="69"/>
      <c r="FKU38" s="69"/>
      <c r="FKV38" s="69"/>
      <c r="FKW38" s="69"/>
      <c r="FKX38" s="69"/>
      <c r="FKY38" s="69"/>
      <c r="FKZ38" s="69"/>
      <c r="FLA38" s="69"/>
      <c r="FLB38" s="69"/>
      <c r="FLC38" s="69"/>
      <c r="FLD38" s="69"/>
      <c r="FLE38" s="69"/>
      <c r="FLF38" s="69"/>
      <c r="FLG38" s="69"/>
      <c r="FLH38" s="69"/>
      <c r="FLI38" s="69"/>
      <c r="FLJ38" s="69"/>
      <c r="FLK38" s="69"/>
      <c r="FLL38" s="69"/>
      <c r="FLM38" s="69"/>
      <c r="FLN38" s="69"/>
      <c r="FLO38" s="69"/>
      <c r="FLP38" s="69"/>
      <c r="FLQ38" s="69"/>
      <c r="FLR38" s="69"/>
      <c r="FLS38" s="69"/>
      <c r="FLT38" s="69"/>
      <c r="FLU38" s="69"/>
      <c r="FLV38" s="69"/>
      <c r="FLW38" s="69"/>
      <c r="FLX38" s="69"/>
      <c r="FLY38" s="69"/>
      <c r="FLZ38" s="69"/>
      <c r="FMA38" s="69"/>
      <c r="FMB38" s="69"/>
      <c r="FMC38" s="69"/>
      <c r="FMD38" s="69"/>
      <c r="FME38" s="69"/>
      <c r="FMF38" s="69"/>
      <c r="FMG38" s="69"/>
      <c r="FMH38" s="69"/>
      <c r="FMI38" s="69"/>
      <c r="FMJ38" s="69"/>
      <c r="FMK38" s="69"/>
      <c r="FML38" s="69"/>
      <c r="FMM38" s="69"/>
      <c r="FMN38" s="69"/>
      <c r="FMO38" s="69"/>
      <c r="FMP38" s="69"/>
      <c r="FMQ38" s="69"/>
      <c r="FMR38" s="69"/>
      <c r="FMS38" s="69"/>
      <c r="FMT38" s="69"/>
      <c r="FMU38" s="69"/>
      <c r="FMV38" s="69"/>
      <c r="FMW38" s="69"/>
      <c r="FMX38" s="69"/>
      <c r="FMY38" s="69"/>
      <c r="FMZ38" s="69"/>
      <c r="FNA38" s="69"/>
      <c r="FNB38" s="69"/>
      <c r="FNC38" s="69"/>
      <c r="FND38" s="69"/>
      <c r="FNE38" s="69"/>
      <c r="FNF38" s="69"/>
      <c r="FNG38" s="69"/>
      <c r="FNH38" s="69"/>
      <c r="FNI38" s="69"/>
      <c r="FNJ38" s="69"/>
      <c r="FNK38" s="69"/>
      <c r="FNL38" s="69"/>
      <c r="FNM38" s="69"/>
      <c r="FNN38" s="69"/>
      <c r="FNO38" s="69"/>
      <c r="FNP38" s="69"/>
      <c r="FNQ38" s="69"/>
      <c r="FNR38" s="69"/>
      <c r="FNS38" s="69"/>
      <c r="FNT38" s="69"/>
      <c r="FNU38" s="69"/>
      <c r="FNV38" s="69"/>
      <c r="FNW38" s="69"/>
      <c r="FNX38" s="69"/>
      <c r="FNY38" s="69"/>
      <c r="FNZ38" s="69"/>
      <c r="FOA38" s="69"/>
      <c r="FOB38" s="69"/>
      <c r="FOC38" s="69"/>
      <c r="FOD38" s="69"/>
      <c r="FOE38" s="69"/>
      <c r="FOF38" s="69"/>
      <c r="FOG38" s="69"/>
      <c r="FOH38" s="69"/>
      <c r="FOI38" s="69"/>
      <c r="FOJ38" s="69"/>
      <c r="FOK38" s="69"/>
      <c r="FOL38" s="69"/>
      <c r="FOM38" s="69"/>
      <c r="FON38" s="69"/>
      <c r="FOO38" s="69"/>
      <c r="FOP38" s="69"/>
      <c r="FOQ38" s="69"/>
      <c r="FOR38" s="69"/>
      <c r="FOS38" s="69"/>
      <c r="FOT38" s="69"/>
      <c r="FOU38" s="69"/>
      <c r="FOV38" s="69"/>
      <c r="FOW38" s="69"/>
      <c r="FOX38" s="69"/>
      <c r="FOY38" s="69"/>
      <c r="FOZ38" s="69"/>
      <c r="FPA38" s="69"/>
      <c r="FPB38" s="69"/>
      <c r="FPC38" s="69"/>
      <c r="FPD38" s="69"/>
      <c r="FPE38" s="69"/>
      <c r="FPF38" s="69"/>
      <c r="FPG38" s="69"/>
      <c r="FPH38" s="69"/>
      <c r="FPI38" s="69"/>
      <c r="FPJ38" s="69"/>
      <c r="FPK38" s="69"/>
      <c r="FPL38" s="69"/>
      <c r="FPM38" s="69"/>
      <c r="FPN38" s="69"/>
      <c r="FPO38" s="69"/>
      <c r="FPP38" s="69"/>
      <c r="FPQ38" s="69"/>
      <c r="FPR38" s="69"/>
      <c r="FPS38" s="69"/>
      <c r="FPT38" s="69"/>
      <c r="FPU38" s="69"/>
      <c r="FPV38" s="69"/>
      <c r="FPW38" s="69"/>
      <c r="FPX38" s="69"/>
      <c r="FPY38" s="69"/>
      <c r="FPZ38" s="69"/>
      <c r="FQA38" s="69"/>
      <c r="FQB38" s="69"/>
      <c r="FQC38" s="69"/>
      <c r="FQD38" s="69"/>
      <c r="FQE38" s="69"/>
      <c r="FQF38" s="69"/>
      <c r="FQG38" s="69"/>
      <c r="FQH38" s="69"/>
      <c r="FQI38" s="69"/>
      <c r="FQJ38" s="69"/>
      <c r="FQK38" s="69"/>
      <c r="FQL38" s="69"/>
      <c r="FQM38" s="69"/>
      <c r="FQN38" s="69"/>
      <c r="FQO38" s="69"/>
      <c r="FQP38" s="69"/>
      <c r="FQQ38" s="69"/>
      <c r="FQR38" s="69"/>
      <c r="FQS38" s="69"/>
      <c r="FQT38" s="69"/>
      <c r="FQU38" s="69"/>
      <c r="FQV38" s="69"/>
      <c r="FQW38" s="69"/>
      <c r="FQX38" s="69"/>
      <c r="FQY38" s="69"/>
      <c r="FQZ38" s="69"/>
      <c r="FRA38" s="69"/>
      <c r="FRB38" s="69"/>
      <c r="FRC38" s="69"/>
      <c r="FRD38" s="69"/>
      <c r="FRE38" s="69"/>
      <c r="FRF38" s="69"/>
      <c r="FRG38" s="69"/>
      <c r="FRH38" s="69"/>
      <c r="FRI38" s="69"/>
      <c r="FRJ38" s="69"/>
      <c r="FRK38" s="69"/>
      <c r="FRL38" s="69"/>
      <c r="FRM38" s="69"/>
      <c r="FRN38" s="69"/>
      <c r="FRO38" s="69"/>
      <c r="FRP38" s="69"/>
      <c r="FRQ38" s="69"/>
      <c r="FRR38" s="69"/>
      <c r="FRS38" s="69"/>
      <c r="FRT38" s="69"/>
      <c r="FRU38" s="69"/>
      <c r="FRV38" s="69"/>
      <c r="FRW38" s="69"/>
      <c r="FRX38" s="69"/>
      <c r="FRY38" s="69"/>
      <c r="FRZ38" s="69"/>
      <c r="FSA38" s="69"/>
      <c r="FSB38" s="69"/>
      <c r="FSC38" s="69"/>
      <c r="FSD38" s="69"/>
      <c r="FSE38" s="69"/>
      <c r="FSF38" s="69"/>
      <c r="FSG38" s="69"/>
      <c r="FSH38" s="69"/>
      <c r="FSI38" s="69"/>
      <c r="FSJ38" s="69"/>
      <c r="FSK38" s="69"/>
      <c r="FSL38" s="69"/>
      <c r="FSM38" s="69"/>
      <c r="FSN38" s="69"/>
      <c r="FSO38" s="69"/>
      <c r="FSP38" s="69"/>
      <c r="FSQ38" s="69"/>
      <c r="FSR38" s="69"/>
      <c r="FSS38" s="69"/>
      <c r="FST38" s="69"/>
      <c r="FSU38" s="69"/>
      <c r="FSV38" s="69"/>
      <c r="FSW38" s="69"/>
      <c r="FSX38" s="69"/>
      <c r="FSY38" s="69"/>
      <c r="FSZ38" s="69"/>
      <c r="FTA38" s="69"/>
      <c r="FTB38" s="69"/>
      <c r="FTC38" s="69"/>
      <c r="FTD38" s="69"/>
      <c r="FTE38" s="69"/>
      <c r="FTF38" s="69"/>
      <c r="FTG38" s="69"/>
      <c r="FTH38" s="69"/>
      <c r="FTI38" s="69"/>
      <c r="FTJ38" s="69"/>
      <c r="FTK38" s="69"/>
      <c r="FTL38" s="69"/>
      <c r="FTM38" s="69"/>
      <c r="FTN38" s="69"/>
      <c r="FTO38" s="69"/>
      <c r="FTP38" s="69"/>
      <c r="FTQ38" s="69"/>
      <c r="FTR38" s="69"/>
      <c r="FTS38" s="69"/>
      <c r="FTT38" s="69"/>
      <c r="FTU38" s="69"/>
      <c r="FTV38" s="69"/>
      <c r="FTW38" s="69"/>
      <c r="FTX38" s="69"/>
      <c r="FTY38" s="69"/>
      <c r="FTZ38" s="69"/>
      <c r="FUA38" s="69"/>
      <c r="FUB38" s="69"/>
      <c r="FUC38" s="69"/>
      <c r="FUD38" s="69"/>
      <c r="FUE38" s="69"/>
      <c r="FUF38" s="69"/>
      <c r="FUG38" s="69"/>
      <c r="FUH38" s="69"/>
      <c r="FUI38" s="69"/>
      <c r="FUJ38" s="69"/>
      <c r="FUK38" s="69"/>
      <c r="FUL38" s="69"/>
      <c r="FUM38" s="69"/>
      <c r="FUN38" s="69"/>
      <c r="FUO38" s="69"/>
      <c r="FUP38" s="69"/>
      <c r="FUQ38" s="69"/>
      <c r="FUR38" s="69"/>
      <c r="FUS38" s="69"/>
      <c r="FUT38" s="69"/>
      <c r="FUU38" s="69"/>
      <c r="FUV38" s="69"/>
      <c r="FUW38" s="69"/>
      <c r="FUX38" s="69"/>
      <c r="FUY38" s="69"/>
      <c r="FUZ38" s="69"/>
      <c r="FVA38" s="69"/>
      <c r="FVB38" s="69"/>
      <c r="FVC38" s="69"/>
      <c r="FVD38" s="69"/>
      <c r="FVE38" s="69"/>
      <c r="FVF38" s="69"/>
      <c r="FVG38" s="69"/>
      <c r="FVH38" s="69"/>
      <c r="FVI38" s="69"/>
      <c r="FVJ38" s="69"/>
      <c r="FVK38" s="69"/>
      <c r="FVL38" s="69"/>
      <c r="FVM38" s="69"/>
      <c r="FVN38" s="69"/>
      <c r="FVO38" s="69"/>
      <c r="FVP38" s="69"/>
      <c r="FVQ38" s="69"/>
      <c r="FVR38" s="69"/>
      <c r="FVS38" s="69"/>
      <c r="FVT38" s="69"/>
      <c r="FVU38" s="69"/>
      <c r="FVV38" s="69"/>
      <c r="FVW38" s="69"/>
      <c r="FVX38" s="69"/>
      <c r="FVY38" s="69"/>
      <c r="FVZ38" s="69"/>
      <c r="FWA38" s="69"/>
      <c r="FWB38" s="69"/>
      <c r="FWC38" s="69"/>
      <c r="FWD38" s="69"/>
      <c r="FWE38" s="69"/>
      <c r="FWF38" s="69"/>
      <c r="FWG38" s="69"/>
      <c r="FWH38" s="69"/>
      <c r="FWI38" s="69"/>
      <c r="FWJ38" s="69"/>
      <c r="FWK38" s="69"/>
      <c r="FWL38" s="69"/>
      <c r="FWM38" s="69"/>
      <c r="FWN38" s="69"/>
      <c r="FWO38" s="69"/>
      <c r="FWP38" s="69"/>
      <c r="FWQ38" s="69"/>
      <c r="FWR38" s="69"/>
      <c r="FWS38" s="69"/>
      <c r="FWT38" s="69"/>
      <c r="FWU38" s="69"/>
      <c r="FWV38" s="69"/>
      <c r="FWW38" s="69"/>
      <c r="FWX38" s="69"/>
      <c r="FWY38" s="69"/>
      <c r="FWZ38" s="69"/>
      <c r="FXA38" s="69"/>
      <c r="FXB38" s="69"/>
      <c r="FXC38" s="69"/>
      <c r="FXD38" s="69"/>
      <c r="FXE38" s="69"/>
      <c r="FXF38" s="69"/>
      <c r="FXG38" s="69"/>
      <c r="FXH38" s="69"/>
      <c r="FXI38" s="69"/>
      <c r="FXJ38" s="69"/>
      <c r="FXK38" s="69"/>
      <c r="FXL38" s="69"/>
      <c r="FXM38" s="69"/>
      <c r="FXN38" s="69"/>
      <c r="FXO38" s="69"/>
      <c r="FXP38" s="69"/>
      <c r="FXQ38" s="69"/>
      <c r="FXR38" s="69"/>
      <c r="FXS38" s="69"/>
      <c r="FXT38" s="69"/>
      <c r="FXU38" s="69"/>
      <c r="FXV38" s="69"/>
      <c r="FXW38" s="69"/>
      <c r="FXX38" s="69"/>
      <c r="FXY38" s="69"/>
      <c r="FXZ38" s="69"/>
      <c r="FYA38" s="69"/>
      <c r="FYB38" s="69"/>
      <c r="FYC38" s="69"/>
      <c r="FYD38" s="69"/>
      <c r="FYE38" s="69"/>
      <c r="FYF38" s="69"/>
      <c r="FYG38" s="69"/>
      <c r="FYH38" s="69"/>
      <c r="FYI38" s="69"/>
      <c r="FYJ38" s="69"/>
      <c r="FYK38" s="69"/>
      <c r="FYL38" s="69"/>
      <c r="FYM38" s="69"/>
      <c r="FYN38" s="69"/>
      <c r="FYO38" s="69"/>
      <c r="FYP38" s="69"/>
      <c r="FYQ38" s="69"/>
      <c r="FYR38" s="69"/>
      <c r="FYS38" s="69"/>
      <c r="FYT38" s="69"/>
      <c r="FYU38" s="69"/>
      <c r="FYV38" s="69"/>
      <c r="FYW38" s="69"/>
      <c r="FYX38" s="69"/>
      <c r="FYY38" s="69"/>
      <c r="FYZ38" s="69"/>
      <c r="FZA38" s="69"/>
      <c r="FZB38" s="69"/>
      <c r="FZC38" s="69"/>
      <c r="FZD38" s="69"/>
      <c r="FZE38" s="69"/>
      <c r="FZF38" s="69"/>
      <c r="FZG38" s="69"/>
      <c r="FZH38" s="69"/>
      <c r="FZI38" s="69"/>
      <c r="FZJ38" s="69"/>
      <c r="FZK38" s="69"/>
      <c r="FZL38" s="69"/>
      <c r="FZM38" s="69"/>
      <c r="FZN38" s="69"/>
      <c r="FZO38" s="69"/>
      <c r="FZP38" s="69"/>
      <c r="FZQ38" s="69"/>
      <c r="FZR38" s="69"/>
      <c r="FZS38" s="69"/>
      <c r="FZT38" s="69"/>
      <c r="FZU38" s="69"/>
      <c r="FZV38" s="69"/>
      <c r="FZW38" s="69"/>
      <c r="FZX38" s="69"/>
      <c r="FZY38" s="69"/>
      <c r="FZZ38" s="69"/>
      <c r="GAA38" s="69"/>
      <c r="GAB38" s="69"/>
      <c r="GAC38" s="69"/>
      <c r="GAD38" s="69"/>
      <c r="GAE38" s="69"/>
      <c r="GAF38" s="69"/>
      <c r="GAG38" s="69"/>
      <c r="GAH38" s="69"/>
      <c r="GAI38" s="69"/>
      <c r="GAJ38" s="69"/>
      <c r="GAK38" s="69"/>
      <c r="GAL38" s="69"/>
      <c r="GAM38" s="69"/>
      <c r="GAN38" s="69"/>
      <c r="GAO38" s="69"/>
      <c r="GAP38" s="69"/>
      <c r="GAQ38" s="69"/>
      <c r="GAR38" s="69"/>
      <c r="GAS38" s="69"/>
      <c r="GAT38" s="69"/>
      <c r="GAU38" s="69"/>
      <c r="GAV38" s="69"/>
      <c r="GAW38" s="69"/>
      <c r="GAX38" s="69"/>
      <c r="GAY38" s="69"/>
      <c r="GAZ38" s="69"/>
      <c r="GBA38" s="69"/>
      <c r="GBB38" s="69"/>
      <c r="GBC38" s="69"/>
      <c r="GBD38" s="69"/>
      <c r="GBE38" s="69"/>
      <c r="GBF38" s="69"/>
      <c r="GBG38" s="69"/>
      <c r="GBH38" s="69"/>
      <c r="GBI38" s="69"/>
      <c r="GBJ38" s="69"/>
      <c r="GBK38" s="69"/>
      <c r="GBL38" s="69"/>
      <c r="GBM38" s="69"/>
      <c r="GBN38" s="69"/>
      <c r="GBO38" s="69"/>
      <c r="GBP38" s="69"/>
      <c r="GBQ38" s="69"/>
      <c r="GBR38" s="69"/>
      <c r="GBS38" s="69"/>
      <c r="GBT38" s="69"/>
      <c r="GBU38" s="69"/>
      <c r="GBV38" s="69"/>
      <c r="GBW38" s="69"/>
      <c r="GBX38" s="69"/>
      <c r="GBY38" s="69"/>
      <c r="GBZ38" s="69"/>
      <c r="GCA38" s="69"/>
      <c r="GCB38" s="69"/>
      <c r="GCC38" s="69"/>
      <c r="GCD38" s="69"/>
      <c r="GCE38" s="69"/>
      <c r="GCF38" s="69"/>
      <c r="GCG38" s="69"/>
      <c r="GCH38" s="69"/>
      <c r="GCI38" s="69"/>
      <c r="GCJ38" s="69"/>
      <c r="GCK38" s="69"/>
      <c r="GCL38" s="69"/>
      <c r="GCM38" s="69"/>
      <c r="GCN38" s="69"/>
      <c r="GCO38" s="69"/>
      <c r="GCP38" s="69"/>
      <c r="GCQ38" s="69"/>
      <c r="GCR38" s="69"/>
      <c r="GCS38" s="69"/>
      <c r="GCT38" s="69"/>
      <c r="GCU38" s="69"/>
      <c r="GCV38" s="69"/>
      <c r="GCW38" s="69"/>
      <c r="GCX38" s="69"/>
      <c r="GCY38" s="69"/>
      <c r="GCZ38" s="69"/>
      <c r="GDA38" s="69"/>
      <c r="GDB38" s="69"/>
      <c r="GDC38" s="69"/>
      <c r="GDD38" s="69"/>
      <c r="GDE38" s="69"/>
      <c r="GDF38" s="69"/>
      <c r="GDG38" s="69"/>
      <c r="GDH38" s="69"/>
      <c r="GDI38" s="69"/>
      <c r="GDJ38" s="69"/>
      <c r="GDK38" s="69"/>
      <c r="GDL38" s="69"/>
      <c r="GDM38" s="69"/>
      <c r="GDN38" s="69"/>
      <c r="GDO38" s="69"/>
      <c r="GDP38" s="69"/>
      <c r="GDQ38" s="69"/>
      <c r="GDR38" s="69"/>
      <c r="GDS38" s="69"/>
      <c r="GDT38" s="69"/>
      <c r="GDU38" s="69"/>
      <c r="GDV38" s="69"/>
      <c r="GDW38" s="69"/>
      <c r="GDX38" s="69"/>
      <c r="GDY38" s="69"/>
      <c r="GDZ38" s="69"/>
      <c r="GEA38" s="69"/>
      <c r="GEB38" s="69"/>
      <c r="GEC38" s="69"/>
      <c r="GED38" s="69"/>
      <c r="GEE38" s="69"/>
      <c r="GEF38" s="69"/>
      <c r="GEG38" s="69"/>
      <c r="GEH38" s="69"/>
      <c r="GEI38" s="69"/>
      <c r="GEJ38" s="69"/>
      <c r="GEK38" s="69"/>
      <c r="GEL38" s="69"/>
      <c r="GEM38" s="69"/>
      <c r="GEN38" s="69"/>
      <c r="GEO38" s="69"/>
      <c r="GEP38" s="69"/>
      <c r="GEQ38" s="69"/>
      <c r="GER38" s="69"/>
      <c r="GES38" s="69"/>
      <c r="GET38" s="69"/>
      <c r="GEU38" s="69"/>
      <c r="GEV38" s="69"/>
      <c r="GEW38" s="69"/>
      <c r="GEX38" s="69"/>
      <c r="GEY38" s="69"/>
      <c r="GEZ38" s="69"/>
      <c r="GFA38" s="69"/>
      <c r="GFB38" s="69"/>
      <c r="GFC38" s="69"/>
      <c r="GFD38" s="69"/>
      <c r="GFE38" s="69"/>
      <c r="GFF38" s="69"/>
      <c r="GFG38" s="69"/>
      <c r="GFH38" s="69"/>
      <c r="GFI38" s="69"/>
      <c r="GFJ38" s="69"/>
      <c r="GFK38" s="69"/>
      <c r="GFL38" s="69"/>
      <c r="GFM38" s="69"/>
      <c r="GFN38" s="69"/>
      <c r="GFO38" s="69"/>
      <c r="GFP38" s="69"/>
      <c r="GFQ38" s="69"/>
      <c r="GFR38" s="69"/>
      <c r="GFS38" s="69"/>
      <c r="GFT38" s="69"/>
      <c r="GFU38" s="69"/>
      <c r="GFV38" s="69"/>
      <c r="GFW38" s="69"/>
      <c r="GFX38" s="69"/>
      <c r="GFY38" s="69"/>
      <c r="GFZ38" s="69"/>
      <c r="GGA38" s="69"/>
      <c r="GGB38" s="69"/>
      <c r="GGC38" s="69"/>
      <c r="GGD38" s="69"/>
      <c r="GGE38" s="69"/>
      <c r="GGF38" s="69"/>
      <c r="GGG38" s="69"/>
      <c r="GGH38" s="69"/>
      <c r="GGI38" s="69"/>
      <c r="GGJ38" s="69"/>
      <c r="GGK38" s="69"/>
      <c r="GGL38" s="69"/>
      <c r="GGM38" s="69"/>
      <c r="GGN38" s="69"/>
      <c r="GGO38" s="69"/>
      <c r="GGP38" s="69"/>
      <c r="GGQ38" s="69"/>
      <c r="GGR38" s="69"/>
      <c r="GGS38" s="69"/>
      <c r="GGT38" s="69"/>
      <c r="GGU38" s="69"/>
      <c r="GGV38" s="69"/>
      <c r="GGW38" s="69"/>
      <c r="GGX38" s="69"/>
      <c r="GGY38" s="69"/>
      <c r="GGZ38" s="69"/>
      <c r="GHA38" s="69"/>
      <c r="GHB38" s="69"/>
      <c r="GHC38" s="69"/>
      <c r="GHD38" s="69"/>
      <c r="GHE38" s="69"/>
      <c r="GHF38" s="69"/>
      <c r="GHG38" s="69"/>
      <c r="GHH38" s="69"/>
      <c r="GHI38" s="69"/>
      <c r="GHJ38" s="69"/>
      <c r="GHK38" s="69"/>
      <c r="GHL38" s="69"/>
      <c r="GHM38" s="69"/>
      <c r="GHN38" s="69"/>
      <c r="GHO38" s="69"/>
      <c r="GHP38" s="69"/>
      <c r="GHQ38" s="69"/>
      <c r="GHR38" s="69"/>
      <c r="GHS38" s="69"/>
      <c r="GHT38" s="69"/>
      <c r="GHU38" s="69"/>
      <c r="GHV38" s="69"/>
      <c r="GHW38" s="69"/>
      <c r="GHX38" s="69"/>
      <c r="GHY38" s="69"/>
      <c r="GHZ38" s="69"/>
      <c r="GIA38" s="69"/>
      <c r="GIB38" s="69"/>
      <c r="GIC38" s="69"/>
      <c r="GID38" s="69"/>
      <c r="GIE38" s="69"/>
      <c r="GIF38" s="69"/>
      <c r="GIG38" s="69"/>
      <c r="GIH38" s="69"/>
      <c r="GII38" s="69"/>
      <c r="GIJ38" s="69"/>
      <c r="GIK38" s="69"/>
      <c r="GIL38" s="69"/>
      <c r="GIM38" s="69"/>
      <c r="GIN38" s="69"/>
      <c r="GIO38" s="69"/>
      <c r="GIP38" s="69"/>
      <c r="GIQ38" s="69"/>
      <c r="GIR38" s="69"/>
      <c r="GIS38" s="69"/>
      <c r="GIT38" s="69"/>
      <c r="GIU38" s="69"/>
      <c r="GIV38" s="69"/>
      <c r="GIW38" s="69"/>
      <c r="GIX38" s="69"/>
      <c r="GIY38" s="69"/>
      <c r="GIZ38" s="69"/>
      <c r="GJA38" s="69"/>
      <c r="GJB38" s="69"/>
      <c r="GJC38" s="69"/>
      <c r="GJD38" s="69"/>
      <c r="GJE38" s="69"/>
      <c r="GJF38" s="69"/>
      <c r="GJG38" s="69"/>
      <c r="GJH38" s="69"/>
      <c r="GJI38" s="69"/>
      <c r="GJJ38" s="69"/>
      <c r="GJK38" s="69"/>
      <c r="GJL38" s="69"/>
      <c r="GJM38" s="69"/>
      <c r="GJN38" s="69"/>
      <c r="GJO38" s="69"/>
      <c r="GJP38" s="69"/>
      <c r="GJQ38" s="69"/>
      <c r="GJR38" s="69"/>
      <c r="GJS38" s="69"/>
      <c r="GJT38" s="69"/>
      <c r="GJU38" s="69"/>
      <c r="GJV38" s="69"/>
      <c r="GJW38" s="69"/>
      <c r="GJX38" s="69"/>
      <c r="GJY38" s="69"/>
      <c r="GJZ38" s="69"/>
      <c r="GKA38" s="69"/>
      <c r="GKB38" s="69"/>
      <c r="GKC38" s="69"/>
      <c r="GKD38" s="69"/>
      <c r="GKE38" s="69"/>
      <c r="GKF38" s="69"/>
      <c r="GKG38" s="69"/>
      <c r="GKH38" s="69"/>
      <c r="GKI38" s="69"/>
      <c r="GKJ38" s="69"/>
      <c r="GKK38" s="69"/>
      <c r="GKL38" s="69"/>
      <c r="GKM38" s="69"/>
      <c r="GKN38" s="69"/>
      <c r="GKO38" s="69"/>
      <c r="GKP38" s="69"/>
      <c r="GKQ38" s="69"/>
      <c r="GKR38" s="69"/>
      <c r="GKS38" s="69"/>
      <c r="GKT38" s="69"/>
      <c r="GKU38" s="69"/>
      <c r="GKV38" s="69"/>
      <c r="GKW38" s="69"/>
      <c r="GKX38" s="69"/>
      <c r="GKY38" s="69"/>
      <c r="GKZ38" s="69"/>
      <c r="GLA38" s="69"/>
      <c r="GLB38" s="69"/>
      <c r="GLC38" s="69"/>
      <c r="GLD38" s="69"/>
      <c r="GLE38" s="69"/>
      <c r="GLF38" s="69"/>
      <c r="GLG38" s="69"/>
      <c r="GLH38" s="69"/>
      <c r="GLI38" s="69"/>
      <c r="GLJ38" s="69"/>
      <c r="GLK38" s="69"/>
      <c r="GLL38" s="69"/>
      <c r="GLM38" s="69"/>
      <c r="GLN38" s="69"/>
      <c r="GLO38" s="69"/>
      <c r="GLP38" s="69"/>
      <c r="GLQ38" s="69"/>
      <c r="GLR38" s="69"/>
      <c r="GLS38" s="69"/>
      <c r="GLT38" s="69"/>
      <c r="GLU38" s="69"/>
      <c r="GLV38" s="69"/>
      <c r="GLW38" s="69"/>
      <c r="GLX38" s="69"/>
      <c r="GLY38" s="69"/>
      <c r="GLZ38" s="69"/>
      <c r="GMA38" s="69"/>
      <c r="GMB38" s="69"/>
      <c r="GMC38" s="69"/>
      <c r="GMD38" s="69"/>
      <c r="GME38" s="69"/>
      <c r="GMF38" s="69"/>
      <c r="GMG38" s="69"/>
      <c r="GMH38" s="69"/>
      <c r="GMI38" s="69"/>
      <c r="GMJ38" s="69"/>
      <c r="GMK38" s="69"/>
      <c r="GML38" s="69"/>
      <c r="GMM38" s="69"/>
      <c r="GMN38" s="69"/>
      <c r="GMO38" s="69"/>
      <c r="GMP38" s="69"/>
      <c r="GMQ38" s="69"/>
      <c r="GMR38" s="69"/>
      <c r="GMS38" s="69"/>
      <c r="GMT38" s="69"/>
      <c r="GMU38" s="69"/>
      <c r="GMV38" s="69"/>
      <c r="GMW38" s="69"/>
      <c r="GMX38" s="69"/>
      <c r="GMY38" s="69"/>
      <c r="GMZ38" s="69"/>
      <c r="GNA38" s="69"/>
      <c r="GNB38" s="69"/>
      <c r="GNC38" s="69"/>
      <c r="GND38" s="69"/>
      <c r="GNE38" s="69"/>
      <c r="GNF38" s="69"/>
      <c r="GNG38" s="69"/>
      <c r="GNH38" s="69"/>
      <c r="GNI38" s="69"/>
      <c r="GNJ38" s="69"/>
      <c r="GNK38" s="69"/>
      <c r="GNL38" s="69"/>
      <c r="GNM38" s="69"/>
      <c r="GNN38" s="69"/>
      <c r="GNO38" s="69"/>
      <c r="GNP38" s="69"/>
      <c r="GNQ38" s="69"/>
      <c r="GNR38" s="69"/>
      <c r="GNS38" s="69"/>
      <c r="GNT38" s="69"/>
      <c r="GNU38" s="69"/>
      <c r="GNV38" s="69"/>
      <c r="GNW38" s="69"/>
      <c r="GNX38" s="69"/>
      <c r="GNY38" s="69"/>
      <c r="GNZ38" s="69"/>
      <c r="GOA38" s="69"/>
      <c r="GOB38" s="69"/>
      <c r="GOC38" s="69"/>
      <c r="GOD38" s="69"/>
      <c r="GOE38" s="69"/>
      <c r="GOF38" s="69"/>
      <c r="GOG38" s="69"/>
      <c r="GOH38" s="69"/>
      <c r="GOI38" s="69"/>
      <c r="GOJ38" s="69"/>
      <c r="GOK38" s="69"/>
      <c r="GOL38" s="69"/>
      <c r="GOM38" s="69"/>
      <c r="GON38" s="69"/>
      <c r="GOO38" s="69"/>
      <c r="GOP38" s="69"/>
      <c r="GOQ38" s="69"/>
      <c r="GOR38" s="69"/>
      <c r="GOS38" s="69"/>
      <c r="GOT38" s="69"/>
      <c r="GOU38" s="69"/>
      <c r="GOV38" s="69"/>
      <c r="GOW38" s="69"/>
      <c r="GOX38" s="69"/>
      <c r="GOY38" s="69"/>
      <c r="GOZ38" s="69"/>
      <c r="GPA38" s="69"/>
      <c r="GPB38" s="69"/>
      <c r="GPC38" s="69"/>
      <c r="GPD38" s="69"/>
      <c r="GPE38" s="69"/>
      <c r="GPF38" s="69"/>
      <c r="GPG38" s="69"/>
      <c r="GPH38" s="69"/>
      <c r="GPI38" s="69"/>
      <c r="GPJ38" s="69"/>
      <c r="GPK38" s="69"/>
      <c r="GPL38" s="69"/>
      <c r="GPM38" s="69"/>
      <c r="GPN38" s="69"/>
      <c r="GPO38" s="69"/>
      <c r="GPP38" s="69"/>
      <c r="GPQ38" s="69"/>
      <c r="GPR38" s="69"/>
      <c r="GPS38" s="69"/>
      <c r="GPT38" s="69"/>
      <c r="GPU38" s="69"/>
      <c r="GPV38" s="69"/>
      <c r="GPW38" s="69"/>
      <c r="GPX38" s="69"/>
      <c r="GPY38" s="69"/>
      <c r="GPZ38" s="69"/>
      <c r="GQA38" s="69"/>
      <c r="GQB38" s="69"/>
      <c r="GQC38" s="69"/>
      <c r="GQD38" s="69"/>
      <c r="GQE38" s="69"/>
      <c r="GQF38" s="69"/>
      <c r="GQG38" s="69"/>
      <c r="GQH38" s="69"/>
      <c r="GQI38" s="69"/>
      <c r="GQJ38" s="69"/>
      <c r="GQK38" s="69"/>
      <c r="GQL38" s="69"/>
      <c r="GQM38" s="69"/>
      <c r="GQN38" s="69"/>
      <c r="GQO38" s="69"/>
      <c r="GQP38" s="69"/>
      <c r="GQQ38" s="69"/>
      <c r="GQR38" s="69"/>
      <c r="GQS38" s="69"/>
      <c r="GQT38" s="69"/>
      <c r="GQU38" s="69"/>
      <c r="GQV38" s="69"/>
      <c r="GQW38" s="69"/>
      <c r="GQX38" s="69"/>
      <c r="GQY38" s="69"/>
      <c r="GQZ38" s="69"/>
      <c r="GRA38" s="69"/>
      <c r="GRB38" s="69"/>
      <c r="GRC38" s="69"/>
      <c r="GRD38" s="69"/>
      <c r="GRE38" s="69"/>
      <c r="GRF38" s="69"/>
      <c r="GRG38" s="69"/>
      <c r="GRH38" s="69"/>
      <c r="GRI38" s="69"/>
      <c r="GRJ38" s="69"/>
      <c r="GRK38" s="69"/>
      <c r="GRL38" s="69"/>
      <c r="GRM38" s="69"/>
      <c r="GRN38" s="69"/>
      <c r="GRO38" s="69"/>
      <c r="GRP38" s="69"/>
      <c r="GRQ38" s="69"/>
      <c r="GRR38" s="69"/>
      <c r="GRS38" s="69"/>
      <c r="GRT38" s="69"/>
      <c r="GRU38" s="69"/>
      <c r="GRV38" s="69"/>
      <c r="GRW38" s="69"/>
      <c r="GRX38" s="69"/>
      <c r="GRY38" s="69"/>
      <c r="GRZ38" s="69"/>
      <c r="GSA38" s="69"/>
      <c r="GSB38" s="69"/>
      <c r="GSC38" s="69"/>
      <c r="GSD38" s="69"/>
      <c r="GSE38" s="69"/>
      <c r="GSF38" s="69"/>
      <c r="GSG38" s="69"/>
      <c r="GSH38" s="69"/>
      <c r="GSI38" s="69"/>
      <c r="GSJ38" s="69"/>
      <c r="GSK38" s="69"/>
      <c r="GSL38" s="69"/>
      <c r="GSM38" s="69"/>
      <c r="GSN38" s="69"/>
      <c r="GSO38" s="69"/>
      <c r="GSP38" s="69"/>
      <c r="GSQ38" s="69"/>
      <c r="GSR38" s="69"/>
      <c r="GSS38" s="69"/>
      <c r="GST38" s="69"/>
      <c r="GSU38" s="69"/>
      <c r="GSV38" s="69"/>
      <c r="GSW38" s="69"/>
      <c r="GSX38" s="69"/>
      <c r="GSY38" s="69"/>
      <c r="GSZ38" s="69"/>
      <c r="GTA38" s="69"/>
      <c r="GTB38" s="69"/>
      <c r="GTC38" s="69"/>
      <c r="GTD38" s="69"/>
      <c r="GTE38" s="69"/>
      <c r="GTF38" s="69"/>
      <c r="GTG38" s="69"/>
      <c r="GTH38" s="69"/>
      <c r="GTI38" s="69"/>
      <c r="GTJ38" s="69"/>
      <c r="GTK38" s="69"/>
      <c r="GTL38" s="69"/>
      <c r="GTM38" s="69"/>
      <c r="GTN38" s="69"/>
      <c r="GTO38" s="69"/>
      <c r="GTP38" s="69"/>
      <c r="GTQ38" s="69"/>
      <c r="GTR38" s="69"/>
      <c r="GTS38" s="69"/>
      <c r="GTT38" s="69"/>
      <c r="GTU38" s="69"/>
      <c r="GTV38" s="69"/>
      <c r="GTW38" s="69"/>
      <c r="GTX38" s="69"/>
      <c r="GTY38" s="69"/>
      <c r="GTZ38" s="69"/>
      <c r="GUA38" s="69"/>
      <c r="GUB38" s="69"/>
      <c r="GUC38" s="69"/>
      <c r="GUD38" s="69"/>
      <c r="GUE38" s="69"/>
      <c r="GUF38" s="69"/>
      <c r="GUG38" s="69"/>
      <c r="GUH38" s="69"/>
      <c r="GUI38" s="69"/>
      <c r="GUJ38" s="69"/>
      <c r="GUK38" s="69"/>
      <c r="GUL38" s="69"/>
      <c r="GUM38" s="69"/>
      <c r="GUN38" s="69"/>
      <c r="GUO38" s="69"/>
      <c r="GUP38" s="69"/>
      <c r="GUQ38" s="69"/>
      <c r="GUR38" s="69"/>
      <c r="GUS38" s="69"/>
      <c r="GUT38" s="69"/>
      <c r="GUU38" s="69"/>
      <c r="GUV38" s="69"/>
      <c r="GUW38" s="69"/>
      <c r="GUX38" s="69"/>
      <c r="GUY38" s="69"/>
      <c r="GUZ38" s="69"/>
      <c r="GVA38" s="69"/>
      <c r="GVB38" s="69"/>
      <c r="GVC38" s="69"/>
      <c r="GVD38" s="69"/>
      <c r="GVE38" s="69"/>
      <c r="GVF38" s="69"/>
      <c r="GVG38" s="69"/>
      <c r="GVH38" s="69"/>
      <c r="GVI38" s="69"/>
      <c r="GVJ38" s="69"/>
      <c r="GVK38" s="69"/>
      <c r="GVL38" s="69"/>
      <c r="GVM38" s="69"/>
      <c r="GVN38" s="69"/>
      <c r="GVO38" s="69"/>
      <c r="GVP38" s="69"/>
      <c r="GVQ38" s="69"/>
      <c r="GVR38" s="69"/>
      <c r="GVS38" s="69"/>
      <c r="GVT38" s="69"/>
      <c r="GVU38" s="69"/>
      <c r="GVV38" s="69"/>
      <c r="GVW38" s="69"/>
      <c r="GVX38" s="69"/>
      <c r="GVY38" s="69"/>
      <c r="GVZ38" s="69"/>
      <c r="GWA38" s="69"/>
      <c r="GWB38" s="69"/>
      <c r="GWC38" s="69"/>
      <c r="GWD38" s="69"/>
      <c r="GWE38" s="69"/>
      <c r="GWF38" s="69"/>
      <c r="GWG38" s="69"/>
      <c r="GWH38" s="69"/>
      <c r="GWI38" s="69"/>
      <c r="GWJ38" s="69"/>
      <c r="GWK38" s="69"/>
      <c r="GWL38" s="69"/>
      <c r="GWM38" s="69"/>
      <c r="GWN38" s="69"/>
      <c r="GWO38" s="69"/>
      <c r="GWP38" s="69"/>
      <c r="GWQ38" s="69"/>
      <c r="GWR38" s="69"/>
      <c r="GWS38" s="69"/>
      <c r="GWT38" s="69"/>
      <c r="GWU38" s="69"/>
      <c r="GWV38" s="69"/>
      <c r="GWW38" s="69"/>
      <c r="GWX38" s="69"/>
      <c r="GWY38" s="69"/>
      <c r="GWZ38" s="69"/>
      <c r="GXA38" s="69"/>
      <c r="GXB38" s="69"/>
      <c r="GXC38" s="69"/>
      <c r="GXD38" s="69"/>
      <c r="GXE38" s="69"/>
      <c r="GXF38" s="69"/>
      <c r="GXG38" s="69"/>
      <c r="GXH38" s="69"/>
      <c r="GXI38" s="69"/>
      <c r="GXJ38" s="69"/>
      <c r="GXK38" s="69"/>
      <c r="GXL38" s="69"/>
      <c r="GXM38" s="69"/>
      <c r="GXN38" s="69"/>
      <c r="GXO38" s="69"/>
      <c r="GXP38" s="69"/>
      <c r="GXQ38" s="69"/>
      <c r="GXR38" s="69"/>
      <c r="GXS38" s="69"/>
      <c r="GXT38" s="69"/>
      <c r="GXU38" s="69"/>
      <c r="GXV38" s="69"/>
      <c r="GXW38" s="69"/>
      <c r="GXX38" s="69"/>
      <c r="GXY38" s="69"/>
      <c r="GXZ38" s="69"/>
      <c r="GYA38" s="69"/>
      <c r="GYB38" s="69"/>
      <c r="GYC38" s="69"/>
      <c r="GYD38" s="69"/>
      <c r="GYE38" s="69"/>
      <c r="GYF38" s="69"/>
      <c r="GYG38" s="69"/>
      <c r="GYH38" s="69"/>
      <c r="GYI38" s="69"/>
      <c r="GYJ38" s="69"/>
      <c r="GYK38" s="69"/>
      <c r="GYL38" s="69"/>
      <c r="GYM38" s="69"/>
      <c r="GYN38" s="69"/>
      <c r="GYO38" s="69"/>
      <c r="GYP38" s="69"/>
      <c r="GYQ38" s="69"/>
      <c r="GYR38" s="69"/>
      <c r="GYS38" s="69"/>
      <c r="GYT38" s="69"/>
      <c r="GYU38" s="69"/>
      <c r="GYV38" s="69"/>
      <c r="GYW38" s="69"/>
      <c r="GYX38" s="69"/>
      <c r="GYY38" s="69"/>
      <c r="GYZ38" s="69"/>
      <c r="GZA38" s="69"/>
      <c r="GZB38" s="69"/>
      <c r="GZC38" s="69"/>
      <c r="GZD38" s="69"/>
      <c r="GZE38" s="69"/>
      <c r="GZF38" s="69"/>
      <c r="GZG38" s="69"/>
      <c r="GZH38" s="69"/>
      <c r="GZI38" s="69"/>
      <c r="GZJ38" s="69"/>
      <c r="GZK38" s="69"/>
      <c r="GZL38" s="69"/>
      <c r="GZM38" s="69"/>
      <c r="GZN38" s="69"/>
      <c r="GZO38" s="69"/>
      <c r="GZP38" s="69"/>
      <c r="GZQ38" s="69"/>
      <c r="GZR38" s="69"/>
      <c r="GZS38" s="69"/>
      <c r="GZT38" s="69"/>
      <c r="GZU38" s="69"/>
      <c r="GZV38" s="69"/>
      <c r="GZW38" s="69"/>
      <c r="GZX38" s="69"/>
      <c r="GZY38" s="69"/>
      <c r="GZZ38" s="69"/>
      <c r="HAA38" s="69"/>
      <c r="HAB38" s="69"/>
      <c r="HAC38" s="69"/>
      <c r="HAD38" s="69"/>
      <c r="HAE38" s="69"/>
      <c r="HAF38" s="69"/>
      <c r="HAG38" s="69"/>
      <c r="HAH38" s="69"/>
      <c r="HAI38" s="69"/>
      <c r="HAJ38" s="69"/>
      <c r="HAK38" s="69"/>
      <c r="HAL38" s="69"/>
      <c r="HAM38" s="69"/>
      <c r="HAN38" s="69"/>
      <c r="HAO38" s="69"/>
      <c r="HAP38" s="69"/>
      <c r="HAQ38" s="69"/>
      <c r="HAR38" s="69"/>
      <c r="HAS38" s="69"/>
      <c r="HAT38" s="69"/>
      <c r="HAU38" s="69"/>
      <c r="HAV38" s="69"/>
      <c r="HAW38" s="69"/>
      <c r="HAX38" s="69"/>
      <c r="HAY38" s="69"/>
      <c r="HAZ38" s="69"/>
      <c r="HBA38" s="69"/>
      <c r="HBB38" s="69"/>
      <c r="HBC38" s="69"/>
      <c r="HBD38" s="69"/>
      <c r="HBE38" s="69"/>
      <c r="HBF38" s="69"/>
      <c r="HBG38" s="69"/>
      <c r="HBH38" s="69"/>
      <c r="HBI38" s="69"/>
      <c r="HBJ38" s="69"/>
      <c r="HBK38" s="69"/>
      <c r="HBL38" s="69"/>
      <c r="HBM38" s="69"/>
      <c r="HBN38" s="69"/>
      <c r="HBO38" s="69"/>
      <c r="HBP38" s="69"/>
      <c r="HBQ38" s="69"/>
      <c r="HBR38" s="69"/>
      <c r="HBS38" s="69"/>
      <c r="HBT38" s="69"/>
      <c r="HBU38" s="69"/>
      <c r="HBV38" s="69"/>
      <c r="HBW38" s="69"/>
      <c r="HBX38" s="69"/>
      <c r="HBY38" s="69"/>
      <c r="HBZ38" s="69"/>
      <c r="HCA38" s="69"/>
      <c r="HCB38" s="69"/>
      <c r="HCC38" s="69"/>
      <c r="HCD38" s="69"/>
      <c r="HCE38" s="69"/>
      <c r="HCF38" s="69"/>
      <c r="HCG38" s="69"/>
      <c r="HCH38" s="69"/>
      <c r="HCI38" s="69"/>
      <c r="HCJ38" s="69"/>
      <c r="HCK38" s="69"/>
      <c r="HCL38" s="69"/>
      <c r="HCM38" s="69"/>
      <c r="HCN38" s="69"/>
      <c r="HCO38" s="69"/>
      <c r="HCP38" s="69"/>
      <c r="HCQ38" s="69"/>
      <c r="HCR38" s="69"/>
      <c r="HCS38" s="69"/>
      <c r="HCT38" s="69"/>
      <c r="HCU38" s="69"/>
      <c r="HCV38" s="69"/>
      <c r="HCW38" s="69"/>
      <c r="HCX38" s="69"/>
      <c r="HCY38" s="69"/>
      <c r="HCZ38" s="69"/>
      <c r="HDA38" s="69"/>
      <c r="HDB38" s="69"/>
      <c r="HDC38" s="69"/>
      <c r="HDD38" s="69"/>
      <c r="HDE38" s="69"/>
      <c r="HDF38" s="69"/>
      <c r="HDG38" s="69"/>
      <c r="HDH38" s="69"/>
      <c r="HDI38" s="69"/>
      <c r="HDJ38" s="69"/>
      <c r="HDK38" s="69"/>
      <c r="HDL38" s="69"/>
      <c r="HDM38" s="69"/>
      <c r="HDN38" s="69"/>
      <c r="HDO38" s="69"/>
      <c r="HDP38" s="69"/>
      <c r="HDQ38" s="69"/>
      <c r="HDR38" s="69"/>
      <c r="HDS38" s="69"/>
      <c r="HDT38" s="69"/>
      <c r="HDU38" s="69"/>
      <c r="HDV38" s="69"/>
      <c r="HDW38" s="69"/>
      <c r="HDX38" s="69"/>
      <c r="HDY38" s="69"/>
      <c r="HDZ38" s="69"/>
      <c r="HEA38" s="69"/>
      <c r="HEB38" s="69"/>
      <c r="HEC38" s="69"/>
      <c r="HED38" s="69"/>
      <c r="HEE38" s="69"/>
      <c r="HEF38" s="69"/>
      <c r="HEG38" s="69"/>
      <c r="HEH38" s="69"/>
      <c r="HEI38" s="69"/>
      <c r="HEJ38" s="69"/>
      <c r="HEK38" s="69"/>
      <c r="HEL38" s="69"/>
      <c r="HEM38" s="69"/>
      <c r="HEN38" s="69"/>
      <c r="HEO38" s="69"/>
      <c r="HEP38" s="69"/>
      <c r="HEQ38" s="69"/>
      <c r="HER38" s="69"/>
      <c r="HES38" s="69"/>
      <c r="HET38" s="69"/>
      <c r="HEU38" s="69"/>
      <c r="HEV38" s="69"/>
      <c r="HEW38" s="69"/>
      <c r="HEX38" s="69"/>
      <c r="HEY38" s="69"/>
      <c r="HEZ38" s="69"/>
      <c r="HFA38" s="69"/>
      <c r="HFB38" s="69"/>
      <c r="HFC38" s="69"/>
      <c r="HFD38" s="69"/>
      <c r="HFE38" s="69"/>
      <c r="HFF38" s="69"/>
      <c r="HFG38" s="69"/>
      <c r="HFH38" s="69"/>
      <c r="HFI38" s="69"/>
      <c r="HFJ38" s="69"/>
      <c r="HFK38" s="69"/>
      <c r="HFL38" s="69"/>
      <c r="HFM38" s="69"/>
      <c r="HFN38" s="69"/>
      <c r="HFO38" s="69"/>
      <c r="HFP38" s="69"/>
      <c r="HFQ38" s="69"/>
      <c r="HFR38" s="69"/>
      <c r="HFS38" s="69"/>
      <c r="HFT38" s="69"/>
      <c r="HFU38" s="69"/>
      <c r="HFV38" s="69"/>
      <c r="HFW38" s="69"/>
      <c r="HFX38" s="69"/>
      <c r="HFY38" s="69"/>
      <c r="HFZ38" s="69"/>
      <c r="HGA38" s="69"/>
      <c r="HGB38" s="69"/>
      <c r="HGC38" s="69"/>
      <c r="HGD38" s="69"/>
      <c r="HGE38" s="69"/>
      <c r="HGF38" s="69"/>
      <c r="HGG38" s="69"/>
      <c r="HGH38" s="69"/>
      <c r="HGI38" s="69"/>
      <c r="HGJ38" s="69"/>
      <c r="HGK38" s="69"/>
      <c r="HGL38" s="69"/>
      <c r="HGM38" s="69"/>
      <c r="HGN38" s="69"/>
      <c r="HGO38" s="69"/>
      <c r="HGP38" s="69"/>
      <c r="HGQ38" s="69"/>
      <c r="HGR38" s="69"/>
      <c r="HGS38" s="69"/>
      <c r="HGT38" s="69"/>
      <c r="HGU38" s="69"/>
      <c r="HGV38" s="69"/>
      <c r="HGW38" s="69"/>
      <c r="HGX38" s="69"/>
      <c r="HGY38" s="69"/>
      <c r="HGZ38" s="69"/>
      <c r="HHA38" s="69"/>
      <c r="HHB38" s="69"/>
      <c r="HHC38" s="69"/>
      <c r="HHD38" s="69"/>
      <c r="HHE38" s="69"/>
      <c r="HHF38" s="69"/>
      <c r="HHG38" s="69"/>
      <c r="HHH38" s="69"/>
      <c r="HHI38" s="69"/>
      <c r="HHJ38" s="69"/>
      <c r="HHK38" s="69"/>
      <c r="HHL38" s="69"/>
      <c r="HHM38" s="69"/>
      <c r="HHN38" s="69"/>
      <c r="HHO38" s="69"/>
      <c r="HHP38" s="69"/>
      <c r="HHQ38" s="69"/>
      <c r="HHR38" s="69"/>
      <c r="HHS38" s="69"/>
      <c r="HHT38" s="69"/>
      <c r="HHU38" s="69"/>
      <c r="HHV38" s="69"/>
      <c r="HHW38" s="69"/>
      <c r="HHX38" s="69"/>
      <c r="HHY38" s="69"/>
      <c r="HHZ38" s="69"/>
      <c r="HIA38" s="69"/>
      <c r="HIB38" s="69"/>
      <c r="HIC38" s="69"/>
      <c r="HID38" s="69"/>
      <c r="HIE38" s="69"/>
      <c r="HIF38" s="69"/>
      <c r="HIG38" s="69"/>
      <c r="HIH38" s="69"/>
      <c r="HII38" s="69"/>
      <c r="HIJ38" s="69"/>
      <c r="HIK38" s="69"/>
      <c r="HIL38" s="69"/>
      <c r="HIM38" s="69"/>
      <c r="HIN38" s="69"/>
      <c r="HIO38" s="69"/>
      <c r="HIP38" s="69"/>
      <c r="HIQ38" s="69"/>
      <c r="HIR38" s="69"/>
      <c r="HIS38" s="69"/>
      <c r="HIT38" s="69"/>
      <c r="HIU38" s="69"/>
      <c r="HIV38" s="69"/>
      <c r="HIW38" s="69"/>
      <c r="HIX38" s="69"/>
      <c r="HIY38" s="69"/>
      <c r="HIZ38" s="69"/>
      <c r="HJA38" s="69"/>
      <c r="HJB38" s="69"/>
      <c r="HJC38" s="69"/>
      <c r="HJD38" s="69"/>
      <c r="HJE38" s="69"/>
      <c r="HJF38" s="69"/>
      <c r="HJG38" s="69"/>
      <c r="HJH38" s="69"/>
      <c r="HJI38" s="69"/>
      <c r="HJJ38" s="69"/>
      <c r="HJK38" s="69"/>
      <c r="HJL38" s="69"/>
      <c r="HJM38" s="69"/>
      <c r="HJN38" s="69"/>
      <c r="HJO38" s="69"/>
      <c r="HJP38" s="69"/>
      <c r="HJQ38" s="69"/>
      <c r="HJR38" s="69"/>
      <c r="HJS38" s="69"/>
      <c r="HJT38" s="69"/>
      <c r="HJU38" s="69"/>
      <c r="HJV38" s="69"/>
      <c r="HJW38" s="69"/>
      <c r="HJX38" s="69"/>
      <c r="HJY38" s="69"/>
      <c r="HJZ38" s="69"/>
      <c r="HKA38" s="69"/>
      <c r="HKB38" s="69"/>
      <c r="HKC38" s="69"/>
      <c r="HKD38" s="69"/>
      <c r="HKE38" s="69"/>
      <c r="HKF38" s="69"/>
      <c r="HKG38" s="69"/>
      <c r="HKH38" s="69"/>
      <c r="HKI38" s="69"/>
      <c r="HKJ38" s="69"/>
      <c r="HKK38" s="69"/>
      <c r="HKL38" s="69"/>
      <c r="HKM38" s="69"/>
      <c r="HKN38" s="69"/>
      <c r="HKO38" s="69"/>
      <c r="HKP38" s="69"/>
      <c r="HKQ38" s="69"/>
      <c r="HKR38" s="69"/>
      <c r="HKS38" s="69"/>
      <c r="HKT38" s="69"/>
      <c r="HKU38" s="69"/>
      <c r="HKV38" s="69"/>
      <c r="HKW38" s="69"/>
      <c r="HKX38" s="69"/>
      <c r="HKY38" s="69"/>
      <c r="HKZ38" s="69"/>
      <c r="HLA38" s="69"/>
      <c r="HLB38" s="69"/>
      <c r="HLC38" s="69"/>
      <c r="HLD38" s="69"/>
      <c r="HLE38" s="69"/>
      <c r="HLF38" s="69"/>
      <c r="HLG38" s="69"/>
      <c r="HLH38" s="69"/>
      <c r="HLI38" s="69"/>
      <c r="HLJ38" s="69"/>
      <c r="HLK38" s="69"/>
      <c r="HLL38" s="69"/>
      <c r="HLM38" s="69"/>
      <c r="HLN38" s="69"/>
      <c r="HLO38" s="69"/>
      <c r="HLP38" s="69"/>
      <c r="HLQ38" s="69"/>
      <c r="HLR38" s="69"/>
      <c r="HLS38" s="69"/>
      <c r="HLT38" s="69"/>
      <c r="HLU38" s="69"/>
      <c r="HLV38" s="69"/>
      <c r="HLW38" s="69"/>
      <c r="HLX38" s="69"/>
      <c r="HLY38" s="69"/>
      <c r="HLZ38" s="69"/>
      <c r="HMA38" s="69"/>
      <c r="HMB38" s="69"/>
      <c r="HMC38" s="69"/>
      <c r="HMD38" s="69"/>
      <c r="HME38" s="69"/>
      <c r="HMF38" s="69"/>
      <c r="HMG38" s="69"/>
      <c r="HMH38" s="69"/>
      <c r="HMI38" s="69"/>
      <c r="HMJ38" s="69"/>
      <c r="HMK38" s="69"/>
      <c r="HML38" s="69"/>
      <c r="HMM38" s="69"/>
      <c r="HMN38" s="69"/>
      <c r="HMO38" s="69"/>
      <c r="HMP38" s="69"/>
      <c r="HMQ38" s="69"/>
      <c r="HMR38" s="69"/>
      <c r="HMS38" s="69"/>
      <c r="HMT38" s="69"/>
      <c r="HMU38" s="69"/>
      <c r="HMV38" s="69"/>
      <c r="HMW38" s="69"/>
      <c r="HMX38" s="69"/>
      <c r="HMY38" s="69"/>
      <c r="HMZ38" s="69"/>
      <c r="HNA38" s="69"/>
      <c r="HNB38" s="69"/>
      <c r="HNC38" s="69"/>
      <c r="HND38" s="69"/>
      <c r="HNE38" s="69"/>
      <c r="HNF38" s="69"/>
      <c r="HNG38" s="69"/>
      <c r="HNH38" s="69"/>
      <c r="HNI38" s="69"/>
      <c r="HNJ38" s="69"/>
      <c r="HNK38" s="69"/>
      <c r="HNL38" s="69"/>
      <c r="HNM38" s="69"/>
      <c r="HNN38" s="69"/>
      <c r="HNO38" s="69"/>
      <c r="HNP38" s="69"/>
      <c r="HNQ38" s="69"/>
      <c r="HNR38" s="69"/>
      <c r="HNS38" s="69"/>
      <c r="HNT38" s="69"/>
      <c r="HNU38" s="69"/>
      <c r="HNV38" s="69"/>
      <c r="HNW38" s="69"/>
      <c r="HNX38" s="69"/>
      <c r="HNY38" s="69"/>
      <c r="HNZ38" s="69"/>
      <c r="HOA38" s="69"/>
      <c r="HOB38" s="69"/>
      <c r="HOC38" s="69"/>
      <c r="HOD38" s="69"/>
      <c r="HOE38" s="69"/>
      <c r="HOF38" s="69"/>
      <c r="HOG38" s="69"/>
      <c r="HOH38" s="69"/>
      <c r="HOI38" s="69"/>
      <c r="HOJ38" s="69"/>
      <c r="HOK38" s="69"/>
      <c r="HOL38" s="69"/>
      <c r="HOM38" s="69"/>
      <c r="HON38" s="69"/>
      <c r="HOO38" s="69"/>
      <c r="HOP38" s="69"/>
      <c r="HOQ38" s="69"/>
      <c r="HOR38" s="69"/>
      <c r="HOS38" s="69"/>
      <c r="HOT38" s="69"/>
      <c r="HOU38" s="69"/>
      <c r="HOV38" s="69"/>
      <c r="HOW38" s="69"/>
      <c r="HOX38" s="69"/>
      <c r="HOY38" s="69"/>
      <c r="HOZ38" s="69"/>
      <c r="HPA38" s="69"/>
      <c r="HPB38" s="69"/>
      <c r="HPC38" s="69"/>
      <c r="HPD38" s="69"/>
      <c r="HPE38" s="69"/>
      <c r="HPF38" s="69"/>
      <c r="HPG38" s="69"/>
      <c r="HPH38" s="69"/>
      <c r="HPI38" s="69"/>
      <c r="HPJ38" s="69"/>
      <c r="HPK38" s="69"/>
      <c r="HPL38" s="69"/>
      <c r="HPM38" s="69"/>
      <c r="HPN38" s="69"/>
      <c r="HPO38" s="69"/>
      <c r="HPP38" s="69"/>
      <c r="HPQ38" s="69"/>
      <c r="HPR38" s="69"/>
      <c r="HPS38" s="69"/>
      <c r="HPT38" s="69"/>
      <c r="HPU38" s="69"/>
      <c r="HPV38" s="69"/>
      <c r="HPW38" s="69"/>
      <c r="HPX38" s="69"/>
      <c r="HPY38" s="69"/>
      <c r="HPZ38" s="69"/>
      <c r="HQA38" s="69"/>
      <c r="HQB38" s="69"/>
      <c r="HQC38" s="69"/>
      <c r="HQD38" s="69"/>
      <c r="HQE38" s="69"/>
      <c r="HQF38" s="69"/>
      <c r="HQG38" s="69"/>
      <c r="HQH38" s="69"/>
      <c r="HQI38" s="69"/>
      <c r="HQJ38" s="69"/>
      <c r="HQK38" s="69"/>
      <c r="HQL38" s="69"/>
      <c r="HQM38" s="69"/>
      <c r="HQN38" s="69"/>
      <c r="HQO38" s="69"/>
      <c r="HQP38" s="69"/>
      <c r="HQQ38" s="69"/>
      <c r="HQR38" s="69"/>
      <c r="HQS38" s="69"/>
      <c r="HQT38" s="69"/>
      <c r="HQU38" s="69"/>
      <c r="HQV38" s="69"/>
      <c r="HQW38" s="69"/>
      <c r="HQX38" s="69"/>
      <c r="HQY38" s="69"/>
      <c r="HQZ38" s="69"/>
      <c r="HRA38" s="69"/>
      <c r="HRB38" s="69"/>
      <c r="HRC38" s="69"/>
      <c r="HRD38" s="69"/>
      <c r="HRE38" s="69"/>
      <c r="HRF38" s="69"/>
      <c r="HRG38" s="69"/>
      <c r="HRH38" s="69"/>
      <c r="HRI38" s="69"/>
      <c r="HRJ38" s="69"/>
      <c r="HRK38" s="69"/>
      <c r="HRL38" s="69"/>
      <c r="HRM38" s="69"/>
      <c r="HRN38" s="69"/>
      <c r="HRO38" s="69"/>
      <c r="HRP38" s="69"/>
      <c r="HRQ38" s="69"/>
      <c r="HRR38" s="69"/>
      <c r="HRS38" s="69"/>
      <c r="HRT38" s="69"/>
      <c r="HRU38" s="69"/>
      <c r="HRV38" s="69"/>
      <c r="HRW38" s="69"/>
      <c r="HRX38" s="69"/>
      <c r="HRY38" s="69"/>
      <c r="HRZ38" s="69"/>
      <c r="HSA38" s="69"/>
      <c r="HSB38" s="69"/>
      <c r="HSC38" s="69"/>
      <c r="HSD38" s="69"/>
      <c r="HSE38" s="69"/>
      <c r="HSF38" s="69"/>
      <c r="HSG38" s="69"/>
      <c r="HSH38" s="69"/>
      <c r="HSI38" s="69"/>
      <c r="HSJ38" s="69"/>
      <c r="HSK38" s="69"/>
      <c r="HSL38" s="69"/>
      <c r="HSM38" s="69"/>
      <c r="HSN38" s="69"/>
      <c r="HSO38" s="69"/>
      <c r="HSP38" s="69"/>
      <c r="HSQ38" s="69"/>
      <c r="HSR38" s="69"/>
      <c r="HSS38" s="69"/>
      <c r="HST38" s="69"/>
      <c r="HSU38" s="69"/>
      <c r="HSV38" s="69"/>
      <c r="HSW38" s="69"/>
      <c r="HSX38" s="69"/>
      <c r="HSY38" s="69"/>
      <c r="HSZ38" s="69"/>
      <c r="HTA38" s="69"/>
      <c r="HTB38" s="69"/>
      <c r="HTC38" s="69"/>
      <c r="HTD38" s="69"/>
      <c r="HTE38" s="69"/>
      <c r="HTF38" s="69"/>
      <c r="HTG38" s="69"/>
      <c r="HTH38" s="69"/>
      <c r="HTI38" s="69"/>
      <c r="HTJ38" s="69"/>
      <c r="HTK38" s="69"/>
      <c r="HTL38" s="69"/>
      <c r="HTM38" s="69"/>
      <c r="HTN38" s="69"/>
      <c r="HTO38" s="69"/>
      <c r="HTP38" s="69"/>
      <c r="HTQ38" s="69"/>
      <c r="HTR38" s="69"/>
      <c r="HTS38" s="69"/>
      <c r="HTT38" s="69"/>
      <c r="HTU38" s="69"/>
      <c r="HTV38" s="69"/>
      <c r="HTW38" s="69"/>
      <c r="HTX38" s="69"/>
      <c r="HTY38" s="69"/>
      <c r="HTZ38" s="69"/>
      <c r="HUA38" s="69"/>
      <c r="HUB38" s="69"/>
      <c r="HUC38" s="69"/>
      <c r="HUD38" s="69"/>
      <c r="HUE38" s="69"/>
      <c r="HUF38" s="69"/>
      <c r="HUG38" s="69"/>
      <c r="HUH38" s="69"/>
      <c r="HUI38" s="69"/>
      <c r="HUJ38" s="69"/>
      <c r="HUK38" s="69"/>
      <c r="HUL38" s="69"/>
      <c r="HUM38" s="69"/>
      <c r="HUN38" s="69"/>
      <c r="HUO38" s="69"/>
      <c r="HUP38" s="69"/>
      <c r="HUQ38" s="69"/>
      <c r="HUR38" s="69"/>
      <c r="HUS38" s="69"/>
      <c r="HUT38" s="69"/>
      <c r="HUU38" s="69"/>
      <c r="HUV38" s="69"/>
      <c r="HUW38" s="69"/>
      <c r="HUX38" s="69"/>
      <c r="HUY38" s="69"/>
      <c r="HUZ38" s="69"/>
      <c r="HVA38" s="69"/>
      <c r="HVB38" s="69"/>
      <c r="HVC38" s="69"/>
      <c r="HVD38" s="69"/>
      <c r="HVE38" s="69"/>
      <c r="HVF38" s="69"/>
      <c r="HVG38" s="69"/>
      <c r="HVH38" s="69"/>
      <c r="HVI38" s="69"/>
      <c r="HVJ38" s="69"/>
      <c r="HVK38" s="69"/>
      <c r="HVL38" s="69"/>
      <c r="HVM38" s="69"/>
      <c r="HVN38" s="69"/>
      <c r="HVO38" s="69"/>
      <c r="HVP38" s="69"/>
      <c r="HVQ38" s="69"/>
      <c r="HVR38" s="69"/>
      <c r="HVS38" s="69"/>
      <c r="HVT38" s="69"/>
      <c r="HVU38" s="69"/>
      <c r="HVV38" s="69"/>
      <c r="HVW38" s="69"/>
      <c r="HVX38" s="69"/>
      <c r="HVY38" s="69"/>
      <c r="HVZ38" s="69"/>
      <c r="HWA38" s="69"/>
      <c r="HWB38" s="69"/>
      <c r="HWC38" s="69"/>
      <c r="HWD38" s="69"/>
      <c r="HWE38" s="69"/>
      <c r="HWF38" s="69"/>
      <c r="HWG38" s="69"/>
      <c r="HWH38" s="69"/>
      <c r="HWI38" s="69"/>
      <c r="HWJ38" s="69"/>
      <c r="HWK38" s="69"/>
      <c r="HWL38" s="69"/>
      <c r="HWM38" s="69"/>
      <c r="HWN38" s="69"/>
      <c r="HWO38" s="69"/>
      <c r="HWP38" s="69"/>
      <c r="HWQ38" s="69"/>
      <c r="HWR38" s="69"/>
      <c r="HWS38" s="69"/>
      <c r="HWT38" s="69"/>
      <c r="HWU38" s="69"/>
      <c r="HWV38" s="69"/>
      <c r="HWW38" s="69"/>
      <c r="HWX38" s="69"/>
      <c r="HWY38" s="69"/>
      <c r="HWZ38" s="69"/>
      <c r="HXA38" s="69"/>
      <c r="HXB38" s="69"/>
      <c r="HXC38" s="69"/>
      <c r="HXD38" s="69"/>
      <c r="HXE38" s="69"/>
      <c r="HXF38" s="69"/>
      <c r="HXG38" s="69"/>
      <c r="HXH38" s="69"/>
      <c r="HXI38" s="69"/>
      <c r="HXJ38" s="69"/>
      <c r="HXK38" s="69"/>
      <c r="HXL38" s="69"/>
      <c r="HXM38" s="69"/>
      <c r="HXN38" s="69"/>
      <c r="HXO38" s="69"/>
      <c r="HXP38" s="69"/>
      <c r="HXQ38" s="69"/>
      <c r="HXR38" s="69"/>
      <c r="HXS38" s="69"/>
      <c r="HXT38" s="69"/>
      <c r="HXU38" s="69"/>
      <c r="HXV38" s="69"/>
      <c r="HXW38" s="69"/>
      <c r="HXX38" s="69"/>
      <c r="HXY38" s="69"/>
      <c r="HXZ38" s="69"/>
      <c r="HYA38" s="69"/>
      <c r="HYB38" s="69"/>
      <c r="HYC38" s="69"/>
      <c r="HYD38" s="69"/>
      <c r="HYE38" s="69"/>
      <c r="HYF38" s="69"/>
      <c r="HYG38" s="69"/>
      <c r="HYH38" s="69"/>
      <c r="HYI38" s="69"/>
      <c r="HYJ38" s="69"/>
      <c r="HYK38" s="69"/>
      <c r="HYL38" s="69"/>
      <c r="HYM38" s="69"/>
      <c r="HYN38" s="69"/>
      <c r="HYO38" s="69"/>
      <c r="HYP38" s="69"/>
      <c r="HYQ38" s="69"/>
      <c r="HYR38" s="69"/>
      <c r="HYS38" s="69"/>
      <c r="HYT38" s="69"/>
      <c r="HYU38" s="69"/>
      <c r="HYV38" s="69"/>
      <c r="HYW38" s="69"/>
      <c r="HYX38" s="69"/>
      <c r="HYY38" s="69"/>
      <c r="HYZ38" s="69"/>
      <c r="HZA38" s="69"/>
      <c r="HZB38" s="69"/>
      <c r="HZC38" s="69"/>
      <c r="HZD38" s="69"/>
      <c r="HZE38" s="69"/>
      <c r="HZF38" s="69"/>
      <c r="HZG38" s="69"/>
      <c r="HZH38" s="69"/>
      <c r="HZI38" s="69"/>
      <c r="HZJ38" s="69"/>
      <c r="HZK38" s="69"/>
      <c r="HZL38" s="69"/>
      <c r="HZM38" s="69"/>
      <c r="HZN38" s="69"/>
      <c r="HZO38" s="69"/>
      <c r="HZP38" s="69"/>
      <c r="HZQ38" s="69"/>
      <c r="HZR38" s="69"/>
      <c r="HZS38" s="69"/>
      <c r="HZT38" s="69"/>
      <c r="HZU38" s="69"/>
      <c r="HZV38" s="69"/>
      <c r="HZW38" s="69"/>
      <c r="HZX38" s="69"/>
      <c r="HZY38" s="69"/>
      <c r="HZZ38" s="69"/>
      <c r="IAA38" s="69"/>
      <c r="IAB38" s="69"/>
      <c r="IAC38" s="69"/>
      <c r="IAD38" s="69"/>
      <c r="IAE38" s="69"/>
      <c r="IAF38" s="69"/>
      <c r="IAG38" s="69"/>
      <c r="IAH38" s="69"/>
      <c r="IAI38" s="69"/>
      <c r="IAJ38" s="69"/>
      <c r="IAK38" s="69"/>
      <c r="IAL38" s="69"/>
      <c r="IAM38" s="69"/>
      <c r="IAN38" s="69"/>
      <c r="IAO38" s="69"/>
      <c r="IAP38" s="69"/>
      <c r="IAQ38" s="69"/>
      <c r="IAR38" s="69"/>
      <c r="IAS38" s="69"/>
      <c r="IAT38" s="69"/>
      <c r="IAU38" s="69"/>
      <c r="IAV38" s="69"/>
      <c r="IAW38" s="69"/>
      <c r="IAX38" s="69"/>
      <c r="IAY38" s="69"/>
      <c r="IAZ38" s="69"/>
      <c r="IBA38" s="69"/>
      <c r="IBB38" s="69"/>
      <c r="IBC38" s="69"/>
      <c r="IBD38" s="69"/>
      <c r="IBE38" s="69"/>
      <c r="IBF38" s="69"/>
      <c r="IBG38" s="69"/>
      <c r="IBH38" s="69"/>
      <c r="IBI38" s="69"/>
      <c r="IBJ38" s="69"/>
      <c r="IBK38" s="69"/>
      <c r="IBL38" s="69"/>
      <c r="IBM38" s="69"/>
      <c r="IBN38" s="69"/>
      <c r="IBO38" s="69"/>
      <c r="IBP38" s="69"/>
      <c r="IBQ38" s="69"/>
      <c r="IBR38" s="69"/>
      <c r="IBS38" s="69"/>
      <c r="IBT38" s="69"/>
      <c r="IBU38" s="69"/>
      <c r="IBV38" s="69"/>
      <c r="IBW38" s="69"/>
      <c r="IBX38" s="69"/>
      <c r="IBY38" s="69"/>
      <c r="IBZ38" s="69"/>
      <c r="ICA38" s="69"/>
      <c r="ICB38" s="69"/>
      <c r="ICC38" s="69"/>
      <c r="ICD38" s="69"/>
      <c r="ICE38" s="69"/>
      <c r="ICF38" s="69"/>
      <c r="ICG38" s="69"/>
      <c r="ICH38" s="69"/>
      <c r="ICI38" s="69"/>
      <c r="ICJ38" s="69"/>
      <c r="ICK38" s="69"/>
      <c r="ICL38" s="69"/>
      <c r="ICM38" s="69"/>
      <c r="ICN38" s="69"/>
      <c r="ICO38" s="69"/>
      <c r="ICP38" s="69"/>
      <c r="ICQ38" s="69"/>
      <c r="ICR38" s="69"/>
      <c r="ICS38" s="69"/>
      <c r="ICT38" s="69"/>
      <c r="ICU38" s="69"/>
      <c r="ICV38" s="69"/>
      <c r="ICW38" s="69"/>
      <c r="ICX38" s="69"/>
      <c r="ICY38" s="69"/>
      <c r="ICZ38" s="69"/>
      <c r="IDA38" s="69"/>
      <c r="IDB38" s="69"/>
      <c r="IDC38" s="69"/>
      <c r="IDD38" s="69"/>
      <c r="IDE38" s="69"/>
      <c r="IDF38" s="69"/>
      <c r="IDG38" s="69"/>
      <c r="IDH38" s="69"/>
      <c r="IDI38" s="69"/>
      <c r="IDJ38" s="69"/>
      <c r="IDK38" s="69"/>
      <c r="IDL38" s="69"/>
      <c r="IDM38" s="69"/>
      <c r="IDN38" s="69"/>
      <c r="IDO38" s="69"/>
      <c r="IDP38" s="69"/>
      <c r="IDQ38" s="69"/>
      <c r="IDR38" s="69"/>
      <c r="IDS38" s="69"/>
      <c r="IDT38" s="69"/>
      <c r="IDU38" s="69"/>
      <c r="IDV38" s="69"/>
      <c r="IDW38" s="69"/>
      <c r="IDX38" s="69"/>
      <c r="IDY38" s="69"/>
      <c r="IDZ38" s="69"/>
      <c r="IEA38" s="69"/>
      <c r="IEB38" s="69"/>
      <c r="IEC38" s="69"/>
      <c r="IED38" s="69"/>
      <c r="IEE38" s="69"/>
      <c r="IEF38" s="69"/>
      <c r="IEG38" s="69"/>
      <c r="IEH38" s="69"/>
      <c r="IEI38" s="69"/>
      <c r="IEJ38" s="69"/>
      <c r="IEK38" s="69"/>
      <c r="IEL38" s="69"/>
      <c r="IEM38" s="69"/>
      <c r="IEN38" s="69"/>
      <c r="IEO38" s="69"/>
      <c r="IEP38" s="69"/>
      <c r="IEQ38" s="69"/>
      <c r="IER38" s="69"/>
      <c r="IES38" s="69"/>
      <c r="IET38" s="69"/>
      <c r="IEU38" s="69"/>
      <c r="IEV38" s="69"/>
      <c r="IEW38" s="69"/>
      <c r="IEX38" s="69"/>
      <c r="IEY38" s="69"/>
      <c r="IEZ38" s="69"/>
      <c r="IFA38" s="69"/>
      <c r="IFB38" s="69"/>
      <c r="IFC38" s="69"/>
      <c r="IFD38" s="69"/>
      <c r="IFE38" s="69"/>
      <c r="IFF38" s="69"/>
      <c r="IFG38" s="69"/>
      <c r="IFH38" s="69"/>
      <c r="IFI38" s="69"/>
      <c r="IFJ38" s="69"/>
      <c r="IFK38" s="69"/>
      <c r="IFL38" s="69"/>
      <c r="IFM38" s="69"/>
      <c r="IFN38" s="69"/>
      <c r="IFO38" s="69"/>
      <c r="IFP38" s="69"/>
      <c r="IFQ38" s="69"/>
      <c r="IFR38" s="69"/>
      <c r="IFS38" s="69"/>
      <c r="IFT38" s="69"/>
      <c r="IFU38" s="69"/>
      <c r="IFV38" s="69"/>
      <c r="IFW38" s="69"/>
      <c r="IFX38" s="69"/>
      <c r="IFY38" s="69"/>
      <c r="IFZ38" s="69"/>
      <c r="IGA38" s="69"/>
      <c r="IGB38" s="69"/>
      <c r="IGC38" s="69"/>
      <c r="IGD38" s="69"/>
      <c r="IGE38" s="69"/>
      <c r="IGF38" s="69"/>
      <c r="IGG38" s="69"/>
      <c r="IGH38" s="69"/>
      <c r="IGI38" s="69"/>
      <c r="IGJ38" s="69"/>
      <c r="IGK38" s="69"/>
      <c r="IGL38" s="69"/>
      <c r="IGM38" s="69"/>
      <c r="IGN38" s="69"/>
      <c r="IGO38" s="69"/>
      <c r="IGP38" s="69"/>
      <c r="IGQ38" s="69"/>
      <c r="IGR38" s="69"/>
      <c r="IGS38" s="69"/>
      <c r="IGT38" s="69"/>
      <c r="IGU38" s="69"/>
      <c r="IGV38" s="69"/>
      <c r="IGW38" s="69"/>
      <c r="IGX38" s="69"/>
      <c r="IGY38" s="69"/>
      <c r="IGZ38" s="69"/>
      <c r="IHA38" s="69"/>
      <c r="IHB38" s="69"/>
      <c r="IHC38" s="69"/>
      <c r="IHD38" s="69"/>
      <c r="IHE38" s="69"/>
      <c r="IHF38" s="69"/>
      <c r="IHG38" s="69"/>
      <c r="IHH38" s="69"/>
      <c r="IHI38" s="69"/>
      <c r="IHJ38" s="69"/>
      <c r="IHK38" s="69"/>
      <c r="IHL38" s="69"/>
      <c r="IHM38" s="69"/>
      <c r="IHN38" s="69"/>
      <c r="IHO38" s="69"/>
      <c r="IHP38" s="69"/>
      <c r="IHQ38" s="69"/>
      <c r="IHR38" s="69"/>
      <c r="IHS38" s="69"/>
      <c r="IHT38" s="69"/>
      <c r="IHU38" s="69"/>
      <c r="IHV38" s="69"/>
      <c r="IHW38" s="69"/>
      <c r="IHX38" s="69"/>
      <c r="IHY38" s="69"/>
      <c r="IHZ38" s="69"/>
      <c r="IIA38" s="69"/>
      <c r="IIB38" s="69"/>
      <c r="IIC38" s="69"/>
      <c r="IID38" s="69"/>
      <c r="IIE38" s="69"/>
      <c r="IIF38" s="69"/>
      <c r="IIG38" s="69"/>
      <c r="IIH38" s="69"/>
      <c r="III38" s="69"/>
      <c r="IIJ38" s="69"/>
      <c r="IIK38" s="69"/>
      <c r="IIL38" s="69"/>
      <c r="IIM38" s="69"/>
      <c r="IIN38" s="69"/>
      <c r="IIO38" s="69"/>
      <c r="IIP38" s="69"/>
      <c r="IIQ38" s="69"/>
      <c r="IIR38" s="69"/>
      <c r="IIS38" s="69"/>
      <c r="IIT38" s="69"/>
      <c r="IIU38" s="69"/>
      <c r="IIV38" s="69"/>
      <c r="IIW38" s="69"/>
      <c r="IIX38" s="69"/>
      <c r="IIY38" s="69"/>
      <c r="IIZ38" s="69"/>
      <c r="IJA38" s="69"/>
      <c r="IJB38" s="69"/>
      <c r="IJC38" s="69"/>
      <c r="IJD38" s="69"/>
      <c r="IJE38" s="69"/>
      <c r="IJF38" s="69"/>
      <c r="IJG38" s="69"/>
      <c r="IJH38" s="69"/>
      <c r="IJI38" s="69"/>
      <c r="IJJ38" s="69"/>
      <c r="IJK38" s="69"/>
      <c r="IJL38" s="69"/>
      <c r="IJM38" s="69"/>
      <c r="IJN38" s="69"/>
      <c r="IJO38" s="69"/>
      <c r="IJP38" s="69"/>
      <c r="IJQ38" s="69"/>
      <c r="IJR38" s="69"/>
      <c r="IJS38" s="69"/>
      <c r="IJT38" s="69"/>
      <c r="IJU38" s="69"/>
      <c r="IJV38" s="69"/>
      <c r="IJW38" s="69"/>
      <c r="IJX38" s="69"/>
      <c r="IJY38" s="69"/>
      <c r="IJZ38" s="69"/>
      <c r="IKA38" s="69"/>
      <c r="IKB38" s="69"/>
      <c r="IKC38" s="69"/>
      <c r="IKD38" s="69"/>
      <c r="IKE38" s="69"/>
      <c r="IKF38" s="69"/>
      <c r="IKG38" s="69"/>
      <c r="IKH38" s="69"/>
      <c r="IKI38" s="69"/>
      <c r="IKJ38" s="69"/>
      <c r="IKK38" s="69"/>
      <c r="IKL38" s="69"/>
      <c r="IKM38" s="69"/>
      <c r="IKN38" s="69"/>
      <c r="IKO38" s="69"/>
      <c r="IKP38" s="69"/>
      <c r="IKQ38" s="69"/>
      <c r="IKR38" s="69"/>
      <c r="IKS38" s="69"/>
      <c r="IKT38" s="69"/>
      <c r="IKU38" s="69"/>
      <c r="IKV38" s="69"/>
      <c r="IKW38" s="69"/>
      <c r="IKX38" s="69"/>
      <c r="IKY38" s="69"/>
      <c r="IKZ38" s="69"/>
      <c r="ILA38" s="69"/>
      <c r="ILB38" s="69"/>
      <c r="ILC38" s="69"/>
      <c r="ILD38" s="69"/>
      <c r="ILE38" s="69"/>
      <c r="ILF38" s="69"/>
      <c r="ILG38" s="69"/>
      <c r="ILH38" s="69"/>
      <c r="ILI38" s="69"/>
      <c r="ILJ38" s="69"/>
      <c r="ILK38" s="69"/>
      <c r="ILL38" s="69"/>
      <c r="ILM38" s="69"/>
      <c r="ILN38" s="69"/>
      <c r="ILO38" s="69"/>
      <c r="ILP38" s="69"/>
      <c r="ILQ38" s="69"/>
      <c r="ILR38" s="69"/>
      <c r="ILS38" s="69"/>
      <c r="ILT38" s="69"/>
      <c r="ILU38" s="69"/>
      <c r="ILV38" s="69"/>
      <c r="ILW38" s="69"/>
      <c r="ILX38" s="69"/>
      <c r="ILY38" s="69"/>
      <c r="ILZ38" s="69"/>
      <c r="IMA38" s="69"/>
      <c r="IMB38" s="69"/>
      <c r="IMC38" s="69"/>
      <c r="IMD38" s="69"/>
      <c r="IME38" s="69"/>
      <c r="IMF38" s="69"/>
      <c r="IMG38" s="69"/>
      <c r="IMH38" s="69"/>
      <c r="IMI38" s="69"/>
      <c r="IMJ38" s="69"/>
      <c r="IMK38" s="69"/>
      <c r="IML38" s="69"/>
      <c r="IMM38" s="69"/>
      <c r="IMN38" s="69"/>
      <c r="IMO38" s="69"/>
      <c r="IMP38" s="69"/>
      <c r="IMQ38" s="69"/>
      <c r="IMR38" s="69"/>
      <c r="IMS38" s="69"/>
      <c r="IMT38" s="69"/>
      <c r="IMU38" s="69"/>
      <c r="IMV38" s="69"/>
      <c r="IMW38" s="69"/>
      <c r="IMX38" s="69"/>
      <c r="IMY38" s="69"/>
      <c r="IMZ38" s="69"/>
      <c r="INA38" s="69"/>
      <c r="INB38" s="69"/>
      <c r="INC38" s="69"/>
      <c r="IND38" s="69"/>
      <c r="INE38" s="69"/>
      <c r="INF38" s="69"/>
      <c r="ING38" s="69"/>
      <c r="INH38" s="69"/>
      <c r="INI38" s="69"/>
      <c r="INJ38" s="69"/>
      <c r="INK38" s="69"/>
      <c r="INL38" s="69"/>
      <c r="INM38" s="69"/>
      <c r="INN38" s="69"/>
      <c r="INO38" s="69"/>
      <c r="INP38" s="69"/>
      <c r="INQ38" s="69"/>
      <c r="INR38" s="69"/>
      <c r="INS38" s="69"/>
      <c r="INT38" s="69"/>
      <c r="INU38" s="69"/>
      <c r="INV38" s="69"/>
      <c r="INW38" s="69"/>
      <c r="INX38" s="69"/>
      <c r="INY38" s="69"/>
      <c r="INZ38" s="69"/>
      <c r="IOA38" s="69"/>
      <c r="IOB38" s="69"/>
      <c r="IOC38" s="69"/>
      <c r="IOD38" s="69"/>
      <c r="IOE38" s="69"/>
      <c r="IOF38" s="69"/>
      <c r="IOG38" s="69"/>
      <c r="IOH38" s="69"/>
      <c r="IOI38" s="69"/>
      <c r="IOJ38" s="69"/>
      <c r="IOK38" s="69"/>
      <c r="IOL38" s="69"/>
      <c r="IOM38" s="69"/>
      <c r="ION38" s="69"/>
      <c r="IOO38" s="69"/>
      <c r="IOP38" s="69"/>
      <c r="IOQ38" s="69"/>
      <c r="IOR38" s="69"/>
      <c r="IOS38" s="69"/>
      <c r="IOT38" s="69"/>
      <c r="IOU38" s="69"/>
      <c r="IOV38" s="69"/>
      <c r="IOW38" s="69"/>
      <c r="IOX38" s="69"/>
      <c r="IOY38" s="69"/>
      <c r="IOZ38" s="69"/>
      <c r="IPA38" s="69"/>
      <c r="IPB38" s="69"/>
      <c r="IPC38" s="69"/>
      <c r="IPD38" s="69"/>
      <c r="IPE38" s="69"/>
      <c r="IPF38" s="69"/>
      <c r="IPG38" s="69"/>
      <c r="IPH38" s="69"/>
      <c r="IPI38" s="69"/>
      <c r="IPJ38" s="69"/>
      <c r="IPK38" s="69"/>
      <c r="IPL38" s="69"/>
      <c r="IPM38" s="69"/>
      <c r="IPN38" s="69"/>
      <c r="IPO38" s="69"/>
      <c r="IPP38" s="69"/>
      <c r="IPQ38" s="69"/>
      <c r="IPR38" s="69"/>
      <c r="IPS38" s="69"/>
      <c r="IPT38" s="69"/>
      <c r="IPU38" s="69"/>
      <c r="IPV38" s="69"/>
      <c r="IPW38" s="69"/>
      <c r="IPX38" s="69"/>
      <c r="IPY38" s="69"/>
      <c r="IPZ38" s="69"/>
      <c r="IQA38" s="69"/>
      <c r="IQB38" s="69"/>
      <c r="IQC38" s="69"/>
      <c r="IQD38" s="69"/>
      <c r="IQE38" s="69"/>
      <c r="IQF38" s="69"/>
      <c r="IQG38" s="69"/>
      <c r="IQH38" s="69"/>
      <c r="IQI38" s="69"/>
      <c r="IQJ38" s="69"/>
      <c r="IQK38" s="69"/>
      <c r="IQL38" s="69"/>
      <c r="IQM38" s="69"/>
      <c r="IQN38" s="69"/>
      <c r="IQO38" s="69"/>
      <c r="IQP38" s="69"/>
      <c r="IQQ38" s="69"/>
      <c r="IQR38" s="69"/>
      <c r="IQS38" s="69"/>
      <c r="IQT38" s="69"/>
      <c r="IQU38" s="69"/>
      <c r="IQV38" s="69"/>
      <c r="IQW38" s="69"/>
      <c r="IQX38" s="69"/>
      <c r="IQY38" s="69"/>
      <c r="IQZ38" s="69"/>
      <c r="IRA38" s="69"/>
      <c r="IRB38" s="69"/>
      <c r="IRC38" s="69"/>
      <c r="IRD38" s="69"/>
      <c r="IRE38" s="69"/>
      <c r="IRF38" s="69"/>
      <c r="IRG38" s="69"/>
      <c r="IRH38" s="69"/>
      <c r="IRI38" s="69"/>
      <c r="IRJ38" s="69"/>
      <c r="IRK38" s="69"/>
      <c r="IRL38" s="69"/>
      <c r="IRM38" s="69"/>
      <c r="IRN38" s="69"/>
      <c r="IRO38" s="69"/>
      <c r="IRP38" s="69"/>
      <c r="IRQ38" s="69"/>
      <c r="IRR38" s="69"/>
      <c r="IRS38" s="69"/>
      <c r="IRT38" s="69"/>
      <c r="IRU38" s="69"/>
      <c r="IRV38" s="69"/>
      <c r="IRW38" s="69"/>
      <c r="IRX38" s="69"/>
      <c r="IRY38" s="69"/>
      <c r="IRZ38" s="69"/>
      <c r="ISA38" s="69"/>
      <c r="ISB38" s="69"/>
      <c r="ISC38" s="69"/>
      <c r="ISD38" s="69"/>
      <c r="ISE38" s="69"/>
      <c r="ISF38" s="69"/>
      <c r="ISG38" s="69"/>
      <c r="ISH38" s="69"/>
      <c r="ISI38" s="69"/>
      <c r="ISJ38" s="69"/>
      <c r="ISK38" s="69"/>
      <c r="ISL38" s="69"/>
      <c r="ISM38" s="69"/>
      <c r="ISN38" s="69"/>
      <c r="ISO38" s="69"/>
      <c r="ISP38" s="69"/>
      <c r="ISQ38" s="69"/>
      <c r="ISR38" s="69"/>
      <c r="ISS38" s="69"/>
      <c r="IST38" s="69"/>
      <c r="ISU38" s="69"/>
      <c r="ISV38" s="69"/>
      <c r="ISW38" s="69"/>
      <c r="ISX38" s="69"/>
      <c r="ISY38" s="69"/>
      <c r="ISZ38" s="69"/>
      <c r="ITA38" s="69"/>
      <c r="ITB38" s="69"/>
      <c r="ITC38" s="69"/>
      <c r="ITD38" s="69"/>
      <c r="ITE38" s="69"/>
      <c r="ITF38" s="69"/>
      <c r="ITG38" s="69"/>
      <c r="ITH38" s="69"/>
      <c r="ITI38" s="69"/>
      <c r="ITJ38" s="69"/>
      <c r="ITK38" s="69"/>
      <c r="ITL38" s="69"/>
      <c r="ITM38" s="69"/>
      <c r="ITN38" s="69"/>
      <c r="ITO38" s="69"/>
      <c r="ITP38" s="69"/>
      <c r="ITQ38" s="69"/>
      <c r="ITR38" s="69"/>
      <c r="ITS38" s="69"/>
      <c r="ITT38" s="69"/>
      <c r="ITU38" s="69"/>
      <c r="ITV38" s="69"/>
      <c r="ITW38" s="69"/>
      <c r="ITX38" s="69"/>
      <c r="ITY38" s="69"/>
      <c r="ITZ38" s="69"/>
      <c r="IUA38" s="69"/>
      <c r="IUB38" s="69"/>
      <c r="IUC38" s="69"/>
      <c r="IUD38" s="69"/>
      <c r="IUE38" s="69"/>
      <c r="IUF38" s="69"/>
      <c r="IUG38" s="69"/>
      <c r="IUH38" s="69"/>
      <c r="IUI38" s="69"/>
      <c r="IUJ38" s="69"/>
      <c r="IUK38" s="69"/>
      <c r="IUL38" s="69"/>
      <c r="IUM38" s="69"/>
      <c r="IUN38" s="69"/>
      <c r="IUO38" s="69"/>
      <c r="IUP38" s="69"/>
      <c r="IUQ38" s="69"/>
      <c r="IUR38" s="69"/>
      <c r="IUS38" s="69"/>
      <c r="IUT38" s="69"/>
      <c r="IUU38" s="69"/>
      <c r="IUV38" s="69"/>
      <c r="IUW38" s="69"/>
      <c r="IUX38" s="69"/>
      <c r="IUY38" s="69"/>
      <c r="IUZ38" s="69"/>
      <c r="IVA38" s="69"/>
      <c r="IVB38" s="69"/>
      <c r="IVC38" s="69"/>
      <c r="IVD38" s="69"/>
      <c r="IVE38" s="69"/>
      <c r="IVF38" s="69"/>
      <c r="IVG38" s="69"/>
      <c r="IVH38" s="69"/>
      <c r="IVI38" s="69"/>
      <c r="IVJ38" s="69"/>
      <c r="IVK38" s="69"/>
      <c r="IVL38" s="69"/>
      <c r="IVM38" s="69"/>
      <c r="IVN38" s="69"/>
      <c r="IVO38" s="69"/>
      <c r="IVP38" s="69"/>
      <c r="IVQ38" s="69"/>
      <c r="IVR38" s="69"/>
      <c r="IVS38" s="69"/>
      <c r="IVT38" s="69"/>
      <c r="IVU38" s="69"/>
      <c r="IVV38" s="69"/>
      <c r="IVW38" s="69"/>
      <c r="IVX38" s="69"/>
      <c r="IVY38" s="69"/>
      <c r="IVZ38" s="69"/>
      <c r="IWA38" s="69"/>
      <c r="IWB38" s="69"/>
      <c r="IWC38" s="69"/>
      <c r="IWD38" s="69"/>
      <c r="IWE38" s="69"/>
      <c r="IWF38" s="69"/>
      <c r="IWG38" s="69"/>
      <c r="IWH38" s="69"/>
      <c r="IWI38" s="69"/>
      <c r="IWJ38" s="69"/>
      <c r="IWK38" s="69"/>
      <c r="IWL38" s="69"/>
      <c r="IWM38" s="69"/>
      <c r="IWN38" s="69"/>
      <c r="IWO38" s="69"/>
      <c r="IWP38" s="69"/>
      <c r="IWQ38" s="69"/>
      <c r="IWR38" s="69"/>
      <c r="IWS38" s="69"/>
      <c r="IWT38" s="69"/>
      <c r="IWU38" s="69"/>
      <c r="IWV38" s="69"/>
      <c r="IWW38" s="69"/>
      <c r="IWX38" s="69"/>
      <c r="IWY38" s="69"/>
      <c r="IWZ38" s="69"/>
      <c r="IXA38" s="69"/>
      <c r="IXB38" s="69"/>
      <c r="IXC38" s="69"/>
      <c r="IXD38" s="69"/>
      <c r="IXE38" s="69"/>
      <c r="IXF38" s="69"/>
      <c r="IXG38" s="69"/>
      <c r="IXH38" s="69"/>
      <c r="IXI38" s="69"/>
      <c r="IXJ38" s="69"/>
      <c r="IXK38" s="69"/>
      <c r="IXL38" s="69"/>
      <c r="IXM38" s="69"/>
      <c r="IXN38" s="69"/>
      <c r="IXO38" s="69"/>
      <c r="IXP38" s="69"/>
      <c r="IXQ38" s="69"/>
      <c r="IXR38" s="69"/>
      <c r="IXS38" s="69"/>
      <c r="IXT38" s="69"/>
      <c r="IXU38" s="69"/>
      <c r="IXV38" s="69"/>
      <c r="IXW38" s="69"/>
      <c r="IXX38" s="69"/>
      <c r="IXY38" s="69"/>
      <c r="IXZ38" s="69"/>
      <c r="IYA38" s="69"/>
      <c r="IYB38" s="69"/>
      <c r="IYC38" s="69"/>
      <c r="IYD38" s="69"/>
      <c r="IYE38" s="69"/>
      <c r="IYF38" s="69"/>
      <c r="IYG38" s="69"/>
      <c r="IYH38" s="69"/>
      <c r="IYI38" s="69"/>
      <c r="IYJ38" s="69"/>
      <c r="IYK38" s="69"/>
      <c r="IYL38" s="69"/>
      <c r="IYM38" s="69"/>
      <c r="IYN38" s="69"/>
      <c r="IYO38" s="69"/>
      <c r="IYP38" s="69"/>
      <c r="IYQ38" s="69"/>
      <c r="IYR38" s="69"/>
      <c r="IYS38" s="69"/>
      <c r="IYT38" s="69"/>
      <c r="IYU38" s="69"/>
      <c r="IYV38" s="69"/>
      <c r="IYW38" s="69"/>
      <c r="IYX38" s="69"/>
      <c r="IYY38" s="69"/>
      <c r="IYZ38" s="69"/>
      <c r="IZA38" s="69"/>
      <c r="IZB38" s="69"/>
      <c r="IZC38" s="69"/>
      <c r="IZD38" s="69"/>
      <c r="IZE38" s="69"/>
      <c r="IZF38" s="69"/>
      <c r="IZG38" s="69"/>
      <c r="IZH38" s="69"/>
      <c r="IZI38" s="69"/>
      <c r="IZJ38" s="69"/>
      <c r="IZK38" s="69"/>
      <c r="IZL38" s="69"/>
      <c r="IZM38" s="69"/>
      <c r="IZN38" s="69"/>
      <c r="IZO38" s="69"/>
      <c r="IZP38" s="69"/>
      <c r="IZQ38" s="69"/>
      <c r="IZR38" s="69"/>
      <c r="IZS38" s="69"/>
      <c r="IZT38" s="69"/>
      <c r="IZU38" s="69"/>
      <c r="IZV38" s="69"/>
      <c r="IZW38" s="69"/>
      <c r="IZX38" s="69"/>
      <c r="IZY38" s="69"/>
      <c r="IZZ38" s="69"/>
      <c r="JAA38" s="69"/>
      <c r="JAB38" s="69"/>
      <c r="JAC38" s="69"/>
      <c r="JAD38" s="69"/>
      <c r="JAE38" s="69"/>
      <c r="JAF38" s="69"/>
      <c r="JAG38" s="69"/>
      <c r="JAH38" s="69"/>
      <c r="JAI38" s="69"/>
      <c r="JAJ38" s="69"/>
      <c r="JAK38" s="69"/>
      <c r="JAL38" s="69"/>
      <c r="JAM38" s="69"/>
      <c r="JAN38" s="69"/>
      <c r="JAO38" s="69"/>
      <c r="JAP38" s="69"/>
      <c r="JAQ38" s="69"/>
      <c r="JAR38" s="69"/>
      <c r="JAS38" s="69"/>
      <c r="JAT38" s="69"/>
      <c r="JAU38" s="69"/>
      <c r="JAV38" s="69"/>
      <c r="JAW38" s="69"/>
      <c r="JAX38" s="69"/>
      <c r="JAY38" s="69"/>
      <c r="JAZ38" s="69"/>
      <c r="JBA38" s="69"/>
      <c r="JBB38" s="69"/>
      <c r="JBC38" s="69"/>
      <c r="JBD38" s="69"/>
      <c r="JBE38" s="69"/>
      <c r="JBF38" s="69"/>
      <c r="JBG38" s="69"/>
      <c r="JBH38" s="69"/>
      <c r="JBI38" s="69"/>
      <c r="JBJ38" s="69"/>
      <c r="JBK38" s="69"/>
      <c r="JBL38" s="69"/>
      <c r="JBM38" s="69"/>
      <c r="JBN38" s="69"/>
      <c r="JBO38" s="69"/>
      <c r="JBP38" s="69"/>
      <c r="JBQ38" s="69"/>
      <c r="JBR38" s="69"/>
      <c r="JBS38" s="69"/>
      <c r="JBT38" s="69"/>
      <c r="JBU38" s="69"/>
      <c r="JBV38" s="69"/>
      <c r="JBW38" s="69"/>
      <c r="JBX38" s="69"/>
      <c r="JBY38" s="69"/>
      <c r="JBZ38" s="69"/>
      <c r="JCA38" s="69"/>
      <c r="JCB38" s="69"/>
      <c r="JCC38" s="69"/>
      <c r="JCD38" s="69"/>
      <c r="JCE38" s="69"/>
      <c r="JCF38" s="69"/>
      <c r="JCG38" s="69"/>
      <c r="JCH38" s="69"/>
      <c r="JCI38" s="69"/>
      <c r="JCJ38" s="69"/>
      <c r="JCK38" s="69"/>
      <c r="JCL38" s="69"/>
      <c r="JCM38" s="69"/>
      <c r="JCN38" s="69"/>
      <c r="JCO38" s="69"/>
      <c r="JCP38" s="69"/>
      <c r="JCQ38" s="69"/>
      <c r="JCR38" s="69"/>
      <c r="JCS38" s="69"/>
      <c r="JCT38" s="69"/>
      <c r="JCU38" s="69"/>
      <c r="JCV38" s="69"/>
      <c r="JCW38" s="69"/>
      <c r="JCX38" s="69"/>
      <c r="JCY38" s="69"/>
      <c r="JCZ38" s="69"/>
      <c r="JDA38" s="69"/>
      <c r="JDB38" s="69"/>
      <c r="JDC38" s="69"/>
      <c r="JDD38" s="69"/>
      <c r="JDE38" s="69"/>
      <c r="JDF38" s="69"/>
      <c r="JDG38" s="69"/>
      <c r="JDH38" s="69"/>
      <c r="JDI38" s="69"/>
      <c r="JDJ38" s="69"/>
      <c r="JDK38" s="69"/>
      <c r="JDL38" s="69"/>
      <c r="JDM38" s="69"/>
      <c r="JDN38" s="69"/>
      <c r="JDO38" s="69"/>
      <c r="JDP38" s="69"/>
      <c r="JDQ38" s="69"/>
      <c r="JDR38" s="69"/>
      <c r="JDS38" s="69"/>
      <c r="JDT38" s="69"/>
      <c r="JDU38" s="69"/>
      <c r="JDV38" s="69"/>
      <c r="JDW38" s="69"/>
      <c r="JDX38" s="69"/>
      <c r="JDY38" s="69"/>
      <c r="JDZ38" s="69"/>
      <c r="JEA38" s="69"/>
      <c r="JEB38" s="69"/>
      <c r="JEC38" s="69"/>
      <c r="JED38" s="69"/>
      <c r="JEE38" s="69"/>
      <c r="JEF38" s="69"/>
      <c r="JEG38" s="69"/>
      <c r="JEH38" s="69"/>
      <c r="JEI38" s="69"/>
      <c r="JEJ38" s="69"/>
      <c r="JEK38" s="69"/>
      <c r="JEL38" s="69"/>
      <c r="JEM38" s="69"/>
      <c r="JEN38" s="69"/>
      <c r="JEO38" s="69"/>
      <c r="JEP38" s="69"/>
      <c r="JEQ38" s="69"/>
      <c r="JER38" s="69"/>
      <c r="JES38" s="69"/>
      <c r="JET38" s="69"/>
      <c r="JEU38" s="69"/>
      <c r="JEV38" s="69"/>
      <c r="JEW38" s="69"/>
      <c r="JEX38" s="69"/>
      <c r="JEY38" s="69"/>
      <c r="JEZ38" s="69"/>
      <c r="JFA38" s="69"/>
      <c r="JFB38" s="69"/>
      <c r="JFC38" s="69"/>
      <c r="JFD38" s="69"/>
      <c r="JFE38" s="69"/>
      <c r="JFF38" s="69"/>
      <c r="JFG38" s="69"/>
      <c r="JFH38" s="69"/>
      <c r="JFI38" s="69"/>
      <c r="JFJ38" s="69"/>
      <c r="JFK38" s="69"/>
      <c r="JFL38" s="69"/>
      <c r="JFM38" s="69"/>
      <c r="JFN38" s="69"/>
      <c r="JFO38" s="69"/>
      <c r="JFP38" s="69"/>
      <c r="JFQ38" s="69"/>
      <c r="JFR38" s="69"/>
      <c r="JFS38" s="69"/>
      <c r="JFT38" s="69"/>
      <c r="JFU38" s="69"/>
      <c r="JFV38" s="69"/>
      <c r="JFW38" s="69"/>
      <c r="JFX38" s="69"/>
      <c r="JFY38" s="69"/>
      <c r="JFZ38" s="69"/>
      <c r="JGA38" s="69"/>
      <c r="JGB38" s="69"/>
      <c r="JGC38" s="69"/>
      <c r="JGD38" s="69"/>
      <c r="JGE38" s="69"/>
      <c r="JGF38" s="69"/>
      <c r="JGG38" s="69"/>
      <c r="JGH38" s="69"/>
      <c r="JGI38" s="69"/>
      <c r="JGJ38" s="69"/>
      <c r="JGK38" s="69"/>
      <c r="JGL38" s="69"/>
      <c r="JGM38" s="69"/>
      <c r="JGN38" s="69"/>
      <c r="JGO38" s="69"/>
      <c r="JGP38" s="69"/>
      <c r="JGQ38" s="69"/>
      <c r="JGR38" s="69"/>
      <c r="JGS38" s="69"/>
      <c r="JGT38" s="69"/>
      <c r="JGU38" s="69"/>
      <c r="JGV38" s="69"/>
      <c r="JGW38" s="69"/>
      <c r="JGX38" s="69"/>
      <c r="JGY38" s="69"/>
      <c r="JGZ38" s="69"/>
      <c r="JHA38" s="69"/>
      <c r="JHB38" s="69"/>
      <c r="JHC38" s="69"/>
      <c r="JHD38" s="69"/>
      <c r="JHE38" s="69"/>
      <c r="JHF38" s="69"/>
      <c r="JHG38" s="69"/>
      <c r="JHH38" s="69"/>
      <c r="JHI38" s="69"/>
      <c r="JHJ38" s="69"/>
      <c r="JHK38" s="69"/>
      <c r="JHL38" s="69"/>
      <c r="JHM38" s="69"/>
      <c r="JHN38" s="69"/>
      <c r="JHO38" s="69"/>
      <c r="JHP38" s="69"/>
      <c r="JHQ38" s="69"/>
      <c r="JHR38" s="69"/>
      <c r="JHS38" s="69"/>
      <c r="JHT38" s="69"/>
      <c r="JHU38" s="69"/>
      <c r="JHV38" s="69"/>
      <c r="JHW38" s="69"/>
      <c r="JHX38" s="69"/>
      <c r="JHY38" s="69"/>
      <c r="JHZ38" s="69"/>
      <c r="JIA38" s="69"/>
      <c r="JIB38" s="69"/>
      <c r="JIC38" s="69"/>
      <c r="JID38" s="69"/>
      <c r="JIE38" s="69"/>
      <c r="JIF38" s="69"/>
      <c r="JIG38" s="69"/>
      <c r="JIH38" s="69"/>
      <c r="JII38" s="69"/>
      <c r="JIJ38" s="69"/>
      <c r="JIK38" s="69"/>
      <c r="JIL38" s="69"/>
      <c r="JIM38" s="69"/>
      <c r="JIN38" s="69"/>
      <c r="JIO38" s="69"/>
      <c r="JIP38" s="69"/>
      <c r="JIQ38" s="69"/>
      <c r="JIR38" s="69"/>
      <c r="JIS38" s="69"/>
      <c r="JIT38" s="69"/>
      <c r="JIU38" s="69"/>
      <c r="JIV38" s="69"/>
      <c r="JIW38" s="69"/>
      <c r="JIX38" s="69"/>
      <c r="JIY38" s="69"/>
      <c r="JIZ38" s="69"/>
      <c r="JJA38" s="69"/>
      <c r="JJB38" s="69"/>
      <c r="JJC38" s="69"/>
      <c r="JJD38" s="69"/>
      <c r="JJE38" s="69"/>
      <c r="JJF38" s="69"/>
      <c r="JJG38" s="69"/>
      <c r="JJH38" s="69"/>
      <c r="JJI38" s="69"/>
      <c r="JJJ38" s="69"/>
      <c r="JJK38" s="69"/>
      <c r="JJL38" s="69"/>
      <c r="JJM38" s="69"/>
      <c r="JJN38" s="69"/>
      <c r="JJO38" s="69"/>
      <c r="JJP38" s="69"/>
      <c r="JJQ38" s="69"/>
      <c r="JJR38" s="69"/>
      <c r="JJS38" s="69"/>
      <c r="JJT38" s="69"/>
      <c r="JJU38" s="69"/>
      <c r="JJV38" s="69"/>
      <c r="JJW38" s="69"/>
      <c r="JJX38" s="69"/>
      <c r="JJY38" s="69"/>
      <c r="JJZ38" s="69"/>
      <c r="JKA38" s="69"/>
      <c r="JKB38" s="69"/>
      <c r="JKC38" s="69"/>
      <c r="JKD38" s="69"/>
      <c r="JKE38" s="69"/>
      <c r="JKF38" s="69"/>
      <c r="JKG38" s="69"/>
      <c r="JKH38" s="69"/>
      <c r="JKI38" s="69"/>
      <c r="JKJ38" s="69"/>
      <c r="JKK38" s="69"/>
      <c r="JKL38" s="69"/>
      <c r="JKM38" s="69"/>
      <c r="JKN38" s="69"/>
      <c r="JKO38" s="69"/>
      <c r="JKP38" s="69"/>
      <c r="JKQ38" s="69"/>
      <c r="JKR38" s="69"/>
      <c r="JKS38" s="69"/>
      <c r="JKT38" s="69"/>
      <c r="JKU38" s="69"/>
      <c r="JKV38" s="69"/>
      <c r="JKW38" s="69"/>
      <c r="JKX38" s="69"/>
      <c r="JKY38" s="69"/>
      <c r="JKZ38" s="69"/>
      <c r="JLA38" s="69"/>
      <c r="JLB38" s="69"/>
      <c r="JLC38" s="69"/>
      <c r="JLD38" s="69"/>
      <c r="JLE38" s="69"/>
      <c r="JLF38" s="69"/>
      <c r="JLG38" s="69"/>
      <c r="JLH38" s="69"/>
      <c r="JLI38" s="69"/>
      <c r="JLJ38" s="69"/>
      <c r="JLK38" s="69"/>
      <c r="JLL38" s="69"/>
      <c r="JLM38" s="69"/>
      <c r="JLN38" s="69"/>
      <c r="JLO38" s="69"/>
      <c r="JLP38" s="69"/>
      <c r="JLQ38" s="69"/>
      <c r="JLR38" s="69"/>
      <c r="JLS38" s="69"/>
      <c r="JLT38" s="69"/>
      <c r="JLU38" s="69"/>
      <c r="JLV38" s="69"/>
      <c r="JLW38" s="69"/>
      <c r="JLX38" s="69"/>
      <c r="JLY38" s="69"/>
      <c r="JLZ38" s="69"/>
      <c r="JMA38" s="69"/>
      <c r="JMB38" s="69"/>
      <c r="JMC38" s="69"/>
      <c r="JMD38" s="69"/>
      <c r="JME38" s="69"/>
      <c r="JMF38" s="69"/>
      <c r="JMG38" s="69"/>
      <c r="JMH38" s="69"/>
      <c r="JMI38" s="69"/>
      <c r="JMJ38" s="69"/>
      <c r="JMK38" s="69"/>
      <c r="JML38" s="69"/>
      <c r="JMM38" s="69"/>
      <c r="JMN38" s="69"/>
      <c r="JMO38" s="69"/>
      <c r="JMP38" s="69"/>
      <c r="JMQ38" s="69"/>
      <c r="JMR38" s="69"/>
      <c r="JMS38" s="69"/>
      <c r="JMT38" s="69"/>
      <c r="JMU38" s="69"/>
      <c r="JMV38" s="69"/>
      <c r="JMW38" s="69"/>
      <c r="JMX38" s="69"/>
      <c r="JMY38" s="69"/>
      <c r="JMZ38" s="69"/>
      <c r="JNA38" s="69"/>
      <c r="JNB38" s="69"/>
      <c r="JNC38" s="69"/>
      <c r="JND38" s="69"/>
      <c r="JNE38" s="69"/>
      <c r="JNF38" s="69"/>
      <c r="JNG38" s="69"/>
      <c r="JNH38" s="69"/>
      <c r="JNI38" s="69"/>
      <c r="JNJ38" s="69"/>
      <c r="JNK38" s="69"/>
      <c r="JNL38" s="69"/>
      <c r="JNM38" s="69"/>
      <c r="JNN38" s="69"/>
      <c r="JNO38" s="69"/>
      <c r="JNP38" s="69"/>
      <c r="JNQ38" s="69"/>
      <c r="JNR38" s="69"/>
      <c r="JNS38" s="69"/>
      <c r="JNT38" s="69"/>
      <c r="JNU38" s="69"/>
      <c r="JNV38" s="69"/>
      <c r="JNW38" s="69"/>
      <c r="JNX38" s="69"/>
      <c r="JNY38" s="69"/>
      <c r="JNZ38" s="69"/>
      <c r="JOA38" s="69"/>
      <c r="JOB38" s="69"/>
      <c r="JOC38" s="69"/>
      <c r="JOD38" s="69"/>
      <c r="JOE38" s="69"/>
      <c r="JOF38" s="69"/>
      <c r="JOG38" s="69"/>
      <c r="JOH38" s="69"/>
      <c r="JOI38" s="69"/>
      <c r="JOJ38" s="69"/>
      <c r="JOK38" s="69"/>
      <c r="JOL38" s="69"/>
      <c r="JOM38" s="69"/>
      <c r="JON38" s="69"/>
      <c r="JOO38" s="69"/>
      <c r="JOP38" s="69"/>
      <c r="JOQ38" s="69"/>
      <c r="JOR38" s="69"/>
      <c r="JOS38" s="69"/>
      <c r="JOT38" s="69"/>
      <c r="JOU38" s="69"/>
      <c r="JOV38" s="69"/>
      <c r="JOW38" s="69"/>
      <c r="JOX38" s="69"/>
      <c r="JOY38" s="69"/>
      <c r="JOZ38" s="69"/>
      <c r="JPA38" s="69"/>
      <c r="JPB38" s="69"/>
      <c r="JPC38" s="69"/>
      <c r="JPD38" s="69"/>
      <c r="JPE38" s="69"/>
      <c r="JPF38" s="69"/>
      <c r="JPG38" s="69"/>
      <c r="JPH38" s="69"/>
      <c r="JPI38" s="69"/>
      <c r="JPJ38" s="69"/>
      <c r="JPK38" s="69"/>
      <c r="JPL38" s="69"/>
      <c r="JPM38" s="69"/>
      <c r="JPN38" s="69"/>
      <c r="JPO38" s="69"/>
      <c r="JPP38" s="69"/>
      <c r="JPQ38" s="69"/>
      <c r="JPR38" s="69"/>
      <c r="JPS38" s="69"/>
      <c r="JPT38" s="69"/>
      <c r="JPU38" s="69"/>
      <c r="JPV38" s="69"/>
      <c r="JPW38" s="69"/>
      <c r="JPX38" s="69"/>
      <c r="JPY38" s="69"/>
      <c r="JPZ38" s="69"/>
      <c r="JQA38" s="69"/>
      <c r="JQB38" s="69"/>
      <c r="JQC38" s="69"/>
      <c r="JQD38" s="69"/>
      <c r="JQE38" s="69"/>
      <c r="JQF38" s="69"/>
      <c r="JQG38" s="69"/>
      <c r="JQH38" s="69"/>
      <c r="JQI38" s="69"/>
      <c r="JQJ38" s="69"/>
      <c r="JQK38" s="69"/>
      <c r="JQL38" s="69"/>
      <c r="JQM38" s="69"/>
      <c r="JQN38" s="69"/>
      <c r="JQO38" s="69"/>
      <c r="JQP38" s="69"/>
      <c r="JQQ38" s="69"/>
      <c r="JQR38" s="69"/>
      <c r="JQS38" s="69"/>
      <c r="JQT38" s="69"/>
      <c r="JQU38" s="69"/>
      <c r="JQV38" s="69"/>
      <c r="JQW38" s="69"/>
      <c r="JQX38" s="69"/>
      <c r="JQY38" s="69"/>
      <c r="JQZ38" s="69"/>
      <c r="JRA38" s="69"/>
      <c r="JRB38" s="69"/>
      <c r="JRC38" s="69"/>
      <c r="JRD38" s="69"/>
      <c r="JRE38" s="69"/>
      <c r="JRF38" s="69"/>
      <c r="JRG38" s="69"/>
      <c r="JRH38" s="69"/>
      <c r="JRI38" s="69"/>
      <c r="JRJ38" s="69"/>
      <c r="JRK38" s="69"/>
      <c r="JRL38" s="69"/>
      <c r="JRM38" s="69"/>
      <c r="JRN38" s="69"/>
      <c r="JRO38" s="69"/>
      <c r="JRP38" s="69"/>
      <c r="JRQ38" s="69"/>
      <c r="JRR38" s="69"/>
      <c r="JRS38" s="69"/>
      <c r="JRT38" s="69"/>
      <c r="JRU38" s="69"/>
      <c r="JRV38" s="69"/>
      <c r="JRW38" s="69"/>
      <c r="JRX38" s="69"/>
      <c r="JRY38" s="69"/>
      <c r="JRZ38" s="69"/>
      <c r="JSA38" s="69"/>
      <c r="JSB38" s="69"/>
      <c r="JSC38" s="69"/>
      <c r="JSD38" s="69"/>
      <c r="JSE38" s="69"/>
      <c r="JSF38" s="69"/>
      <c r="JSG38" s="69"/>
      <c r="JSH38" s="69"/>
      <c r="JSI38" s="69"/>
      <c r="JSJ38" s="69"/>
      <c r="JSK38" s="69"/>
      <c r="JSL38" s="69"/>
      <c r="JSM38" s="69"/>
      <c r="JSN38" s="69"/>
      <c r="JSO38" s="69"/>
      <c r="JSP38" s="69"/>
      <c r="JSQ38" s="69"/>
      <c r="JSR38" s="69"/>
      <c r="JSS38" s="69"/>
      <c r="JST38" s="69"/>
      <c r="JSU38" s="69"/>
      <c r="JSV38" s="69"/>
      <c r="JSW38" s="69"/>
      <c r="JSX38" s="69"/>
      <c r="JSY38" s="69"/>
      <c r="JSZ38" s="69"/>
      <c r="JTA38" s="69"/>
      <c r="JTB38" s="69"/>
      <c r="JTC38" s="69"/>
      <c r="JTD38" s="69"/>
      <c r="JTE38" s="69"/>
      <c r="JTF38" s="69"/>
      <c r="JTG38" s="69"/>
      <c r="JTH38" s="69"/>
      <c r="JTI38" s="69"/>
      <c r="JTJ38" s="69"/>
      <c r="JTK38" s="69"/>
      <c r="JTL38" s="69"/>
      <c r="JTM38" s="69"/>
      <c r="JTN38" s="69"/>
      <c r="JTO38" s="69"/>
      <c r="JTP38" s="69"/>
      <c r="JTQ38" s="69"/>
      <c r="JTR38" s="69"/>
      <c r="JTS38" s="69"/>
      <c r="JTT38" s="69"/>
      <c r="JTU38" s="69"/>
      <c r="JTV38" s="69"/>
      <c r="JTW38" s="69"/>
      <c r="JTX38" s="69"/>
      <c r="JTY38" s="69"/>
      <c r="JTZ38" s="69"/>
      <c r="JUA38" s="69"/>
      <c r="JUB38" s="69"/>
      <c r="JUC38" s="69"/>
      <c r="JUD38" s="69"/>
      <c r="JUE38" s="69"/>
      <c r="JUF38" s="69"/>
      <c r="JUG38" s="69"/>
      <c r="JUH38" s="69"/>
      <c r="JUI38" s="69"/>
      <c r="JUJ38" s="69"/>
      <c r="JUK38" s="69"/>
      <c r="JUL38" s="69"/>
      <c r="JUM38" s="69"/>
      <c r="JUN38" s="69"/>
      <c r="JUO38" s="69"/>
      <c r="JUP38" s="69"/>
      <c r="JUQ38" s="69"/>
      <c r="JUR38" s="69"/>
      <c r="JUS38" s="69"/>
      <c r="JUT38" s="69"/>
      <c r="JUU38" s="69"/>
      <c r="JUV38" s="69"/>
      <c r="JUW38" s="69"/>
      <c r="JUX38" s="69"/>
      <c r="JUY38" s="69"/>
      <c r="JUZ38" s="69"/>
      <c r="JVA38" s="69"/>
      <c r="JVB38" s="69"/>
      <c r="JVC38" s="69"/>
      <c r="JVD38" s="69"/>
      <c r="JVE38" s="69"/>
      <c r="JVF38" s="69"/>
      <c r="JVG38" s="69"/>
      <c r="JVH38" s="69"/>
      <c r="JVI38" s="69"/>
      <c r="JVJ38" s="69"/>
      <c r="JVK38" s="69"/>
      <c r="JVL38" s="69"/>
      <c r="JVM38" s="69"/>
      <c r="JVN38" s="69"/>
      <c r="JVO38" s="69"/>
      <c r="JVP38" s="69"/>
      <c r="JVQ38" s="69"/>
      <c r="JVR38" s="69"/>
      <c r="JVS38" s="69"/>
      <c r="JVT38" s="69"/>
      <c r="JVU38" s="69"/>
      <c r="JVV38" s="69"/>
      <c r="JVW38" s="69"/>
      <c r="JVX38" s="69"/>
      <c r="JVY38" s="69"/>
      <c r="JVZ38" s="69"/>
      <c r="JWA38" s="69"/>
      <c r="JWB38" s="69"/>
      <c r="JWC38" s="69"/>
      <c r="JWD38" s="69"/>
      <c r="JWE38" s="69"/>
      <c r="JWF38" s="69"/>
      <c r="JWG38" s="69"/>
      <c r="JWH38" s="69"/>
      <c r="JWI38" s="69"/>
      <c r="JWJ38" s="69"/>
      <c r="JWK38" s="69"/>
      <c r="JWL38" s="69"/>
      <c r="JWM38" s="69"/>
      <c r="JWN38" s="69"/>
      <c r="JWO38" s="69"/>
      <c r="JWP38" s="69"/>
      <c r="JWQ38" s="69"/>
      <c r="JWR38" s="69"/>
      <c r="JWS38" s="69"/>
      <c r="JWT38" s="69"/>
      <c r="JWU38" s="69"/>
      <c r="JWV38" s="69"/>
      <c r="JWW38" s="69"/>
      <c r="JWX38" s="69"/>
      <c r="JWY38" s="69"/>
      <c r="JWZ38" s="69"/>
      <c r="JXA38" s="69"/>
      <c r="JXB38" s="69"/>
      <c r="JXC38" s="69"/>
      <c r="JXD38" s="69"/>
      <c r="JXE38" s="69"/>
      <c r="JXF38" s="69"/>
      <c r="JXG38" s="69"/>
      <c r="JXH38" s="69"/>
      <c r="JXI38" s="69"/>
      <c r="JXJ38" s="69"/>
      <c r="JXK38" s="69"/>
      <c r="JXL38" s="69"/>
      <c r="JXM38" s="69"/>
      <c r="JXN38" s="69"/>
      <c r="JXO38" s="69"/>
      <c r="JXP38" s="69"/>
      <c r="JXQ38" s="69"/>
      <c r="JXR38" s="69"/>
      <c r="JXS38" s="69"/>
      <c r="JXT38" s="69"/>
      <c r="JXU38" s="69"/>
      <c r="JXV38" s="69"/>
      <c r="JXW38" s="69"/>
      <c r="JXX38" s="69"/>
      <c r="JXY38" s="69"/>
      <c r="JXZ38" s="69"/>
      <c r="JYA38" s="69"/>
      <c r="JYB38" s="69"/>
      <c r="JYC38" s="69"/>
      <c r="JYD38" s="69"/>
      <c r="JYE38" s="69"/>
      <c r="JYF38" s="69"/>
      <c r="JYG38" s="69"/>
      <c r="JYH38" s="69"/>
      <c r="JYI38" s="69"/>
      <c r="JYJ38" s="69"/>
      <c r="JYK38" s="69"/>
      <c r="JYL38" s="69"/>
      <c r="JYM38" s="69"/>
      <c r="JYN38" s="69"/>
      <c r="JYO38" s="69"/>
      <c r="JYP38" s="69"/>
      <c r="JYQ38" s="69"/>
      <c r="JYR38" s="69"/>
      <c r="JYS38" s="69"/>
      <c r="JYT38" s="69"/>
      <c r="JYU38" s="69"/>
      <c r="JYV38" s="69"/>
      <c r="JYW38" s="69"/>
      <c r="JYX38" s="69"/>
      <c r="JYY38" s="69"/>
      <c r="JYZ38" s="69"/>
      <c r="JZA38" s="69"/>
      <c r="JZB38" s="69"/>
      <c r="JZC38" s="69"/>
      <c r="JZD38" s="69"/>
      <c r="JZE38" s="69"/>
      <c r="JZF38" s="69"/>
      <c r="JZG38" s="69"/>
      <c r="JZH38" s="69"/>
      <c r="JZI38" s="69"/>
      <c r="JZJ38" s="69"/>
      <c r="JZK38" s="69"/>
      <c r="JZL38" s="69"/>
      <c r="JZM38" s="69"/>
      <c r="JZN38" s="69"/>
      <c r="JZO38" s="69"/>
      <c r="JZP38" s="69"/>
      <c r="JZQ38" s="69"/>
      <c r="JZR38" s="69"/>
      <c r="JZS38" s="69"/>
      <c r="JZT38" s="69"/>
      <c r="JZU38" s="69"/>
      <c r="JZV38" s="69"/>
      <c r="JZW38" s="69"/>
      <c r="JZX38" s="69"/>
      <c r="JZY38" s="69"/>
      <c r="JZZ38" s="69"/>
      <c r="KAA38" s="69"/>
      <c r="KAB38" s="69"/>
      <c r="KAC38" s="69"/>
      <c r="KAD38" s="69"/>
      <c r="KAE38" s="69"/>
      <c r="KAF38" s="69"/>
      <c r="KAG38" s="69"/>
      <c r="KAH38" s="69"/>
      <c r="KAI38" s="69"/>
      <c r="KAJ38" s="69"/>
      <c r="KAK38" s="69"/>
      <c r="KAL38" s="69"/>
      <c r="KAM38" s="69"/>
      <c r="KAN38" s="69"/>
      <c r="KAO38" s="69"/>
      <c r="KAP38" s="69"/>
      <c r="KAQ38" s="69"/>
      <c r="KAR38" s="69"/>
      <c r="KAS38" s="69"/>
      <c r="KAT38" s="69"/>
      <c r="KAU38" s="69"/>
      <c r="KAV38" s="69"/>
      <c r="KAW38" s="69"/>
      <c r="KAX38" s="69"/>
      <c r="KAY38" s="69"/>
      <c r="KAZ38" s="69"/>
      <c r="KBA38" s="69"/>
      <c r="KBB38" s="69"/>
      <c r="KBC38" s="69"/>
      <c r="KBD38" s="69"/>
      <c r="KBE38" s="69"/>
      <c r="KBF38" s="69"/>
      <c r="KBG38" s="69"/>
      <c r="KBH38" s="69"/>
      <c r="KBI38" s="69"/>
      <c r="KBJ38" s="69"/>
      <c r="KBK38" s="69"/>
      <c r="KBL38" s="69"/>
      <c r="KBM38" s="69"/>
      <c r="KBN38" s="69"/>
      <c r="KBO38" s="69"/>
      <c r="KBP38" s="69"/>
      <c r="KBQ38" s="69"/>
      <c r="KBR38" s="69"/>
      <c r="KBS38" s="69"/>
      <c r="KBT38" s="69"/>
      <c r="KBU38" s="69"/>
      <c r="KBV38" s="69"/>
      <c r="KBW38" s="69"/>
      <c r="KBX38" s="69"/>
      <c r="KBY38" s="69"/>
      <c r="KBZ38" s="69"/>
      <c r="KCA38" s="69"/>
      <c r="KCB38" s="69"/>
      <c r="KCC38" s="69"/>
      <c r="KCD38" s="69"/>
      <c r="KCE38" s="69"/>
      <c r="KCF38" s="69"/>
      <c r="KCG38" s="69"/>
      <c r="KCH38" s="69"/>
      <c r="KCI38" s="69"/>
      <c r="KCJ38" s="69"/>
      <c r="KCK38" s="69"/>
      <c r="KCL38" s="69"/>
      <c r="KCM38" s="69"/>
      <c r="KCN38" s="69"/>
      <c r="KCO38" s="69"/>
      <c r="KCP38" s="69"/>
      <c r="KCQ38" s="69"/>
      <c r="KCR38" s="69"/>
      <c r="KCS38" s="69"/>
      <c r="KCT38" s="69"/>
      <c r="KCU38" s="69"/>
      <c r="KCV38" s="69"/>
      <c r="KCW38" s="69"/>
      <c r="KCX38" s="69"/>
      <c r="KCY38" s="69"/>
      <c r="KCZ38" s="69"/>
      <c r="KDA38" s="69"/>
      <c r="KDB38" s="69"/>
      <c r="KDC38" s="69"/>
      <c r="KDD38" s="69"/>
      <c r="KDE38" s="69"/>
      <c r="KDF38" s="69"/>
      <c r="KDG38" s="69"/>
      <c r="KDH38" s="69"/>
      <c r="KDI38" s="69"/>
      <c r="KDJ38" s="69"/>
      <c r="KDK38" s="69"/>
      <c r="KDL38" s="69"/>
      <c r="KDM38" s="69"/>
      <c r="KDN38" s="69"/>
      <c r="KDO38" s="69"/>
      <c r="KDP38" s="69"/>
      <c r="KDQ38" s="69"/>
      <c r="KDR38" s="69"/>
      <c r="KDS38" s="69"/>
      <c r="KDT38" s="69"/>
      <c r="KDU38" s="69"/>
      <c r="KDV38" s="69"/>
      <c r="KDW38" s="69"/>
      <c r="KDX38" s="69"/>
      <c r="KDY38" s="69"/>
      <c r="KDZ38" s="69"/>
      <c r="KEA38" s="69"/>
      <c r="KEB38" s="69"/>
      <c r="KEC38" s="69"/>
      <c r="KED38" s="69"/>
      <c r="KEE38" s="69"/>
      <c r="KEF38" s="69"/>
      <c r="KEG38" s="69"/>
      <c r="KEH38" s="69"/>
      <c r="KEI38" s="69"/>
      <c r="KEJ38" s="69"/>
      <c r="KEK38" s="69"/>
      <c r="KEL38" s="69"/>
      <c r="KEM38" s="69"/>
      <c r="KEN38" s="69"/>
      <c r="KEO38" s="69"/>
      <c r="KEP38" s="69"/>
      <c r="KEQ38" s="69"/>
      <c r="KER38" s="69"/>
      <c r="KES38" s="69"/>
      <c r="KET38" s="69"/>
      <c r="KEU38" s="69"/>
      <c r="KEV38" s="69"/>
      <c r="KEW38" s="69"/>
      <c r="KEX38" s="69"/>
      <c r="KEY38" s="69"/>
      <c r="KEZ38" s="69"/>
      <c r="KFA38" s="69"/>
      <c r="KFB38" s="69"/>
      <c r="KFC38" s="69"/>
      <c r="KFD38" s="69"/>
      <c r="KFE38" s="69"/>
      <c r="KFF38" s="69"/>
      <c r="KFG38" s="69"/>
      <c r="KFH38" s="69"/>
      <c r="KFI38" s="69"/>
      <c r="KFJ38" s="69"/>
      <c r="KFK38" s="69"/>
      <c r="KFL38" s="69"/>
      <c r="KFM38" s="69"/>
      <c r="KFN38" s="69"/>
      <c r="KFO38" s="69"/>
      <c r="KFP38" s="69"/>
      <c r="KFQ38" s="69"/>
      <c r="KFR38" s="69"/>
      <c r="KFS38" s="69"/>
      <c r="KFT38" s="69"/>
      <c r="KFU38" s="69"/>
      <c r="KFV38" s="69"/>
      <c r="KFW38" s="69"/>
      <c r="KFX38" s="69"/>
      <c r="KFY38" s="69"/>
      <c r="KFZ38" s="69"/>
      <c r="KGA38" s="69"/>
      <c r="KGB38" s="69"/>
      <c r="KGC38" s="69"/>
      <c r="KGD38" s="69"/>
      <c r="KGE38" s="69"/>
      <c r="KGF38" s="69"/>
      <c r="KGG38" s="69"/>
      <c r="KGH38" s="69"/>
      <c r="KGI38" s="69"/>
      <c r="KGJ38" s="69"/>
      <c r="KGK38" s="69"/>
      <c r="KGL38" s="69"/>
      <c r="KGM38" s="69"/>
      <c r="KGN38" s="69"/>
      <c r="KGO38" s="69"/>
      <c r="KGP38" s="69"/>
      <c r="KGQ38" s="69"/>
      <c r="KGR38" s="69"/>
      <c r="KGS38" s="69"/>
      <c r="KGT38" s="69"/>
      <c r="KGU38" s="69"/>
      <c r="KGV38" s="69"/>
      <c r="KGW38" s="69"/>
      <c r="KGX38" s="69"/>
      <c r="KGY38" s="69"/>
      <c r="KGZ38" s="69"/>
      <c r="KHA38" s="69"/>
      <c r="KHB38" s="69"/>
      <c r="KHC38" s="69"/>
      <c r="KHD38" s="69"/>
      <c r="KHE38" s="69"/>
      <c r="KHF38" s="69"/>
      <c r="KHG38" s="69"/>
      <c r="KHH38" s="69"/>
      <c r="KHI38" s="69"/>
      <c r="KHJ38" s="69"/>
      <c r="KHK38" s="69"/>
      <c r="KHL38" s="69"/>
      <c r="KHM38" s="69"/>
      <c r="KHN38" s="69"/>
      <c r="KHO38" s="69"/>
      <c r="KHP38" s="69"/>
      <c r="KHQ38" s="69"/>
      <c r="KHR38" s="69"/>
      <c r="KHS38" s="69"/>
      <c r="KHT38" s="69"/>
      <c r="KHU38" s="69"/>
      <c r="KHV38" s="69"/>
      <c r="KHW38" s="69"/>
      <c r="KHX38" s="69"/>
      <c r="KHY38" s="69"/>
      <c r="KHZ38" s="69"/>
      <c r="KIA38" s="69"/>
      <c r="KIB38" s="69"/>
      <c r="KIC38" s="69"/>
      <c r="KID38" s="69"/>
      <c r="KIE38" s="69"/>
      <c r="KIF38" s="69"/>
      <c r="KIG38" s="69"/>
      <c r="KIH38" s="69"/>
      <c r="KII38" s="69"/>
      <c r="KIJ38" s="69"/>
      <c r="KIK38" s="69"/>
      <c r="KIL38" s="69"/>
      <c r="KIM38" s="69"/>
      <c r="KIN38" s="69"/>
      <c r="KIO38" s="69"/>
      <c r="KIP38" s="69"/>
      <c r="KIQ38" s="69"/>
      <c r="KIR38" s="69"/>
      <c r="KIS38" s="69"/>
      <c r="KIT38" s="69"/>
      <c r="KIU38" s="69"/>
      <c r="KIV38" s="69"/>
      <c r="KIW38" s="69"/>
      <c r="KIX38" s="69"/>
      <c r="KIY38" s="69"/>
      <c r="KIZ38" s="69"/>
      <c r="KJA38" s="69"/>
      <c r="KJB38" s="69"/>
      <c r="KJC38" s="69"/>
      <c r="KJD38" s="69"/>
      <c r="KJE38" s="69"/>
      <c r="KJF38" s="69"/>
      <c r="KJG38" s="69"/>
      <c r="KJH38" s="69"/>
      <c r="KJI38" s="69"/>
      <c r="KJJ38" s="69"/>
      <c r="KJK38" s="69"/>
      <c r="KJL38" s="69"/>
      <c r="KJM38" s="69"/>
      <c r="KJN38" s="69"/>
      <c r="KJO38" s="69"/>
      <c r="KJP38" s="69"/>
      <c r="KJQ38" s="69"/>
      <c r="KJR38" s="69"/>
      <c r="KJS38" s="69"/>
      <c r="KJT38" s="69"/>
      <c r="KJU38" s="69"/>
      <c r="KJV38" s="69"/>
      <c r="KJW38" s="69"/>
      <c r="KJX38" s="69"/>
      <c r="KJY38" s="69"/>
      <c r="KJZ38" s="69"/>
      <c r="KKA38" s="69"/>
      <c r="KKB38" s="69"/>
      <c r="KKC38" s="69"/>
      <c r="KKD38" s="69"/>
      <c r="KKE38" s="69"/>
      <c r="KKF38" s="69"/>
      <c r="KKG38" s="69"/>
      <c r="KKH38" s="69"/>
      <c r="KKI38" s="69"/>
      <c r="KKJ38" s="69"/>
      <c r="KKK38" s="69"/>
      <c r="KKL38" s="69"/>
      <c r="KKM38" s="69"/>
      <c r="KKN38" s="69"/>
      <c r="KKO38" s="69"/>
      <c r="KKP38" s="69"/>
      <c r="KKQ38" s="69"/>
      <c r="KKR38" s="69"/>
      <c r="KKS38" s="69"/>
      <c r="KKT38" s="69"/>
      <c r="KKU38" s="69"/>
      <c r="KKV38" s="69"/>
      <c r="KKW38" s="69"/>
      <c r="KKX38" s="69"/>
      <c r="KKY38" s="69"/>
      <c r="KKZ38" s="69"/>
      <c r="KLA38" s="69"/>
      <c r="KLB38" s="69"/>
      <c r="KLC38" s="69"/>
      <c r="KLD38" s="69"/>
      <c r="KLE38" s="69"/>
      <c r="KLF38" s="69"/>
      <c r="KLG38" s="69"/>
      <c r="KLH38" s="69"/>
      <c r="KLI38" s="69"/>
      <c r="KLJ38" s="69"/>
      <c r="KLK38" s="69"/>
      <c r="KLL38" s="69"/>
      <c r="KLM38" s="69"/>
      <c r="KLN38" s="69"/>
      <c r="KLO38" s="69"/>
      <c r="KLP38" s="69"/>
      <c r="KLQ38" s="69"/>
      <c r="KLR38" s="69"/>
      <c r="KLS38" s="69"/>
      <c r="KLT38" s="69"/>
      <c r="KLU38" s="69"/>
      <c r="KLV38" s="69"/>
      <c r="KLW38" s="69"/>
      <c r="KLX38" s="69"/>
      <c r="KLY38" s="69"/>
      <c r="KLZ38" s="69"/>
      <c r="KMA38" s="69"/>
      <c r="KMB38" s="69"/>
      <c r="KMC38" s="69"/>
      <c r="KMD38" s="69"/>
      <c r="KME38" s="69"/>
      <c r="KMF38" s="69"/>
      <c r="KMG38" s="69"/>
      <c r="KMH38" s="69"/>
      <c r="KMI38" s="69"/>
      <c r="KMJ38" s="69"/>
      <c r="KMK38" s="69"/>
      <c r="KML38" s="69"/>
      <c r="KMM38" s="69"/>
      <c r="KMN38" s="69"/>
      <c r="KMO38" s="69"/>
      <c r="KMP38" s="69"/>
      <c r="KMQ38" s="69"/>
      <c r="KMR38" s="69"/>
      <c r="KMS38" s="69"/>
      <c r="KMT38" s="69"/>
      <c r="KMU38" s="69"/>
      <c r="KMV38" s="69"/>
      <c r="KMW38" s="69"/>
      <c r="KMX38" s="69"/>
      <c r="KMY38" s="69"/>
      <c r="KMZ38" s="69"/>
      <c r="KNA38" s="69"/>
      <c r="KNB38" s="69"/>
      <c r="KNC38" s="69"/>
      <c r="KND38" s="69"/>
      <c r="KNE38" s="69"/>
      <c r="KNF38" s="69"/>
      <c r="KNG38" s="69"/>
      <c r="KNH38" s="69"/>
      <c r="KNI38" s="69"/>
      <c r="KNJ38" s="69"/>
      <c r="KNK38" s="69"/>
      <c r="KNL38" s="69"/>
      <c r="KNM38" s="69"/>
      <c r="KNN38" s="69"/>
      <c r="KNO38" s="69"/>
      <c r="KNP38" s="69"/>
      <c r="KNQ38" s="69"/>
      <c r="KNR38" s="69"/>
      <c r="KNS38" s="69"/>
      <c r="KNT38" s="69"/>
      <c r="KNU38" s="69"/>
      <c r="KNV38" s="69"/>
      <c r="KNW38" s="69"/>
      <c r="KNX38" s="69"/>
      <c r="KNY38" s="69"/>
      <c r="KNZ38" s="69"/>
      <c r="KOA38" s="69"/>
      <c r="KOB38" s="69"/>
      <c r="KOC38" s="69"/>
      <c r="KOD38" s="69"/>
      <c r="KOE38" s="69"/>
      <c r="KOF38" s="69"/>
      <c r="KOG38" s="69"/>
      <c r="KOH38" s="69"/>
      <c r="KOI38" s="69"/>
      <c r="KOJ38" s="69"/>
      <c r="KOK38" s="69"/>
      <c r="KOL38" s="69"/>
      <c r="KOM38" s="69"/>
      <c r="KON38" s="69"/>
      <c r="KOO38" s="69"/>
      <c r="KOP38" s="69"/>
      <c r="KOQ38" s="69"/>
      <c r="KOR38" s="69"/>
      <c r="KOS38" s="69"/>
      <c r="KOT38" s="69"/>
      <c r="KOU38" s="69"/>
      <c r="KOV38" s="69"/>
      <c r="KOW38" s="69"/>
      <c r="KOX38" s="69"/>
      <c r="KOY38" s="69"/>
      <c r="KOZ38" s="69"/>
      <c r="KPA38" s="69"/>
      <c r="KPB38" s="69"/>
      <c r="KPC38" s="69"/>
      <c r="KPD38" s="69"/>
      <c r="KPE38" s="69"/>
      <c r="KPF38" s="69"/>
      <c r="KPG38" s="69"/>
      <c r="KPH38" s="69"/>
      <c r="KPI38" s="69"/>
      <c r="KPJ38" s="69"/>
      <c r="KPK38" s="69"/>
      <c r="KPL38" s="69"/>
      <c r="KPM38" s="69"/>
      <c r="KPN38" s="69"/>
      <c r="KPO38" s="69"/>
      <c r="KPP38" s="69"/>
      <c r="KPQ38" s="69"/>
      <c r="KPR38" s="69"/>
      <c r="KPS38" s="69"/>
      <c r="KPT38" s="69"/>
      <c r="KPU38" s="69"/>
      <c r="KPV38" s="69"/>
      <c r="KPW38" s="69"/>
      <c r="KPX38" s="69"/>
      <c r="KPY38" s="69"/>
      <c r="KPZ38" s="69"/>
      <c r="KQA38" s="69"/>
      <c r="KQB38" s="69"/>
      <c r="KQC38" s="69"/>
      <c r="KQD38" s="69"/>
      <c r="KQE38" s="69"/>
      <c r="KQF38" s="69"/>
      <c r="KQG38" s="69"/>
      <c r="KQH38" s="69"/>
      <c r="KQI38" s="69"/>
      <c r="KQJ38" s="69"/>
      <c r="KQK38" s="69"/>
      <c r="KQL38" s="69"/>
      <c r="KQM38" s="69"/>
      <c r="KQN38" s="69"/>
      <c r="KQO38" s="69"/>
      <c r="KQP38" s="69"/>
      <c r="KQQ38" s="69"/>
      <c r="KQR38" s="69"/>
      <c r="KQS38" s="69"/>
      <c r="KQT38" s="69"/>
      <c r="KQU38" s="69"/>
      <c r="KQV38" s="69"/>
      <c r="KQW38" s="69"/>
      <c r="KQX38" s="69"/>
      <c r="KQY38" s="69"/>
      <c r="KQZ38" s="69"/>
      <c r="KRA38" s="69"/>
      <c r="KRB38" s="69"/>
      <c r="KRC38" s="69"/>
      <c r="KRD38" s="69"/>
      <c r="KRE38" s="69"/>
      <c r="KRF38" s="69"/>
      <c r="KRG38" s="69"/>
      <c r="KRH38" s="69"/>
      <c r="KRI38" s="69"/>
      <c r="KRJ38" s="69"/>
      <c r="KRK38" s="69"/>
      <c r="KRL38" s="69"/>
      <c r="KRM38" s="69"/>
      <c r="KRN38" s="69"/>
      <c r="KRO38" s="69"/>
      <c r="KRP38" s="69"/>
      <c r="KRQ38" s="69"/>
      <c r="KRR38" s="69"/>
      <c r="KRS38" s="69"/>
      <c r="KRT38" s="69"/>
      <c r="KRU38" s="69"/>
      <c r="KRV38" s="69"/>
      <c r="KRW38" s="69"/>
      <c r="KRX38" s="69"/>
      <c r="KRY38" s="69"/>
      <c r="KRZ38" s="69"/>
      <c r="KSA38" s="69"/>
      <c r="KSB38" s="69"/>
      <c r="KSC38" s="69"/>
      <c r="KSD38" s="69"/>
      <c r="KSE38" s="69"/>
      <c r="KSF38" s="69"/>
      <c r="KSG38" s="69"/>
      <c r="KSH38" s="69"/>
      <c r="KSI38" s="69"/>
      <c r="KSJ38" s="69"/>
      <c r="KSK38" s="69"/>
      <c r="KSL38" s="69"/>
      <c r="KSM38" s="69"/>
      <c r="KSN38" s="69"/>
      <c r="KSO38" s="69"/>
      <c r="KSP38" s="69"/>
      <c r="KSQ38" s="69"/>
      <c r="KSR38" s="69"/>
      <c r="KSS38" s="69"/>
      <c r="KST38" s="69"/>
      <c r="KSU38" s="69"/>
      <c r="KSV38" s="69"/>
      <c r="KSW38" s="69"/>
      <c r="KSX38" s="69"/>
      <c r="KSY38" s="69"/>
      <c r="KSZ38" s="69"/>
      <c r="KTA38" s="69"/>
      <c r="KTB38" s="69"/>
      <c r="KTC38" s="69"/>
      <c r="KTD38" s="69"/>
      <c r="KTE38" s="69"/>
      <c r="KTF38" s="69"/>
      <c r="KTG38" s="69"/>
      <c r="KTH38" s="69"/>
      <c r="KTI38" s="69"/>
      <c r="KTJ38" s="69"/>
      <c r="KTK38" s="69"/>
      <c r="KTL38" s="69"/>
      <c r="KTM38" s="69"/>
      <c r="KTN38" s="69"/>
      <c r="KTO38" s="69"/>
      <c r="KTP38" s="69"/>
      <c r="KTQ38" s="69"/>
      <c r="KTR38" s="69"/>
      <c r="KTS38" s="69"/>
      <c r="KTT38" s="69"/>
      <c r="KTU38" s="69"/>
      <c r="KTV38" s="69"/>
      <c r="KTW38" s="69"/>
      <c r="KTX38" s="69"/>
      <c r="KTY38" s="69"/>
      <c r="KTZ38" s="69"/>
      <c r="KUA38" s="69"/>
      <c r="KUB38" s="69"/>
      <c r="KUC38" s="69"/>
      <c r="KUD38" s="69"/>
      <c r="KUE38" s="69"/>
      <c r="KUF38" s="69"/>
      <c r="KUG38" s="69"/>
      <c r="KUH38" s="69"/>
      <c r="KUI38" s="69"/>
      <c r="KUJ38" s="69"/>
      <c r="KUK38" s="69"/>
      <c r="KUL38" s="69"/>
      <c r="KUM38" s="69"/>
      <c r="KUN38" s="69"/>
      <c r="KUO38" s="69"/>
      <c r="KUP38" s="69"/>
      <c r="KUQ38" s="69"/>
      <c r="KUR38" s="69"/>
      <c r="KUS38" s="69"/>
      <c r="KUT38" s="69"/>
      <c r="KUU38" s="69"/>
      <c r="KUV38" s="69"/>
      <c r="KUW38" s="69"/>
      <c r="KUX38" s="69"/>
      <c r="KUY38" s="69"/>
      <c r="KUZ38" s="69"/>
      <c r="KVA38" s="69"/>
      <c r="KVB38" s="69"/>
      <c r="KVC38" s="69"/>
      <c r="KVD38" s="69"/>
      <c r="KVE38" s="69"/>
      <c r="KVF38" s="69"/>
      <c r="KVG38" s="69"/>
      <c r="KVH38" s="69"/>
      <c r="KVI38" s="69"/>
      <c r="KVJ38" s="69"/>
      <c r="KVK38" s="69"/>
      <c r="KVL38" s="69"/>
      <c r="KVM38" s="69"/>
      <c r="KVN38" s="69"/>
      <c r="KVO38" s="69"/>
      <c r="KVP38" s="69"/>
      <c r="KVQ38" s="69"/>
      <c r="KVR38" s="69"/>
      <c r="KVS38" s="69"/>
      <c r="KVT38" s="69"/>
      <c r="KVU38" s="69"/>
      <c r="KVV38" s="69"/>
      <c r="KVW38" s="69"/>
      <c r="KVX38" s="69"/>
      <c r="KVY38" s="69"/>
      <c r="KVZ38" s="69"/>
      <c r="KWA38" s="69"/>
      <c r="KWB38" s="69"/>
      <c r="KWC38" s="69"/>
      <c r="KWD38" s="69"/>
      <c r="KWE38" s="69"/>
      <c r="KWF38" s="69"/>
      <c r="KWG38" s="69"/>
      <c r="KWH38" s="69"/>
      <c r="KWI38" s="69"/>
      <c r="KWJ38" s="69"/>
      <c r="KWK38" s="69"/>
      <c r="KWL38" s="69"/>
      <c r="KWM38" s="69"/>
      <c r="KWN38" s="69"/>
      <c r="KWO38" s="69"/>
      <c r="KWP38" s="69"/>
      <c r="KWQ38" s="69"/>
      <c r="KWR38" s="69"/>
      <c r="KWS38" s="69"/>
      <c r="KWT38" s="69"/>
      <c r="KWU38" s="69"/>
      <c r="KWV38" s="69"/>
      <c r="KWW38" s="69"/>
      <c r="KWX38" s="69"/>
      <c r="KWY38" s="69"/>
      <c r="KWZ38" s="69"/>
      <c r="KXA38" s="69"/>
      <c r="KXB38" s="69"/>
      <c r="KXC38" s="69"/>
      <c r="KXD38" s="69"/>
      <c r="KXE38" s="69"/>
      <c r="KXF38" s="69"/>
      <c r="KXG38" s="69"/>
      <c r="KXH38" s="69"/>
      <c r="KXI38" s="69"/>
      <c r="KXJ38" s="69"/>
      <c r="KXK38" s="69"/>
      <c r="KXL38" s="69"/>
      <c r="KXM38" s="69"/>
      <c r="KXN38" s="69"/>
      <c r="KXO38" s="69"/>
      <c r="KXP38" s="69"/>
      <c r="KXQ38" s="69"/>
      <c r="KXR38" s="69"/>
      <c r="KXS38" s="69"/>
      <c r="KXT38" s="69"/>
      <c r="KXU38" s="69"/>
      <c r="KXV38" s="69"/>
      <c r="KXW38" s="69"/>
      <c r="KXX38" s="69"/>
      <c r="KXY38" s="69"/>
      <c r="KXZ38" s="69"/>
      <c r="KYA38" s="69"/>
      <c r="KYB38" s="69"/>
      <c r="KYC38" s="69"/>
      <c r="KYD38" s="69"/>
      <c r="KYE38" s="69"/>
      <c r="KYF38" s="69"/>
      <c r="KYG38" s="69"/>
      <c r="KYH38" s="69"/>
      <c r="KYI38" s="69"/>
      <c r="KYJ38" s="69"/>
      <c r="KYK38" s="69"/>
      <c r="KYL38" s="69"/>
      <c r="KYM38" s="69"/>
      <c r="KYN38" s="69"/>
      <c r="KYO38" s="69"/>
      <c r="KYP38" s="69"/>
      <c r="KYQ38" s="69"/>
      <c r="KYR38" s="69"/>
      <c r="KYS38" s="69"/>
      <c r="KYT38" s="69"/>
      <c r="KYU38" s="69"/>
      <c r="KYV38" s="69"/>
      <c r="KYW38" s="69"/>
      <c r="KYX38" s="69"/>
      <c r="KYY38" s="69"/>
      <c r="KYZ38" s="69"/>
      <c r="KZA38" s="69"/>
      <c r="KZB38" s="69"/>
      <c r="KZC38" s="69"/>
      <c r="KZD38" s="69"/>
      <c r="KZE38" s="69"/>
      <c r="KZF38" s="69"/>
      <c r="KZG38" s="69"/>
      <c r="KZH38" s="69"/>
      <c r="KZI38" s="69"/>
      <c r="KZJ38" s="69"/>
      <c r="KZK38" s="69"/>
      <c r="KZL38" s="69"/>
      <c r="KZM38" s="69"/>
      <c r="KZN38" s="69"/>
      <c r="KZO38" s="69"/>
      <c r="KZP38" s="69"/>
      <c r="KZQ38" s="69"/>
      <c r="KZR38" s="69"/>
      <c r="KZS38" s="69"/>
      <c r="KZT38" s="69"/>
      <c r="KZU38" s="69"/>
      <c r="KZV38" s="69"/>
      <c r="KZW38" s="69"/>
      <c r="KZX38" s="69"/>
      <c r="KZY38" s="69"/>
      <c r="KZZ38" s="69"/>
      <c r="LAA38" s="69"/>
      <c r="LAB38" s="69"/>
      <c r="LAC38" s="69"/>
      <c r="LAD38" s="69"/>
      <c r="LAE38" s="69"/>
      <c r="LAF38" s="69"/>
      <c r="LAG38" s="69"/>
      <c r="LAH38" s="69"/>
      <c r="LAI38" s="69"/>
      <c r="LAJ38" s="69"/>
      <c r="LAK38" s="69"/>
      <c r="LAL38" s="69"/>
      <c r="LAM38" s="69"/>
      <c r="LAN38" s="69"/>
      <c r="LAO38" s="69"/>
      <c r="LAP38" s="69"/>
      <c r="LAQ38" s="69"/>
      <c r="LAR38" s="69"/>
      <c r="LAS38" s="69"/>
      <c r="LAT38" s="69"/>
      <c r="LAU38" s="69"/>
      <c r="LAV38" s="69"/>
      <c r="LAW38" s="69"/>
      <c r="LAX38" s="69"/>
      <c r="LAY38" s="69"/>
      <c r="LAZ38" s="69"/>
      <c r="LBA38" s="69"/>
      <c r="LBB38" s="69"/>
      <c r="LBC38" s="69"/>
      <c r="LBD38" s="69"/>
      <c r="LBE38" s="69"/>
      <c r="LBF38" s="69"/>
      <c r="LBG38" s="69"/>
      <c r="LBH38" s="69"/>
      <c r="LBI38" s="69"/>
      <c r="LBJ38" s="69"/>
      <c r="LBK38" s="69"/>
      <c r="LBL38" s="69"/>
      <c r="LBM38" s="69"/>
      <c r="LBN38" s="69"/>
      <c r="LBO38" s="69"/>
      <c r="LBP38" s="69"/>
      <c r="LBQ38" s="69"/>
      <c r="LBR38" s="69"/>
      <c r="LBS38" s="69"/>
      <c r="LBT38" s="69"/>
      <c r="LBU38" s="69"/>
      <c r="LBV38" s="69"/>
      <c r="LBW38" s="69"/>
      <c r="LBX38" s="69"/>
      <c r="LBY38" s="69"/>
      <c r="LBZ38" s="69"/>
      <c r="LCA38" s="69"/>
      <c r="LCB38" s="69"/>
      <c r="LCC38" s="69"/>
      <c r="LCD38" s="69"/>
      <c r="LCE38" s="69"/>
      <c r="LCF38" s="69"/>
      <c r="LCG38" s="69"/>
      <c r="LCH38" s="69"/>
      <c r="LCI38" s="69"/>
      <c r="LCJ38" s="69"/>
      <c r="LCK38" s="69"/>
      <c r="LCL38" s="69"/>
      <c r="LCM38" s="69"/>
      <c r="LCN38" s="69"/>
      <c r="LCO38" s="69"/>
      <c r="LCP38" s="69"/>
      <c r="LCQ38" s="69"/>
      <c r="LCR38" s="69"/>
      <c r="LCS38" s="69"/>
      <c r="LCT38" s="69"/>
      <c r="LCU38" s="69"/>
      <c r="LCV38" s="69"/>
      <c r="LCW38" s="69"/>
      <c r="LCX38" s="69"/>
      <c r="LCY38" s="69"/>
      <c r="LCZ38" s="69"/>
      <c r="LDA38" s="69"/>
      <c r="LDB38" s="69"/>
      <c r="LDC38" s="69"/>
      <c r="LDD38" s="69"/>
      <c r="LDE38" s="69"/>
      <c r="LDF38" s="69"/>
      <c r="LDG38" s="69"/>
      <c r="LDH38" s="69"/>
      <c r="LDI38" s="69"/>
      <c r="LDJ38" s="69"/>
      <c r="LDK38" s="69"/>
      <c r="LDL38" s="69"/>
      <c r="LDM38" s="69"/>
      <c r="LDN38" s="69"/>
      <c r="LDO38" s="69"/>
      <c r="LDP38" s="69"/>
      <c r="LDQ38" s="69"/>
      <c r="LDR38" s="69"/>
      <c r="LDS38" s="69"/>
      <c r="LDT38" s="69"/>
      <c r="LDU38" s="69"/>
      <c r="LDV38" s="69"/>
      <c r="LDW38" s="69"/>
      <c r="LDX38" s="69"/>
      <c r="LDY38" s="69"/>
      <c r="LDZ38" s="69"/>
      <c r="LEA38" s="69"/>
      <c r="LEB38" s="69"/>
      <c r="LEC38" s="69"/>
      <c r="LED38" s="69"/>
      <c r="LEE38" s="69"/>
      <c r="LEF38" s="69"/>
      <c r="LEG38" s="69"/>
      <c r="LEH38" s="69"/>
      <c r="LEI38" s="69"/>
      <c r="LEJ38" s="69"/>
      <c r="LEK38" s="69"/>
      <c r="LEL38" s="69"/>
      <c r="LEM38" s="69"/>
      <c r="LEN38" s="69"/>
      <c r="LEO38" s="69"/>
      <c r="LEP38" s="69"/>
      <c r="LEQ38" s="69"/>
      <c r="LER38" s="69"/>
      <c r="LES38" s="69"/>
      <c r="LET38" s="69"/>
      <c r="LEU38" s="69"/>
      <c r="LEV38" s="69"/>
      <c r="LEW38" s="69"/>
      <c r="LEX38" s="69"/>
      <c r="LEY38" s="69"/>
      <c r="LEZ38" s="69"/>
      <c r="LFA38" s="69"/>
      <c r="LFB38" s="69"/>
      <c r="LFC38" s="69"/>
      <c r="LFD38" s="69"/>
      <c r="LFE38" s="69"/>
      <c r="LFF38" s="69"/>
      <c r="LFG38" s="69"/>
      <c r="LFH38" s="69"/>
      <c r="LFI38" s="69"/>
      <c r="LFJ38" s="69"/>
      <c r="LFK38" s="69"/>
      <c r="LFL38" s="69"/>
      <c r="LFM38" s="69"/>
      <c r="LFN38" s="69"/>
      <c r="LFO38" s="69"/>
      <c r="LFP38" s="69"/>
      <c r="LFQ38" s="69"/>
      <c r="LFR38" s="69"/>
      <c r="LFS38" s="69"/>
      <c r="LFT38" s="69"/>
      <c r="LFU38" s="69"/>
      <c r="LFV38" s="69"/>
      <c r="LFW38" s="69"/>
      <c r="LFX38" s="69"/>
      <c r="LFY38" s="69"/>
      <c r="LFZ38" s="69"/>
      <c r="LGA38" s="69"/>
      <c r="LGB38" s="69"/>
      <c r="LGC38" s="69"/>
      <c r="LGD38" s="69"/>
      <c r="LGE38" s="69"/>
      <c r="LGF38" s="69"/>
      <c r="LGG38" s="69"/>
      <c r="LGH38" s="69"/>
      <c r="LGI38" s="69"/>
      <c r="LGJ38" s="69"/>
      <c r="LGK38" s="69"/>
      <c r="LGL38" s="69"/>
      <c r="LGM38" s="69"/>
      <c r="LGN38" s="69"/>
      <c r="LGO38" s="69"/>
      <c r="LGP38" s="69"/>
      <c r="LGQ38" s="69"/>
      <c r="LGR38" s="69"/>
      <c r="LGS38" s="69"/>
      <c r="LGT38" s="69"/>
      <c r="LGU38" s="69"/>
      <c r="LGV38" s="69"/>
      <c r="LGW38" s="69"/>
      <c r="LGX38" s="69"/>
      <c r="LGY38" s="69"/>
      <c r="LGZ38" s="69"/>
      <c r="LHA38" s="69"/>
      <c r="LHB38" s="69"/>
      <c r="LHC38" s="69"/>
      <c r="LHD38" s="69"/>
      <c r="LHE38" s="69"/>
      <c r="LHF38" s="69"/>
      <c r="LHG38" s="69"/>
      <c r="LHH38" s="69"/>
      <c r="LHI38" s="69"/>
      <c r="LHJ38" s="69"/>
      <c r="LHK38" s="69"/>
      <c r="LHL38" s="69"/>
      <c r="LHM38" s="69"/>
      <c r="LHN38" s="69"/>
      <c r="LHO38" s="69"/>
      <c r="LHP38" s="69"/>
      <c r="LHQ38" s="69"/>
      <c r="LHR38" s="69"/>
      <c r="LHS38" s="69"/>
      <c r="LHT38" s="69"/>
      <c r="LHU38" s="69"/>
      <c r="LHV38" s="69"/>
      <c r="LHW38" s="69"/>
      <c r="LHX38" s="69"/>
      <c r="LHY38" s="69"/>
      <c r="LHZ38" s="69"/>
      <c r="LIA38" s="69"/>
      <c r="LIB38" s="69"/>
      <c r="LIC38" s="69"/>
      <c r="LID38" s="69"/>
      <c r="LIE38" s="69"/>
      <c r="LIF38" s="69"/>
      <c r="LIG38" s="69"/>
      <c r="LIH38" s="69"/>
      <c r="LII38" s="69"/>
      <c r="LIJ38" s="69"/>
      <c r="LIK38" s="69"/>
      <c r="LIL38" s="69"/>
      <c r="LIM38" s="69"/>
      <c r="LIN38" s="69"/>
      <c r="LIO38" s="69"/>
      <c r="LIP38" s="69"/>
      <c r="LIQ38" s="69"/>
      <c r="LIR38" s="69"/>
      <c r="LIS38" s="69"/>
      <c r="LIT38" s="69"/>
      <c r="LIU38" s="69"/>
      <c r="LIV38" s="69"/>
      <c r="LIW38" s="69"/>
      <c r="LIX38" s="69"/>
      <c r="LIY38" s="69"/>
      <c r="LIZ38" s="69"/>
      <c r="LJA38" s="69"/>
      <c r="LJB38" s="69"/>
      <c r="LJC38" s="69"/>
      <c r="LJD38" s="69"/>
      <c r="LJE38" s="69"/>
      <c r="LJF38" s="69"/>
      <c r="LJG38" s="69"/>
      <c r="LJH38" s="69"/>
      <c r="LJI38" s="69"/>
      <c r="LJJ38" s="69"/>
      <c r="LJK38" s="69"/>
      <c r="LJL38" s="69"/>
      <c r="LJM38" s="69"/>
      <c r="LJN38" s="69"/>
      <c r="LJO38" s="69"/>
      <c r="LJP38" s="69"/>
      <c r="LJQ38" s="69"/>
      <c r="LJR38" s="69"/>
      <c r="LJS38" s="69"/>
      <c r="LJT38" s="69"/>
      <c r="LJU38" s="69"/>
      <c r="LJV38" s="69"/>
      <c r="LJW38" s="69"/>
      <c r="LJX38" s="69"/>
      <c r="LJY38" s="69"/>
      <c r="LJZ38" s="69"/>
      <c r="LKA38" s="69"/>
      <c r="LKB38" s="69"/>
      <c r="LKC38" s="69"/>
      <c r="LKD38" s="69"/>
      <c r="LKE38" s="69"/>
      <c r="LKF38" s="69"/>
      <c r="LKG38" s="69"/>
      <c r="LKH38" s="69"/>
      <c r="LKI38" s="69"/>
      <c r="LKJ38" s="69"/>
      <c r="LKK38" s="69"/>
      <c r="LKL38" s="69"/>
      <c r="LKM38" s="69"/>
      <c r="LKN38" s="69"/>
      <c r="LKO38" s="69"/>
      <c r="LKP38" s="69"/>
      <c r="LKQ38" s="69"/>
      <c r="LKR38" s="69"/>
      <c r="LKS38" s="69"/>
      <c r="LKT38" s="69"/>
      <c r="LKU38" s="69"/>
      <c r="LKV38" s="69"/>
      <c r="LKW38" s="69"/>
      <c r="LKX38" s="69"/>
      <c r="LKY38" s="69"/>
      <c r="LKZ38" s="69"/>
      <c r="LLA38" s="69"/>
      <c r="LLB38" s="69"/>
      <c r="LLC38" s="69"/>
      <c r="LLD38" s="69"/>
      <c r="LLE38" s="69"/>
      <c r="LLF38" s="69"/>
      <c r="LLG38" s="69"/>
      <c r="LLH38" s="69"/>
      <c r="LLI38" s="69"/>
      <c r="LLJ38" s="69"/>
      <c r="LLK38" s="69"/>
      <c r="LLL38" s="69"/>
      <c r="LLM38" s="69"/>
      <c r="LLN38" s="69"/>
      <c r="LLO38" s="69"/>
      <c r="LLP38" s="69"/>
      <c r="LLQ38" s="69"/>
      <c r="LLR38" s="69"/>
      <c r="LLS38" s="69"/>
      <c r="LLT38" s="69"/>
      <c r="LLU38" s="69"/>
      <c r="LLV38" s="69"/>
      <c r="LLW38" s="69"/>
      <c r="LLX38" s="69"/>
      <c r="LLY38" s="69"/>
      <c r="LLZ38" s="69"/>
      <c r="LMA38" s="69"/>
      <c r="LMB38" s="69"/>
      <c r="LMC38" s="69"/>
      <c r="LMD38" s="69"/>
      <c r="LME38" s="69"/>
      <c r="LMF38" s="69"/>
      <c r="LMG38" s="69"/>
      <c r="LMH38" s="69"/>
      <c r="LMI38" s="69"/>
      <c r="LMJ38" s="69"/>
      <c r="LMK38" s="69"/>
      <c r="LML38" s="69"/>
      <c r="LMM38" s="69"/>
      <c r="LMN38" s="69"/>
      <c r="LMO38" s="69"/>
      <c r="LMP38" s="69"/>
      <c r="LMQ38" s="69"/>
      <c r="LMR38" s="69"/>
      <c r="LMS38" s="69"/>
      <c r="LMT38" s="69"/>
      <c r="LMU38" s="69"/>
      <c r="LMV38" s="69"/>
      <c r="LMW38" s="69"/>
      <c r="LMX38" s="69"/>
      <c r="LMY38" s="69"/>
      <c r="LMZ38" s="69"/>
      <c r="LNA38" s="69"/>
      <c r="LNB38" s="69"/>
      <c r="LNC38" s="69"/>
      <c r="LND38" s="69"/>
      <c r="LNE38" s="69"/>
      <c r="LNF38" s="69"/>
      <c r="LNG38" s="69"/>
      <c r="LNH38" s="69"/>
      <c r="LNI38" s="69"/>
      <c r="LNJ38" s="69"/>
      <c r="LNK38" s="69"/>
      <c r="LNL38" s="69"/>
      <c r="LNM38" s="69"/>
      <c r="LNN38" s="69"/>
      <c r="LNO38" s="69"/>
      <c r="LNP38" s="69"/>
      <c r="LNQ38" s="69"/>
      <c r="LNR38" s="69"/>
      <c r="LNS38" s="69"/>
      <c r="LNT38" s="69"/>
      <c r="LNU38" s="69"/>
      <c r="LNV38" s="69"/>
      <c r="LNW38" s="69"/>
      <c r="LNX38" s="69"/>
      <c r="LNY38" s="69"/>
      <c r="LNZ38" s="69"/>
      <c r="LOA38" s="69"/>
      <c r="LOB38" s="69"/>
      <c r="LOC38" s="69"/>
      <c r="LOD38" s="69"/>
      <c r="LOE38" s="69"/>
      <c r="LOF38" s="69"/>
      <c r="LOG38" s="69"/>
      <c r="LOH38" s="69"/>
      <c r="LOI38" s="69"/>
      <c r="LOJ38" s="69"/>
      <c r="LOK38" s="69"/>
      <c r="LOL38" s="69"/>
      <c r="LOM38" s="69"/>
      <c r="LON38" s="69"/>
      <c r="LOO38" s="69"/>
      <c r="LOP38" s="69"/>
      <c r="LOQ38" s="69"/>
      <c r="LOR38" s="69"/>
      <c r="LOS38" s="69"/>
      <c r="LOT38" s="69"/>
      <c r="LOU38" s="69"/>
      <c r="LOV38" s="69"/>
      <c r="LOW38" s="69"/>
      <c r="LOX38" s="69"/>
      <c r="LOY38" s="69"/>
      <c r="LOZ38" s="69"/>
      <c r="LPA38" s="69"/>
      <c r="LPB38" s="69"/>
      <c r="LPC38" s="69"/>
      <c r="LPD38" s="69"/>
      <c r="LPE38" s="69"/>
      <c r="LPF38" s="69"/>
      <c r="LPG38" s="69"/>
      <c r="LPH38" s="69"/>
      <c r="LPI38" s="69"/>
      <c r="LPJ38" s="69"/>
      <c r="LPK38" s="69"/>
      <c r="LPL38" s="69"/>
      <c r="LPM38" s="69"/>
      <c r="LPN38" s="69"/>
      <c r="LPO38" s="69"/>
      <c r="LPP38" s="69"/>
      <c r="LPQ38" s="69"/>
      <c r="LPR38" s="69"/>
      <c r="LPS38" s="69"/>
      <c r="LPT38" s="69"/>
      <c r="LPU38" s="69"/>
      <c r="LPV38" s="69"/>
      <c r="LPW38" s="69"/>
      <c r="LPX38" s="69"/>
      <c r="LPY38" s="69"/>
      <c r="LPZ38" s="69"/>
      <c r="LQA38" s="69"/>
      <c r="LQB38" s="69"/>
      <c r="LQC38" s="69"/>
      <c r="LQD38" s="69"/>
      <c r="LQE38" s="69"/>
      <c r="LQF38" s="69"/>
      <c r="LQG38" s="69"/>
      <c r="LQH38" s="69"/>
      <c r="LQI38" s="69"/>
      <c r="LQJ38" s="69"/>
      <c r="LQK38" s="69"/>
      <c r="LQL38" s="69"/>
      <c r="LQM38" s="69"/>
      <c r="LQN38" s="69"/>
      <c r="LQO38" s="69"/>
      <c r="LQP38" s="69"/>
      <c r="LQQ38" s="69"/>
      <c r="LQR38" s="69"/>
      <c r="LQS38" s="69"/>
      <c r="LQT38" s="69"/>
      <c r="LQU38" s="69"/>
      <c r="LQV38" s="69"/>
      <c r="LQW38" s="69"/>
      <c r="LQX38" s="69"/>
      <c r="LQY38" s="69"/>
      <c r="LQZ38" s="69"/>
      <c r="LRA38" s="69"/>
      <c r="LRB38" s="69"/>
      <c r="LRC38" s="69"/>
      <c r="LRD38" s="69"/>
      <c r="LRE38" s="69"/>
      <c r="LRF38" s="69"/>
      <c r="LRG38" s="69"/>
      <c r="LRH38" s="69"/>
      <c r="LRI38" s="69"/>
      <c r="LRJ38" s="69"/>
      <c r="LRK38" s="69"/>
      <c r="LRL38" s="69"/>
      <c r="LRM38" s="69"/>
      <c r="LRN38" s="69"/>
      <c r="LRO38" s="69"/>
      <c r="LRP38" s="69"/>
      <c r="LRQ38" s="69"/>
      <c r="LRR38" s="69"/>
      <c r="LRS38" s="69"/>
      <c r="LRT38" s="69"/>
      <c r="LRU38" s="69"/>
      <c r="LRV38" s="69"/>
      <c r="LRW38" s="69"/>
      <c r="LRX38" s="69"/>
      <c r="LRY38" s="69"/>
      <c r="LRZ38" s="69"/>
      <c r="LSA38" s="69"/>
      <c r="LSB38" s="69"/>
      <c r="LSC38" s="69"/>
      <c r="LSD38" s="69"/>
      <c r="LSE38" s="69"/>
      <c r="LSF38" s="69"/>
      <c r="LSG38" s="69"/>
      <c r="LSH38" s="69"/>
      <c r="LSI38" s="69"/>
      <c r="LSJ38" s="69"/>
      <c r="LSK38" s="69"/>
      <c r="LSL38" s="69"/>
      <c r="LSM38" s="69"/>
      <c r="LSN38" s="69"/>
      <c r="LSO38" s="69"/>
      <c r="LSP38" s="69"/>
      <c r="LSQ38" s="69"/>
      <c r="LSR38" s="69"/>
      <c r="LSS38" s="69"/>
      <c r="LST38" s="69"/>
      <c r="LSU38" s="69"/>
      <c r="LSV38" s="69"/>
      <c r="LSW38" s="69"/>
      <c r="LSX38" s="69"/>
      <c r="LSY38" s="69"/>
      <c r="LSZ38" s="69"/>
      <c r="LTA38" s="69"/>
      <c r="LTB38" s="69"/>
      <c r="LTC38" s="69"/>
      <c r="LTD38" s="69"/>
      <c r="LTE38" s="69"/>
      <c r="LTF38" s="69"/>
      <c r="LTG38" s="69"/>
      <c r="LTH38" s="69"/>
      <c r="LTI38" s="69"/>
      <c r="LTJ38" s="69"/>
      <c r="LTK38" s="69"/>
      <c r="LTL38" s="69"/>
      <c r="LTM38" s="69"/>
      <c r="LTN38" s="69"/>
      <c r="LTO38" s="69"/>
      <c r="LTP38" s="69"/>
      <c r="LTQ38" s="69"/>
      <c r="LTR38" s="69"/>
      <c r="LTS38" s="69"/>
      <c r="LTT38" s="69"/>
      <c r="LTU38" s="69"/>
      <c r="LTV38" s="69"/>
      <c r="LTW38" s="69"/>
      <c r="LTX38" s="69"/>
      <c r="LTY38" s="69"/>
      <c r="LTZ38" s="69"/>
      <c r="LUA38" s="69"/>
      <c r="LUB38" s="69"/>
      <c r="LUC38" s="69"/>
      <c r="LUD38" s="69"/>
      <c r="LUE38" s="69"/>
      <c r="LUF38" s="69"/>
      <c r="LUG38" s="69"/>
      <c r="LUH38" s="69"/>
      <c r="LUI38" s="69"/>
      <c r="LUJ38" s="69"/>
      <c r="LUK38" s="69"/>
      <c r="LUL38" s="69"/>
      <c r="LUM38" s="69"/>
      <c r="LUN38" s="69"/>
      <c r="LUO38" s="69"/>
      <c r="LUP38" s="69"/>
      <c r="LUQ38" s="69"/>
      <c r="LUR38" s="69"/>
      <c r="LUS38" s="69"/>
      <c r="LUT38" s="69"/>
      <c r="LUU38" s="69"/>
      <c r="LUV38" s="69"/>
      <c r="LUW38" s="69"/>
      <c r="LUX38" s="69"/>
      <c r="LUY38" s="69"/>
      <c r="LUZ38" s="69"/>
      <c r="LVA38" s="69"/>
      <c r="LVB38" s="69"/>
      <c r="LVC38" s="69"/>
      <c r="LVD38" s="69"/>
      <c r="LVE38" s="69"/>
      <c r="LVF38" s="69"/>
      <c r="LVG38" s="69"/>
      <c r="LVH38" s="69"/>
      <c r="LVI38" s="69"/>
      <c r="LVJ38" s="69"/>
      <c r="LVK38" s="69"/>
      <c r="LVL38" s="69"/>
      <c r="LVM38" s="69"/>
      <c r="LVN38" s="69"/>
      <c r="LVO38" s="69"/>
      <c r="LVP38" s="69"/>
      <c r="LVQ38" s="69"/>
      <c r="LVR38" s="69"/>
      <c r="LVS38" s="69"/>
      <c r="LVT38" s="69"/>
      <c r="LVU38" s="69"/>
      <c r="LVV38" s="69"/>
      <c r="LVW38" s="69"/>
      <c r="LVX38" s="69"/>
      <c r="LVY38" s="69"/>
      <c r="LVZ38" s="69"/>
      <c r="LWA38" s="69"/>
      <c r="LWB38" s="69"/>
      <c r="LWC38" s="69"/>
      <c r="LWD38" s="69"/>
      <c r="LWE38" s="69"/>
      <c r="LWF38" s="69"/>
      <c r="LWG38" s="69"/>
      <c r="LWH38" s="69"/>
      <c r="LWI38" s="69"/>
      <c r="LWJ38" s="69"/>
      <c r="LWK38" s="69"/>
      <c r="LWL38" s="69"/>
      <c r="LWM38" s="69"/>
      <c r="LWN38" s="69"/>
      <c r="LWO38" s="69"/>
      <c r="LWP38" s="69"/>
      <c r="LWQ38" s="69"/>
      <c r="LWR38" s="69"/>
      <c r="LWS38" s="69"/>
      <c r="LWT38" s="69"/>
      <c r="LWU38" s="69"/>
      <c r="LWV38" s="69"/>
      <c r="LWW38" s="69"/>
      <c r="LWX38" s="69"/>
      <c r="LWY38" s="69"/>
      <c r="LWZ38" s="69"/>
      <c r="LXA38" s="69"/>
      <c r="LXB38" s="69"/>
      <c r="LXC38" s="69"/>
      <c r="LXD38" s="69"/>
      <c r="LXE38" s="69"/>
      <c r="LXF38" s="69"/>
      <c r="LXG38" s="69"/>
      <c r="LXH38" s="69"/>
      <c r="LXI38" s="69"/>
      <c r="LXJ38" s="69"/>
      <c r="LXK38" s="69"/>
      <c r="LXL38" s="69"/>
      <c r="LXM38" s="69"/>
      <c r="LXN38" s="69"/>
      <c r="LXO38" s="69"/>
      <c r="LXP38" s="69"/>
      <c r="LXQ38" s="69"/>
      <c r="LXR38" s="69"/>
      <c r="LXS38" s="69"/>
      <c r="LXT38" s="69"/>
      <c r="LXU38" s="69"/>
      <c r="LXV38" s="69"/>
      <c r="LXW38" s="69"/>
      <c r="LXX38" s="69"/>
      <c r="LXY38" s="69"/>
      <c r="LXZ38" s="69"/>
      <c r="LYA38" s="69"/>
      <c r="LYB38" s="69"/>
      <c r="LYC38" s="69"/>
      <c r="LYD38" s="69"/>
      <c r="LYE38" s="69"/>
      <c r="LYF38" s="69"/>
      <c r="LYG38" s="69"/>
      <c r="LYH38" s="69"/>
      <c r="LYI38" s="69"/>
      <c r="LYJ38" s="69"/>
      <c r="LYK38" s="69"/>
      <c r="LYL38" s="69"/>
      <c r="LYM38" s="69"/>
      <c r="LYN38" s="69"/>
      <c r="LYO38" s="69"/>
      <c r="LYP38" s="69"/>
      <c r="LYQ38" s="69"/>
      <c r="LYR38" s="69"/>
      <c r="LYS38" s="69"/>
      <c r="LYT38" s="69"/>
      <c r="LYU38" s="69"/>
      <c r="LYV38" s="69"/>
      <c r="LYW38" s="69"/>
      <c r="LYX38" s="69"/>
      <c r="LYY38" s="69"/>
      <c r="LYZ38" s="69"/>
      <c r="LZA38" s="69"/>
      <c r="LZB38" s="69"/>
      <c r="LZC38" s="69"/>
      <c r="LZD38" s="69"/>
      <c r="LZE38" s="69"/>
      <c r="LZF38" s="69"/>
      <c r="LZG38" s="69"/>
      <c r="LZH38" s="69"/>
      <c r="LZI38" s="69"/>
      <c r="LZJ38" s="69"/>
      <c r="LZK38" s="69"/>
      <c r="LZL38" s="69"/>
      <c r="LZM38" s="69"/>
      <c r="LZN38" s="69"/>
      <c r="LZO38" s="69"/>
      <c r="LZP38" s="69"/>
      <c r="LZQ38" s="69"/>
      <c r="LZR38" s="69"/>
      <c r="LZS38" s="69"/>
      <c r="LZT38" s="69"/>
      <c r="LZU38" s="69"/>
      <c r="LZV38" s="69"/>
      <c r="LZW38" s="69"/>
      <c r="LZX38" s="69"/>
      <c r="LZY38" s="69"/>
      <c r="LZZ38" s="69"/>
      <c r="MAA38" s="69"/>
      <c r="MAB38" s="69"/>
      <c r="MAC38" s="69"/>
      <c r="MAD38" s="69"/>
      <c r="MAE38" s="69"/>
      <c r="MAF38" s="69"/>
      <c r="MAG38" s="69"/>
      <c r="MAH38" s="69"/>
      <c r="MAI38" s="69"/>
      <c r="MAJ38" s="69"/>
      <c r="MAK38" s="69"/>
      <c r="MAL38" s="69"/>
      <c r="MAM38" s="69"/>
      <c r="MAN38" s="69"/>
      <c r="MAO38" s="69"/>
      <c r="MAP38" s="69"/>
      <c r="MAQ38" s="69"/>
      <c r="MAR38" s="69"/>
      <c r="MAS38" s="69"/>
      <c r="MAT38" s="69"/>
      <c r="MAU38" s="69"/>
      <c r="MAV38" s="69"/>
      <c r="MAW38" s="69"/>
      <c r="MAX38" s="69"/>
      <c r="MAY38" s="69"/>
      <c r="MAZ38" s="69"/>
      <c r="MBA38" s="69"/>
      <c r="MBB38" s="69"/>
      <c r="MBC38" s="69"/>
      <c r="MBD38" s="69"/>
      <c r="MBE38" s="69"/>
      <c r="MBF38" s="69"/>
      <c r="MBG38" s="69"/>
      <c r="MBH38" s="69"/>
      <c r="MBI38" s="69"/>
      <c r="MBJ38" s="69"/>
      <c r="MBK38" s="69"/>
      <c r="MBL38" s="69"/>
      <c r="MBM38" s="69"/>
      <c r="MBN38" s="69"/>
      <c r="MBO38" s="69"/>
      <c r="MBP38" s="69"/>
      <c r="MBQ38" s="69"/>
      <c r="MBR38" s="69"/>
      <c r="MBS38" s="69"/>
      <c r="MBT38" s="69"/>
      <c r="MBU38" s="69"/>
      <c r="MBV38" s="69"/>
      <c r="MBW38" s="69"/>
      <c r="MBX38" s="69"/>
      <c r="MBY38" s="69"/>
      <c r="MBZ38" s="69"/>
      <c r="MCA38" s="69"/>
      <c r="MCB38" s="69"/>
      <c r="MCC38" s="69"/>
      <c r="MCD38" s="69"/>
      <c r="MCE38" s="69"/>
      <c r="MCF38" s="69"/>
      <c r="MCG38" s="69"/>
      <c r="MCH38" s="69"/>
      <c r="MCI38" s="69"/>
      <c r="MCJ38" s="69"/>
      <c r="MCK38" s="69"/>
      <c r="MCL38" s="69"/>
      <c r="MCM38" s="69"/>
      <c r="MCN38" s="69"/>
      <c r="MCO38" s="69"/>
      <c r="MCP38" s="69"/>
      <c r="MCQ38" s="69"/>
      <c r="MCR38" s="69"/>
      <c r="MCS38" s="69"/>
      <c r="MCT38" s="69"/>
      <c r="MCU38" s="69"/>
      <c r="MCV38" s="69"/>
      <c r="MCW38" s="69"/>
      <c r="MCX38" s="69"/>
      <c r="MCY38" s="69"/>
      <c r="MCZ38" s="69"/>
      <c r="MDA38" s="69"/>
      <c r="MDB38" s="69"/>
      <c r="MDC38" s="69"/>
      <c r="MDD38" s="69"/>
      <c r="MDE38" s="69"/>
      <c r="MDF38" s="69"/>
      <c r="MDG38" s="69"/>
      <c r="MDH38" s="69"/>
      <c r="MDI38" s="69"/>
      <c r="MDJ38" s="69"/>
      <c r="MDK38" s="69"/>
      <c r="MDL38" s="69"/>
      <c r="MDM38" s="69"/>
      <c r="MDN38" s="69"/>
      <c r="MDO38" s="69"/>
      <c r="MDP38" s="69"/>
      <c r="MDQ38" s="69"/>
      <c r="MDR38" s="69"/>
      <c r="MDS38" s="69"/>
      <c r="MDT38" s="69"/>
      <c r="MDU38" s="69"/>
      <c r="MDV38" s="69"/>
      <c r="MDW38" s="69"/>
      <c r="MDX38" s="69"/>
      <c r="MDY38" s="69"/>
      <c r="MDZ38" s="69"/>
      <c r="MEA38" s="69"/>
      <c r="MEB38" s="69"/>
      <c r="MEC38" s="69"/>
      <c r="MED38" s="69"/>
      <c r="MEE38" s="69"/>
      <c r="MEF38" s="69"/>
      <c r="MEG38" s="69"/>
      <c r="MEH38" s="69"/>
      <c r="MEI38" s="69"/>
      <c r="MEJ38" s="69"/>
      <c r="MEK38" s="69"/>
      <c r="MEL38" s="69"/>
      <c r="MEM38" s="69"/>
      <c r="MEN38" s="69"/>
      <c r="MEO38" s="69"/>
      <c r="MEP38" s="69"/>
      <c r="MEQ38" s="69"/>
      <c r="MER38" s="69"/>
      <c r="MES38" s="69"/>
      <c r="MET38" s="69"/>
      <c r="MEU38" s="69"/>
      <c r="MEV38" s="69"/>
      <c r="MEW38" s="69"/>
      <c r="MEX38" s="69"/>
      <c r="MEY38" s="69"/>
      <c r="MEZ38" s="69"/>
      <c r="MFA38" s="69"/>
      <c r="MFB38" s="69"/>
      <c r="MFC38" s="69"/>
      <c r="MFD38" s="69"/>
      <c r="MFE38" s="69"/>
      <c r="MFF38" s="69"/>
      <c r="MFG38" s="69"/>
      <c r="MFH38" s="69"/>
      <c r="MFI38" s="69"/>
      <c r="MFJ38" s="69"/>
      <c r="MFK38" s="69"/>
      <c r="MFL38" s="69"/>
      <c r="MFM38" s="69"/>
      <c r="MFN38" s="69"/>
      <c r="MFO38" s="69"/>
      <c r="MFP38" s="69"/>
      <c r="MFQ38" s="69"/>
      <c r="MFR38" s="69"/>
      <c r="MFS38" s="69"/>
      <c r="MFT38" s="69"/>
      <c r="MFU38" s="69"/>
      <c r="MFV38" s="69"/>
      <c r="MFW38" s="69"/>
      <c r="MFX38" s="69"/>
      <c r="MFY38" s="69"/>
      <c r="MFZ38" s="69"/>
      <c r="MGA38" s="69"/>
      <c r="MGB38" s="69"/>
      <c r="MGC38" s="69"/>
      <c r="MGD38" s="69"/>
      <c r="MGE38" s="69"/>
      <c r="MGF38" s="69"/>
      <c r="MGG38" s="69"/>
      <c r="MGH38" s="69"/>
      <c r="MGI38" s="69"/>
      <c r="MGJ38" s="69"/>
      <c r="MGK38" s="69"/>
      <c r="MGL38" s="69"/>
      <c r="MGM38" s="69"/>
      <c r="MGN38" s="69"/>
      <c r="MGO38" s="69"/>
      <c r="MGP38" s="69"/>
      <c r="MGQ38" s="69"/>
      <c r="MGR38" s="69"/>
      <c r="MGS38" s="69"/>
      <c r="MGT38" s="69"/>
      <c r="MGU38" s="69"/>
      <c r="MGV38" s="69"/>
      <c r="MGW38" s="69"/>
      <c r="MGX38" s="69"/>
      <c r="MGY38" s="69"/>
      <c r="MGZ38" s="69"/>
      <c r="MHA38" s="69"/>
      <c r="MHB38" s="69"/>
      <c r="MHC38" s="69"/>
      <c r="MHD38" s="69"/>
      <c r="MHE38" s="69"/>
      <c r="MHF38" s="69"/>
      <c r="MHG38" s="69"/>
      <c r="MHH38" s="69"/>
      <c r="MHI38" s="69"/>
      <c r="MHJ38" s="69"/>
      <c r="MHK38" s="69"/>
      <c r="MHL38" s="69"/>
      <c r="MHM38" s="69"/>
      <c r="MHN38" s="69"/>
      <c r="MHO38" s="69"/>
      <c r="MHP38" s="69"/>
      <c r="MHQ38" s="69"/>
      <c r="MHR38" s="69"/>
      <c r="MHS38" s="69"/>
      <c r="MHT38" s="69"/>
      <c r="MHU38" s="69"/>
      <c r="MHV38" s="69"/>
      <c r="MHW38" s="69"/>
      <c r="MHX38" s="69"/>
      <c r="MHY38" s="69"/>
      <c r="MHZ38" s="69"/>
      <c r="MIA38" s="69"/>
      <c r="MIB38" s="69"/>
      <c r="MIC38" s="69"/>
      <c r="MID38" s="69"/>
      <c r="MIE38" s="69"/>
      <c r="MIF38" s="69"/>
      <c r="MIG38" s="69"/>
      <c r="MIH38" s="69"/>
      <c r="MII38" s="69"/>
      <c r="MIJ38" s="69"/>
      <c r="MIK38" s="69"/>
      <c r="MIL38" s="69"/>
      <c r="MIM38" s="69"/>
      <c r="MIN38" s="69"/>
      <c r="MIO38" s="69"/>
      <c r="MIP38" s="69"/>
      <c r="MIQ38" s="69"/>
      <c r="MIR38" s="69"/>
      <c r="MIS38" s="69"/>
      <c r="MIT38" s="69"/>
      <c r="MIU38" s="69"/>
      <c r="MIV38" s="69"/>
      <c r="MIW38" s="69"/>
      <c r="MIX38" s="69"/>
      <c r="MIY38" s="69"/>
      <c r="MIZ38" s="69"/>
      <c r="MJA38" s="69"/>
      <c r="MJB38" s="69"/>
      <c r="MJC38" s="69"/>
      <c r="MJD38" s="69"/>
      <c r="MJE38" s="69"/>
      <c r="MJF38" s="69"/>
      <c r="MJG38" s="69"/>
      <c r="MJH38" s="69"/>
      <c r="MJI38" s="69"/>
      <c r="MJJ38" s="69"/>
      <c r="MJK38" s="69"/>
      <c r="MJL38" s="69"/>
      <c r="MJM38" s="69"/>
      <c r="MJN38" s="69"/>
      <c r="MJO38" s="69"/>
      <c r="MJP38" s="69"/>
      <c r="MJQ38" s="69"/>
      <c r="MJR38" s="69"/>
      <c r="MJS38" s="69"/>
      <c r="MJT38" s="69"/>
      <c r="MJU38" s="69"/>
      <c r="MJV38" s="69"/>
      <c r="MJW38" s="69"/>
      <c r="MJX38" s="69"/>
      <c r="MJY38" s="69"/>
      <c r="MJZ38" s="69"/>
      <c r="MKA38" s="69"/>
      <c r="MKB38" s="69"/>
      <c r="MKC38" s="69"/>
      <c r="MKD38" s="69"/>
      <c r="MKE38" s="69"/>
      <c r="MKF38" s="69"/>
      <c r="MKG38" s="69"/>
      <c r="MKH38" s="69"/>
      <c r="MKI38" s="69"/>
      <c r="MKJ38" s="69"/>
      <c r="MKK38" s="69"/>
      <c r="MKL38" s="69"/>
      <c r="MKM38" s="69"/>
      <c r="MKN38" s="69"/>
      <c r="MKO38" s="69"/>
      <c r="MKP38" s="69"/>
      <c r="MKQ38" s="69"/>
      <c r="MKR38" s="69"/>
      <c r="MKS38" s="69"/>
      <c r="MKT38" s="69"/>
      <c r="MKU38" s="69"/>
      <c r="MKV38" s="69"/>
      <c r="MKW38" s="69"/>
      <c r="MKX38" s="69"/>
      <c r="MKY38" s="69"/>
      <c r="MKZ38" s="69"/>
      <c r="MLA38" s="69"/>
      <c r="MLB38" s="69"/>
      <c r="MLC38" s="69"/>
      <c r="MLD38" s="69"/>
      <c r="MLE38" s="69"/>
      <c r="MLF38" s="69"/>
      <c r="MLG38" s="69"/>
      <c r="MLH38" s="69"/>
      <c r="MLI38" s="69"/>
      <c r="MLJ38" s="69"/>
      <c r="MLK38" s="69"/>
      <c r="MLL38" s="69"/>
      <c r="MLM38" s="69"/>
      <c r="MLN38" s="69"/>
      <c r="MLO38" s="69"/>
      <c r="MLP38" s="69"/>
      <c r="MLQ38" s="69"/>
      <c r="MLR38" s="69"/>
      <c r="MLS38" s="69"/>
      <c r="MLT38" s="69"/>
      <c r="MLU38" s="69"/>
      <c r="MLV38" s="69"/>
      <c r="MLW38" s="69"/>
      <c r="MLX38" s="69"/>
      <c r="MLY38" s="69"/>
      <c r="MLZ38" s="69"/>
      <c r="MMA38" s="69"/>
      <c r="MMB38" s="69"/>
      <c r="MMC38" s="69"/>
      <c r="MMD38" s="69"/>
      <c r="MME38" s="69"/>
      <c r="MMF38" s="69"/>
      <c r="MMG38" s="69"/>
      <c r="MMH38" s="69"/>
      <c r="MMI38" s="69"/>
      <c r="MMJ38" s="69"/>
      <c r="MMK38" s="69"/>
      <c r="MML38" s="69"/>
      <c r="MMM38" s="69"/>
      <c r="MMN38" s="69"/>
      <c r="MMO38" s="69"/>
      <c r="MMP38" s="69"/>
      <c r="MMQ38" s="69"/>
      <c r="MMR38" s="69"/>
      <c r="MMS38" s="69"/>
      <c r="MMT38" s="69"/>
      <c r="MMU38" s="69"/>
      <c r="MMV38" s="69"/>
      <c r="MMW38" s="69"/>
      <c r="MMX38" s="69"/>
      <c r="MMY38" s="69"/>
      <c r="MMZ38" s="69"/>
      <c r="MNA38" s="69"/>
      <c r="MNB38" s="69"/>
      <c r="MNC38" s="69"/>
      <c r="MND38" s="69"/>
      <c r="MNE38" s="69"/>
      <c r="MNF38" s="69"/>
      <c r="MNG38" s="69"/>
      <c r="MNH38" s="69"/>
      <c r="MNI38" s="69"/>
      <c r="MNJ38" s="69"/>
      <c r="MNK38" s="69"/>
      <c r="MNL38" s="69"/>
      <c r="MNM38" s="69"/>
      <c r="MNN38" s="69"/>
      <c r="MNO38" s="69"/>
      <c r="MNP38" s="69"/>
      <c r="MNQ38" s="69"/>
      <c r="MNR38" s="69"/>
      <c r="MNS38" s="69"/>
      <c r="MNT38" s="69"/>
      <c r="MNU38" s="69"/>
      <c r="MNV38" s="69"/>
      <c r="MNW38" s="69"/>
      <c r="MNX38" s="69"/>
      <c r="MNY38" s="69"/>
      <c r="MNZ38" s="69"/>
      <c r="MOA38" s="69"/>
      <c r="MOB38" s="69"/>
      <c r="MOC38" s="69"/>
      <c r="MOD38" s="69"/>
      <c r="MOE38" s="69"/>
      <c r="MOF38" s="69"/>
      <c r="MOG38" s="69"/>
      <c r="MOH38" s="69"/>
      <c r="MOI38" s="69"/>
      <c r="MOJ38" s="69"/>
      <c r="MOK38" s="69"/>
      <c r="MOL38" s="69"/>
      <c r="MOM38" s="69"/>
      <c r="MON38" s="69"/>
      <c r="MOO38" s="69"/>
      <c r="MOP38" s="69"/>
      <c r="MOQ38" s="69"/>
      <c r="MOR38" s="69"/>
      <c r="MOS38" s="69"/>
      <c r="MOT38" s="69"/>
      <c r="MOU38" s="69"/>
      <c r="MOV38" s="69"/>
      <c r="MOW38" s="69"/>
      <c r="MOX38" s="69"/>
      <c r="MOY38" s="69"/>
      <c r="MOZ38" s="69"/>
      <c r="MPA38" s="69"/>
      <c r="MPB38" s="69"/>
      <c r="MPC38" s="69"/>
      <c r="MPD38" s="69"/>
      <c r="MPE38" s="69"/>
      <c r="MPF38" s="69"/>
      <c r="MPG38" s="69"/>
      <c r="MPH38" s="69"/>
      <c r="MPI38" s="69"/>
      <c r="MPJ38" s="69"/>
      <c r="MPK38" s="69"/>
      <c r="MPL38" s="69"/>
      <c r="MPM38" s="69"/>
      <c r="MPN38" s="69"/>
      <c r="MPO38" s="69"/>
      <c r="MPP38" s="69"/>
      <c r="MPQ38" s="69"/>
      <c r="MPR38" s="69"/>
      <c r="MPS38" s="69"/>
      <c r="MPT38" s="69"/>
      <c r="MPU38" s="69"/>
      <c r="MPV38" s="69"/>
      <c r="MPW38" s="69"/>
      <c r="MPX38" s="69"/>
      <c r="MPY38" s="69"/>
      <c r="MPZ38" s="69"/>
      <c r="MQA38" s="69"/>
      <c r="MQB38" s="69"/>
      <c r="MQC38" s="69"/>
      <c r="MQD38" s="69"/>
      <c r="MQE38" s="69"/>
      <c r="MQF38" s="69"/>
      <c r="MQG38" s="69"/>
      <c r="MQH38" s="69"/>
      <c r="MQI38" s="69"/>
      <c r="MQJ38" s="69"/>
      <c r="MQK38" s="69"/>
      <c r="MQL38" s="69"/>
      <c r="MQM38" s="69"/>
      <c r="MQN38" s="69"/>
      <c r="MQO38" s="69"/>
      <c r="MQP38" s="69"/>
      <c r="MQQ38" s="69"/>
      <c r="MQR38" s="69"/>
      <c r="MQS38" s="69"/>
      <c r="MQT38" s="69"/>
      <c r="MQU38" s="69"/>
      <c r="MQV38" s="69"/>
      <c r="MQW38" s="69"/>
      <c r="MQX38" s="69"/>
      <c r="MQY38" s="69"/>
      <c r="MQZ38" s="69"/>
      <c r="MRA38" s="69"/>
      <c r="MRB38" s="69"/>
      <c r="MRC38" s="69"/>
      <c r="MRD38" s="69"/>
      <c r="MRE38" s="69"/>
      <c r="MRF38" s="69"/>
      <c r="MRG38" s="69"/>
      <c r="MRH38" s="69"/>
      <c r="MRI38" s="69"/>
      <c r="MRJ38" s="69"/>
      <c r="MRK38" s="69"/>
      <c r="MRL38" s="69"/>
      <c r="MRM38" s="69"/>
      <c r="MRN38" s="69"/>
      <c r="MRO38" s="69"/>
      <c r="MRP38" s="69"/>
      <c r="MRQ38" s="69"/>
      <c r="MRR38" s="69"/>
      <c r="MRS38" s="69"/>
      <c r="MRT38" s="69"/>
      <c r="MRU38" s="69"/>
      <c r="MRV38" s="69"/>
      <c r="MRW38" s="69"/>
      <c r="MRX38" s="69"/>
      <c r="MRY38" s="69"/>
      <c r="MRZ38" s="69"/>
      <c r="MSA38" s="69"/>
      <c r="MSB38" s="69"/>
      <c r="MSC38" s="69"/>
      <c r="MSD38" s="69"/>
      <c r="MSE38" s="69"/>
      <c r="MSF38" s="69"/>
      <c r="MSG38" s="69"/>
      <c r="MSH38" s="69"/>
      <c r="MSI38" s="69"/>
      <c r="MSJ38" s="69"/>
      <c r="MSK38" s="69"/>
      <c r="MSL38" s="69"/>
      <c r="MSM38" s="69"/>
      <c r="MSN38" s="69"/>
      <c r="MSO38" s="69"/>
      <c r="MSP38" s="69"/>
      <c r="MSQ38" s="69"/>
      <c r="MSR38" s="69"/>
      <c r="MSS38" s="69"/>
      <c r="MST38" s="69"/>
      <c r="MSU38" s="69"/>
      <c r="MSV38" s="69"/>
      <c r="MSW38" s="69"/>
      <c r="MSX38" s="69"/>
      <c r="MSY38" s="69"/>
      <c r="MSZ38" s="69"/>
      <c r="MTA38" s="69"/>
      <c r="MTB38" s="69"/>
      <c r="MTC38" s="69"/>
      <c r="MTD38" s="69"/>
      <c r="MTE38" s="69"/>
      <c r="MTF38" s="69"/>
      <c r="MTG38" s="69"/>
      <c r="MTH38" s="69"/>
      <c r="MTI38" s="69"/>
      <c r="MTJ38" s="69"/>
      <c r="MTK38" s="69"/>
      <c r="MTL38" s="69"/>
      <c r="MTM38" s="69"/>
      <c r="MTN38" s="69"/>
      <c r="MTO38" s="69"/>
      <c r="MTP38" s="69"/>
      <c r="MTQ38" s="69"/>
      <c r="MTR38" s="69"/>
      <c r="MTS38" s="69"/>
      <c r="MTT38" s="69"/>
      <c r="MTU38" s="69"/>
      <c r="MTV38" s="69"/>
      <c r="MTW38" s="69"/>
      <c r="MTX38" s="69"/>
      <c r="MTY38" s="69"/>
      <c r="MTZ38" s="69"/>
      <c r="MUA38" s="69"/>
      <c r="MUB38" s="69"/>
      <c r="MUC38" s="69"/>
      <c r="MUD38" s="69"/>
      <c r="MUE38" s="69"/>
      <c r="MUF38" s="69"/>
      <c r="MUG38" s="69"/>
      <c r="MUH38" s="69"/>
      <c r="MUI38" s="69"/>
      <c r="MUJ38" s="69"/>
      <c r="MUK38" s="69"/>
      <c r="MUL38" s="69"/>
      <c r="MUM38" s="69"/>
      <c r="MUN38" s="69"/>
      <c r="MUO38" s="69"/>
      <c r="MUP38" s="69"/>
      <c r="MUQ38" s="69"/>
      <c r="MUR38" s="69"/>
      <c r="MUS38" s="69"/>
      <c r="MUT38" s="69"/>
      <c r="MUU38" s="69"/>
      <c r="MUV38" s="69"/>
      <c r="MUW38" s="69"/>
      <c r="MUX38" s="69"/>
      <c r="MUY38" s="69"/>
      <c r="MUZ38" s="69"/>
      <c r="MVA38" s="69"/>
      <c r="MVB38" s="69"/>
      <c r="MVC38" s="69"/>
      <c r="MVD38" s="69"/>
      <c r="MVE38" s="69"/>
      <c r="MVF38" s="69"/>
      <c r="MVG38" s="69"/>
      <c r="MVH38" s="69"/>
      <c r="MVI38" s="69"/>
      <c r="MVJ38" s="69"/>
      <c r="MVK38" s="69"/>
      <c r="MVL38" s="69"/>
      <c r="MVM38" s="69"/>
      <c r="MVN38" s="69"/>
      <c r="MVO38" s="69"/>
      <c r="MVP38" s="69"/>
      <c r="MVQ38" s="69"/>
      <c r="MVR38" s="69"/>
      <c r="MVS38" s="69"/>
      <c r="MVT38" s="69"/>
      <c r="MVU38" s="69"/>
      <c r="MVV38" s="69"/>
      <c r="MVW38" s="69"/>
      <c r="MVX38" s="69"/>
      <c r="MVY38" s="69"/>
      <c r="MVZ38" s="69"/>
      <c r="MWA38" s="69"/>
      <c r="MWB38" s="69"/>
      <c r="MWC38" s="69"/>
      <c r="MWD38" s="69"/>
      <c r="MWE38" s="69"/>
      <c r="MWF38" s="69"/>
      <c r="MWG38" s="69"/>
      <c r="MWH38" s="69"/>
      <c r="MWI38" s="69"/>
      <c r="MWJ38" s="69"/>
      <c r="MWK38" s="69"/>
      <c r="MWL38" s="69"/>
      <c r="MWM38" s="69"/>
      <c r="MWN38" s="69"/>
      <c r="MWO38" s="69"/>
      <c r="MWP38" s="69"/>
      <c r="MWQ38" s="69"/>
      <c r="MWR38" s="69"/>
      <c r="MWS38" s="69"/>
      <c r="MWT38" s="69"/>
      <c r="MWU38" s="69"/>
      <c r="MWV38" s="69"/>
      <c r="MWW38" s="69"/>
      <c r="MWX38" s="69"/>
      <c r="MWY38" s="69"/>
      <c r="MWZ38" s="69"/>
      <c r="MXA38" s="69"/>
      <c r="MXB38" s="69"/>
      <c r="MXC38" s="69"/>
      <c r="MXD38" s="69"/>
      <c r="MXE38" s="69"/>
      <c r="MXF38" s="69"/>
      <c r="MXG38" s="69"/>
      <c r="MXH38" s="69"/>
      <c r="MXI38" s="69"/>
      <c r="MXJ38" s="69"/>
      <c r="MXK38" s="69"/>
      <c r="MXL38" s="69"/>
      <c r="MXM38" s="69"/>
      <c r="MXN38" s="69"/>
      <c r="MXO38" s="69"/>
      <c r="MXP38" s="69"/>
      <c r="MXQ38" s="69"/>
      <c r="MXR38" s="69"/>
      <c r="MXS38" s="69"/>
      <c r="MXT38" s="69"/>
      <c r="MXU38" s="69"/>
      <c r="MXV38" s="69"/>
      <c r="MXW38" s="69"/>
      <c r="MXX38" s="69"/>
      <c r="MXY38" s="69"/>
      <c r="MXZ38" s="69"/>
      <c r="MYA38" s="69"/>
      <c r="MYB38" s="69"/>
      <c r="MYC38" s="69"/>
      <c r="MYD38" s="69"/>
      <c r="MYE38" s="69"/>
      <c r="MYF38" s="69"/>
      <c r="MYG38" s="69"/>
      <c r="MYH38" s="69"/>
      <c r="MYI38" s="69"/>
      <c r="MYJ38" s="69"/>
      <c r="MYK38" s="69"/>
      <c r="MYL38" s="69"/>
      <c r="MYM38" s="69"/>
      <c r="MYN38" s="69"/>
      <c r="MYO38" s="69"/>
      <c r="MYP38" s="69"/>
      <c r="MYQ38" s="69"/>
      <c r="MYR38" s="69"/>
      <c r="MYS38" s="69"/>
      <c r="MYT38" s="69"/>
      <c r="MYU38" s="69"/>
      <c r="MYV38" s="69"/>
      <c r="MYW38" s="69"/>
      <c r="MYX38" s="69"/>
      <c r="MYY38" s="69"/>
      <c r="MYZ38" s="69"/>
      <c r="MZA38" s="69"/>
      <c r="MZB38" s="69"/>
      <c r="MZC38" s="69"/>
      <c r="MZD38" s="69"/>
      <c r="MZE38" s="69"/>
      <c r="MZF38" s="69"/>
      <c r="MZG38" s="69"/>
      <c r="MZH38" s="69"/>
      <c r="MZI38" s="69"/>
      <c r="MZJ38" s="69"/>
      <c r="MZK38" s="69"/>
      <c r="MZL38" s="69"/>
      <c r="MZM38" s="69"/>
      <c r="MZN38" s="69"/>
      <c r="MZO38" s="69"/>
      <c r="MZP38" s="69"/>
      <c r="MZQ38" s="69"/>
      <c r="MZR38" s="69"/>
      <c r="MZS38" s="69"/>
      <c r="MZT38" s="69"/>
      <c r="MZU38" s="69"/>
      <c r="MZV38" s="69"/>
      <c r="MZW38" s="69"/>
      <c r="MZX38" s="69"/>
      <c r="MZY38" s="69"/>
      <c r="MZZ38" s="69"/>
      <c r="NAA38" s="69"/>
      <c r="NAB38" s="69"/>
      <c r="NAC38" s="69"/>
      <c r="NAD38" s="69"/>
      <c r="NAE38" s="69"/>
      <c r="NAF38" s="69"/>
      <c r="NAG38" s="69"/>
      <c r="NAH38" s="69"/>
      <c r="NAI38" s="69"/>
      <c r="NAJ38" s="69"/>
      <c r="NAK38" s="69"/>
      <c r="NAL38" s="69"/>
      <c r="NAM38" s="69"/>
      <c r="NAN38" s="69"/>
      <c r="NAO38" s="69"/>
      <c r="NAP38" s="69"/>
      <c r="NAQ38" s="69"/>
      <c r="NAR38" s="69"/>
      <c r="NAS38" s="69"/>
      <c r="NAT38" s="69"/>
      <c r="NAU38" s="69"/>
      <c r="NAV38" s="69"/>
      <c r="NAW38" s="69"/>
      <c r="NAX38" s="69"/>
      <c r="NAY38" s="69"/>
      <c r="NAZ38" s="69"/>
      <c r="NBA38" s="69"/>
      <c r="NBB38" s="69"/>
      <c r="NBC38" s="69"/>
      <c r="NBD38" s="69"/>
      <c r="NBE38" s="69"/>
      <c r="NBF38" s="69"/>
      <c r="NBG38" s="69"/>
      <c r="NBH38" s="69"/>
      <c r="NBI38" s="69"/>
      <c r="NBJ38" s="69"/>
      <c r="NBK38" s="69"/>
      <c r="NBL38" s="69"/>
      <c r="NBM38" s="69"/>
      <c r="NBN38" s="69"/>
      <c r="NBO38" s="69"/>
      <c r="NBP38" s="69"/>
      <c r="NBQ38" s="69"/>
      <c r="NBR38" s="69"/>
      <c r="NBS38" s="69"/>
      <c r="NBT38" s="69"/>
      <c r="NBU38" s="69"/>
      <c r="NBV38" s="69"/>
      <c r="NBW38" s="69"/>
      <c r="NBX38" s="69"/>
      <c r="NBY38" s="69"/>
      <c r="NBZ38" s="69"/>
      <c r="NCA38" s="69"/>
      <c r="NCB38" s="69"/>
      <c r="NCC38" s="69"/>
      <c r="NCD38" s="69"/>
      <c r="NCE38" s="69"/>
      <c r="NCF38" s="69"/>
      <c r="NCG38" s="69"/>
      <c r="NCH38" s="69"/>
      <c r="NCI38" s="69"/>
      <c r="NCJ38" s="69"/>
      <c r="NCK38" s="69"/>
      <c r="NCL38" s="69"/>
      <c r="NCM38" s="69"/>
      <c r="NCN38" s="69"/>
      <c r="NCO38" s="69"/>
      <c r="NCP38" s="69"/>
      <c r="NCQ38" s="69"/>
      <c r="NCR38" s="69"/>
      <c r="NCS38" s="69"/>
      <c r="NCT38" s="69"/>
      <c r="NCU38" s="69"/>
      <c r="NCV38" s="69"/>
      <c r="NCW38" s="69"/>
      <c r="NCX38" s="69"/>
      <c r="NCY38" s="69"/>
      <c r="NCZ38" s="69"/>
      <c r="NDA38" s="69"/>
      <c r="NDB38" s="69"/>
      <c r="NDC38" s="69"/>
      <c r="NDD38" s="69"/>
      <c r="NDE38" s="69"/>
      <c r="NDF38" s="69"/>
      <c r="NDG38" s="69"/>
      <c r="NDH38" s="69"/>
      <c r="NDI38" s="69"/>
      <c r="NDJ38" s="69"/>
      <c r="NDK38" s="69"/>
      <c r="NDL38" s="69"/>
      <c r="NDM38" s="69"/>
      <c r="NDN38" s="69"/>
      <c r="NDO38" s="69"/>
      <c r="NDP38" s="69"/>
      <c r="NDQ38" s="69"/>
      <c r="NDR38" s="69"/>
      <c r="NDS38" s="69"/>
      <c r="NDT38" s="69"/>
      <c r="NDU38" s="69"/>
      <c r="NDV38" s="69"/>
      <c r="NDW38" s="69"/>
      <c r="NDX38" s="69"/>
      <c r="NDY38" s="69"/>
      <c r="NDZ38" s="69"/>
      <c r="NEA38" s="69"/>
      <c r="NEB38" s="69"/>
      <c r="NEC38" s="69"/>
      <c r="NED38" s="69"/>
      <c r="NEE38" s="69"/>
      <c r="NEF38" s="69"/>
      <c r="NEG38" s="69"/>
      <c r="NEH38" s="69"/>
      <c r="NEI38" s="69"/>
      <c r="NEJ38" s="69"/>
      <c r="NEK38" s="69"/>
      <c r="NEL38" s="69"/>
      <c r="NEM38" s="69"/>
      <c r="NEN38" s="69"/>
      <c r="NEO38" s="69"/>
      <c r="NEP38" s="69"/>
      <c r="NEQ38" s="69"/>
      <c r="NER38" s="69"/>
      <c r="NES38" s="69"/>
      <c r="NET38" s="69"/>
      <c r="NEU38" s="69"/>
      <c r="NEV38" s="69"/>
      <c r="NEW38" s="69"/>
      <c r="NEX38" s="69"/>
      <c r="NEY38" s="69"/>
      <c r="NEZ38" s="69"/>
      <c r="NFA38" s="69"/>
      <c r="NFB38" s="69"/>
      <c r="NFC38" s="69"/>
      <c r="NFD38" s="69"/>
      <c r="NFE38" s="69"/>
      <c r="NFF38" s="69"/>
      <c r="NFG38" s="69"/>
      <c r="NFH38" s="69"/>
      <c r="NFI38" s="69"/>
      <c r="NFJ38" s="69"/>
      <c r="NFK38" s="69"/>
      <c r="NFL38" s="69"/>
      <c r="NFM38" s="69"/>
      <c r="NFN38" s="69"/>
      <c r="NFO38" s="69"/>
      <c r="NFP38" s="69"/>
      <c r="NFQ38" s="69"/>
      <c r="NFR38" s="69"/>
      <c r="NFS38" s="69"/>
      <c r="NFT38" s="69"/>
      <c r="NFU38" s="69"/>
      <c r="NFV38" s="69"/>
      <c r="NFW38" s="69"/>
      <c r="NFX38" s="69"/>
      <c r="NFY38" s="69"/>
      <c r="NFZ38" s="69"/>
      <c r="NGA38" s="69"/>
      <c r="NGB38" s="69"/>
      <c r="NGC38" s="69"/>
      <c r="NGD38" s="69"/>
      <c r="NGE38" s="69"/>
      <c r="NGF38" s="69"/>
      <c r="NGG38" s="69"/>
      <c r="NGH38" s="69"/>
      <c r="NGI38" s="69"/>
      <c r="NGJ38" s="69"/>
      <c r="NGK38" s="69"/>
      <c r="NGL38" s="69"/>
      <c r="NGM38" s="69"/>
      <c r="NGN38" s="69"/>
      <c r="NGO38" s="69"/>
      <c r="NGP38" s="69"/>
      <c r="NGQ38" s="69"/>
      <c r="NGR38" s="69"/>
      <c r="NGS38" s="69"/>
      <c r="NGT38" s="69"/>
      <c r="NGU38" s="69"/>
      <c r="NGV38" s="69"/>
      <c r="NGW38" s="69"/>
      <c r="NGX38" s="69"/>
      <c r="NGY38" s="69"/>
      <c r="NGZ38" s="69"/>
      <c r="NHA38" s="69"/>
      <c r="NHB38" s="69"/>
      <c r="NHC38" s="69"/>
      <c r="NHD38" s="69"/>
      <c r="NHE38" s="69"/>
      <c r="NHF38" s="69"/>
      <c r="NHG38" s="69"/>
      <c r="NHH38" s="69"/>
      <c r="NHI38" s="69"/>
      <c r="NHJ38" s="69"/>
      <c r="NHK38" s="69"/>
      <c r="NHL38" s="69"/>
      <c r="NHM38" s="69"/>
      <c r="NHN38" s="69"/>
      <c r="NHO38" s="69"/>
      <c r="NHP38" s="69"/>
      <c r="NHQ38" s="69"/>
      <c r="NHR38" s="69"/>
      <c r="NHS38" s="69"/>
      <c r="NHT38" s="69"/>
      <c r="NHU38" s="69"/>
      <c r="NHV38" s="69"/>
      <c r="NHW38" s="69"/>
      <c r="NHX38" s="69"/>
      <c r="NHY38" s="69"/>
      <c r="NHZ38" s="69"/>
      <c r="NIA38" s="69"/>
      <c r="NIB38" s="69"/>
      <c r="NIC38" s="69"/>
      <c r="NID38" s="69"/>
      <c r="NIE38" s="69"/>
      <c r="NIF38" s="69"/>
      <c r="NIG38" s="69"/>
      <c r="NIH38" s="69"/>
      <c r="NII38" s="69"/>
      <c r="NIJ38" s="69"/>
      <c r="NIK38" s="69"/>
      <c r="NIL38" s="69"/>
      <c r="NIM38" s="69"/>
      <c r="NIN38" s="69"/>
      <c r="NIO38" s="69"/>
      <c r="NIP38" s="69"/>
      <c r="NIQ38" s="69"/>
      <c r="NIR38" s="69"/>
      <c r="NIS38" s="69"/>
      <c r="NIT38" s="69"/>
      <c r="NIU38" s="69"/>
      <c r="NIV38" s="69"/>
      <c r="NIW38" s="69"/>
      <c r="NIX38" s="69"/>
      <c r="NIY38" s="69"/>
      <c r="NIZ38" s="69"/>
      <c r="NJA38" s="69"/>
      <c r="NJB38" s="69"/>
      <c r="NJC38" s="69"/>
      <c r="NJD38" s="69"/>
      <c r="NJE38" s="69"/>
      <c r="NJF38" s="69"/>
      <c r="NJG38" s="69"/>
      <c r="NJH38" s="69"/>
      <c r="NJI38" s="69"/>
      <c r="NJJ38" s="69"/>
      <c r="NJK38" s="69"/>
      <c r="NJL38" s="69"/>
      <c r="NJM38" s="69"/>
      <c r="NJN38" s="69"/>
      <c r="NJO38" s="69"/>
      <c r="NJP38" s="69"/>
      <c r="NJQ38" s="69"/>
      <c r="NJR38" s="69"/>
      <c r="NJS38" s="69"/>
      <c r="NJT38" s="69"/>
      <c r="NJU38" s="69"/>
      <c r="NJV38" s="69"/>
      <c r="NJW38" s="69"/>
      <c r="NJX38" s="69"/>
      <c r="NJY38" s="69"/>
      <c r="NJZ38" s="69"/>
      <c r="NKA38" s="69"/>
      <c r="NKB38" s="69"/>
      <c r="NKC38" s="69"/>
      <c r="NKD38" s="69"/>
      <c r="NKE38" s="69"/>
      <c r="NKF38" s="69"/>
      <c r="NKG38" s="69"/>
      <c r="NKH38" s="69"/>
      <c r="NKI38" s="69"/>
      <c r="NKJ38" s="69"/>
      <c r="NKK38" s="69"/>
      <c r="NKL38" s="69"/>
      <c r="NKM38" s="69"/>
      <c r="NKN38" s="69"/>
      <c r="NKO38" s="69"/>
      <c r="NKP38" s="69"/>
      <c r="NKQ38" s="69"/>
      <c r="NKR38" s="69"/>
      <c r="NKS38" s="69"/>
      <c r="NKT38" s="69"/>
      <c r="NKU38" s="69"/>
      <c r="NKV38" s="69"/>
      <c r="NKW38" s="69"/>
      <c r="NKX38" s="69"/>
      <c r="NKY38" s="69"/>
      <c r="NKZ38" s="69"/>
      <c r="NLA38" s="69"/>
      <c r="NLB38" s="69"/>
      <c r="NLC38" s="69"/>
      <c r="NLD38" s="69"/>
      <c r="NLE38" s="69"/>
      <c r="NLF38" s="69"/>
      <c r="NLG38" s="69"/>
      <c r="NLH38" s="69"/>
      <c r="NLI38" s="69"/>
      <c r="NLJ38" s="69"/>
      <c r="NLK38" s="69"/>
      <c r="NLL38" s="69"/>
      <c r="NLM38" s="69"/>
      <c r="NLN38" s="69"/>
      <c r="NLO38" s="69"/>
      <c r="NLP38" s="69"/>
      <c r="NLQ38" s="69"/>
      <c r="NLR38" s="69"/>
      <c r="NLS38" s="69"/>
      <c r="NLT38" s="69"/>
      <c r="NLU38" s="69"/>
      <c r="NLV38" s="69"/>
      <c r="NLW38" s="69"/>
      <c r="NLX38" s="69"/>
      <c r="NLY38" s="69"/>
      <c r="NLZ38" s="69"/>
      <c r="NMA38" s="69"/>
      <c r="NMB38" s="69"/>
      <c r="NMC38" s="69"/>
      <c r="NMD38" s="69"/>
      <c r="NME38" s="69"/>
      <c r="NMF38" s="69"/>
      <c r="NMG38" s="69"/>
      <c r="NMH38" s="69"/>
      <c r="NMI38" s="69"/>
      <c r="NMJ38" s="69"/>
      <c r="NMK38" s="69"/>
      <c r="NML38" s="69"/>
      <c r="NMM38" s="69"/>
      <c r="NMN38" s="69"/>
      <c r="NMO38" s="69"/>
      <c r="NMP38" s="69"/>
      <c r="NMQ38" s="69"/>
      <c r="NMR38" s="69"/>
      <c r="NMS38" s="69"/>
      <c r="NMT38" s="69"/>
      <c r="NMU38" s="69"/>
      <c r="NMV38" s="69"/>
      <c r="NMW38" s="69"/>
      <c r="NMX38" s="69"/>
      <c r="NMY38" s="69"/>
      <c r="NMZ38" s="69"/>
      <c r="NNA38" s="69"/>
      <c r="NNB38" s="69"/>
      <c r="NNC38" s="69"/>
      <c r="NND38" s="69"/>
      <c r="NNE38" s="69"/>
      <c r="NNF38" s="69"/>
      <c r="NNG38" s="69"/>
      <c r="NNH38" s="69"/>
      <c r="NNI38" s="69"/>
      <c r="NNJ38" s="69"/>
      <c r="NNK38" s="69"/>
      <c r="NNL38" s="69"/>
      <c r="NNM38" s="69"/>
      <c r="NNN38" s="69"/>
      <c r="NNO38" s="69"/>
      <c r="NNP38" s="69"/>
      <c r="NNQ38" s="69"/>
      <c r="NNR38" s="69"/>
      <c r="NNS38" s="69"/>
      <c r="NNT38" s="69"/>
      <c r="NNU38" s="69"/>
      <c r="NNV38" s="69"/>
      <c r="NNW38" s="69"/>
      <c r="NNX38" s="69"/>
      <c r="NNY38" s="69"/>
      <c r="NNZ38" s="69"/>
      <c r="NOA38" s="69"/>
      <c r="NOB38" s="69"/>
      <c r="NOC38" s="69"/>
      <c r="NOD38" s="69"/>
      <c r="NOE38" s="69"/>
      <c r="NOF38" s="69"/>
      <c r="NOG38" s="69"/>
      <c r="NOH38" s="69"/>
      <c r="NOI38" s="69"/>
      <c r="NOJ38" s="69"/>
      <c r="NOK38" s="69"/>
      <c r="NOL38" s="69"/>
      <c r="NOM38" s="69"/>
      <c r="NON38" s="69"/>
      <c r="NOO38" s="69"/>
      <c r="NOP38" s="69"/>
      <c r="NOQ38" s="69"/>
      <c r="NOR38" s="69"/>
      <c r="NOS38" s="69"/>
      <c r="NOT38" s="69"/>
      <c r="NOU38" s="69"/>
      <c r="NOV38" s="69"/>
      <c r="NOW38" s="69"/>
      <c r="NOX38" s="69"/>
      <c r="NOY38" s="69"/>
      <c r="NOZ38" s="69"/>
      <c r="NPA38" s="69"/>
      <c r="NPB38" s="69"/>
      <c r="NPC38" s="69"/>
      <c r="NPD38" s="69"/>
      <c r="NPE38" s="69"/>
      <c r="NPF38" s="69"/>
      <c r="NPG38" s="69"/>
      <c r="NPH38" s="69"/>
      <c r="NPI38" s="69"/>
      <c r="NPJ38" s="69"/>
      <c r="NPK38" s="69"/>
      <c r="NPL38" s="69"/>
      <c r="NPM38" s="69"/>
      <c r="NPN38" s="69"/>
      <c r="NPO38" s="69"/>
      <c r="NPP38" s="69"/>
      <c r="NPQ38" s="69"/>
      <c r="NPR38" s="69"/>
      <c r="NPS38" s="69"/>
      <c r="NPT38" s="69"/>
      <c r="NPU38" s="69"/>
      <c r="NPV38" s="69"/>
      <c r="NPW38" s="69"/>
      <c r="NPX38" s="69"/>
      <c r="NPY38" s="69"/>
      <c r="NPZ38" s="69"/>
      <c r="NQA38" s="69"/>
      <c r="NQB38" s="69"/>
      <c r="NQC38" s="69"/>
      <c r="NQD38" s="69"/>
      <c r="NQE38" s="69"/>
      <c r="NQF38" s="69"/>
      <c r="NQG38" s="69"/>
      <c r="NQH38" s="69"/>
      <c r="NQI38" s="69"/>
      <c r="NQJ38" s="69"/>
      <c r="NQK38" s="69"/>
      <c r="NQL38" s="69"/>
      <c r="NQM38" s="69"/>
      <c r="NQN38" s="69"/>
      <c r="NQO38" s="69"/>
      <c r="NQP38" s="69"/>
      <c r="NQQ38" s="69"/>
      <c r="NQR38" s="69"/>
      <c r="NQS38" s="69"/>
      <c r="NQT38" s="69"/>
      <c r="NQU38" s="69"/>
      <c r="NQV38" s="69"/>
      <c r="NQW38" s="69"/>
      <c r="NQX38" s="69"/>
      <c r="NQY38" s="69"/>
      <c r="NQZ38" s="69"/>
      <c r="NRA38" s="69"/>
      <c r="NRB38" s="69"/>
      <c r="NRC38" s="69"/>
      <c r="NRD38" s="69"/>
      <c r="NRE38" s="69"/>
      <c r="NRF38" s="69"/>
      <c r="NRG38" s="69"/>
      <c r="NRH38" s="69"/>
      <c r="NRI38" s="69"/>
      <c r="NRJ38" s="69"/>
      <c r="NRK38" s="69"/>
      <c r="NRL38" s="69"/>
      <c r="NRM38" s="69"/>
      <c r="NRN38" s="69"/>
      <c r="NRO38" s="69"/>
      <c r="NRP38" s="69"/>
      <c r="NRQ38" s="69"/>
      <c r="NRR38" s="69"/>
      <c r="NRS38" s="69"/>
      <c r="NRT38" s="69"/>
      <c r="NRU38" s="69"/>
      <c r="NRV38" s="69"/>
      <c r="NRW38" s="69"/>
      <c r="NRX38" s="69"/>
      <c r="NRY38" s="69"/>
      <c r="NRZ38" s="69"/>
      <c r="NSA38" s="69"/>
      <c r="NSB38" s="69"/>
      <c r="NSC38" s="69"/>
      <c r="NSD38" s="69"/>
      <c r="NSE38" s="69"/>
      <c r="NSF38" s="69"/>
      <c r="NSG38" s="69"/>
      <c r="NSH38" s="69"/>
      <c r="NSI38" s="69"/>
      <c r="NSJ38" s="69"/>
      <c r="NSK38" s="69"/>
      <c r="NSL38" s="69"/>
      <c r="NSM38" s="69"/>
      <c r="NSN38" s="69"/>
      <c r="NSO38" s="69"/>
      <c r="NSP38" s="69"/>
      <c r="NSQ38" s="69"/>
      <c r="NSR38" s="69"/>
      <c r="NSS38" s="69"/>
      <c r="NST38" s="69"/>
      <c r="NSU38" s="69"/>
      <c r="NSV38" s="69"/>
      <c r="NSW38" s="69"/>
      <c r="NSX38" s="69"/>
      <c r="NSY38" s="69"/>
      <c r="NSZ38" s="69"/>
      <c r="NTA38" s="69"/>
      <c r="NTB38" s="69"/>
      <c r="NTC38" s="69"/>
      <c r="NTD38" s="69"/>
      <c r="NTE38" s="69"/>
      <c r="NTF38" s="69"/>
      <c r="NTG38" s="69"/>
      <c r="NTH38" s="69"/>
      <c r="NTI38" s="69"/>
      <c r="NTJ38" s="69"/>
      <c r="NTK38" s="69"/>
      <c r="NTL38" s="69"/>
      <c r="NTM38" s="69"/>
      <c r="NTN38" s="69"/>
      <c r="NTO38" s="69"/>
      <c r="NTP38" s="69"/>
      <c r="NTQ38" s="69"/>
      <c r="NTR38" s="69"/>
      <c r="NTS38" s="69"/>
      <c r="NTT38" s="69"/>
      <c r="NTU38" s="69"/>
      <c r="NTV38" s="69"/>
      <c r="NTW38" s="69"/>
      <c r="NTX38" s="69"/>
      <c r="NTY38" s="69"/>
      <c r="NTZ38" s="69"/>
      <c r="NUA38" s="69"/>
      <c r="NUB38" s="69"/>
      <c r="NUC38" s="69"/>
      <c r="NUD38" s="69"/>
      <c r="NUE38" s="69"/>
      <c r="NUF38" s="69"/>
      <c r="NUG38" s="69"/>
      <c r="NUH38" s="69"/>
      <c r="NUI38" s="69"/>
      <c r="NUJ38" s="69"/>
      <c r="NUK38" s="69"/>
      <c r="NUL38" s="69"/>
      <c r="NUM38" s="69"/>
      <c r="NUN38" s="69"/>
      <c r="NUO38" s="69"/>
      <c r="NUP38" s="69"/>
      <c r="NUQ38" s="69"/>
      <c r="NUR38" s="69"/>
      <c r="NUS38" s="69"/>
      <c r="NUT38" s="69"/>
      <c r="NUU38" s="69"/>
      <c r="NUV38" s="69"/>
      <c r="NUW38" s="69"/>
      <c r="NUX38" s="69"/>
      <c r="NUY38" s="69"/>
      <c r="NUZ38" s="69"/>
      <c r="NVA38" s="69"/>
      <c r="NVB38" s="69"/>
      <c r="NVC38" s="69"/>
      <c r="NVD38" s="69"/>
      <c r="NVE38" s="69"/>
      <c r="NVF38" s="69"/>
      <c r="NVG38" s="69"/>
      <c r="NVH38" s="69"/>
      <c r="NVI38" s="69"/>
      <c r="NVJ38" s="69"/>
      <c r="NVK38" s="69"/>
      <c r="NVL38" s="69"/>
      <c r="NVM38" s="69"/>
      <c r="NVN38" s="69"/>
      <c r="NVO38" s="69"/>
      <c r="NVP38" s="69"/>
      <c r="NVQ38" s="69"/>
      <c r="NVR38" s="69"/>
      <c r="NVS38" s="69"/>
      <c r="NVT38" s="69"/>
      <c r="NVU38" s="69"/>
      <c r="NVV38" s="69"/>
      <c r="NVW38" s="69"/>
      <c r="NVX38" s="69"/>
      <c r="NVY38" s="69"/>
      <c r="NVZ38" s="69"/>
      <c r="NWA38" s="69"/>
      <c r="NWB38" s="69"/>
      <c r="NWC38" s="69"/>
      <c r="NWD38" s="69"/>
      <c r="NWE38" s="69"/>
      <c r="NWF38" s="69"/>
      <c r="NWG38" s="69"/>
      <c r="NWH38" s="69"/>
      <c r="NWI38" s="69"/>
      <c r="NWJ38" s="69"/>
      <c r="NWK38" s="69"/>
      <c r="NWL38" s="69"/>
      <c r="NWM38" s="69"/>
      <c r="NWN38" s="69"/>
      <c r="NWO38" s="69"/>
      <c r="NWP38" s="69"/>
      <c r="NWQ38" s="69"/>
      <c r="NWR38" s="69"/>
      <c r="NWS38" s="69"/>
      <c r="NWT38" s="69"/>
      <c r="NWU38" s="69"/>
      <c r="NWV38" s="69"/>
      <c r="NWW38" s="69"/>
      <c r="NWX38" s="69"/>
      <c r="NWY38" s="69"/>
      <c r="NWZ38" s="69"/>
      <c r="NXA38" s="69"/>
      <c r="NXB38" s="69"/>
      <c r="NXC38" s="69"/>
      <c r="NXD38" s="69"/>
      <c r="NXE38" s="69"/>
      <c r="NXF38" s="69"/>
      <c r="NXG38" s="69"/>
      <c r="NXH38" s="69"/>
      <c r="NXI38" s="69"/>
      <c r="NXJ38" s="69"/>
      <c r="NXK38" s="69"/>
      <c r="NXL38" s="69"/>
      <c r="NXM38" s="69"/>
      <c r="NXN38" s="69"/>
      <c r="NXO38" s="69"/>
      <c r="NXP38" s="69"/>
      <c r="NXQ38" s="69"/>
      <c r="NXR38" s="69"/>
      <c r="NXS38" s="69"/>
      <c r="NXT38" s="69"/>
      <c r="NXU38" s="69"/>
      <c r="NXV38" s="69"/>
      <c r="NXW38" s="69"/>
      <c r="NXX38" s="69"/>
      <c r="NXY38" s="69"/>
      <c r="NXZ38" s="69"/>
      <c r="NYA38" s="69"/>
      <c r="NYB38" s="69"/>
      <c r="NYC38" s="69"/>
      <c r="NYD38" s="69"/>
      <c r="NYE38" s="69"/>
      <c r="NYF38" s="69"/>
      <c r="NYG38" s="69"/>
      <c r="NYH38" s="69"/>
      <c r="NYI38" s="69"/>
      <c r="NYJ38" s="69"/>
      <c r="NYK38" s="69"/>
      <c r="NYL38" s="69"/>
      <c r="NYM38" s="69"/>
      <c r="NYN38" s="69"/>
      <c r="NYO38" s="69"/>
      <c r="NYP38" s="69"/>
      <c r="NYQ38" s="69"/>
      <c r="NYR38" s="69"/>
      <c r="NYS38" s="69"/>
      <c r="NYT38" s="69"/>
      <c r="NYU38" s="69"/>
      <c r="NYV38" s="69"/>
      <c r="NYW38" s="69"/>
      <c r="NYX38" s="69"/>
      <c r="NYY38" s="69"/>
      <c r="NYZ38" s="69"/>
      <c r="NZA38" s="69"/>
      <c r="NZB38" s="69"/>
      <c r="NZC38" s="69"/>
      <c r="NZD38" s="69"/>
      <c r="NZE38" s="69"/>
      <c r="NZF38" s="69"/>
      <c r="NZG38" s="69"/>
      <c r="NZH38" s="69"/>
      <c r="NZI38" s="69"/>
      <c r="NZJ38" s="69"/>
      <c r="NZK38" s="69"/>
      <c r="NZL38" s="69"/>
      <c r="NZM38" s="69"/>
      <c r="NZN38" s="69"/>
      <c r="NZO38" s="69"/>
      <c r="NZP38" s="69"/>
      <c r="NZQ38" s="69"/>
      <c r="NZR38" s="69"/>
      <c r="NZS38" s="69"/>
      <c r="NZT38" s="69"/>
      <c r="NZU38" s="69"/>
      <c r="NZV38" s="69"/>
      <c r="NZW38" s="69"/>
      <c r="NZX38" s="69"/>
      <c r="NZY38" s="69"/>
      <c r="NZZ38" s="69"/>
      <c r="OAA38" s="69"/>
      <c r="OAB38" s="69"/>
      <c r="OAC38" s="69"/>
      <c r="OAD38" s="69"/>
      <c r="OAE38" s="69"/>
      <c r="OAF38" s="69"/>
      <c r="OAG38" s="69"/>
      <c r="OAH38" s="69"/>
      <c r="OAI38" s="69"/>
      <c r="OAJ38" s="69"/>
      <c r="OAK38" s="69"/>
      <c r="OAL38" s="69"/>
      <c r="OAM38" s="69"/>
      <c r="OAN38" s="69"/>
      <c r="OAO38" s="69"/>
      <c r="OAP38" s="69"/>
      <c r="OAQ38" s="69"/>
      <c r="OAR38" s="69"/>
      <c r="OAS38" s="69"/>
      <c r="OAT38" s="69"/>
      <c r="OAU38" s="69"/>
      <c r="OAV38" s="69"/>
      <c r="OAW38" s="69"/>
      <c r="OAX38" s="69"/>
      <c r="OAY38" s="69"/>
      <c r="OAZ38" s="69"/>
      <c r="OBA38" s="69"/>
      <c r="OBB38" s="69"/>
      <c r="OBC38" s="69"/>
      <c r="OBD38" s="69"/>
      <c r="OBE38" s="69"/>
      <c r="OBF38" s="69"/>
      <c r="OBG38" s="69"/>
      <c r="OBH38" s="69"/>
      <c r="OBI38" s="69"/>
      <c r="OBJ38" s="69"/>
      <c r="OBK38" s="69"/>
      <c r="OBL38" s="69"/>
      <c r="OBM38" s="69"/>
      <c r="OBN38" s="69"/>
      <c r="OBO38" s="69"/>
      <c r="OBP38" s="69"/>
      <c r="OBQ38" s="69"/>
      <c r="OBR38" s="69"/>
      <c r="OBS38" s="69"/>
      <c r="OBT38" s="69"/>
      <c r="OBU38" s="69"/>
      <c r="OBV38" s="69"/>
      <c r="OBW38" s="69"/>
      <c r="OBX38" s="69"/>
      <c r="OBY38" s="69"/>
      <c r="OBZ38" s="69"/>
      <c r="OCA38" s="69"/>
      <c r="OCB38" s="69"/>
      <c r="OCC38" s="69"/>
      <c r="OCD38" s="69"/>
      <c r="OCE38" s="69"/>
      <c r="OCF38" s="69"/>
      <c r="OCG38" s="69"/>
      <c r="OCH38" s="69"/>
      <c r="OCI38" s="69"/>
      <c r="OCJ38" s="69"/>
      <c r="OCK38" s="69"/>
      <c r="OCL38" s="69"/>
      <c r="OCM38" s="69"/>
      <c r="OCN38" s="69"/>
      <c r="OCO38" s="69"/>
      <c r="OCP38" s="69"/>
      <c r="OCQ38" s="69"/>
      <c r="OCR38" s="69"/>
      <c r="OCS38" s="69"/>
      <c r="OCT38" s="69"/>
      <c r="OCU38" s="69"/>
      <c r="OCV38" s="69"/>
      <c r="OCW38" s="69"/>
      <c r="OCX38" s="69"/>
      <c r="OCY38" s="69"/>
      <c r="OCZ38" s="69"/>
      <c r="ODA38" s="69"/>
      <c r="ODB38" s="69"/>
      <c r="ODC38" s="69"/>
      <c r="ODD38" s="69"/>
      <c r="ODE38" s="69"/>
      <c r="ODF38" s="69"/>
      <c r="ODG38" s="69"/>
      <c r="ODH38" s="69"/>
      <c r="ODI38" s="69"/>
      <c r="ODJ38" s="69"/>
      <c r="ODK38" s="69"/>
      <c r="ODL38" s="69"/>
      <c r="ODM38" s="69"/>
      <c r="ODN38" s="69"/>
      <c r="ODO38" s="69"/>
      <c r="ODP38" s="69"/>
      <c r="ODQ38" s="69"/>
      <c r="ODR38" s="69"/>
      <c r="ODS38" s="69"/>
      <c r="ODT38" s="69"/>
      <c r="ODU38" s="69"/>
      <c r="ODV38" s="69"/>
      <c r="ODW38" s="69"/>
      <c r="ODX38" s="69"/>
      <c r="ODY38" s="69"/>
      <c r="ODZ38" s="69"/>
      <c r="OEA38" s="69"/>
      <c r="OEB38" s="69"/>
      <c r="OEC38" s="69"/>
      <c r="OED38" s="69"/>
      <c r="OEE38" s="69"/>
      <c r="OEF38" s="69"/>
      <c r="OEG38" s="69"/>
      <c r="OEH38" s="69"/>
      <c r="OEI38" s="69"/>
      <c r="OEJ38" s="69"/>
      <c r="OEK38" s="69"/>
      <c r="OEL38" s="69"/>
      <c r="OEM38" s="69"/>
      <c r="OEN38" s="69"/>
      <c r="OEO38" s="69"/>
      <c r="OEP38" s="69"/>
      <c r="OEQ38" s="69"/>
      <c r="OER38" s="69"/>
      <c r="OES38" s="69"/>
      <c r="OET38" s="69"/>
      <c r="OEU38" s="69"/>
      <c r="OEV38" s="69"/>
      <c r="OEW38" s="69"/>
      <c r="OEX38" s="69"/>
      <c r="OEY38" s="69"/>
      <c r="OEZ38" s="69"/>
      <c r="OFA38" s="69"/>
      <c r="OFB38" s="69"/>
      <c r="OFC38" s="69"/>
      <c r="OFD38" s="69"/>
      <c r="OFE38" s="69"/>
      <c r="OFF38" s="69"/>
      <c r="OFG38" s="69"/>
      <c r="OFH38" s="69"/>
      <c r="OFI38" s="69"/>
      <c r="OFJ38" s="69"/>
      <c r="OFK38" s="69"/>
      <c r="OFL38" s="69"/>
      <c r="OFM38" s="69"/>
      <c r="OFN38" s="69"/>
      <c r="OFO38" s="69"/>
      <c r="OFP38" s="69"/>
      <c r="OFQ38" s="69"/>
      <c r="OFR38" s="69"/>
      <c r="OFS38" s="69"/>
      <c r="OFT38" s="69"/>
      <c r="OFU38" s="69"/>
      <c r="OFV38" s="69"/>
      <c r="OFW38" s="69"/>
      <c r="OFX38" s="69"/>
      <c r="OFY38" s="69"/>
      <c r="OFZ38" s="69"/>
      <c r="OGA38" s="69"/>
      <c r="OGB38" s="69"/>
      <c r="OGC38" s="69"/>
      <c r="OGD38" s="69"/>
      <c r="OGE38" s="69"/>
      <c r="OGF38" s="69"/>
      <c r="OGG38" s="69"/>
      <c r="OGH38" s="69"/>
      <c r="OGI38" s="69"/>
      <c r="OGJ38" s="69"/>
      <c r="OGK38" s="69"/>
      <c r="OGL38" s="69"/>
      <c r="OGM38" s="69"/>
      <c r="OGN38" s="69"/>
      <c r="OGO38" s="69"/>
      <c r="OGP38" s="69"/>
      <c r="OGQ38" s="69"/>
      <c r="OGR38" s="69"/>
      <c r="OGS38" s="69"/>
      <c r="OGT38" s="69"/>
      <c r="OGU38" s="69"/>
      <c r="OGV38" s="69"/>
      <c r="OGW38" s="69"/>
      <c r="OGX38" s="69"/>
      <c r="OGY38" s="69"/>
      <c r="OGZ38" s="69"/>
      <c r="OHA38" s="69"/>
      <c r="OHB38" s="69"/>
      <c r="OHC38" s="69"/>
      <c r="OHD38" s="69"/>
      <c r="OHE38" s="69"/>
      <c r="OHF38" s="69"/>
      <c r="OHG38" s="69"/>
      <c r="OHH38" s="69"/>
      <c r="OHI38" s="69"/>
      <c r="OHJ38" s="69"/>
      <c r="OHK38" s="69"/>
      <c r="OHL38" s="69"/>
      <c r="OHM38" s="69"/>
      <c r="OHN38" s="69"/>
      <c r="OHO38" s="69"/>
      <c r="OHP38" s="69"/>
      <c r="OHQ38" s="69"/>
      <c r="OHR38" s="69"/>
      <c r="OHS38" s="69"/>
      <c r="OHT38" s="69"/>
      <c r="OHU38" s="69"/>
      <c r="OHV38" s="69"/>
      <c r="OHW38" s="69"/>
      <c r="OHX38" s="69"/>
      <c r="OHY38" s="69"/>
      <c r="OHZ38" s="69"/>
      <c r="OIA38" s="69"/>
      <c r="OIB38" s="69"/>
      <c r="OIC38" s="69"/>
      <c r="OID38" s="69"/>
      <c r="OIE38" s="69"/>
      <c r="OIF38" s="69"/>
      <c r="OIG38" s="69"/>
      <c r="OIH38" s="69"/>
      <c r="OII38" s="69"/>
      <c r="OIJ38" s="69"/>
      <c r="OIK38" s="69"/>
      <c r="OIL38" s="69"/>
      <c r="OIM38" s="69"/>
      <c r="OIN38" s="69"/>
      <c r="OIO38" s="69"/>
      <c r="OIP38" s="69"/>
      <c r="OIQ38" s="69"/>
      <c r="OIR38" s="69"/>
      <c r="OIS38" s="69"/>
      <c r="OIT38" s="69"/>
      <c r="OIU38" s="69"/>
      <c r="OIV38" s="69"/>
      <c r="OIW38" s="69"/>
      <c r="OIX38" s="69"/>
      <c r="OIY38" s="69"/>
      <c r="OIZ38" s="69"/>
      <c r="OJA38" s="69"/>
      <c r="OJB38" s="69"/>
      <c r="OJC38" s="69"/>
      <c r="OJD38" s="69"/>
      <c r="OJE38" s="69"/>
      <c r="OJF38" s="69"/>
      <c r="OJG38" s="69"/>
      <c r="OJH38" s="69"/>
      <c r="OJI38" s="69"/>
      <c r="OJJ38" s="69"/>
      <c r="OJK38" s="69"/>
      <c r="OJL38" s="69"/>
      <c r="OJM38" s="69"/>
      <c r="OJN38" s="69"/>
      <c r="OJO38" s="69"/>
      <c r="OJP38" s="69"/>
      <c r="OJQ38" s="69"/>
      <c r="OJR38" s="69"/>
      <c r="OJS38" s="69"/>
      <c r="OJT38" s="69"/>
      <c r="OJU38" s="69"/>
      <c r="OJV38" s="69"/>
      <c r="OJW38" s="69"/>
      <c r="OJX38" s="69"/>
      <c r="OJY38" s="69"/>
      <c r="OJZ38" s="69"/>
      <c r="OKA38" s="69"/>
      <c r="OKB38" s="69"/>
      <c r="OKC38" s="69"/>
      <c r="OKD38" s="69"/>
      <c r="OKE38" s="69"/>
      <c r="OKF38" s="69"/>
      <c r="OKG38" s="69"/>
      <c r="OKH38" s="69"/>
      <c r="OKI38" s="69"/>
      <c r="OKJ38" s="69"/>
      <c r="OKK38" s="69"/>
      <c r="OKL38" s="69"/>
      <c r="OKM38" s="69"/>
      <c r="OKN38" s="69"/>
      <c r="OKO38" s="69"/>
      <c r="OKP38" s="69"/>
      <c r="OKQ38" s="69"/>
      <c r="OKR38" s="69"/>
      <c r="OKS38" s="69"/>
      <c r="OKT38" s="69"/>
      <c r="OKU38" s="69"/>
      <c r="OKV38" s="69"/>
      <c r="OKW38" s="69"/>
      <c r="OKX38" s="69"/>
      <c r="OKY38" s="69"/>
      <c r="OKZ38" s="69"/>
      <c r="OLA38" s="69"/>
      <c r="OLB38" s="69"/>
      <c r="OLC38" s="69"/>
      <c r="OLD38" s="69"/>
      <c r="OLE38" s="69"/>
      <c r="OLF38" s="69"/>
      <c r="OLG38" s="69"/>
      <c r="OLH38" s="69"/>
      <c r="OLI38" s="69"/>
      <c r="OLJ38" s="69"/>
      <c r="OLK38" s="69"/>
      <c r="OLL38" s="69"/>
      <c r="OLM38" s="69"/>
      <c r="OLN38" s="69"/>
      <c r="OLO38" s="69"/>
      <c r="OLP38" s="69"/>
      <c r="OLQ38" s="69"/>
      <c r="OLR38" s="69"/>
      <c r="OLS38" s="69"/>
      <c r="OLT38" s="69"/>
      <c r="OLU38" s="69"/>
      <c r="OLV38" s="69"/>
      <c r="OLW38" s="69"/>
      <c r="OLX38" s="69"/>
      <c r="OLY38" s="69"/>
      <c r="OLZ38" s="69"/>
      <c r="OMA38" s="69"/>
      <c r="OMB38" s="69"/>
      <c r="OMC38" s="69"/>
      <c r="OMD38" s="69"/>
      <c r="OME38" s="69"/>
      <c r="OMF38" s="69"/>
      <c r="OMG38" s="69"/>
      <c r="OMH38" s="69"/>
      <c r="OMI38" s="69"/>
      <c r="OMJ38" s="69"/>
      <c r="OMK38" s="69"/>
      <c r="OML38" s="69"/>
      <c r="OMM38" s="69"/>
      <c r="OMN38" s="69"/>
      <c r="OMO38" s="69"/>
      <c r="OMP38" s="69"/>
      <c r="OMQ38" s="69"/>
      <c r="OMR38" s="69"/>
      <c r="OMS38" s="69"/>
      <c r="OMT38" s="69"/>
      <c r="OMU38" s="69"/>
      <c r="OMV38" s="69"/>
      <c r="OMW38" s="69"/>
      <c r="OMX38" s="69"/>
      <c r="OMY38" s="69"/>
      <c r="OMZ38" s="69"/>
      <c r="ONA38" s="69"/>
      <c r="ONB38" s="69"/>
      <c r="ONC38" s="69"/>
      <c r="OND38" s="69"/>
      <c r="ONE38" s="69"/>
      <c r="ONF38" s="69"/>
      <c r="ONG38" s="69"/>
      <c r="ONH38" s="69"/>
      <c r="ONI38" s="69"/>
      <c r="ONJ38" s="69"/>
      <c r="ONK38" s="69"/>
      <c r="ONL38" s="69"/>
      <c r="ONM38" s="69"/>
      <c r="ONN38" s="69"/>
      <c r="ONO38" s="69"/>
      <c r="ONP38" s="69"/>
      <c r="ONQ38" s="69"/>
      <c r="ONR38" s="69"/>
      <c r="ONS38" s="69"/>
      <c r="ONT38" s="69"/>
      <c r="ONU38" s="69"/>
      <c r="ONV38" s="69"/>
      <c r="ONW38" s="69"/>
      <c r="ONX38" s="69"/>
      <c r="ONY38" s="69"/>
      <c r="ONZ38" s="69"/>
      <c r="OOA38" s="69"/>
      <c r="OOB38" s="69"/>
      <c r="OOC38" s="69"/>
      <c r="OOD38" s="69"/>
      <c r="OOE38" s="69"/>
      <c r="OOF38" s="69"/>
      <c r="OOG38" s="69"/>
      <c r="OOH38" s="69"/>
      <c r="OOI38" s="69"/>
      <c r="OOJ38" s="69"/>
      <c r="OOK38" s="69"/>
      <c r="OOL38" s="69"/>
      <c r="OOM38" s="69"/>
      <c r="OON38" s="69"/>
      <c r="OOO38" s="69"/>
      <c r="OOP38" s="69"/>
      <c r="OOQ38" s="69"/>
      <c r="OOR38" s="69"/>
      <c r="OOS38" s="69"/>
      <c r="OOT38" s="69"/>
      <c r="OOU38" s="69"/>
      <c r="OOV38" s="69"/>
      <c r="OOW38" s="69"/>
      <c r="OOX38" s="69"/>
      <c r="OOY38" s="69"/>
      <c r="OOZ38" s="69"/>
      <c r="OPA38" s="69"/>
      <c r="OPB38" s="69"/>
      <c r="OPC38" s="69"/>
      <c r="OPD38" s="69"/>
      <c r="OPE38" s="69"/>
      <c r="OPF38" s="69"/>
      <c r="OPG38" s="69"/>
      <c r="OPH38" s="69"/>
      <c r="OPI38" s="69"/>
      <c r="OPJ38" s="69"/>
      <c r="OPK38" s="69"/>
      <c r="OPL38" s="69"/>
      <c r="OPM38" s="69"/>
      <c r="OPN38" s="69"/>
      <c r="OPO38" s="69"/>
      <c r="OPP38" s="69"/>
      <c r="OPQ38" s="69"/>
      <c r="OPR38" s="69"/>
      <c r="OPS38" s="69"/>
      <c r="OPT38" s="69"/>
      <c r="OPU38" s="69"/>
      <c r="OPV38" s="69"/>
      <c r="OPW38" s="69"/>
      <c r="OPX38" s="69"/>
      <c r="OPY38" s="69"/>
      <c r="OPZ38" s="69"/>
      <c r="OQA38" s="69"/>
      <c r="OQB38" s="69"/>
      <c r="OQC38" s="69"/>
      <c r="OQD38" s="69"/>
      <c r="OQE38" s="69"/>
      <c r="OQF38" s="69"/>
      <c r="OQG38" s="69"/>
      <c r="OQH38" s="69"/>
      <c r="OQI38" s="69"/>
      <c r="OQJ38" s="69"/>
      <c r="OQK38" s="69"/>
      <c r="OQL38" s="69"/>
      <c r="OQM38" s="69"/>
      <c r="OQN38" s="69"/>
      <c r="OQO38" s="69"/>
      <c r="OQP38" s="69"/>
      <c r="OQQ38" s="69"/>
      <c r="OQR38" s="69"/>
      <c r="OQS38" s="69"/>
      <c r="OQT38" s="69"/>
      <c r="OQU38" s="69"/>
      <c r="OQV38" s="69"/>
      <c r="OQW38" s="69"/>
      <c r="OQX38" s="69"/>
      <c r="OQY38" s="69"/>
      <c r="OQZ38" s="69"/>
      <c r="ORA38" s="69"/>
      <c r="ORB38" s="69"/>
      <c r="ORC38" s="69"/>
      <c r="ORD38" s="69"/>
      <c r="ORE38" s="69"/>
      <c r="ORF38" s="69"/>
      <c r="ORG38" s="69"/>
      <c r="ORH38" s="69"/>
      <c r="ORI38" s="69"/>
      <c r="ORJ38" s="69"/>
      <c r="ORK38" s="69"/>
      <c r="ORL38" s="69"/>
      <c r="ORM38" s="69"/>
      <c r="ORN38" s="69"/>
      <c r="ORO38" s="69"/>
      <c r="ORP38" s="69"/>
      <c r="ORQ38" s="69"/>
      <c r="ORR38" s="69"/>
      <c r="ORS38" s="69"/>
      <c r="ORT38" s="69"/>
      <c r="ORU38" s="69"/>
      <c r="ORV38" s="69"/>
      <c r="ORW38" s="69"/>
      <c r="ORX38" s="69"/>
      <c r="ORY38" s="69"/>
      <c r="ORZ38" s="69"/>
      <c r="OSA38" s="69"/>
      <c r="OSB38" s="69"/>
      <c r="OSC38" s="69"/>
      <c r="OSD38" s="69"/>
      <c r="OSE38" s="69"/>
      <c r="OSF38" s="69"/>
      <c r="OSG38" s="69"/>
      <c r="OSH38" s="69"/>
      <c r="OSI38" s="69"/>
      <c r="OSJ38" s="69"/>
      <c r="OSK38" s="69"/>
      <c r="OSL38" s="69"/>
      <c r="OSM38" s="69"/>
      <c r="OSN38" s="69"/>
      <c r="OSO38" s="69"/>
      <c r="OSP38" s="69"/>
      <c r="OSQ38" s="69"/>
      <c r="OSR38" s="69"/>
      <c r="OSS38" s="69"/>
      <c r="OST38" s="69"/>
      <c r="OSU38" s="69"/>
      <c r="OSV38" s="69"/>
      <c r="OSW38" s="69"/>
      <c r="OSX38" s="69"/>
      <c r="OSY38" s="69"/>
      <c r="OSZ38" s="69"/>
      <c r="OTA38" s="69"/>
      <c r="OTB38" s="69"/>
      <c r="OTC38" s="69"/>
      <c r="OTD38" s="69"/>
      <c r="OTE38" s="69"/>
      <c r="OTF38" s="69"/>
      <c r="OTG38" s="69"/>
      <c r="OTH38" s="69"/>
      <c r="OTI38" s="69"/>
      <c r="OTJ38" s="69"/>
      <c r="OTK38" s="69"/>
      <c r="OTL38" s="69"/>
      <c r="OTM38" s="69"/>
      <c r="OTN38" s="69"/>
      <c r="OTO38" s="69"/>
      <c r="OTP38" s="69"/>
      <c r="OTQ38" s="69"/>
      <c r="OTR38" s="69"/>
      <c r="OTS38" s="69"/>
      <c r="OTT38" s="69"/>
      <c r="OTU38" s="69"/>
      <c r="OTV38" s="69"/>
      <c r="OTW38" s="69"/>
      <c r="OTX38" s="69"/>
      <c r="OTY38" s="69"/>
      <c r="OTZ38" s="69"/>
      <c r="OUA38" s="69"/>
      <c r="OUB38" s="69"/>
      <c r="OUC38" s="69"/>
      <c r="OUD38" s="69"/>
      <c r="OUE38" s="69"/>
      <c r="OUF38" s="69"/>
      <c r="OUG38" s="69"/>
      <c r="OUH38" s="69"/>
      <c r="OUI38" s="69"/>
      <c r="OUJ38" s="69"/>
      <c r="OUK38" s="69"/>
      <c r="OUL38" s="69"/>
      <c r="OUM38" s="69"/>
      <c r="OUN38" s="69"/>
      <c r="OUO38" s="69"/>
      <c r="OUP38" s="69"/>
      <c r="OUQ38" s="69"/>
      <c r="OUR38" s="69"/>
      <c r="OUS38" s="69"/>
      <c r="OUT38" s="69"/>
      <c r="OUU38" s="69"/>
      <c r="OUV38" s="69"/>
      <c r="OUW38" s="69"/>
      <c r="OUX38" s="69"/>
      <c r="OUY38" s="69"/>
      <c r="OUZ38" s="69"/>
      <c r="OVA38" s="69"/>
      <c r="OVB38" s="69"/>
      <c r="OVC38" s="69"/>
      <c r="OVD38" s="69"/>
      <c r="OVE38" s="69"/>
      <c r="OVF38" s="69"/>
      <c r="OVG38" s="69"/>
      <c r="OVH38" s="69"/>
      <c r="OVI38" s="69"/>
      <c r="OVJ38" s="69"/>
      <c r="OVK38" s="69"/>
      <c r="OVL38" s="69"/>
      <c r="OVM38" s="69"/>
      <c r="OVN38" s="69"/>
      <c r="OVO38" s="69"/>
      <c r="OVP38" s="69"/>
      <c r="OVQ38" s="69"/>
      <c r="OVR38" s="69"/>
      <c r="OVS38" s="69"/>
      <c r="OVT38" s="69"/>
      <c r="OVU38" s="69"/>
      <c r="OVV38" s="69"/>
      <c r="OVW38" s="69"/>
      <c r="OVX38" s="69"/>
      <c r="OVY38" s="69"/>
      <c r="OVZ38" s="69"/>
      <c r="OWA38" s="69"/>
      <c r="OWB38" s="69"/>
      <c r="OWC38" s="69"/>
      <c r="OWD38" s="69"/>
      <c r="OWE38" s="69"/>
      <c r="OWF38" s="69"/>
      <c r="OWG38" s="69"/>
      <c r="OWH38" s="69"/>
      <c r="OWI38" s="69"/>
      <c r="OWJ38" s="69"/>
      <c r="OWK38" s="69"/>
      <c r="OWL38" s="69"/>
      <c r="OWM38" s="69"/>
      <c r="OWN38" s="69"/>
      <c r="OWO38" s="69"/>
      <c r="OWP38" s="69"/>
      <c r="OWQ38" s="69"/>
      <c r="OWR38" s="69"/>
      <c r="OWS38" s="69"/>
      <c r="OWT38" s="69"/>
      <c r="OWU38" s="69"/>
      <c r="OWV38" s="69"/>
      <c r="OWW38" s="69"/>
      <c r="OWX38" s="69"/>
      <c r="OWY38" s="69"/>
      <c r="OWZ38" s="69"/>
      <c r="OXA38" s="69"/>
      <c r="OXB38" s="69"/>
      <c r="OXC38" s="69"/>
      <c r="OXD38" s="69"/>
      <c r="OXE38" s="69"/>
      <c r="OXF38" s="69"/>
      <c r="OXG38" s="69"/>
      <c r="OXH38" s="69"/>
      <c r="OXI38" s="69"/>
      <c r="OXJ38" s="69"/>
      <c r="OXK38" s="69"/>
      <c r="OXL38" s="69"/>
      <c r="OXM38" s="69"/>
      <c r="OXN38" s="69"/>
      <c r="OXO38" s="69"/>
      <c r="OXP38" s="69"/>
      <c r="OXQ38" s="69"/>
      <c r="OXR38" s="69"/>
      <c r="OXS38" s="69"/>
      <c r="OXT38" s="69"/>
      <c r="OXU38" s="69"/>
      <c r="OXV38" s="69"/>
      <c r="OXW38" s="69"/>
      <c r="OXX38" s="69"/>
      <c r="OXY38" s="69"/>
      <c r="OXZ38" s="69"/>
      <c r="OYA38" s="69"/>
      <c r="OYB38" s="69"/>
      <c r="OYC38" s="69"/>
      <c r="OYD38" s="69"/>
      <c r="OYE38" s="69"/>
      <c r="OYF38" s="69"/>
      <c r="OYG38" s="69"/>
      <c r="OYH38" s="69"/>
      <c r="OYI38" s="69"/>
      <c r="OYJ38" s="69"/>
      <c r="OYK38" s="69"/>
      <c r="OYL38" s="69"/>
      <c r="OYM38" s="69"/>
      <c r="OYN38" s="69"/>
      <c r="OYO38" s="69"/>
      <c r="OYP38" s="69"/>
      <c r="OYQ38" s="69"/>
      <c r="OYR38" s="69"/>
      <c r="OYS38" s="69"/>
      <c r="OYT38" s="69"/>
      <c r="OYU38" s="69"/>
      <c r="OYV38" s="69"/>
      <c r="OYW38" s="69"/>
      <c r="OYX38" s="69"/>
      <c r="OYY38" s="69"/>
      <c r="OYZ38" s="69"/>
      <c r="OZA38" s="69"/>
      <c r="OZB38" s="69"/>
      <c r="OZC38" s="69"/>
      <c r="OZD38" s="69"/>
      <c r="OZE38" s="69"/>
      <c r="OZF38" s="69"/>
      <c r="OZG38" s="69"/>
      <c r="OZH38" s="69"/>
      <c r="OZI38" s="69"/>
      <c r="OZJ38" s="69"/>
      <c r="OZK38" s="69"/>
      <c r="OZL38" s="69"/>
      <c r="OZM38" s="69"/>
      <c r="OZN38" s="69"/>
      <c r="OZO38" s="69"/>
      <c r="OZP38" s="69"/>
      <c r="OZQ38" s="69"/>
      <c r="OZR38" s="69"/>
      <c r="OZS38" s="69"/>
      <c r="OZT38" s="69"/>
      <c r="OZU38" s="69"/>
      <c r="OZV38" s="69"/>
      <c r="OZW38" s="69"/>
      <c r="OZX38" s="69"/>
      <c r="OZY38" s="69"/>
      <c r="OZZ38" s="69"/>
      <c r="PAA38" s="69"/>
      <c r="PAB38" s="69"/>
      <c r="PAC38" s="69"/>
      <c r="PAD38" s="69"/>
      <c r="PAE38" s="69"/>
      <c r="PAF38" s="69"/>
      <c r="PAG38" s="69"/>
      <c r="PAH38" s="69"/>
      <c r="PAI38" s="69"/>
      <c r="PAJ38" s="69"/>
      <c r="PAK38" s="69"/>
      <c r="PAL38" s="69"/>
      <c r="PAM38" s="69"/>
      <c r="PAN38" s="69"/>
      <c r="PAO38" s="69"/>
      <c r="PAP38" s="69"/>
      <c r="PAQ38" s="69"/>
      <c r="PAR38" s="69"/>
      <c r="PAS38" s="69"/>
      <c r="PAT38" s="69"/>
      <c r="PAU38" s="69"/>
      <c r="PAV38" s="69"/>
      <c r="PAW38" s="69"/>
      <c r="PAX38" s="69"/>
      <c r="PAY38" s="69"/>
      <c r="PAZ38" s="69"/>
      <c r="PBA38" s="69"/>
      <c r="PBB38" s="69"/>
      <c r="PBC38" s="69"/>
      <c r="PBD38" s="69"/>
      <c r="PBE38" s="69"/>
      <c r="PBF38" s="69"/>
      <c r="PBG38" s="69"/>
      <c r="PBH38" s="69"/>
      <c r="PBI38" s="69"/>
      <c r="PBJ38" s="69"/>
      <c r="PBK38" s="69"/>
      <c r="PBL38" s="69"/>
      <c r="PBM38" s="69"/>
      <c r="PBN38" s="69"/>
      <c r="PBO38" s="69"/>
      <c r="PBP38" s="69"/>
      <c r="PBQ38" s="69"/>
      <c r="PBR38" s="69"/>
      <c r="PBS38" s="69"/>
      <c r="PBT38" s="69"/>
      <c r="PBU38" s="69"/>
      <c r="PBV38" s="69"/>
      <c r="PBW38" s="69"/>
      <c r="PBX38" s="69"/>
      <c r="PBY38" s="69"/>
      <c r="PBZ38" s="69"/>
      <c r="PCA38" s="69"/>
      <c r="PCB38" s="69"/>
      <c r="PCC38" s="69"/>
      <c r="PCD38" s="69"/>
      <c r="PCE38" s="69"/>
      <c r="PCF38" s="69"/>
      <c r="PCG38" s="69"/>
      <c r="PCH38" s="69"/>
      <c r="PCI38" s="69"/>
      <c r="PCJ38" s="69"/>
      <c r="PCK38" s="69"/>
      <c r="PCL38" s="69"/>
      <c r="PCM38" s="69"/>
      <c r="PCN38" s="69"/>
      <c r="PCO38" s="69"/>
      <c r="PCP38" s="69"/>
      <c r="PCQ38" s="69"/>
      <c r="PCR38" s="69"/>
      <c r="PCS38" s="69"/>
      <c r="PCT38" s="69"/>
      <c r="PCU38" s="69"/>
      <c r="PCV38" s="69"/>
      <c r="PCW38" s="69"/>
      <c r="PCX38" s="69"/>
      <c r="PCY38" s="69"/>
      <c r="PCZ38" s="69"/>
      <c r="PDA38" s="69"/>
      <c r="PDB38" s="69"/>
      <c r="PDC38" s="69"/>
      <c r="PDD38" s="69"/>
      <c r="PDE38" s="69"/>
      <c r="PDF38" s="69"/>
      <c r="PDG38" s="69"/>
      <c r="PDH38" s="69"/>
      <c r="PDI38" s="69"/>
      <c r="PDJ38" s="69"/>
      <c r="PDK38" s="69"/>
      <c r="PDL38" s="69"/>
      <c r="PDM38" s="69"/>
      <c r="PDN38" s="69"/>
      <c r="PDO38" s="69"/>
      <c r="PDP38" s="69"/>
      <c r="PDQ38" s="69"/>
      <c r="PDR38" s="69"/>
      <c r="PDS38" s="69"/>
      <c r="PDT38" s="69"/>
      <c r="PDU38" s="69"/>
      <c r="PDV38" s="69"/>
      <c r="PDW38" s="69"/>
      <c r="PDX38" s="69"/>
      <c r="PDY38" s="69"/>
      <c r="PDZ38" s="69"/>
      <c r="PEA38" s="69"/>
      <c r="PEB38" s="69"/>
      <c r="PEC38" s="69"/>
      <c r="PED38" s="69"/>
      <c r="PEE38" s="69"/>
      <c r="PEF38" s="69"/>
      <c r="PEG38" s="69"/>
      <c r="PEH38" s="69"/>
      <c r="PEI38" s="69"/>
      <c r="PEJ38" s="69"/>
      <c r="PEK38" s="69"/>
      <c r="PEL38" s="69"/>
      <c r="PEM38" s="69"/>
      <c r="PEN38" s="69"/>
      <c r="PEO38" s="69"/>
      <c r="PEP38" s="69"/>
      <c r="PEQ38" s="69"/>
      <c r="PER38" s="69"/>
      <c r="PES38" s="69"/>
      <c r="PET38" s="69"/>
      <c r="PEU38" s="69"/>
      <c r="PEV38" s="69"/>
      <c r="PEW38" s="69"/>
      <c r="PEX38" s="69"/>
      <c r="PEY38" s="69"/>
      <c r="PEZ38" s="69"/>
      <c r="PFA38" s="69"/>
      <c r="PFB38" s="69"/>
      <c r="PFC38" s="69"/>
      <c r="PFD38" s="69"/>
      <c r="PFE38" s="69"/>
      <c r="PFF38" s="69"/>
      <c r="PFG38" s="69"/>
      <c r="PFH38" s="69"/>
      <c r="PFI38" s="69"/>
      <c r="PFJ38" s="69"/>
      <c r="PFK38" s="69"/>
      <c r="PFL38" s="69"/>
      <c r="PFM38" s="69"/>
      <c r="PFN38" s="69"/>
      <c r="PFO38" s="69"/>
      <c r="PFP38" s="69"/>
      <c r="PFQ38" s="69"/>
      <c r="PFR38" s="69"/>
      <c r="PFS38" s="69"/>
      <c r="PFT38" s="69"/>
      <c r="PFU38" s="69"/>
      <c r="PFV38" s="69"/>
      <c r="PFW38" s="69"/>
      <c r="PFX38" s="69"/>
      <c r="PFY38" s="69"/>
      <c r="PFZ38" s="69"/>
      <c r="PGA38" s="69"/>
      <c r="PGB38" s="69"/>
      <c r="PGC38" s="69"/>
      <c r="PGD38" s="69"/>
      <c r="PGE38" s="69"/>
      <c r="PGF38" s="69"/>
      <c r="PGG38" s="69"/>
      <c r="PGH38" s="69"/>
      <c r="PGI38" s="69"/>
      <c r="PGJ38" s="69"/>
      <c r="PGK38" s="69"/>
      <c r="PGL38" s="69"/>
      <c r="PGM38" s="69"/>
      <c r="PGN38" s="69"/>
      <c r="PGO38" s="69"/>
      <c r="PGP38" s="69"/>
      <c r="PGQ38" s="69"/>
      <c r="PGR38" s="69"/>
      <c r="PGS38" s="69"/>
      <c r="PGT38" s="69"/>
      <c r="PGU38" s="69"/>
      <c r="PGV38" s="69"/>
      <c r="PGW38" s="69"/>
      <c r="PGX38" s="69"/>
      <c r="PGY38" s="69"/>
      <c r="PGZ38" s="69"/>
      <c r="PHA38" s="69"/>
      <c r="PHB38" s="69"/>
      <c r="PHC38" s="69"/>
      <c r="PHD38" s="69"/>
      <c r="PHE38" s="69"/>
      <c r="PHF38" s="69"/>
      <c r="PHG38" s="69"/>
      <c r="PHH38" s="69"/>
      <c r="PHI38" s="69"/>
      <c r="PHJ38" s="69"/>
      <c r="PHK38" s="69"/>
      <c r="PHL38" s="69"/>
      <c r="PHM38" s="69"/>
      <c r="PHN38" s="69"/>
      <c r="PHO38" s="69"/>
      <c r="PHP38" s="69"/>
      <c r="PHQ38" s="69"/>
      <c r="PHR38" s="69"/>
      <c r="PHS38" s="69"/>
      <c r="PHT38" s="69"/>
      <c r="PHU38" s="69"/>
      <c r="PHV38" s="69"/>
      <c r="PHW38" s="69"/>
      <c r="PHX38" s="69"/>
      <c r="PHY38" s="69"/>
      <c r="PHZ38" s="69"/>
      <c r="PIA38" s="69"/>
      <c r="PIB38" s="69"/>
      <c r="PIC38" s="69"/>
      <c r="PID38" s="69"/>
      <c r="PIE38" s="69"/>
      <c r="PIF38" s="69"/>
      <c r="PIG38" s="69"/>
      <c r="PIH38" s="69"/>
      <c r="PII38" s="69"/>
      <c r="PIJ38" s="69"/>
      <c r="PIK38" s="69"/>
      <c r="PIL38" s="69"/>
      <c r="PIM38" s="69"/>
      <c r="PIN38" s="69"/>
      <c r="PIO38" s="69"/>
      <c r="PIP38" s="69"/>
      <c r="PIQ38" s="69"/>
      <c r="PIR38" s="69"/>
      <c r="PIS38" s="69"/>
      <c r="PIT38" s="69"/>
      <c r="PIU38" s="69"/>
      <c r="PIV38" s="69"/>
      <c r="PIW38" s="69"/>
      <c r="PIX38" s="69"/>
      <c r="PIY38" s="69"/>
      <c r="PIZ38" s="69"/>
      <c r="PJA38" s="69"/>
      <c r="PJB38" s="69"/>
      <c r="PJC38" s="69"/>
      <c r="PJD38" s="69"/>
      <c r="PJE38" s="69"/>
      <c r="PJF38" s="69"/>
      <c r="PJG38" s="69"/>
      <c r="PJH38" s="69"/>
      <c r="PJI38" s="69"/>
      <c r="PJJ38" s="69"/>
      <c r="PJK38" s="69"/>
      <c r="PJL38" s="69"/>
      <c r="PJM38" s="69"/>
      <c r="PJN38" s="69"/>
      <c r="PJO38" s="69"/>
      <c r="PJP38" s="69"/>
      <c r="PJQ38" s="69"/>
      <c r="PJR38" s="69"/>
      <c r="PJS38" s="69"/>
      <c r="PJT38" s="69"/>
      <c r="PJU38" s="69"/>
      <c r="PJV38" s="69"/>
      <c r="PJW38" s="69"/>
      <c r="PJX38" s="69"/>
      <c r="PJY38" s="69"/>
      <c r="PJZ38" s="69"/>
      <c r="PKA38" s="69"/>
      <c r="PKB38" s="69"/>
      <c r="PKC38" s="69"/>
      <c r="PKD38" s="69"/>
      <c r="PKE38" s="69"/>
      <c r="PKF38" s="69"/>
      <c r="PKG38" s="69"/>
      <c r="PKH38" s="69"/>
      <c r="PKI38" s="69"/>
      <c r="PKJ38" s="69"/>
      <c r="PKK38" s="69"/>
      <c r="PKL38" s="69"/>
      <c r="PKM38" s="69"/>
      <c r="PKN38" s="69"/>
      <c r="PKO38" s="69"/>
      <c r="PKP38" s="69"/>
      <c r="PKQ38" s="69"/>
      <c r="PKR38" s="69"/>
      <c r="PKS38" s="69"/>
      <c r="PKT38" s="69"/>
      <c r="PKU38" s="69"/>
      <c r="PKV38" s="69"/>
      <c r="PKW38" s="69"/>
      <c r="PKX38" s="69"/>
      <c r="PKY38" s="69"/>
      <c r="PKZ38" s="69"/>
      <c r="PLA38" s="69"/>
      <c r="PLB38" s="69"/>
      <c r="PLC38" s="69"/>
      <c r="PLD38" s="69"/>
      <c r="PLE38" s="69"/>
      <c r="PLF38" s="69"/>
      <c r="PLG38" s="69"/>
      <c r="PLH38" s="69"/>
      <c r="PLI38" s="69"/>
      <c r="PLJ38" s="69"/>
      <c r="PLK38" s="69"/>
      <c r="PLL38" s="69"/>
      <c r="PLM38" s="69"/>
      <c r="PLN38" s="69"/>
      <c r="PLO38" s="69"/>
      <c r="PLP38" s="69"/>
      <c r="PLQ38" s="69"/>
      <c r="PLR38" s="69"/>
      <c r="PLS38" s="69"/>
      <c r="PLT38" s="69"/>
      <c r="PLU38" s="69"/>
      <c r="PLV38" s="69"/>
      <c r="PLW38" s="69"/>
      <c r="PLX38" s="69"/>
      <c r="PLY38" s="69"/>
      <c r="PLZ38" s="69"/>
      <c r="PMA38" s="69"/>
      <c r="PMB38" s="69"/>
      <c r="PMC38" s="69"/>
      <c r="PMD38" s="69"/>
      <c r="PME38" s="69"/>
      <c r="PMF38" s="69"/>
      <c r="PMG38" s="69"/>
      <c r="PMH38" s="69"/>
      <c r="PMI38" s="69"/>
      <c r="PMJ38" s="69"/>
      <c r="PMK38" s="69"/>
      <c r="PML38" s="69"/>
      <c r="PMM38" s="69"/>
      <c r="PMN38" s="69"/>
      <c r="PMO38" s="69"/>
      <c r="PMP38" s="69"/>
      <c r="PMQ38" s="69"/>
      <c r="PMR38" s="69"/>
      <c r="PMS38" s="69"/>
      <c r="PMT38" s="69"/>
      <c r="PMU38" s="69"/>
      <c r="PMV38" s="69"/>
      <c r="PMW38" s="69"/>
      <c r="PMX38" s="69"/>
      <c r="PMY38" s="69"/>
      <c r="PMZ38" s="69"/>
      <c r="PNA38" s="69"/>
      <c r="PNB38" s="69"/>
      <c r="PNC38" s="69"/>
      <c r="PND38" s="69"/>
      <c r="PNE38" s="69"/>
      <c r="PNF38" s="69"/>
      <c r="PNG38" s="69"/>
      <c r="PNH38" s="69"/>
      <c r="PNI38" s="69"/>
      <c r="PNJ38" s="69"/>
      <c r="PNK38" s="69"/>
      <c r="PNL38" s="69"/>
      <c r="PNM38" s="69"/>
      <c r="PNN38" s="69"/>
      <c r="PNO38" s="69"/>
      <c r="PNP38" s="69"/>
      <c r="PNQ38" s="69"/>
      <c r="PNR38" s="69"/>
      <c r="PNS38" s="69"/>
      <c r="PNT38" s="69"/>
      <c r="PNU38" s="69"/>
      <c r="PNV38" s="69"/>
      <c r="PNW38" s="69"/>
      <c r="PNX38" s="69"/>
      <c r="PNY38" s="69"/>
      <c r="PNZ38" s="69"/>
      <c r="POA38" s="69"/>
      <c r="POB38" s="69"/>
      <c r="POC38" s="69"/>
      <c r="POD38" s="69"/>
      <c r="POE38" s="69"/>
      <c r="POF38" s="69"/>
      <c r="POG38" s="69"/>
      <c r="POH38" s="69"/>
      <c r="POI38" s="69"/>
      <c r="POJ38" s="69"/>
      <c r="POK38" s="69"/>
      <c r="POL38" s="69"/>
      <c r="POM38" s="69"/>
      <c r="PON38" s="69"/>
      <c r="POO38" s="69"/>
      <c r="POP38" s="69"/>
      <c r="POQ38" s="69"/>
      <c r="POR38" s="69"/>
      <c r="POS38" s="69"/>
      <c r="POT38" s="69"/>
      <c r="POU38" s="69"/>
      <c r="POV38" s="69"/>
      <c r="POW38" s="69"/>
      <c r="POX38" s="69"/>
      <c r="POY38" s="69"/>
      <c r="POZ38" s="69"/>
      <c r="PPA38" s="69"/>
      <c r="PPB38" s="69"/>
      <c r="PPC38" s="69"/>
      <c r="PPD38" s="69"/>
      <c r="PPE38" s="69"/>
      <c r="PPF38" s="69"/>
      <c r="PPG38" s="69"/>
      <c r="PPH38" s="69"/>
      <c r="PPI38" s="69"/>
      <c r="PPJ38" s="69"/>
      <c r="PPK38" s="69"/>
      <c r="PPL38" s="69"/>
      <c r="PPM38" s="69"/>
      <c r="PPN38" s="69"/>
      <c r="PPO38" s="69"/>
      <c r="PPP38" s="69"/>
      <c r="PPQ38" s="69"/>
      <c r="PPR38" s="69"/>
      <c r="PPS38" s="69"/>
      <c r="PPT38" s="69"/>
      <c r="PPU38" s="69"/>
      <c r="PPV38" s="69"/>
      <c r="PPW38" s="69"/>
      <c r="PPX38" s="69"/>
      <c r="PPY38" s="69"/>
      <c r="PPZ38" s="69"/>
      <c r="PQA38" s="69"/>
      <c r="PQB38" s="69"/>
      <c r="PQC38" s="69"/>
      <c r="PQD38" s="69"/>
      <c r="PQE38" s="69"/>
      <c r="PQF38" s="69"/>
      <c r="PQG38" s="69"/>
      <c r="PQH38" s="69"/>
      <c r="PQI38" s="69"/>
      <c r="PQJ38" s="69"/>
      <c r="PQK38" s="69"/>
      <c r="PQL38" s="69"/>
      <c r="PQM38" s="69"/>
      <c r="PQN38" s="69"/>
      <c r="PQO38" s="69"/>
      <c r="PQP38" s="69"/>
      <c r="PQQ38" s="69"/>
      <c r="PQR38" s="69"/>
      <c r="PQS38" s="69"/>
      <c r="PQT38" s="69"/>
      <c r="PQU38" s="69"/>
      <c r="PQV38" s="69"/>
      <c r="PQW38" s="69"/>
      <c r="PQX38" s="69"/>
      <c r="PQY38" s="69"/>
      <c r="PQZ38" s="69"/>
      <c r="PRA38" s="69"/>
      <c r="PRB38" s="69"/>
      <c r="PRC38" s="69"/>
      <c r="PRD38" s="69"/>
      <c r="PRE38" s="69"/>
      <c r="PRF38" s="69"/>
      <c r="PRG38" s="69"/>
      <c r="PRH38" s="69"/>
      <c r="PRI38" s="69"/>
      <c r="PRJ38" s="69"/>
      <c r="PRK38" s="69"/>
      <c r="PRL38" s="69"/>
      <c r="PRM38" s="69"/>
      <c r="PRN38" s="69"/>
      <c r="PRO38" s="69"/>
      <c r="PRP38" s="69"/>
      <c r="PRQ38" s="69"/>
      <c r="PRR38" s="69"/>
      <c r="PRS38" s="69"/>
      <c r="PRT38" s="69"/>
      <c r="PRU38" s="69"/>
      <c r="PRV38" s="69"/>
      <c r="PRW38" s="69"/>
      <c r="PRX38" s="69"/>
      <c r="PRY38" s="69"/>
      <c r="PRZ38" s="69"/>
      <c r="PSA38" s="69"/>
      <c r="PSB38" s="69"/>
      <c r="PSC38" s="69"/>
      <c r="PSD38" s="69"/>
      <c r="PSE38" s="69"/>
      <c r="PSF38" s="69"/>
      <c r="PSG38" s="69"/>
      <c r="PSH38" s="69"/>
      <c r="PSI38" s="69"/>
      <c r="PSJ38" s="69"/>
      <c r="PSK38" s="69"/>
      <c r="PSL38" s="69"/>
      <c r="PSM38" s="69"/>
      <c r="PSN38" s="69"/>
      <c r="PSO38" s="69"/>
      <c r="PSP38" s="69"/>
      <c r="PSQ38" s="69"/>
      <c r="PSR38" s="69"/>
      <c r="PSS38" s="69"/>
      <c r="PST38" s="69"/>
      <c r="PSU38" s="69"/>
      <c r="PSV38" s="69"/>
      <c r="PSW38" s="69"/>
      <c r="PSX38" s="69"/>
      <c r="PSY38" s="69"/>
      <c r="PSZ38" s="69"/>
      <c r="PTA38" s="69"/>
      <c r="PTB38" s="69"/>
      <c r="PTC38" s="69"/>
      <c r="PTD38" s="69"/>
      <c r="PTE38" s="69"/>
      <c r="PTF38" s="69"/>
      <c r="PTG38" s="69"/>
      <c r="PTH38" s="69"/>
      <c r="PTI38" s="69"/>
      <c r="PTJ38" s="69"/>
      <c r="PTK38" s="69"/>
      <c r="PTL38" s="69"/>
      <c r="PTM38" s="69"/>
      <c r="PTN38" s="69"/>
      <c r="PTO38" s="69"/>
      <c r="PTP38" s="69"/>
      <c r="PTQ38" s="69"/>
      <c r="PTR38" s="69"/>
      <c r="PTS38" s="69"/>
      <c r="PTT38" s="69"/>
      <c r="PTU38" s="69"/>
      <c r="PTV38" s="69"/>
      <c r="PTW38" s="69"/>
      <c r="PTX38" s="69"/>
      <c r="PTY38" s="69"/>
      <c r="PTZ38" s="69"/>
      <c r="PUA38" s="69"/>
      <c r="PUB38" s="69"/>
      <c r="PUC38" s="69"/>
      <c r="PUD38" s="69"/>
      <c r="PUE38" s="69"/>
      <c r="PUF38" s="69"/>
      <c r="PUG38" s="69"/>
      <c r="PUH38" s="69"/>
      <c r="PUI38" s="69"/>
      <c r="PUJ38" s="69"/>
      <c r="PUK38" s="69"/>
      <c r="PUL38" s="69"/>
      <c r="PUM38" s="69"/>
      <c r="PUN38" s="69"/>
      <c r="PUO38" s="69"/>
      <c r="PUP38" s="69"/>
      <c r="PUQ38" s="69"/>
      <c r="PUR38" s="69"/>
      <c r="PUS38" s="69"/>
      <c r="PUT38" s="69"/>
      <c r="PUU38" s="69"/>
      <c r="PUV38" s="69"/>
      <c r="PUW38" s="69"/>
      <c r="PUX38" s="69"/>
      <c r="PUY38" s="69"/>
      <c r="PUZ38" s="69"/>
      <c r="PVA38" s="69"/>
      <c r="PVB38" s="69"/>
      <c r="PVC38" s="69"/>
      <c r="PVD38" s="69"/>
      <c r="PVE38" s="69"/>
      <c r="PVF38" s="69"/>
      <c r="PVG38" s="69"/>
      <c r="PVH38" s="69"/>
      <c r="PVI38" s="69"/>
      <c r="PVJ38" s="69"/>
      <c r="PVK38" s="69"/>
      <c r="PVL38" s="69"/>
      <c r="PVM38" s="69"/>
      <c r="PVN38" s="69"/>
      <c r="PVO38" s="69"/>
      <c r="PVP38" s="69"/>
      <c r="PVQ38" s="69"/>
      <c r="PVR38" s="69"/>
      <c r="PVS38" s="69"/>
      <c r="PVT38" s="69"/>
      <c r="PVU38" s="69"/>
      <c r="PVV38" s="69"/>
      <c r="PVW38" s="69"/>
      <c r="PVX38" s="69"/>
      <c r="PVY38" s="69"/>
      <c r="PVZ38" s="69"/>
      <c r="PWA38" s="69"/>
      <c r="PWB38" s="69"/>
      <c r="PWC38" s="69"/>
      <c r="PWD38" s="69"/>
      <c r="PWE38" s="69"/>
      <c r="PWF38" s="69"/>
      <c r="PWG38" s="69"/>
      <c r="PWH38" s="69"/>
      <c r="PWI38" s="69"/>
      <c r="PWJ38" s="69"/>
      <c r="PWK38" s="69"/>
      <c r="PWL38" s="69"/>
      <c r="PWM38" s="69"/>
      <c r="PWN38" s="69"/>
      <c r="PWO38" s="69"/>
      <c r="PWP38" s="69"/>
      <c r="PWQ38" s="69"/>
      <c r="PWR38" s="69"/>
      <c r="PWS38" s="69"/>
      <c r="PWT38" s="69"/>
      <c r="PWU38" s="69"/>
      <c r="PWV38" s="69"/>
      <c r="PWW38" s="69"/>
      <c r="PWX38" s="69"/>
      <c r="PWY38" s="69"/>
      <c r="PWZ38" s="69"/>
      <c r="PXA38" s="69"/>
      <c r="PXB38" s="69"/>
      <c r="PXC38" s="69"/>
      <c r="PXD38" s="69"/>
      <c r="PXE38" s="69"/>
      <c r="PXF38" s="69"/>
      <c r="PXG38" s="69"/>
      <c r="PXH38" s="69"/>
      <c r="PXI38" s="69"/>
      <c r="PXJ38" s="69"/>
      <c r="PXK38" s="69"/>
      <c r="PXL38" s="69"/>
      <c r="PXM38" s="69"/>
      <c r="PXN38" s="69"/>
      <c r="PXO38" s="69"/>
      <c r="PXP38" s="69"/>
      <c r="PXQ38" s="69"/>
      <c r="PXR38" s="69"/>
      <c r="PXS38" s="69"/>
      <c r="PXT38" s="69"/>
      <c r="PXU38" s="69"/>
      <c r="PXV38" s="69"/>
      <c r="PXW38" s="69"/>
      <c r="PXX38" s="69"/>
      <c r="PXY38" s="69"/>
      <c r="PXZ38" s="69"/>
      <c r="PYA38" s="69"/>
      <c r="PYB38" s="69"/>
      <c r="PYC38" s="69"/>
      <c r="PYD38" s="69"/>
      <c r="PYE38" s="69"/>
      <c r="PYF38" s="69"/>
      <c r="PYG38" s="69"/>
      <c r="PYH38" s="69"/>
      <c r="PYI38" s="69"/>
      <c r="PYJ38" s="69"/>
      <c r="PYK38" s="69"/>
      <c r="PYL38" s="69"/>
      <c r="PYM38" s="69"/>
      <c r="PYN38" s="69"/>
      <c r="PYO38" s="69"/>
      <c r="PYP38" s="69"/>
      <c r="PYQ38" s="69"/>
      <c r="PYR38" s="69"/>
      <c r="PYS38" s="69"/>
      <c r="PYT38" s="69"/>
      <c r="PYU38" s="69"/>
      <c r="PYV38" s="69"/>
      <c r="PYW38" s="69"/>
      <c r="PYX38" s="69"/>
      <c r="PYY38" s="69"/>
      <c r="PYZ38" s="69"/>
      <c r="PZA38" s="69"/>
      <c r="PZB38" s="69"/>
      <c r="PZC38" s="69"/>
      <c r="PZD38" s="69"/>
      <c r="PZE38" s="69"/>
      <c r="PZF38" s="69"/>
      <c r="PZG38" s="69"/>
      <c r="PZH38" s="69"/>
      <c r="PZI38" s="69"/>
      <c r="PZJ38" s="69"/>
      <c r="PZK38" s="69"/>
      <c r="PZL38" s="69"/>
      <c r="PZM38" s="69"/>
      <c r="PZN38" s="69"/>
      <c r="PZO38" s="69"/>
      <c r="PZP38" s="69"/>
      <c r="PZQ38" s="69"/>
      <c r="PZR38" s="69"/>
      <c r="PZS38" s="69"/>
      <c r="PZT38" s="69"/>
      <c r="PZU38" s="69"/>
      <c r="PZV38" s="69"/>
      <c r="PZW38" s="69"/>
      <c r="PZX38" s="69"/>
      <c r="PZY38" s="69"/>
      <c r="PZZ38" s="69"/>
      <c r="QAA38" s="69"/>
      <c r="QAB38" s="69"/>
      <c r="QAC38" s="69"/>
      <c r="QAD38" s="69"/>
      <c r="QAE38" s="69"/>
      <c r="QAF38" s="69"/>
      <c r="QAG38" s="69"/>
      <c r="QAH38" s="69"/>
      <c r="QAI38" s="69"/>
      <c r="QAJ38" s="69"/>
      <c r="QAK38" s="69"/>
      <c r="QAL38" s="69"/>
      <c r="QAM38" s="69"/>
      <c r="QAN38" s="69"/>
      <c r="QAO38" s="69"/>
      <c r="QAP38" s="69"/>
      <c r="QAQ38" s="69"/>
      <c r="QAR38" s="69"/>
      <c r="QAS38" s="69"/>
      <c r="QAT38" s="69"/>
      <c r="QAU38" s="69"/>
      <c r="QAV38" s="69"/>
      <c r="QAW38" s="69"/>
      <c r="QAX38" s="69"/>
      <c r="QAY38" s="69"/>
      <c r="QAZ38" s="69"/>
      <c r="QBA38" s="69"/>
      <c r="QBB38" s="69"/>
      <c r="QBC38" s="69"/>
      <c r="QBD38" s="69"/>
      <c r="QBE38" s="69"/>
      <c r="QBF38" s="69"/>
      <c r="QBG38" s="69"/>
      <c r="QBH38" s="69"/>
      <c r="QBI38" s="69"/>
      <c r="QBJ38" s="69"/>
      <c r="QBK38" s="69"/>
      <c r="QBL38" s="69"/>
      <c r="QBM38" s="69"/>
      <c r="QBN38" s="69"/>
      <c r="QBO38" s="69"/>
      <c r="QBP38" s="69"/>
      <c r="QBQ38" s="69"/>
      <c r="QBR38" s="69"/>
      <c r="QBS38" s="69"/>
      <c r="QBT38" s="69"/>
      <c r="QBU38" s="69"/>
      <c r="QBV38" s="69"/>
      <c r="QBW38" s="69"/>
      <c r="QBX38" s="69"/>
      <c r="QBY38" s="69"/>
      <c r="QBZ38" s="69"/>
      <c r="QCA38" s="69"/>
      <c r="QCB38" s="69"/>
      <c r="QCC38" s="69"/>
      <c r="QCD38" s="69"/>
      <c r="QCE38" s="69"/>
      <c r="QCF38" s="69"/>
      <c r="QCG38" s="69"/>
      <c r="QCH38" s="69"/>
      <c r="QCI38" s="69"/>
      <c r="QCJ38" s="69"/>
      <c r="QCK38" s="69"/>
      <c r="QCL38" s="69"/>
      <c r="QCM38" s="69"/>
      <c r="QCN38" s="69"/>
      <c r="QCO38" s="69"/>
      <c r="QCP38" s="69"/>
      <c r="QCQ38" s="69"/>
      <c r="QCR38" s="69"/>
      <c r="QCS38" s="69"/>
      <c r="QCT38" s="69"/>
      <c r="QCU38" s="69"/>
      <c r="QCV38" s="69"/>
      <c r="QCW38" s="69"/>
      <c r="QCX38" s="69"/>
      <c r="QCY38" s="69"/>
      <c r="QCZ38" s="69"/>
      <c r="QDA38" s="69"/>
      <c r="QDB38" s="69"/>
      <c r="QDC38" s="69"/>
      <c r="QDD38" s="69"/>
      <c r="QDE38" s="69"/>
      <c r="QDF38" s="69"/>
      <c r="QDG38" s="69"/>
      <c r="QDH38" s="69"/>
      <c r="QDI38" s="69"/>
      <c r="QDJ38" s="69"/>
      <c r="QDK38" s="69"/>
      <c r="QDL38" s="69"/>
      <c r="QDM38" s="69"/>
      <c r="QDN38" s="69"/>
      <c r="QDO38" s="69"/>
      <c r="QDP38" s="69"/>
      <c r="QDQ38" s="69"/>
      <c r="QDR38" s="69"/>
      <c r="QDS38" s="69"/>
      <c r="QDT38" s="69"/>
      <c r="QDU38" s="69"/>
      <c r="QDV38" s="69"/>
      <c r="QDW38" s="69"/>
      <c r="QDX38" s="69"/>
      <c r="QDY38" s="69"/>
      <c r="QDZ38" s="69"/>
      <c r="QEA38" s="69"/>
      <c r="QEB38" s="69"/>
      <c r="QEC38" s="69"/>
      <c r="QED38" s="69"/>
      <c r="QEE38" s="69"/>
      <c r="QEF38" s="69"/>
      <c r="QEG38" s="69"/>
      <c r="QEH38" s="69"/>
      <c r="QEI38" s="69"/>
      <c r="QEJ38" s="69"/>
      <c r="QEK38" s="69"/>
      <c r="QEL38" s="69"/>
      <c r="QEM38" s="69"/>
      <c r="QEN38" s="69"/>
      <c r="QEO38" s="69"/>
      <c r="QEP38" s="69"/>
      <c r="QEQ38" s="69"/>
      <c r="QER38" s="69"/>
      <c r="QES38" s="69"/>
      <c r="QET38" s="69"/>
      <c r="QEU38" s="69"/>
      <c r="QEV38" s="69"/>
      <c r="QEW38" s="69"/>
      <c r="QEX38" s="69"/>
      <c r="QEY38" s="69"/>
      <c r="QEZ38" s="69"/>
      <c r="QFA38" s="69"/>
      <c r="QFB38" s="69"/>
      <c r="QFC38" s="69"/>
      <c r="QFD38" s="69"/>
      <c r="QFE38" s="69"/>
      <c r="QFF38" s="69"/>
      <c r="QFG38" s="69"/>
      <c r="QFH38" s="69"/>
      <c r="QFI38" s="69"/>
      <c r="QFJ38" s="69"/>
      <c r="QFK38" s="69"/>
      <c r="QFL38" s="69"/>
      <c r="QFM38" s="69"/>
      <c r="QFN38" s="69"/>
      <c r="QFO38" s="69"/>
      <c r="QFP38" s="69"/>
      <c r="QFQ38" s="69"/>
      <c r="QFR38" s="69"/>
      <c r="QFS38" s="69"/>
      <c r="QFT38" s="69"/>
      <c r="QFU38" s="69"/>
      <c r="QFV38" s="69"/>
      <c r="QFW38" s="69"/>
      <c r="QFX38" s="69"/>
      <c r="QFY38" s="69"/>
      <c r="QFZ38" s="69"/>
      <c r="QGA38" s="69"/>
      <c r="QGB38" s="69"/>
      <c r="QGC38" s="69"/>
      <c r="QGD38" s="69"/>
      <c r="QGE38" s="69"/>
      <c r="QGF38" s="69"/>
      <c r="QGG38" s="69"/>
      <c r="QGH38" s="69"/>
      <c r="QGI38" s="69"/>
      <c r="QGJ38" s="69"/>
      <c r="QGK38" s="69"/>
      <c r="QGL38" s="69"/>
      <c r="QGM38" s="69"/>
      <c r="QGN38" s="69"/>
      <c r="QGO38" s="69"/>
      <c r="QGP38" s="69"/>
      <c r="QGQ38" s="69"/>
      <c r="QGR38" s="69"/>
      <c r="QGS38" s="69"/>
      <c r="QGT38" s="69"/>
      <c r="QGU38" s="69"/>
      <c r="QGV38" s="69"/>
      <c r="QGW38" s="69"/>
      <c r="QGX38" s="69"/>
      <c r="QGY38" s="69"/>
      <c r="QGZ38" s="69"/>
      <c r="QHA38" s="69"/>
      <c r="QHB38" s="69"/>
      <c r="QHC38" s="69"/>
      <c r="QHD38" s="69"/>
      <c r="QHE38" s="69"/>
      <c r="QHF38" s="69"/>
      <c r="QHG38" s="69"/>
      <c r="QHH38" s="69"/>
      <c r="QHI38" s="69"/>
      <c r="QHJ38" s="69"/>
      <c r="QHK38" s="69"/>
      <c r="QHL38" s="69"/>
      <c r="QHM38" s="69"/>
      <c r="QHN38" s="69"/>
      <c r="QHO38" s="69"/>
      <c r="QHP38" s="69"/>
      <c r="QHQ38" s="69"/>
      <c r="QHR38" s="69"/>
      <c r="QHS38" s="69"/>
      <c r="QHT38" s="69"/>
      <c r="QHU38" s="69"/>
      <c r="QHV38" s="69"/>
      <c r="QHW38" s="69"/>
      <c r="QHX38" s="69"/>
      <c r="QHY38" s="69"/>
      <c r="QHZ38" s="69"/>
      <c r="QIA38" s="69"/>
      <c r="QIB38" s="69"/>
      <c r="QIC38" s="69"/>
      <c r="QID38" s="69"/>
      <c r="QIE38" s="69"/>
      <c r="QIF38" s="69"/>
      <c r="QIG38" s="69"/>
      <c r="QIH38" s="69"/>
      <c r="QII38" s="69"/>
      <c r="QIJ38" s="69"/>
      <c r="QIK38" s="69"/>
      <c r="QIL38" s="69"/>
      <c r="QIM38" s="69"/>
      <c r="QIN38" s="69"/>
      <c r="QIO38" s="69"/>
      <c r="QIP38" s="69"/>
      <c r="QIQ38" s="69"/>
      <c r="QIR38" s="69"/>
      <c r="QIS38" s="69"/>
      <c r="QIT38" s="69"/>
      <c r="QIU38" s="69"/>
      <c r="QIV38" s="69"/>
      <c r="QIW38" s="69"/>
      <c r="QIX38" s="69"/>
      <c r="QIY38" s="69"/>
      <c r="QIZ38" s="69"/>
      <c r="QJA38" s="69"/>
      <c r="QJB38" s="69"/>
      <c r="QJC38" s="69"/>
      <c r="QJD38" s="69"/>
      <c r="QJE38" s="69"/>
      <c r="QJF38" s="69"/>
      <c r="QJG38" s="69"/>
      <c r="QJH38" s="69"/>
      <c r="QJI38" s="69"/>
      <c r="QJJ38" s="69"/>
      <c r="QJK38" s="69"/>
      <c r="QJL38" s="69"/>
      <c r="QJM38" s="69"/>
      <c r="QJN38" s="69"/>
      <c r="QJO38" s="69"/>
      <c r="QJP38" s="69"/>
      <c r="QJQ38" s="69"/>
      <c r="QJR38" s="69"/>
      <c r="QJS38" s="69"/>
      <c r="QJT38" s="69"/>
      <c r="QJU38" s="69"/>
      <c r="QJV38" s="69"/>
      <c r="QJW38" s="69"/>
      <c r="QJX38" s="69"/>
      <c r="QJY38" s="69"/>
      <c r="QJZ38" s="69"/>
      <c r="QKA38" s="69"/>
      <c r="QKB38" s="69"/>
      <c r="QKC38" s="69"/>
      <c r="QKD38" s="69"/>
      <c r="QKE38" s="69"/>
      <c r="QKF38" s="69"/>
      <c r="QKG38" s="69"/>
      <c r="QKH38" s="69"/>
      <c r="QKI38" s="69"/>
      <c r="QKJ38" s="69"/>
      <c r="QKK38" s="69"/>
      <c r="QKL38" s="69"/>
      <c r="QKM38" s="69"/>
      <c r="QKN38" s="69"/>
      <c r="QKO38" s="69"/>
      <c r="QKP38" s="69"/>
      <c r="QKQ38" s="69"/>
      <c r="QKR38" s="69"/>
      <c r="QKS38" s="69"/>
      <c r="QKT38" s="69"/>
      <c r="QKU38" s="69"/>
      <c r="QKV38" s="69"/>
      <c r="QKW38" s="69"/>
      <c r="QKX38" s="69"/>
      <c r="QKY38" s="69"/>
      <c r="QKZ38" s="69"/>
      <c r="QLA38" s="69"/>
      <c r="QLB38" s="69"/>
      <c r="QLC38" s="69"/>
      <c r="QLD38" s="69"/>
      <c r="QLE38" s="69"/>
      <c r="QLF38" s="69"/>
      <c r="QLG38" s="69"/>
      <c r="QLH38" s="69"/>
      <c r="QLI38" s="69"/>
      <c r="QLJ38" s="69"/>
      <c r="QLK38" s="69"/>
      <c r="QLL38" s="69"/>
      <c r="QLM38" s="69"/>
      <c r="QLN38" s="69"/>
      <c r="QLO38" s="69"/>
      <c r="QLP38" s="69"/>
      <c r="QLQ38" s="69"/>
      <c r="QLR38" s="69"/>
      <c r="QLS38" s="69"/>
      <c r="QLT38" s="69"/>
      <c r="QLU38" s="69"/>
      <c r="QLV38" s="69"/>
      <c r="QLW38" s="69"/>
      <c r="QLX38" s="69"/>
      <c r="QLY38" s="69"/>
      <c r="QLZ38" s="69"/>
      <c r="QMA38" s="69"/>
      <c r="QMB38" s="69"/>
      <c r="QMC38" s="69"/>
      <c r="QMD38" s="69"/>
      <c r="QME38" s="69"/>
      <c r="QMF38" s="69"/>
      <c r="QMG38" s="69"/>
      <c r="QMH38" s="69"/>
      <c r="QMI38" s="69"/>
      <c r="QMJ38" s="69"/>
      <c r="QMK38" s="69"/>
      <c r="QML38" s="69"/>
      <c r="QMM38" s="69"/>
      <c r="QMN38" s="69"/>
      <c r="QMO38" s="69"/>
      <c r="QMP38" s="69"/>
      <c r="QMQ38" s="69"/>
      <c r="QMR38" s="69"/>
      <c r="QMS38" s="69"/>
      <c r="QMT38" s="69"/>
      <c r="QMU38" s="69"/>
      <c r="QMV38" s="69"/>
      <c r="QMW38" s="69"/>
      <c r="QMX38" s="69"/>
      <c r="QMY38" s="69"/>
      <c r="QMZ38" s="69"/>
      <c r="QNA38" s="69"/>
      <c r="QNB38" s="69"/>
      <c r="QNC38" s="69"/>
      <c r="QND38" s="69"/>
      <c r="QNE38" s="69"/>
      <c r="QNF38" s="69"/>
      <c r="QNG38" s="69"/>
      <c r="QNH38" s="69"/>
      <c r="QNI38" s="69"/>
      <c r="QNJ38" s="69"/>
      <c r="QNK38" s="69"/>
      <c r="QNL38" s="69"/>
      <c r="QNM38" s="69"/>
      <c r="QNN38" s="69"/>
      <c r="QNO38" s="69"/>
      <c r="QNP38" s="69"/>
      <c r="QNQ38" s="69"/>
      <c r="QNR38" s="69"/>
      <c r="QNS38" s="69"/>
      <c r="QNT38" s="69"/>
      <c r="QNU38" s="69"/>
      <c r="QNV38" s="69"/>
      <c r="QNW38" s="69"/>
      <c r="QNX38" s="69"/>
      <c r="QNY38" s="69"/>
      <c r="QNZ38" s="69"/>
      <c r="QOA38" s="69"/>
      <c r="QOB38" s="69"/>
      <c r="QOC38" s="69"/>
      <c r="QOD38" s="69"/>
      <c r="QOE38" s="69"/>
      <c r="QOF38" s="69"/>
      <c r="QOG38" s="69"/>
      <c r="QOH38" s="69"/>
      <c r="QOI38" s="69"/>
      <c r="QOJ38" s="69"/>
      <c r="QOK38" s="69"/>
      <c r="QOL38" s="69"/>
      <c r="QOM38" s="69"/>
      <c r="QON38" s="69"/>
      <c r="QOO38" s="69"/>
      <c r="QOP38" s="69"/>
      <c r="QOQ38" s="69"/>
      <c r="QOR38" s="69"/>
      <c r="QOS38" s="69"/>
      <c r="QOT38" s="69"/>
      <c r="QOU38" s="69"/>
      <c r="QOV38" s="69"/>
      <c r="QOW38" s="69"/>
      <c r="QOX38" s="69"/>
      <c r="QOY38" s="69"/>
      <c r="QOZ38" s="69"/>
      <c r="QPA38" s="69"/>
      <c r="QPB38" s="69"/>
      <c r="QPC38" s="69"/>
      <c r="QPD38" s="69"/>
      <c r="QPE38" s="69"/>
      <c r="QPF38" s="69"/>
      <c r="QPG38" s="69"/>
      <c r="QPH38" s="69"/>
      <c r="QPI38" s="69"/>
      <c r="QPJ38" s="69"/>
      <c r="QPK38" s="69"/>
      <c r="QPL38" s="69"/>
      <c r="QPM38" s="69"/>
      <c r="QPN38" s="69"/>
      <c r="QPO38" s="69"/>
      <c r="QPP38" s="69"/>
      <c r="QPQ38" s="69"/>
      <c r="QPR38" s="69"/>
      <c r="QPS38" s="69"/>
      <c r="QPT38" s="69"/>
      <c r="QPU38" s="69"/>
      <c r="QPV38" s="69"/>
      <c r="QPW38" s="69"/>
      <c r="QPX38" s="69"/>
      <c r="QPY38" s="69"/>
      <c r="QPZ38" s="69"/>
      <c r="QQA38" s="69"/>
      <c r="QQB38" s="69"/>
      <c r="QQC38" s="69"/>
      <c r="QQD38" s="69"/>
      <c r="QQE38" s="69"/>
      <c r="QQF38" s="69"/>
      <c r="QQG38" s="69"/>
      <c r="QQH38" s="69"/>
      <c r="QQI38" s="69"/>
      <c r="QQJ38" s="69"/>
      <c r="QQK38" s="69"/>
      <c r="QQL38" s="69"/>
      <c r="QQM38" s="69"/>
      <c r="QQN38" s="69"/>
      <c r="QQO38" s="69"/>
      <c r="QQP38" s="69"/>
      <c r="QQQ38" s="69"/>
      <c r="QQR38" s="69"/>
      <c r="QQS38" s="69"/>
      <c r="QQT38" s="69"/>
      <c r="QQU38" s="69"/>
      <c r="QQV38" s="69"/>
      <c r="QQW38" s="69"/>
      <c r="QQX38" s="69"/>
      <c r="QQY38" s="69"/>
      <c r="QQZ38" s="69"/>
      <c r="QRA38" s="69"/>
      <c r="QRB38" s="69"/>
      <c r="QRC38" s="69"/>
      <c r="QRD38" s="69"/>
      <c r="QRE38" s="69"/>
      <c r="QRF38" s="69"/>
      <c r="QRG38" s="69"/>
      <c r="QRH38" s="69"/>
      <c r="QRI38" s="69"/>
      <c r="QRJ38" s="69"/>
      <c r="QRK38" s="69"/>
      <c r="QRL38" s="69"/>
      <c r="QRM38" s="69"/>
      <c r="QRN38" s="69"/>
      <c r="QRO38" s="69"/>
      <c r="QRP38" s="69"/>
      <c r="QRQ38" s="69"/>
      <c r="QRR38" s="69"/>
      <c r="QRS38" s="69"/>
      <c r="QRT38" s="69"/>
      <c r="QRU38" s="69"/>
      <c r="QRV38" s="69"/>
      <c r="QRW38" s="69"/>
      <c r="QRX38" s="69"/>
      <c r="QRY38" s="69"/>
      <c r="QRZ38" s="69"/>
      <c r="QSA38" s="69"/>
      <c r="QSB38" s="69"/>
      <c r="QSC38" s="69"/>
      <c r="QSD38" s="69"/>
      <c r="QSE38" s="69"/>
      <c r="QSF38" s="69"/>
      <c r="QSG38" s="69"/>
      <c r="QSH38" s="69"/>
      <c r="QSI38" s="69"/>
      <c r="QSJ38" s="69"/>
      <c r="QSK38" s="69"/>
      <c r="QSL38" s="69"/>
      <c r="QSM38" s="69"/>
      <c r="QSN38" s="69"/>
      <c r="QSO38" s="69"/>
      <c r="QSP38" s="69"/>
      <c r="QSQ38" s="69"/>
      <c r="QSR38" s="69"/>
      <c r="QSS38" s="69"/>
      <c r="QST38" s="69"/>
      <c r="QSU38" s="69"/>
      <c r="QSV38" s="69"/>
      <c r="QSW38" s="69"/>
      <c r="QSX38" s="69"/>
      <c r="QSY38" s="69"/>
      <c r="QSZ38" s="69"/>
      <c r="QTA38" s="69"/>
      <c r="QTB38" s="69"/>
      <c r="QTC38" s="69"/>
      <c r="QTD38" s="69"/>
      <c r="QTE38" s="69"/>
      <c r="QTF38" s="69"/>
      <c r="QTG38" s="69"/>
      <c r="QTH38" s="69"/>
      <c r="QTI38" s="69"/>
      <c r="QTJ38" s="69"/>
      <c r="QTK38" s="69"/>
      <c r="QTL38" s="69"/>
      <c r="QTM38" s="69"/>
      <c r="QTN38" s="69"/>
      <c r="QTO38" s="69"/>
      <c r="QTP38" s="69"/>
      <c r="QTQ38" s="69"/>
      <c r="QTR38" s="69"/>
      <c r="QTS38" s="69"/>
      <c r="QTT38" s="69"/>
      <c r="QTU38" s="69"/>
      <c r="QTV38" s="69"/>
      <c r="QTW38" s="69"/>
      <c r="QTX38" s="69"/>
      <c r="QTY38" s="69"/>
      <c r="QTZ38" s="69"/>
      <c r="QUA38" s="69"/>
      <c r="QUB38" s="69"/>
      <c r="QUC38" s="69"/>
      <c r="QUD38" s="69"/>
      <c r="QUE38" s="69"/>
      <c r="QUF38" s="69"/>
      <c r="QUG38" s="69"/>
      <c r="QUH38" s="69"/>
      <c r="QUI38" s="69"/>
      <c r="QUJ38" s="69"/>
      <c r="QUK38" s="69"/>
      <c r="QUL38" s="69"/>
      <c r="QUM38" s="69"/>
      <c r="QUN38" s="69"/>
      <c r="QUO38" s="69"/>
      <c r="QUP38" s="69"/>
      <c r="QUQ38" s="69"/>
      <c r="QUR38" s="69"/>
      <c r="QUS38" s="69"/>
      <c r="QUT38" s="69"/>
      <c r="QUU38" s="69"/>
      <c r="QUV38" s="69"/>
      <c r="QUW38" s="69"/>
      <c r="QUX38" s="69"/>
      <c r="QUY38" s="69"/>
      <c r="QUZ38" s="69"/>
      <c r="QVA38" s="69"/>
      <c r="QVB38" s="69"/>
      <c r="QVC38" s="69"/>
      <c r="QVD38" s="69"/>
      <c r="QVE38" s="69"/>
      <c r="QVF38" s="69"/>
      <c r="QVG38" s="69"/>
      <c r="QVH38" s="69"/>
      <c r="QVI38" s="69"/>
      <c r="QVJ38" s="69"/>
      <c r="QVK38" s="69"/>
      <c r="QVL38" s="69"/>
      <c r="QVM38" s="69"/>
      <c r="QVN38" s="69"/>
      <c r="QVO38" s="69"/>
      <c r="QVP38" s="69"/>
      <c r="QVQ38" s="69"/>
      <c r="QVR38" s="69"/>
      <c r="QVS38" s="69"/>
      <c r="QVT38" s="69"/>
      <c r="QVU38" s="69"/>
      <c r="QVV38" s="69"/>
      <c r="QVW38" s="69"/>
      <c r="QVX38" s="69"/>
      <c r="QVY38" s="69"/>
      <c r="QVZ38" s="69"/>
      <c r="QWA38" s="69"/>
      <c r="QWB38" s="69"/>
      <c r="QWC38" s="69"/>
      <c r="QWD38" s="69"/>
      <c r="QWE38" s="69"/>
      <c r="QWF38" s="69"/>
      <c r="QWG38" s="69"/>
      <c r="QWH38" s="69"/>
      <c r="QWI38" s="69"/>
      <c r="QWJ38" s="69"/>
      <c r="QWK38" s="69"/>
      <c r="QWL38" s="69"/>
      <c r="QWM38" s="69"/>
      <c r="QWN38" s="69"/>
      <c r="QWO38" s="69"/>
      <c r="QWP38" s="69"/>
      <c r="QWQ38" s="69"/>
      <c r="QWR38" s="69"/>
      <c r="QWS38" s="69"/>
      <c r="QWT38" s="69"/>
      <c r="QWU38" s="69"/>
      <c r="QWV38" s="69"/>
      <c r="QWW38" s="69"/>
      <c r="QWX38" s="69"/>
      <c r="QWY38" s="69"/>
      <c r="QWZ38" s="69"/>
      <c r="QXA38" s="69"/>
      <c r="QXB38" s="69"/>
      <c r="QXC38" s="69"/>
      <c r="QXD38" s="69"/>
      <c r="QXE38" s="69"/>
      <c r="QXF38" s="69"/>
      <c r="QXG38" s="69"/>
      <c r="QXH38" s="69"/>
      <c r="QXI38" s="69"/>
      <c r="QXJ38" s="69"/>
      <c r="QXK38" s="69"/>
      <c r="QXL38" s="69"/>
      <c r="QXM38" s="69"/>
      <c r="QXN38" s="69"/>
      <c r="QXO38" s="69"/>
      <c r="QXP38" s="69"/>
      <c r="QXQ38" s="69"/>
      <c r="QXR38" s="69"/>
      <c r="QXS38" s="69"/>
      <c r="QXT38" s="69"/>
      <c r="QXU38" s="69"/>
      <c r="QXV38" s="69"/>
      <c r="QXW38" s="69"/>
      <c r="QXX38" s="69"/>
      <c r="QXY38" s="69"/>
      <c r="QXZ38" s="69"/>
      <c r="QYA38" s="69"/>
      <c r="QYB38" s="69"/>
      <c r="QYC38" s="69"/>
      <c r="QYD38" s="69"/>
      <c r="QYE38" s="69"/>
      <c r="QYF38" s="69"/>
      <c r="QYG38" s="69"/>
      <c r="QYH38" s="69"/>
      <c r="QYI38" s="69"/>
      <c r="QYJ38" s="69"/>
      <c r="QYK38" s="69"/>
      <c r="QYL38" s="69"/>
      <c r="QYM38" s="69"/>
      <c r="QYN38" s="69"/>
      <c r="QYO38" s="69"/>
      <c r="QYP38" s="69"/>
      <c r="QYQ38" s="69"/>
      <c r="QYR38" s="69"/>
      <c r="QYS38" s="69"/>
      <c r="QYT38" s="69"/>
      <c r="QYU38" s="69"/>
      <c r="QYV38" s="69"/>
      <c r="QYW38" s="69"/>
      <c r="QYX38" s="69"/>
      <c r="QYY38" s="69"/>
      <c r="QYZ38" s="69"/>
      <c r="QZA38" s="69"/>
      <c r="QZB38" s="69"/>
      <c r="QZC38" s="69"/>
      <c r="QZD38" s="69"/>
      <c r="QZE38" s="69"/>
      <c r="QZF38" s="69"/>
      <c r="QZG38" s="69"/>
      <c r="QZH38" s="69"/>
      <c r="QZI38" s="69"/>
      <c r="QZJ38" s="69"/>
      <c r="QZK38" s="69"/>
      <c r="QZL38" s="69"/>
      <c r="QZM38" s="69"/>
      <c r="QZN38" s="69"/>
      <c r="QZO38" s="69"/>
      <c r="QZP38" s="69"/>
      <c r="QZQ38" s="69"/>
      <c r="QZR38" s="69"/>
      <c r="QZS38" s="69"/>
      <c r="QZT38" s="69"/>
      <c r="QZU38" s="69"/>
      <c r="QZV38" s="69"/>
      <c r="QZW38" s="69"/>
      <c r="QZX38" s="69"/>
      <c r="QZY38" s="69"/>
      <c r="QZZ38" s="69"/>
      <c r="RAA38" s="69"/>
      <c r="RAB38" s="69"/>
      <c r="RAC38" s="69"/>
      <c r="RAD38" s="69"/>
      <c r="RAE38" s="69"/>
      <c r="RAF38" s="69"/>
      <c r="RAG38" s="69"/>
      <c r="RAH38" s="69"/>
      <c r="RAI38" s="69"/>
      <c r="RAJ38" s="69"/>
      <c r="RAK38" s="69"/>
      <c r="RAL38" s="69"/>
      <c r="RAM38" s="69"/>
      <c r="RAN38" s="69"/>
      <c r="RAO38" s="69"/>
      <c r="RAP38" s="69"/>
      <c r="RAQ38" s="69"/>
      <c r="RAR38" s="69"/>
      <c r="RAS38" s="69"/>
      <c r="RAT38" s="69"/>
      <c r="RAU38" s="69"/>
      <c r="RAV38" s="69"/>
      <c r="RAW38" s="69"/>
      <c r="RAX38" s="69"/>
      <c r="RAY38" s="69"/>
      <c r="RAZ38" s="69"/>
      <c r="RBA38" s="69"/>
      <c r="RBB38" s="69"/>
      <c r="RBC38" s="69"/>
      <c r="RBD38" s="69"/>
      <c r="RBE38" s="69"/>
      <c r="RBF38" s="69"/>
      <c r="RBG38" s="69"/>
      <c r="RBH38" s="69"/>
      <c r="RBI38" s="69"/>
      <c r="RBJ38" s="69"/>
      <c r="RBK38" s="69"/>
      <c r="RBL38" s="69"/>
      <c r="RBM38" s="69"/>
      <c r="RBN38" s="69"/>
      <c r="RBO38" s="69"/>
      <c r="RBP38" s="69"/>
      <c r="RBQ38" s="69"/>
      <c r="RBR38" s="69"/>
      <c r="RBS38" s="69"/>
      <c r="RBT38" s="69"/>
      <c r="RBU38" s="69"/>
      <c r="RBV38" s="69"/>
      <c r="RBW38" s="69"/>
      <c r="RBX38" s="69"/>
      <c r="RBY38" s="69"/>
      <c r="RBZ38" s="69"/>
      <c r="RCA38" s="69"/>
      <c r="RCB38" s="69"/>
      <c r="RCC38" s="69"/>
      <c r="RCD38" s="69"/>
      <c r="RCE38" s="69"/>
      <c r="RCF38" s="69"/>
      <c r="RCG38" s="69"/>
      <c r="RCH38" s="69"/>
      <c r="RCI38" s="69"/>
      <c r="RCJ38" s="69"/>
      <c r="RCK38" s="69"/>
      <c r="RCL38" s="69"/>
      <c r="RCM38" s="69"/>
      <c r="RCN38" s="69"/>
      <c r="RCO38" s="69"/>
      <c r="RCP38" s="69"/>
      <c r="RCQ38" s="69"/>
      <c r="RCR38" s="69"/>
      <c r="RCS38" s="69"/>
      <c r="RCT38" s="69"/>
      <c r="RCU38" s="69"/>
      <c r="RCV38" s="69"/>
      <c r="RCW38" s="69"/>
      <c r="RCX38" s="69"/>
      <c r="RCY38" s="69"/>
      <c r="RCZ38" s="69"/>
      <c r="RDA38" s="69"/>
      <c r="RDB38" s="69"/>
      <c r="RDC38" s="69"/>
      <c r="RDD38" s="69"/>
      <c r="RDE38" s="69"/>
      <c r="RDF38" s="69"/>
      <c r="RDG38" s="69"/>
      <c r="RDH38" s="69"/>
      <c r="RDI38" s="69"/>
      <c r="RDJ38" s="69"/>
      <c r="RDK38" s="69"/>
      <c r="RDL38" s="69"/>
      <c r="RDM38" s="69"/>
      <c r="RDN38" s="69"/>
      <c r="RDO38" s="69"/>
      <c r="RDP38" s="69"/>
      <c r="RDQ38" s="69"/>
      <c r="RDR38" s="69"/>
      <c r="RDS38" s="69"/>
      <c r="RDT38" s="69"/>
      <c r="RDU38" s="69"/>
      <c r="RDV38" s="69"/>
      <c r="RDW38" s="69"/>
      <c r="RDX38" s="69"/>
      <c r="RDY38" s="69"/>
      <c r="RDZ38" s="69"/>
      <c r="REA38" s="69"/>
      <c r="REB38" s="69"/>
      <c r="REC38" s="69"/>
      <c r="RED38" s="69"/>
      <c r="REE38" s="69"/>
      <c r="REF38" s="69"/>
      <c r="REG38" s="69"/>
      <c r="REH38" s="69"/>
      <c r="REI38" s="69"/>
      <c r="REJ38" s="69"/>
      <c r="REK38" s="69"/>
      <c r="REL38" s="69"/>
      <c r="REM38" s="69"/>
      <c r="REN38" s="69"/>
      <c r="REO38" s="69"/>
      <c r="REP38" s="69"/>
      <c r="REQ38" s="69"/>
      <c r="RER38" s="69"/>
      <c r="RES38" s="69"/>
      <c r="RET38" s="69"/>
      <c r="REU38" s="69"/>
      <c r="REV38" s="69"/>
      <c r="REW38" s="69"/>
      <c r="REX38" s="69"/>
      <c r="REY38" s="69"/>
      <c r="REZ38" s="69"/>
      <c r="RFA38" s="69"/>
      <c r="RFB38" s="69"/>
      <c r="RFC38" s="69"/>
      <c r="RFD38" s="69"/>
      <c r="RFE38" s="69"/>
      <c r="RFF38" s="69"/>
      <c r="RFG38" s="69"/>
      <c r="RFH38" s="69"/>
      <c r="RFI38" s="69"/>
      <c r="RFJ38" s="69"/>
      <c r="RFK38" s="69"/>
      <c r="RFL38" s="69"/>
      <c r="RFM38" s="69"/>
      <c r="RFN38" s="69"/>
      <c r="RFO38" s="69"/>
      <c r="RFP38" s="69"/>
      <c r="RFQ38" s="69"/>
      <c r="RFR38" s="69"/>
      <c r="RFS38" s="69"/>
      <c r="RFT38" s="69"/>
      <c r="RFU38" s="69"/>
      <c r="RFV38" s="69"/>
      <c r="RFW38" s="69"/>
      <c r="RFX38" s="69"/>
      <c r="RFY38" s="69"/>
      <c r="RFZ38" s="69"/>
      <c r="RGA38" s="69"/>
      <c r="RGB38" s="69"/>
      <c r="RGC38" s="69"/>
      <c r="RGD38" s="69"/>
      <c r="RGE38" s="69"/>
      <c r="RGF38" s="69"/>
      <c r="RGG38" s="69"/>
      <c r="RGH38" s="69"/>
      <c r="RGI38" s="69"/>
      <c r="RGJ38" s="69"/>
      <c r="RGK38" s="69"/>
      <c r="RGL38" s="69"/>
      <c r="RGM38" s="69"/>
      <c r="RGN38" s="69"/>
      <c r="RGO38" s="69"/>
      <c r="RGP38" s="69"/>
      <c r="RGQ38" s="69"/>
      <c r="RGR38" s="69"/>
      <c r="RGS38" s="69"/>
      <c r="RGT38" s="69"/>
      <c r="RGU38" s="69"/>
      <c r="RGV38" s="69"/>
      <c r="RGW38" s="69"/>
      <c r="RGX38" s="69"/>
      <c r="RGY38" s="69"/>
      <c r="RGZ38" s="69"/>
      <c r="RHA38" s="69"/>
      <c r="RHB38" s="69"/>
      <c r="RHC38" s="69"/>
      <c r="RHD38" s="69"/>
      <c r="RHE38" s="69"/>
      <c r="RHF38" s="69"/>
      <c r="RHG38" s="69"/>
      <c r="RHH38" s="69"/>
      <c r="RHI38" s="69"/>
      <c r="RHJ38" s="69"/>
      <c r="RHK38" s="69"/>
      <c r="RHL38" s="69"/>
      <c r="RHM38" s="69"/>
      <c r="RHN38" s="69"/>
      <c r="RHO38" s="69"/>
      <c r="RHP38" s="69"/>
      <c r="RHQ38" s="69"/>
      <c r="RHR38" s="69"/>
      <c r="RHS38" s="69"/>
      <c r="RHT38" s="69"/>
      <c r="RHU38" s="69"/>
      <c r="RHV38" s="69"/>
      <c r="RHW38" s="69"/>
      <c r="RHX38" s="69"/>
      <c r="RHY38" s="69"/>
      <c r="RHZ38" s="69"/>
      <c r="RIA38" s="69"/>
      <c r="RIB38" s="69"/>
      <c r="RIC38" s="69"/>
      <c r="RID38" s="69"/>
      <c r="RIE38" s="69"/>
      <c r="RIF38" s="69"/>
      <c r="RIG38" s="69"/>
      <c r="RIH38" s="69"/>
      <c r="RII38" s="69"/>
      <c r="RIJ38" s="69"/>
      <c r="RIK38" s="69"/>
      <c r="RIL38" s="69"/>
      <c r="RIM38" s="69"/>
      <c r="RIN38" s="69"/>
      <c r="RIO38" s="69"/>
      <c r="RIP38" s="69"/>
      <c r="RIQ38" s="69"/>
      <c r="RIR38" s="69"/>
      <c r="RIS38" s="69"/>
      <c r="RIT38" s="69"/>
      <c r="RIU38" s="69"/>
      <c r="RIV38" s="69"/>
      <c r="RIW38" s="69"/>
      <c r="RIX38" s="69"/>
      <c r="RIY38" s="69"/>
      <c r="RIZ38" s="69"/>
      <c r="RJA38" s="69"/>
      <c r="RJB38" s="69"/>
      <c r="RJC38" s="69"/>
      <c r="RJD38" s="69"/>
      <c r="RJE38" s="69"/>
      <c r="RJF38" s="69"/>
      <c r="RJG38" s="69"/>
      <c r="RJH38" s="69"/>
      <c r="RJI38" s="69"/>
      <c r="RJJ38" s="69"/>
      <c r="RJK38" s="69"/>
      <c r="RJL38" s="69"/>
      <c r="RJM38" s="69"/>
      <c r="RJN38" s="69"/>
      <c r="RJO38" s="69"/>
      <c r="RJP38" s="69"/>
      <c r="RJQ38" s="69"/>
      <c r="RJR38" s="69"/>
      <c r="RJS38" s="69"/>
      <c r="RJT38" s="69"/>
      <c r="RJU38" s="69"/>
      <c r="RJV38" s="69"/>
      <c r="RJW38" s="69"/>
      <c r="RJX38" s="69"/>
      <c r="RJY38" s="69"/>
      <c r="RJZ38" s="69"/>
      <c r="RKA38" s="69"/>
      <c r="RKB38" s="69"/>
      <c r="RKC38" s="69"/>
      <c r="RKD38" s="69"/>
      <c r="RKE38" s="69"/>
      <c r="RKF38" s="69"/>
      <c r="RKG38" s="69"/>
      <c r="RKH38" s="69"/>
      <c r="RKI38" s="69"/>
      <c r="RKJ38" s="69"/>
      <c r="RKK38" s="69"/>
      <c r="RKL38" s="69"/>
      <c r="RKM38" s="69"/>
      <c r="RKN38" s="69"/>
      <c r="RKO38" s="69"/>
      <c r="RKP38" s="69"/>
      <c r="RKQ38" s="69"/>
      <c r="RKR38" s="69"/>
      <c r="RKS38" s="69"/>
      <c r="RKT38" s="69"/>
      <c r="RKU38" s="69"/>
      <c r="RKV38" s="69"/>
      <c r="RKW38" s="69"/>
      <c r="RKX38" s="69"/>
      <c r="RKY38" s="69"/>
      <c r="RKZ38" s="69"/>
      <c r="RLA38" s="69"/>
      <c r="RLB38" s="69"/>
      <c r="RLC38" s="69"/>
      <c r="RLD38" s="69"/>
      <c r="RLE38" s="69"/>
      <c r="RLF38" s="69"/>
      <c r="RLG38" s="69"/>
      <c r="RLH38" s="69"/>
      <c r="RLI38" s="69"/>
      <c r="RLJ38" s="69"/>
      <c r="RLK38" s="69"/>
      <c r="RLL38" s="69"/>
      <c r="RLM38" s="69"/>
      <c r="RLN38" s="69"/>
      <c r="RLO38" s="69"/>
      <c r="RLP38" s="69"/>
      <c r="RLQ38" s="69"/>
      <c r="RLR38" s="69"/>
      <c r="RLS38" s="69"/>
      <c r="RLT38" s="69"/>
      <c r="RLU38" s="69"/>
      <c r="RLV38" s="69"/>
      <c r="RLW38" s="69"/>
      <c r="RLX38" s="69"/>
      <c r="RLY38" s="69"/>
      <c r="RLZ38" s="69"/>
      <c r="RMA38" s="69"/>
      <c r="RMB38" s="69"/>
      <c r="RMC38" s="69"/>
      <c r="RMD38" s="69"/>
      <c r="RME38" s="69"/>
      <c r="RMF38" s="69"/>
      <c r="RMG38" s="69"/>
      <c r="RMH38" s="69"/>
      <c r="RMI38" s="69"/>
      <c r="RMJ38" s="69"/>
      <c r="RMK38" s="69"/>
      <c r="RML38" s="69"/>
      <c r="RMM38" s="69"/>
      <c r="RMN38" s="69"/>
      <c r="RMO38" s="69"/>
      <c r="RMP38" s="69"/>
      <c r="RMQ38" s="69"/>
      <c r="RMR38" s="69"/>
      <c r="RMS38" s="69"/>
      <c r="RMT38" s="69"/>
      <c r="RMU38" s="69"/>
      <c r="RMV38" s="69"/>
      <c r="RMW38" s="69"/>
      <c r="RMX38" s="69"/>
      <c r="RMY38" s="69"/>
      <c r="RMZ38" s="69"/>
      <c r="RNA38" s="69"/>
      <c r="RNB38" s="69"/>
      <c r="RNC38" s="69"/>
      <c r="RND38" s="69"/>
      <c r="RNE38" s="69"/>
      <c r="RNF38" s="69"/>
      <c r="RNG38" s="69"/>
      <c r="RNH38" s="69"/>
      <c r="RNI38" s="69"/>
      <c r="RNJ38" s="69"/>
      <c r="RNK38" s="69"/>
      <c r="RNL38" s="69"/>
      <c r="RNM38" s="69"/>
      <c r="RNN38" s="69"/>
      <c r="RNO38" s="69"/>
      <c r="RNP38" s="69"/>
      <c r="RNQ38" s="69"/>
      <c r="RNR38" s="69"/>
      <c r="RNS38" s="69"/>
      <c r="RNT38" s="69"/>
      <c r="RNU38" s="69"/>
      <c r="RNV38" s="69"/>
      <c r="RNW38" s="69"/>
      <c r="RNX38" s="69"/>
      <c r="RNY38" s="69"/>
      <c r="RNZ38" s="69"/>
      <c r="ROA38" s="69"/>
      <c r="ROB38" s="69"/>
      <c r="ROC38" s="69"/>
      <c r="ROD38" s="69"/>
      <c r="ROE38" s="69"/>
      <c r="ROF38" s="69"/>
      <c r="ROG38" s="69"/>
      <c r="ROH38" s="69"/>
      <c r="ROI38" s="69"/>
      <c r="ROJ38" s="69"/>
      <c r="ROK38" s="69"/>
      <c r="ROL38" s="69"/>
      <c r="ROM38" s="69"/>
      <c r="RON38" s="69"/>
      <c r="ROO38" s="69"/>
      <c r="ROP38" s="69"/>
      <c r="ROQ38" s="69"/>
      <c r="ROR38" s="69"/>
      <c r="ROS38" s="69"/>
      <c r="ROT38" s="69"/>
      <c r="ROU38" s="69"/>
      <c r="ROV38" s="69"/>
      <c r="ROW38" s="69"/>
      <c r="ROX38" s="69"/>
      <c r="ROY38" s="69"/>
      <c r="ROZ38" s="69"/>
      <c r="RPA38" s="69"/>
      <c r="RPB38" s="69"/>
      <c r="RPC38" s="69"/>
      <c r="RPD38" s="69"/>
      <c r="RPE38" s="69"/>
      <c r="RPF38" s="69"/>
      <c r="RPG38" s="69"/>
      <c r="RPH38" s="69"/>
      <c r="RPI38" s="69"/>
      <c r="RPJ38" s="69"/>
      <c r="RPK38" s="69"/>
      <c r="RPL38" s="69"/>
      <c r="RPM38" s="69"/>
      <c r="RPN38" s="69"/>
      <c r="RPO38" s="69"/>
      <c r="RPP38" s="69"/>
      <c r="RPQ38" s="69"/>
      <c r="RPR38" s="69"/>
      <c r="RPS38" s="69"/>
      <c r="RPT38" s="69"/>
      <c r="RPU38" s="69"/>
      <c r="RPV38" s="69"/>
      <c r="RPW38" s="69"/>
      <c r="RPX38" s="69"/>
      <c r="RPY38" s="69"/>
      <c r="RPZ38" s="69"/>
      <c r="RQA38" s="69"/>
      <c r="RQB38" s="69"/>
      <c r="RQC38" s="69"/>
      <c r="RQD38" s="69"/>
      <c r="RQE38" s="69"/>
      <c r="RQF38" s="69"/>
      <c r="RQG38" s="69"/>
      <c r="RQH38" s="69"/>
      <c r="RQI38" s="69"/>
      <c r="RQJ38" s="69"/>
      <c r="RQK38" s="69"/>
      <c r="RQL38" s="69"/>
      <c r="RQM38" s="69"/>
      <c r="RQN38" s="69"/>
      <c r="RQO38" s="69"/>
      <c r="RQP38" s="69"/>
      <c r="RQQ38" s="69"/>
      <c r="RQR38" s="69"/>
      <c r="RQS38" s="69"/>
      <c r="RQT38" s="69"/>
      <c r="RQU38" s="69"/>
      <c r="RQV38" s="69"/>
      <c r="RQW38" s="69"/>
      <c r="RQX38" s="69"/>
      <c r="RQY38" s="69"/>
      <c r="RQZ38" s="69"/>
      <c r="RRA38" s="69"/>
      <c r="RRB38" s="69"/>
      <c r="RRC38" s="69"/>
      <c r="RRD38" s="69"/>
      <c r="RRE38" s="69"/>
      <c r="RRF38" s="69"/>
      <c r="RRG38" s="69"/>
      <c r="RRH38" s="69"/>
      <c r="RRI38" s="69"/>
      <c r="RRJ38" s="69"/>
      <c r="RRK38" s="69"/>
      <c r="RRL38" s="69"/>
      <c r="RRM38" s="69"/>
      <c r="RRN38" s="69"/>
      <c r="RRO38" s="69"/>
      <c r="RRP38" s="69"/>
      <c r="RRQ38" s="69"/>
      <c r="RRR38" s="69"/>
      <c r="RRS38" s="69"/>
      <c r="RRT38" s="69"/>
      <c r="RRU38" s="69"/>
      <c r="RRV38" s="69"/>
      <c r="RRW38" s="69"/>
      <c r="RRX38" s="69"/>
      <c r="RRY38" s="69"/>
      <c r="RRZ38" s="69"/>
      <c r="RSA38" s="69"/>
      <c r="RSB38" s="69"/>
      <c r="RSC38" s="69"/>
      <c r="RSD38" s="69"/>
      <c r="RSE38" s="69"/>
      <c r="RSF38" s="69"/>
      <c r="RSG38" s="69"/>
      <c r="RSH38" s="69"/>
      <c r="RSI38" s="69"/>
      <c r="RSJ38" s="69"/>
      <c r="RSK38" s="69"/>
      <c r="RSL38" s="69"/>
      <c r="RSM38" s="69"/>
      <c r="RSN38" s="69"/>
      <c r="RSO38" s="69"/>
      <c r="RSP38" s="69"/>
      <c r="RSQ38" s="69"/>
      <c r="RSR38" s="69"/>
      <c r="RSS38" s="69"/>
      <c r="RST38" s="69"/>
      <c r="RSU38" s="69"/>
      <c r="RSV38" s="69"/>
      <c r="RSW38" s="69"/>
      <c r="RSX38" s="69"/>
      <c r="RSY38" s="69"/>
      <c r="RSZ38" s="69"/>
      <c r="RTA38" s="69"/>
      <c r="RTB38" s="69"/>
      <c r="RTC38" s="69"/>
      <c r="RTD38" s="69"/>
      <c r="RTE38" s="69"/>
      <c r="RTF38" s="69"/>
      <c r="RTG38" s="69"/>
      <c r="RTH38" s="69"/>
      <c r="RTI38" s="69"/>
      <c r="RTJ38" s="69"/>
      <c r="RTK38" s="69"/>
      <c r="RTL38" s="69"/>
      <c r="RTM38" s="69"/>
      <c r="RTN38" s="69"/>
      <c r="RTO38" s="69"/>
      <c r="RTP38" s="69"/>
      <c r="RTQ38" s="69"/>
      <c r="RTR38" s="69"/>
      <c r="RTS38" s="69"/>
      <c r="RTT38" s="69"/>
      <c r="RTU38" s="69"/>
      <c r="RTV38" s="69"/>
      <c r="RTW38" s="69"/>
      <c r="RTX38" s="69"/>
      <c r="RTY38" s="69"/>
      <c r="RTZ38" s="69"/>
      <c r="RUA38" s="69"/>
      <c r="RUB38" s="69"/>
      <c r="RUC38" s="69"/>
      <c r="RUD38" s="69"/>
      <c r="RUE38" s="69"/>
      <c r="RUF38" s="69"/>
      <c r="RUG38" s="69"/>
      <c r="RUH38" s="69"/>
      <c r="RUI38" s="69"/>
      <c r="RUJ38" s="69"/>
      <c r="RUK38" s="69"/>
      <c r="RUL38" s="69"/>
      <c r="RUM38" s="69"/>
      <c r="RUN38" s="69"/>
      <c r="RUO38" s="69"/>
      <c r="RUP38" s="69"/>
      <c r="RUQ38" s="69"/>
      <c r="RUR38" s="69"/>
      <c r="RUS38" s="69"/>
      <c r="RUT38" s="69"/>
      <c r="RUU38" s="69"/>
      <c r="RUV38" s="69"/>
      <c r="RUW38" s="69"/>
      <c r="RUX38" s="69"/>
      <c r="RUY38" s="69"/>
      <c r="RUZ38" s="69"/>
      <c r="RVA38" s="69"/>
      <c r="RVB38" s="69"/>
      <c r="RVC38" s="69"/>
      <c r="RVD38" s="69"/>
      <c r="RVE38" s="69"/>
      <c r="RVF38" s="69"/>
      <c r="RVG38" s="69"/>
      <c r="RVH38" s="69"/>
      <c r="RVI38" s="69"/>
      <c r="RVJ38" s="69"/>
      <c r="RVK38" s="69"/>
      <c r="RVL38" s="69"/>
      <c r="RVM38" s="69"/>
      <c r="RVN38" s="69"/>
      <c r="RVO38" s="69"/>
      <c r="RVP38" s="69"/>
      <c r="RVQ38" s="69"/>
      <c r="RVR38" s="69"/>
      <c r="RVS38" s="69"/>
      <c r="RVT38" s="69"/>
      <c r="RVU38" s="69"/>
      <c r="RVV38" s="69"/>
      <c r="RVW38" s="69"/>
      <c r="RVX38" s="69"/>
      <c r="RVY38" s="69"/>
      <c r="RVZ38" s="69"/>
      <c r="RWA38" s="69"/>
      <c r="RWB38" s="69"/>
      <c r="RWC38" s="69"/>
      <c r="RWD38" s="69"/>
      <c r="RWE38" s="69"/>
      <c r="RWF38" s="69"/>
      <c r="RWG38" s="69"/>
      <c r="RWH38" s="69"/>
      <c r="RWI38" s="69"/>
      <c r="RWJ38" s="69"/>
      <c r="RWK38" s="69"/>
      <c r="RWL38" s="69"/>
      <c r="RWM38" s="69"/>
      <c r="RWN38" s="69"/>
      <c r="RWO38" s="69"/>
      <c r="RWP38" s="69"/>
      <c r="RWQ38" s="69"/>
      <c r="RWR38" s="69"/>
      <c r="RWS38" s="69"/>
      <c r="RWT38" s="69"/>
      <c r="RWU38" s="69"/>
      <c r="RWV38" s="69"/>
      <c r="RWW38" s="69"/>
      <c r="RWX38" s="69"/>
      <c r="RWY38" s="69"/>
      <c r="RWZ38" s="69"/>
      <c r="RXA38" s="69"/>
      <c r="RXB38" s="69"/>
      <c r="RXC38" s="69"/>
      <c r="RXD38" s="69"/>
      <c r="RXE38" s="69"/>
      <c r="RXF38" s="69"/>
      <c r="RXG38" s="69"/>
      <c r="RXH38" s="69"/>
      <c r="RXI38" s="69"/>
      <c r="RXJ38" s="69"/>
      <c r="RXK38" s="69"/>
      <c r="RXL38" s="69"/>
      <c r="RXM38" s="69"/>
      <c r="RXN38" s="69"/>
      <c r="RXO38" s="69"/>
      <c r="RXP38" s="69"/>
      <c r="RXQ38" s="69"/>
      <c r="RXR38" s="69"/>
      <c r="RXS38" s="69"/>
      <c r="RXT38" s="69"/>
      <c r="RXU38" s="69"/>
      <c r="RXV38" s="69"/>
      <c r="RXW38" s="69"/>
      <c r="RXX38" s="69"/>
      <c r="RXY38" s="69"/>
      <c r="RXZ38" s="69"/>
      <c r="RYA38" s="69"/>
      <c r="RYB38" s="69"/>
      <c r="RYC38" s="69"/>
      <c r="RYD38" s="69"/>
      <c r="RYE38" s="69"/>
      <c r="RYF38" s="69"/>
      <c r="RYG38" s="69"/>
      <c r="RYH38" s="69"/>
      <c r="RYI38" s="69"/>
      <c r="RYJ38" s="69"/>
      <c r="RYK38" s="69"/>
      <c r="RYL38" s="69"/>
      <c r="RYM38" s="69"/>
      <c r="RYN38" s="69"/>
      <c r="RYO38" s="69"/>
      <c r="RYP38" s="69"/>
      <c r="RYQ38" s="69"/>
      <c r="RYR38" s="69"/>
      <c r="RYS38" s="69"/>
      <c r="RYT38" s="69"/>
      <c r="RYU38" s="69"/>
      <c r="RYV38" s="69"/>
      <c r="RYW38" s="69"/>
      <c r="RYX38" s="69"/>
      <c r="RYY38" s="69"/>
      <c r="RYZ38" s="69"/>
      <c r="RZA38" s="69"/>
      <c r="RZB38" s="69"/>
      <c r="RZC38" s="69"/>
      <c r="RZD38" s="69"/>
      <c r="RZE38" s="69"/>
      <c r="RZF38" s="69"/>
      <c r="RZG38" s="69"/>
      <c r="RZH38" s="69"/>
      <c r="RZI38" s="69"/>
      <c r="RZJ38" s="69"/>
      <c r="RZK38" s="69"/>
      <c r="RZL38" s="69"/>
      <c r="RZM38" s="69"/>
      <c r="RZN38" s="69"/>
      <c r="RZO38" s="69"/>
      <c r="RZP38" s="69"/>
      <c r="RZQ38" s="69"/>
      <c r="RZR38" s="69"/>
      <c r="RZS38" s="69"/>
      <c r="RZT38" s="69"/>
      <c r="RZU38" s="69"/>
      <c r="RZV38" s="69"/>
      <c r="RZW38" s="69"/>
      <c r="RZX38" s="69"/>
      <c r="RZY38" s="69"/>
      <c r="RZZ38" s="69"/>
      <c r="SAA38" s="69"/>
      <c r="SAB38" s="69"/>
      <c r="SAC38" s="69"/>
      <c r="SAD38" s="69"/>
      <c r="SAE38" s="69"/>
      <c r="SAF38" s="69"/>
      <c r="SAG38" s="69"/>
      <c r="SAH38" s="69"/>
      <c r="SAI38" s="69"/>
      <c r="SAJ38" s="69"/>
      <c r="SAK38" s="69"/>
      <c r="SAL38" s="69"/>
      <c r="SAM38" s="69"/>
      <c r="SAN38" s="69"/>
      <c r="SAO38" s="69"/>
      <c r="SAP38" s="69"/>
      <c r="SAQ38" s="69"/>
      <c r="SAR38" s="69"/>
      <c r="SAS38" s="69"/>
      <c r="SAT38" s="69"/>
      <c r="SAU38" s="69"/>
      <c r="SAV38" s="69"/>
      <c r="SAW38" s="69"/>
      <c r="SAX38" s="69"/>
      <c r="SAY38" s="69"/>
      <c r="SAZ38" s="69"/>
      <c r="SBA38" s="69"/>
      <c r="SBB38" s="69"/>
      <c r="SBC38" s="69"/>
      <c r="SBD38" s="69"/>
      <c r="SBE38" s="69"/>
      <c r="SBF38" s="69"/>
      <c r="SBG38" s="69"/>
      <c r="SBH38" s="69"/>
      <c r="SBI38" s="69"/>
      <c r="SBJ38" s="69"/>
      <c r="SBK38" s="69"/>
      <c r="SBL38" s="69"/>
      <c r="SBM38" s="69"/>
      <c r="SBN38" s="69"/>
      <c r="SBO38" s="69"/>
      <c r="SBP38" s="69"/>
      <c r="SBQ38" s="69"/>
      <c r="SBR38" s="69"/>
      <c r="SBS38" s="69"/>
      <c r="SBT38" s="69"/>
      <c r="SBU38" s="69"/>
      <c r="SBV38" s="69"/>
      <c r="SBW38" s="69"/>
      <c r="SBX38" s="69"/>
      <c r="SBY38" s="69"/>
      <c r="SBZ38" s="69"/>
      <c r="SCA38" s="69"/>
      <c r="SCB38" s="69"/>
      <c r="SCC38" s="69"/>
      <c r="SCD38" s="69"/>
      <c r="SCE38" s="69"/>
      <c r="SCF38" s="69"/>
      <c r="SCG38" s="69"/>
      <c r="SCH38" s="69"/>
      <c r="SCI38" s="69"/>
      <c r="SCJ38" s="69"/>
      <c r="SCK38" s="69"/>
      <c r="SCL38" s="69"/>
      <c r="SCM38" s="69"/>
      <c r="SCN38" s="69"/>
      <c r="SCO38" s="69"/>
      <c r="SCP38" s="69"/>
      <c r="SCQ38" s="69"/>
      <c r="SCR38" s="69"/>
      <c r="SCS38" s="69"/>
      <c r="SCT38" s="69"/>
      <c r="SCU38" s="69"/>
      <c r="SCV38" s="69"/>
      <c r="SCW38" s="69"/>
      <c r="SCX38" s="69"/>
      <c r="SCY38" s="69"/>
      <c r="SCZ38" s="69"/>
      <c r="SDA38" s="69"/>
      <c r="SDB38" s="69"/>
      <c r="SDC38" s="69"/>
      <c r="SDD38" s="69"/>
      <c r="SDE38" s="69"/>
      <c r="SDF38" s="69"/>
      <c r="SDG38" s="69"/>
      <c r="SDH38" s="69"/>
      <c r="SDI38" s="69"/>
      <c r="SDJ38" s="69"/>
      <c r="SDK38" s="69"/>
      <c r="SDL38" s="69"/>
      <c r="SDM38" s="69"/>
      <c r="SDN38" s="69"/>
      <c r="SDO38" s="69"/>
      <c r="SDP38" s="69"/>
      <c r="SDQ38" s="69"/>
      <c r="SDR38" s="69"/>
      <c r="SDS38" s="69"/>
      <c r="SDT38" s="69"/>
      <c r="SDU38" s="69"/>
      <c r="SDV38" s="69"/>
      <c r="SDW38" s="69"/>
      <c r="SDX38" s="69"/>
      <c r="SDY38" s="69"/>
      <c r="SDZ38" s="69"/>
      <c r="SEA38" s="69"/>
      <c r="SEB38" s="69"/>
      <c r="SEC38" s="69"/>
      <c r="SED38" s="69"/>
      <c r="SEE38" s="69"/>
      <c r="SEF38" s="69"/>
      <c r="SEG38" s="69"/>
      <c r="SEH38" s="69"/>
      <c r="SEI38" s="69"/>
      <c r="SEJ38" s="69"/>
      <c r="SEK38" s="69"/>
      <c r="SEL38" s="69"/>
      <c r="SEM38" s="69"/>
      <c r="SEN38" s="69"/>
      <c r="SEO38" s="69"/>
      <c r="SEP38" s="69"/>
      <c r="SEQ38" s="69"/>
      <c r="SER38" s="69"/>
      <c r="SES38" s="69"/>
      <c r="SET38" s="69"/>
      <c r="SEU38" s="69"/>
      <c r="SEV38" s="69"/>
      <c r="SEW38" s="69"/>
      <c r="SEX38" s="69"/>
      <c r="SEY38" s="69"/>
      <c r="SEZ38" s="69"/>
      <c r="SFA38" s="69"/>
      <c r="SFB38" s="69"/>
      <c r="SFC38" s="69"/>
      <c r="SFD38" s="69"/>
      <c r="SFE38" s="69"/>
      <c r="SFF38" s="69"/>
      <c r="SFG38" s="69"/>
      <c r="SFH38" s="69"/>
      <c r="SFI38" s="69"/>
      <c r="SFJ38" s="69"/>
      <c r="SFK38" s="69"/>
      <c r="SFL38" s="69"/>
      <c r="SFM38" s="69"/>
      <c r="SFN38" s="69"/>
      <c r="SFO38" s="69"/>
      <c r="SFP38" s="69"/>
      <c r="SFQ38" s="69"/>
      <c r="SFR38" s="69"/>
      <c r="SFS38" s="69"/>
      <c r="SFT38" s="69"/>
      <c r="SFU38" s="69"/>
      <c r="SFV38" s="69"/>
      <c r="SFW38" s="69"/>
      <c r="SFX38" s="69"/>
      <c r="SFY38" s="69"/>
      <c r="SFZ38" s="69"/>
      <c r="SGA38" s="69"/>
      <c r="SGB38" s="69"/>
      <c r="SGC38" s="69"/>
      <c r="SGD38" s="69"/>
      <c r="SGE38" s="69"/>
      <c r="SGF38" s="69"/>
      <c r="SGG38" s="69"/>
      <c r="SGH38" s="69"/>
      <c r="SGI38" s="69"/>
      <c r="SGJ38" s="69"/>
      <c r="SGK38" s="69"/>
      <c r="SGL38" s="69"/>
      <c r="SGM38" s="69"/>
      <c r="SGN38" s="69"/>
      <c r="SGO38" s="69"/>
      <c r="SGP38" s="69"/>
      <c r="SGQ38" s="69"/>
      <c r="SGR38" s="69"/>
      <c r="SGS38" s="69"/>
      <c r="SGT38" s="69"/>
      <c r="SGU38" s="69"/>
      <c r="SGV38" s="69"/>
      <c r="SGW38" s="69"/>
      <c r="SGX38" s="69"/>
      <c r="SGY38" s="69"/>
      <c r="SGZ38" s="69"/>
      <c r="SHA38" s="69"/>
      <c r="SHB38" s="69"/>
      <c r="SHC38" s="69"/>
      <c r="SHD38" s="69"/>
      <c r="SHE38" s="69"/>
      <c r="SHF38" s="69"/>
      <c r="SHG38" s="69"/>
      <c r="SHH38" s="69"/>
      <c r="SHI38" s="69"/>
      <c r="SHJ38" s="69"/>
      <c r="SHK38" s="69"/>
      <c r="SHL38" s="69"/>
      <c r="SHM38" s="69"/>
      <c r="SHN38" s="69"/>
      <c r="SHO38" s="69"/>
      <c r="SHP38" s="69"/>
      <c r="SHQ38" s="69"/>
      <c r="SHR38" s="69"/>
      <c r="SHS38" s="69"/>
      <c r="SHT38" s="69"/>
      <c r="SHU38" s="69"/>
      <c r="SHV38" s="69"/>
      <c r="SHW38" s="69"/>
      <c r="SHX38" s="69"/>
      <c r="SHY38" s="69"/>
      <c r="SHZ38" s="69"/>
      <c r="SIA38" s="69"/>
      <c r="SIB38" s="69"/>
      <c r="SIC38" s="69"/>
      <c r="SID38" s="69"/>
      <c r="SIE38" s="69"/>
      <c r="SIF38" s="69"/>
      <c r="SIG38" s="69"/>
      <c r="SIH38" s="69"/>
      <c r="SII38" s="69"/>
      <c r="SIJ38" s="69"/>
      <c r="SIK38" s="69"/>
      <c r="SIL38" s="69"/>
      <c r="SIM38" s="69"/>
      <c r="SIN38" s="69"/>
      <c r="SIO38" s="69"/>
      <c r="SIP38" s="69"/>
      <c r="SIQ38" s="69"/>
      <c r="SIR38" s="69"/>
      <c r="SIS38" s="69"/>
      <c r="SIT38" s="69"/>
      <c r="SIU38" s="69"/>
      <c r="SIV38" s="69"/>
      <c r="SIW38" s="69"/>
      <c r="SIX38" s="69"/>
      <c r="SIY38" s="69"/>
      <c r="SIZ38" s="69"/>
      <c r="SJA38" s="69"/>
      <c r="SJB38" s="69"/>
      <c r="SJC38" s="69"/>
      <c r="SJD38" s="69"/>
      <c r="SJE38" s="69"/>
      <c r="SJF38" s="69"/>
      <c r="SJG38" s="69"/>
      <c r="SJH38" s="69"/>
      <c r="SJI38" s="69"/>
      <c r="SJJ38" s="69"/>
      <c r="SJK38" s="69"/>
      <c r="SJL38" s="69"/>
      <c r="SJM38" s="69"/>
      <c r="SJN38" s="69"/>
      <c r="SJO38" s="69"/>
      <c r="SJP38" s="69"/>
      <c r="SJQ38" s="69"/>
      <c r="SJR38" s="69"/>
      <c r="SJS38" s="69"/>
      <c r="SJT38" s="69"/>
      <c r="SJU38" s="69"/>
      <c r="SJV38" s="69"/>
      <c r="SJW38" s="69"/>
      <c r="SJX38" s="69"/>
      <c r="SJY38" s="69"/>
      <c r="SJZ38" s="69"/>
      <c r="SKA38" s="69"/>
      <c r="SKB38" s="69"/>
      <c r="SKC38" s="69"/>
      <c r="SKD38" s="69"/>
      <c r="SKE38" s="69"/>
      <c r="SKF38" s="69"/>
      <c r="SKG38" s="69"/>
      <c r="SKH38" s="69"/>
      <c r="SKI38" s="69"/>
      <c r="SKJ38" s="69"/>
      <c r="SKK38" s="69"/>
      <c r="SKL38" s="69"/>
      <c r="SKM38" s="69"/>
      <c r="SKN38" s="69"/>
      <c r="SKO38" s="69"/>
      <c r="SKP38" s="69"/>
      <c r="SKQ38" s="69"/>
      <c r="SKR38" s="69"/>
      <c r="SKS38" s="69"/>
      <c r="SKT38" s="69"/>
      <c r="SKU38" s="69"/>
      <c r="SKV38" s="69"/>
      <c r="SKW38" s="69"/>
      <c r="SKX38" s="69"/>
      <c r="SKY38" s="69"/>
      <c r="SKZ38" s="69"/>
      <c r="SLA38" s="69"/>
      <c r="SLB38" s="69"/>
      <c r="SLC38" s="69"/>
      <c r="SLD38" s="69"/>
      <c r="SLE38" s="69"/>
      <c r="SLF38" s="69"/>
      <c r="SLG38" s="69"/>
      <c r="SLH38" s="69"/>
      <c r="SLI38" s="69"/>
      <c r="SLJ38" s="69"/>
      <c r="SLK38" s="69"/>
      <c r="SLL38" s="69"/>
      <c r="SLM38" s="69"/>
      <c r="SLN38" s="69"/>
      <c r="SLO38" s="69"/>
      <c r="SLP38" s="69"/>
      <c r="SLQ38" s="69"/>
      <c r="SLR38" s="69"/>
      <c r="SLS38" s="69"/>
      <c r="SLT38" s="69"/>
      <c r="SLU38" s="69"/>
      <c r="SLV38" s="69"/>
      <c r="SLW38" s="69"/>
      <c r="SLX38" s="69"/>
      <c r="SLY38" s="69"/>
      <c r="SLZ38" s="69"/>
      <c r="SMA38" s="69"/>
      <c r="SMB38" s="69"/>
      <c r="SMC38" s="69"/>
      <c r="SMD38" s="69"/>
      <c r="SME38" s="69"/>
      <c r="SMF38" s="69"/>
      <c r="SMG38" s="69"/>
      <c r="SMH38" s="69"/>
      <c r="SMI38" s="69"/>
      <c r="SMJ38" s="69"/>
      <c r="SMK38" s="69"/>
      <c r="SML38" s="69"/>
      <c r="SMM38" s="69"/>
      <c r="SMN38" s="69"/>
      <c r="SMO38" s="69"/>
      <c r="SMP38" s="69"/>
      <c r="SMQ38" s="69"/>
      <c r="SMR38" s="69"/>
      <c r="SMS38" s="69"/>
      <c r="SMT38" s="69"/>
      <c r="SMU38" s="69"/>
      <c r="SMV38" s="69"/>
      <c r="SMW38" s="69"/>
      <c r="SMX38" s="69"/>
      <c r="SMY38" s="69"/>
      <c r="SMZ38" s="69"/>
      <c r="SNA38" s="69"/>
      <c r="SNB38" s="69"/>
      <c r="SNC38" s="69"/>
      <c r="SND38" s="69"/>
      <c r="SNE38" s="69"/>
      <c r="SNF38" s="69"/>
      <c r="SNG38" s="69"/>
      <c r="SNH38" s="69"/>
      <c r="SNI38" s="69"/>
      <c r="SNJ38" s="69"/>
      <c r="SNK38" s="69"/>
      <c r="SNL38" s="69"/>
      <c r="SNM38" s="69"/>
      <c r="SNN38" s="69"/>
      <c r="SNO38" s="69"/>
      <c r="SNP38" s="69"/>
      <c r="SNQ38" s="69"/>
      <c r="SNR38" s="69"/>
      <c r="SNS38" s="69"/>
      <c r="SNT38" s="69"/>
      <c r="SNU38" s="69"/>
      <c r="SNV38" s="69"/>
      <c r="SNW38" s="69"/>
      <c r="SNX38" s="69"/>
      <c r="SNY38" s="69"/>
      <c r="SNZ38" s="69"/>
      <c r="SOA38" s="69"/>
      <c r="SOB38" s="69"/>
      <c r="SOC38" s="69"/>
      <c r="SOD38" s="69"/>
      <c r="SOE38" s="69"/>
      <c r="SOF38" s="69"/>
      <c r="SOG38" s="69"/>
      <c r="SOH38" s="69"/>
      <c r="SOI38" s="69"/>
      <c r="SOJ38" s="69"/>
      <c r="SOK38" s="69"/>
      <c r="SOL38" s="69"/>
      <c r="SOM38" s="69"/>
      <c r="SON38" s="69"/>
      <c r="SOO38" s="69"/>
      <c r="SOP38" s="69"/>
      <c r="SOQ38" s="69"/>
      <c r="SOR38" s="69"/>
      <c r="SOS38" s="69"/>
      <c r="SOT38" s="69"/>
      <c r="SOU38" s="69"/>
      <c r="SOV38" s="69"/>
      <c r="SOW38" s="69"/>
      <c r="SOX38" s="69"/>
      <c r="SOY38" s="69"/>
      <c r="SOZ38" s="69"/>
      <c r="SPA38" s="69"/>
      <c r="SPB38" s="69"/>
      <c r="SPC38" s="69"/>
      <c r="SPD38" s="69"/>
      <c r="SPE38" s="69"/>
      <c r="SPF38" s="69"/>
      <c r="SPG38" s="69"/>
      <c r="SPH38" s="69"/>
      <c r="SPI38" s="69"/>
      <c r="SPJ38" s="69"/>
      <c r="SPK38" s="69"/>
      <c r="SPL38" s="69"/>
      <c r="SPM38" s="69"/>
      <c r="SPN38" s="69"/>
      <c r="SPO38" s="69"/>
      <c r="SPP38" s="69"/>
      <c r="SPQ38" s="69"/>
      <c r="SPR38" s="69"/>
      <c r="SPS38" s="69"/>
      <c r="SPT38" s="69"/>
      <c r="SPU38" s="69"/>
      <c r="SPV38" s="69"/>
      <c r="SPW38" s="69"/>
      <c r="SPX38" s="69"/>
      <c r="SPY38" s="69"/>
      <c r="SPZ38" s="69"/>
      <c r="SQA38" s="69"/>
      <c r="SQB38" s="69"/>
      <c r="SQC38" s="69"/>
      <c r="SQD38" s="69"/>
      <c r="SQE38" s="69"/>
      <c r="SQF38" s="69"/>
      <c r="SQG38" s="69"/>
      <c r="SQH38" s="69"/>
      <c r="SQI38" s="69"/>
      <c r="SQJ38" s="69"/>
      <c r="SQK38" s="69"/>
      <c r="SQL38" s="69"/>
      <c r="SQM38" s="69"/>
      <c r="SQN38" s="69"/>
      <c r="SQO38" s="69"/>
      <c r="SQP38" s="69"/>
      <c r="SQQ38" s="69"/>
      <c r="SQR38" s="69"/>
      <c r="SQS38" s="69"/>
      <c r="SQT38" s="69"/>
      <c r="SQU38" s="69"/>
      <c r="SQV38" s="69"/>
      <c r="SQW38" s="69"/>
      <c r="SQX38" s="69"/>
      <c r="SQY38" s="69"/>
      <c r="SQZ38" s="69"/>
      <c r="SRA38" s="69"/>
      <c r="SRB38" s="69"/>
      <c r="SRC38" s="69"/>
      <c r="SRD38" s="69"/>
      <c r="SRE38" s="69"/>
      <c r="SRF38" s="69"/>
      <c r="SRG38" s="69"/>
      <c r="SRH38" s="69"/>
      <c r="SRI38" s="69"/>
      <c r="SRJ38" s="69"/>
      <c r="SRK38" s="69"/>
      <c r="SRL38" s="69"/>
      <c r="SRM38" s="69"/>
      <c r="SRN38" s="69"/>
      <c r="SRO38" s="69"/>
      <c r="SRP38" s="69"/>
      <c r="SRQ38" s="69"/>
      <c r="SRR38" s="69"/>
      <c r="SRS38" s="69"/>
      <c r="SRT38" s="69"/>
      <c r="SRU38" s="69"/>
      <c r="SRV38" s="69"/>
      <c r="SRW38" s="69"/>
      <c r="SRX38" s="69"/>
      <c r="SRY38" s="69"/>
      <c r="SRZ38" s="69"/>
      <c r="SSA38" s="69"/>
      <c r="SSB38" s="69"/>
      <c r="SSC38" s="69"/>
      <c r="SSD38" s="69"/>
      <c r="SSE38" s="69"/>
      <c r="SSF38" s="69"/>
      <c r="SSG38" s="69"/>
      <c r="SSH38" s="69"/>
      <c r="SSI38" s="69"/>
      <c r="SSJ38" s="69"/>
      <c r="SSK38" s="69"/>
      <c r="SSL38" s="69"/>
      <c r="SSM38" s="69"/>
      <c r="SSN38" s="69"/>
      <c r="SSO38" s="69"/>
      <c r="SSP38" s="69"/>
      <c r="SSQ38" s="69"/>
      <c r="SSR38" s="69"/>
      <c r="SSS38" s="69"/>
      <c r="SST38" s="69"/>
      <c r="SSU38" s="69"/>
      <c r="SSV38" s="69"/>
      <c r="SSW38" s="69"/>
      <c r="SSX38" s="69"/>
      <c r="SSY38" s="69"/>
      <c r="SSZ38" s="69"/>
      <c r="STA38" s="69"/>
      <c r="STB38" s="69"/>
      <c r="STC38" s="69"/>
      <c r="STD38" s="69"/>
      <c r="STE38" s="69"/>
      <c r="STF38" s="69"/>
      <c r="STG38" s="69"/>
      <c r="STH38" s="69"/>
      <c r="STI38" s="69"/>
      <c r="STJ38" s="69"/>
      <c r="STK38" s="69"/>
      <c r="STL38" s="69"/>
      <c r="STM38" s="69"/>
      <c r="STN38" s="69"/>
      <c r="STO38" s="69"/>
      <c r="STP38" s="69"/>
      <c r="STQ38" s="69"/>
      <c r="STR38" s="69"/>
      <c r="STS38" s="69"/>
      <c r="STT38" s="69"/>
      <c r="STU38" s="69"/>
      <c r="STV38" s="69"/>
      <c r="STW38" s="69"/>
      <c r="STX38" s="69"/>
      <c r="STY38" s="69"/>
      <c r="STZ38" s="69"/>
      <c r="SUA38" s="69"/>
      <c r="SUB38" s="69"/>
      <c r="SUC38" s="69"/>
      <c r="SUD38" s="69"/>
      <c r="SUE38" s="69"/>
      <c r="SUF38" s="69"/>
      <c r="SUG38" s="69"/>
      <c r="SUH38" s="69"/>
      <c r="SUI38" s="69"/>
      <c r="SUJ38" s="69"/>
      <c r="SUK38" s="69"/>
      <c r="SUL38" s="69"/>
      <c r="SUM38" s="69"/>
      <c r="SUN38" s="69"/>
      <c r="SUO38" s="69"/>
      <c r="SUP38" s="69"/>
      <c r="SUQ38" s="69"/>
      <c r="SUR38" s="69"/>
      <c r="SUS38" s="69"/>
      <c r="SUT38" s="69"/>
      <c r="SUU38" s="69"/>
      <c r="SUV38" s="69"/>
      <c r="SUW38" s="69"/>
      <c r="SUX38" s="69"/>
      <c r="SUY38" s="69"/>
      <c r="SUZ38" s="69"/>
      <c r="SVA38" s="69"/>
      <c r="SVB38" s="69"/>
      <c r="SVC38" s="69"/>
      <c r="SVD38" s="69"/>
      <c r="SVE38" s="69"/>
      <c r="SVF38" s="69"/>
      <c r="SVG38" s="69"/>
      <c r="SVH38" s="69"/>
      <c r="SVI38" s="69"/>
      <c r="SVJ38" s="69"/>
      <c r="SVK38" s="69"/>
      <c r="SVL38" s="69"/>
      <c r="SVM38" s="69"/>
      <c r="SVN38" s="69"/>
      <c r="SVO38" s="69"/>
      <c r="SVP38" s="69"/>
      <c r="SVQ38" s="69"/>
      <c r="SVR38" s="69"/>
      <c r="SVS38" s="69"/>
      <c r="SVT38" s="69"/>
      <c r="SVU38" s="69"/>
      <c r="SVV38" s="69"/>
      <c r="SVW38" s="69"/>
      <c r="SVX38" s="69"/>
      <c r="SVY38" s="69"/>
      <c r="SVZ38" s="69"/>
      <c r="SWA38" s="69"/>
      <c r="SWB38" s="69"/>
      <c r="SWC38" s="69"/>
      <c r="SWD38" s="69"/>
      <c r="SWE38" s="69"/>
      <c r="SWF38" s="69"/>
      <c r="SWG38" s="69"/>
      <c r="SWH38" s="69"/>
      <c r="SWI38" s="69"/>
      <c r="SWJ38" s="69"/>
      <c r="SWK38" s="69"/>
      <c r="SWL38" s="69"/>
      <c r="SWM38" s="69"/>
      <c r="SWN38" s="69"/>
      <c r="SWO38" s="69"/>
      <c r="SWP38" s="69"/>
      <c r="SWQ38" s="69"/>
      <c r="SWR38" s="69"/>
      <c r="SWS38" s="69"/>
      <c r="SWT38" s="69"/>
      <c r="SWU38" s="69"/>
      <c r="SWV38" s="69"/>
      <c r="SWW38" s="69"/>
      <c r="SWX38" s="69"/>
      <c r="SWY38" s="69"/>
      <c r="SWZ38" s="69"/>
      <c r="SXA38" s="69"/>
      <c r="SXB38" s="69"/>
      <c r="SXC38" s="69"/>
      <c r="SXD38" s="69"/>
      <c r="SXE38" s="69"/>
      <c r="SXF38" s="69"/>
      <c r="SXG38" s="69"/>
      <c r="SXH38" s="69"/>
      <c r="SXI38" s="69"/>
      <c r="SXJ38" s="69"/>
      <c r="SXK38" s="69"/>
      <c r="SXL38" s="69"/>
      <c r="SXM38" s="69"/>
      <c r="SXN38" s="69"/>
      <c r="SXO38" s="69"/>
      <c r="SXP38" s="69"/>
      <c r="SXQ38" s="69"/>
      <c r="SXR38" s="69"/>
      <c r="SXS38" s="69"/>
      <c r="SXT38" s="69"/>
      <c r="SXU38" s="69"/>
      <c r="SXV38" s="69"/>
      <c r="SXW38" s="69"/>
      <c r="SXX38" s="69"/>
      <c r="SXY38" s="69"/>
      <c r="SXZ38" s="69"/>
      <c r="SYA38" s="69"/>
      <c r="SYB38" s="69"/>
      <c r="SYC38" s="69"/>
      <c r="SYD38" s="69"/>
      <c r="SYE38" s="69"/>
      <c r="SYF38" s="69"/>
      <c r="SYG38" s="69"/>
      <c r="SYH38" s="69"/>
      <c r="SYI38" s="69"/>
      <c r="SYJ38" s="69"/>
      <c r="SYK38" s="69"/>
      <c r="SYL38" s="69"/>
      <c r="SYM38" s="69"/>
      <c r="SYN38" s="69"/>
      <c r="SYO38" s="69"/>
      <c r="SYP38" s="69"/>
      <c r="SYQ38" s="69"/>
      <c r="SYR38" s="69"/>
      <c r="SYS38" s="69"/>
      <c r="SYT38" s="69"/>
      <c r="SYU38" s="69"/>
      <c r="SYV38" s="69"/>
      <c r="SYW38" s="69"/>
      <c r="SYX38" s="69"/>
      <c r="SYY38" s="69"/>
      <c r="SYZ38" s="69"/>
      <c r="SZA38" s="69"/>
      <c r="SZB38" s="69"/>
      <c r="SZC38" s="69"/>
      <c r="SZD38" s="69"/>
      <c r="SZE38" s="69"/>
      <c r="SZF38" s="69"/>
      <c r="SZG38" s="69"/>
      <c r="SZH38" s="69"/>
      <c r="SZI38" s="69"/>
      <c r="SZJ38" s="69"/>
      <c r="SZK38" s="69"/>
      <c r="SZL38" s="69"/>
      <c r="SZM38" s="69"/>
      <c r="SZN38" s="69"/>
      <c r="SZO38" s="69"/>
      <c r="SZP38" s="69"/>
      <c r="SZQ38" s="69"/>
      <c r="SZR38" s="69"/>
      <c r="SZS38" s="69"/>
      <c r="SZT38" s="69"/>
      <c r="SZU38" s="69"/>
      <c r="SZV38" s="69"/>
      <c r="SZW38" s="69"/>
      <c r="SZX38" s="69"/>
      <c r="SZY38" s="69"/>
      <c r="SZZ38" s="69"/>
      <c r="TAA38" s="69"/>
      <c r="TAB38" s="69"/>
      <c r="TAC38" s="69"/>
      <c r="TAD38" s="69"/>
      <c r="TAE38" s="69"/>
      <c r="TAF38" s="69"/>
      <c r="TAG38" s="69"/>
      <c r="TAH38" s="69"/>
      <c r="TAI38" s="69"/>
      <c r="TAJ38" s="69"/>
      <c r="TAK38" s="69"/>
      <c r="TAL38" s="69"/>
      <c r="TAM38" s="69"/>
      <c r="TAN38" s="69"/>
      <c r="TAO38" s="69"/>
      <c r="TAP38" s="69"/>
      <c r="TAQ38" s="69"/>
      <c r="TAR38" s="69"/>
      <c r="TAS38" s="69"/>
      <c r="TAT38" s="69"/>
      <c r="TAU38" s="69"/>
      <c r="TAV38" s="69"/>
      <c r="TAW38" s="69"/>
      <c r="TAX38" s="69"/>
      <c r="TAY38" s="69"/>
      <c r="TAZ38" s="69"/>
      <c r="TBA38" s="69"/>
      <c r="TBB38" s="69"/>
      <c r="TBC38" s="69"/>
      <c r="TBD38" s="69"/>
      <c r="TBE38" s="69"/>
      <c r="TBF38" s="69"/>
      <c r="TBG38" s="69"/>
      <c r="TBH38" s="69"/>
      <c r="TBI38" s="69"/>
      <c r="TBJ38" s="69"/>
      <c r="TBK38" s="69"/>
      <c r="TBL38" s="69"/>
      <c r="TBM38" s="69"/>
      <c r="TBN38" s="69"/>
      <c r="TBO38" s="69"/>
      <c r="TBP38" s="69"/>
      <c r="TBQ38" s="69"/>
      <c r="TBR38" s="69"/>
      <c r="TBS38" s="69"/>
      <c r="TBT38" s="69"/>
      <c r="TBU38" s="69"/>
      <c r="TBV38" s="69"/>
      <c r="TBW38" s="69"/>
      <c r="TBX38" s="69"/>
      <c r="TBY38" s="69"/>
      <c r="TBZ38" s="69"/>
      <c r="TCA38" s="69"/>
      <c r="TCB38" s="69"/>
      <c r="TCC38" s="69"/>
      <c r="TCD38" s="69"/>
      <c r="TCE38" s="69"/>
      <c r="TCF38" s="69"/>
      <c r="TCG38" s="69"/>
      <c r="TCH38" s="69"/>
      <c r="TCI38" s="69"/>
      <c r="TCJ38" s="69"/>
      <c r="TCK38" s="69"/>
      <c r="TCL38" s="69"/>
      <c r="TCM38" s="69"/>
      <c r="TCN38" s="69"/>
      <c r="TCO38" s="69"/>
      <c r="TCP38" s="69"/>
      <c r="TCQ38" s="69"/>
      <c r="TCR38" s="69"/>
      <c r="TCS38" s="69"/>
      <c r="TCT38" s="69"/>
      <c r="TCU38" s="69"/>
      <c r="TCV38" s="69"/>
      <c r="TCW38" s="69"/>
      <c r="TCX38" s="69"/>
      <c r="TCY38" s="69"/>
      <c r="TCZ38" s="69"/>
      <c r="TDA38" s="69"/>
      <c r="TDB38" s="69"/>
      <c r="TDC38" s="69"/>
      <c r="TDD38" s="69"/>
      <c r="TDE38" s="69"/>
      <c r="TDF38" s="69"/>
      <c r="TDG38" s="69"/>
      <c r="TDH38" s="69"/>
      <c r="TDI38" s="69"/>
      <c r="TDJ38" s="69"/>
      <c r="TDK38" s="69"/>
      <c r="TDL38" s="69"/>
      <c r="TDM38" s="69"/>
      <c r="TDN38" s="69"/>
      <c r="TDO38" s="69"/>
      <c r="TDP38" s="69"/>
      <c r="TDQ38" s="69"/>
      <c r="TDR38" s="69"/>
      <c r="TDS38" s="69"/>
      <c r="TDT38" s="69"/>
      <c r="TDU38" s="69"/>
      <c r="TDV38" s="69"/>
      <c r="TDW38" s="69"/>
      <c r="TDX38" s="69"/>
      <c r="TDY38" s="69"/>
      <c r="TDZ38" s="69"/>
      <c r="TEA38" s="69"/>
      <c r="TEB38" s="69"/>
      <c r="TEC38" s="69"/>
      <c r="TED38" s="69"/>
      <c r="TEE38" s="69"/>
      <c r="TEF38" s="69"/>
      <c r="TEG38" s="69"/>
      <c r="TEH38" s="69"/>
      <c r="TEI38" s="69"/>
      <c r="TEJ38" s="69"/>
      <c r="TEK38" s="69"/>
      <c r="TEL38" s="69"/>
      <c r="TEM38" s="69"/>
      <c r="TEN38" s="69"/>
      <c r="TEO38" s="69"/>
      <c r="TEP38" s="69"/>
      <c r="TEQ38" s="69"/>
      <c r="TER38" s="69"/>
      <c r="TES38" s="69"/>
      <c r="TET38" s="69"/>
      <c r="TEU38" s="69"/>
      <c r="TEV38" s="69"/>
      <c r="TEW38" s="69"/>
      <c r="TEX38" s="69"/>
      <c r="TEY38" s="69"/>
      <c r="TEZ38" s="69"/>
      <c r="TFA38" s="69"/>
      <c r="TFB38" s="69"/>
      <c r="TFC38" s="69"/>
      <c r="TFD38" s="69"/>
      <c r="TFE38" s="69"/>
      <c r="TFF38" s="69"/>
      <c r="TFG38" s="69"/>
      <c r="TFH38" s="69"/>
      <c r="TFI38" s="69"/>
      <c r="TFJ38" s="69"/>
      <c r="TFK38" s="69"/>
      <c r="TFL38" s="69"/>
      <c r="TFM38" s="69"/>
      <c r="TFN38" s="69"/>
      <c r="TFO38" s="69"/>
      <c r="TFP38" s="69"/>
      <c r="TFQ38" s="69"/>
      <c r="TFR38" s="69"/>
      <c r="TFS38" s="69"/>
      <c r="TFT38" s="69"/>
      <c r="TFU38" s="69"/>
      <c r="TFV38" s="69"/>
      <c r="TFW38" s="69"/>
      <c r="TFX38" s="69"/>
      <c r="TFY38" s="69"/>
      <c r="TFZ38" s="69"/>
      <c r="TGA38" s="69"/>
      <c r="TGB38" s="69"/>
      <c r="TGC38" s="69"/>
      <c r="TGD38" s="69"/>
      <c r="TGE38" s="69"/>
      <c r="TGF38" s="69"/>
      <c r="TGG38" s="69"/>
      <c r="TGH38" s="69"/>
      <c r="TGI38" s="69"/>
      <c r="TGJ38" s="69"/>
      <c r="TGK38" s="69"/>
      <c r="TGL38" s="69"/>
      <c r="TGM38" s="69"/>
      <c r="TGN38" s="69"/>
      <c r="TGO38" s="69"/>
      <c r="TGP38" s="69"/>
      <c r="TGQ38" s="69"/>
      <c r="TGR38" s="69"/>
      <c r="TGS38" s="69"/>
      <c r="TGT38" s="69"/>
      <c r="TGU38" s="69"/>
      <c r="TGV38" s="69"/>
      <c r="TGW38" s="69"/>
      <c r="TGX38" s="69"/>
      <c r="TGY38" s="69"/>
      <c r="TGZ38" s="69"/>
      <c r="THA38" s="69"/>
      <c r="THB38" s="69"/>
      <c r="THC38" s="69"/>
      <c r="THD38" s="69"/>
      <c r="THE38" s="69"/>
      <c r="THF38" s="69"/>
      <c r="THG38" s="69"/>
      <c r="THH38" s="69"/>
      <c r="THI38" s="69"/>
      <c r="THJ38" s="69"/>
      <c r="THK38" s="69"/>
      <c r="THL38" s="69"/>
      <c r="THM38" s="69"/>
      <c r="THN38" s="69"/>
      <c r="THO38" s="69"/>
      <c r="THP38" s="69"/>
      <c r="THQ38" s="69"/>
      <c r="THR38" s="69"/>
      <c r="THS38" s="69"/>
      <c r="THT38" s="69"/>
      <c r="THU38" s="69"/>
      <c r="THV38" s="69"/>
      <c r="THW38" s="69"/>
      <c r="THX38" s="69"/>
      <c r="THY38" s="69"/>
      <c r="THZ38" s="69"/>
      <c r="TIA38" s="69"/>
      <c r="TIB38" s="69"/>
      <c r="TIC38" s="69"/>
      <c r="TID38" s="69"/>
      <c r="TIE38" s="69"/>
      <c r="TIF38" s="69"/>
      <c r="TIG38" s="69"/>
      <c r="TIH38" s="69"/>
      <c r="TII38" s="69"/>
      <c r="TIJ38" s="69"/>
      <c r="TIK38" s="69"/>
      <c r="TIL38" s="69"/>
      <c r="TIM38" s="69"/>
      <c r="TIN38" s="69"/>
      <c r="TIO38" s="69"/>
      <c r="TIP38" s="69"/>
      <c r="TIQ38" s="69"/>
      <c r="TIR38" s="69"/>
      <c r="TIS38" s="69"/>
      <c r="TIT38" s="69"/>
      <c r="TIU38" s="69"/>
      <c r="TIV38" s="69"/>
      <c r="TIW38" s="69"/>
      <c r="TIX38" s="69"/>
      <c r="TIY38" s="69"/>
      <c r="TIZ38" s="69"/>
      <c r="TJA38" s="69"/>
      <c r="TJB38" s="69"/>
      <c r="TJC38" s="69"/>
      <c r="TJD38" s="69"/>
      <c r="TJE38" s="69"/>
      <c r="TJF38" s="69"/>
      <c r="TJG38" s="69"/>
      <c r="TJH38" s="69"/>
      <c r="TJI38" s="69"/>
      <c r="TJJ38" s="69"/>
      <c r="TJK38" s="69"/>
      <c r="TJL38" s="69"/>
      <c r="TJM38" s="69"/>
      <c r="TJN38" s="69"/>
      <c r="TJO38" s="69"/>
      <c r="TJP38" s="69"/>
      <c r="TJQ38" s="69"/>
      <c r="TJR38" s="69"/>
      <c r="TJS38" s="69"/>
      <c r="TJT38" s="69"/>
      <c r="TJU38" s="69"/>
      <c r="TJV38" s="69"/>
      <c r="TJW38" s="69"/>
      <c r="TJX38" s="69"/>
      <c r="TJY38" s="69"/>
      <c r="TJZ38" s="69"/>
      <c r="TKA38" s="69"/>
      <c r="TKB38" s="69"/>
      <c r="TKC38" s="69"/>
      <c r="TKD38" s="69"/>
      <c r="TKE38" s="69"/>
      <c r="TKF38" s="69"/>
      <c r="TKG38" s="69"/>
      <c r="TKH38" s="69"/>
      <c r="TKI38" s="69"/>
      <c r="TKJ38" s="69"/>
      <c r="TKK38" s="69"/>
      <c r="TKL38" s="69"/>
      <c r="TKM38" s="69"/>
      <c r="TKN38" s="69"/>
      <c r="TKO38" s="69"/>
      <c r="TKP38" s="69"/>
      <c r="TKQ38" s="69"/>
      <c r="TKR38" s="69"/>
      <c r="TKS38" s="69"/>
      <c r="TKT38" s="69"/>
      <c r="TKU38" s="69"/>
      <c r="TKV38" s="69"/>
      <c r="TKW38" s="69"/>
      <c r="TKX38" s="69"/>
      <c r="TKY38" s="69"/>
      <c r="TKZ38" s="69"/>
      <c r="TLA38" s="69"/>
      <c r="TLB38" s="69"/>
      <c r="TLC38" s="69"/>
      <c r="TLD38" s="69"/>
      <c r="TLE38" s="69"/>
      <c r="TLF38" s="69"/>
      <c r="TLG38" s="69"/>
      <c r="TLH38" s="69"/>
      <c r="TLI38" s="69"/>
      <c r="TLJ38" s="69"/>
      <c r="TLK38" s="69"/>
      <c r="TLL38" s="69"/>
      <c r="TLM38" s="69"/>
      <c r="TLN38" s="69"/>
      <c r="TLO38" s="69"/>
      <c r="TLP38" s="69"/>
      <c r="TLQ38" s="69"/>
      <c r="TLR38" s="69"/>
      <c r="TLS38" s="69"/>
      <c r="TLT38" s="69"/>
      <c r="TLU38" s="69"/>
      <c r="TLV38" s="69"/>
      <c r="TLW38" s="69"/>
      <c r="TLX38" s="69"/>
      <c r="TLY38" s="69"/>
      <c r="TLZ38" s="69"/>
      <c r="TMA38" s="69"/>
      <c r="TMB38" s="69"/>
      <c r="TMC38" s="69"/>
      <c r="TMD38" s="69"/>
      <c r="TME38" s="69"/>
      <c r="TMF38" s="69"/>
      <c r="TMG38" s="69"/>
      <c r="TMH38" s="69"/>
      <c r="TMI38" s="69"/>
      <c r="TMJ38" s="69"/>
      <c r="TMK38" s="69"/>
      <c r="TML38" s="69"/>
      <c r="TMM38" s="69"/>
      <c r="TMN38" s="69"/>
      <c r="TMO38" s="69"/>
      <c r="TMP38" s="69"/>
      <c r="TMQ38" s="69"/>
      <c r="TMR38" s="69"/>
      <c r="TMS38" s="69"/>
      <c r="TMT38" s="69"/>
      <c r="TMU38" s="69"/>
      <c r="TMV38" s="69"/>
      <c r="TMW38" s="69"/>
      <c r="TMX38" s="69"/>
      <c r="TMY38" s="69"/>
      <c r="TMZ38" s="69"/>
      <c r="TNA38" s="69"/>
      <c r="TNB38" s="69"/>
      <c r="TNC38" s="69"/>
      <c r="TND38" s="69"/>
      <c r="TNE38" s="69"/>
      <c r="TNF38" s="69"/>
      <c r="TNG38" s="69"/>
      <c r="TNH38" s="69"/>
      <c r="TNI38" s="69"/>
      <c r="TNJ38" s="69"/>
      <c r="TNK38" s="69"/>
      <c r="TNL38" s="69"/>
      <c r="TNM38" s="69"/>
      <c r="TNN38" s="69"/>
      <c r="TNO38" s="69"/>
      <c r="TNP38" s="69"/>
      <c r="TNQ38" s="69"/>
      <c r="TNR38" s="69"/>
      <c r="TNS38" s="69"/>
      <c r="TNT38" s="69"/>
      <c r="TNU38" s="69"/>
      <c r="TNV38" s="69"/>
      <c r="TNW38" s="69"/>
      <c r="TNX38" s="69"/>
      <c r="TNY38" s="69"/>
      <c r="TNZ38" s="69"/>
      <c r="TOA38" s="69"/>
      <c r="TOB38" s="69"/>
      <c r="TOC38" s="69"/>
      <c r="TOD38" s="69"/>
      <c r="TOE38" s="69"/>
      <c r="TOF38" s="69"/>
      <c r="TOG38" s="69"/>
      <c r="TOH38" s="69"/>
      <c r="TOI38" s="69"/>
      <c r="TOJ38" s="69"/>
      <c r="TOK38" s="69"/>
      <c r="TOL38" s="69"/>
      <c r="TOM38" s="69"/>
      <c r="TON38" s="69"/>
      <c r="TOO38" s="69"/>
      <c r="TOP38" s="69"/>
      <c r="TOQ38" s="69"/>
      <c r="TOR38" s="69"/>
      <c r="TOS38" s="69"/>
      <c r="TOT38" s="69"/>
      <c r="TOU38" s="69"/>
      <c r="TOV38" s="69"/>
      <c r="TOW38" s="69"/>
      <c r="TOX38" s="69"/>
      <c r="TOY38" s="69"/>
      <c r="TOZ38" s="69"/>
      <c r="TPA38" s="69"/>
      <c r="TPB38" s="69"/>
      <c r="TPC38" s="69"/>
      <c r="TPD38" s="69"/>
      <c r="TPE38" s="69"/>
      <c r="TPF38" s="69"/>
      <c r="TPG38" s="69"/>
      <c r="TPH38" s="69"/>
      <c r="TPI38" s="69"/>
      <c r="TPJ38" s="69"/>
      <c r="TPK38" s="69"/>
      <c r="TPL38" s="69"/>
      <c r="TPM38" s="69"/>
      <c r="TPN38" s="69"/>
      <c r="TPO38" s="69"/>
      <c r="TPP38" s="69"/>
      <c r="TPQ38" s="69"/>
      <c r="TPR38" s="69"/>
      <c r="TPS38" s="69"/>
      <c r="TPT38" s="69"/>
      <c r="TPU38" s="69"/>
      <c r="TPV38" s="69"/>
      <c r="TPW38" s="69"/>
      <c r="TPX38" s="69"/>
      <c r="TPY38" s="69"/>
      <c r="TPZ38" s="69"/>
      <c r="TQA38" s="69"/>
      <c r="TQB38" s="69"/>
      <c r="TQC38" s="69"/>
      <c r="TQD38" s="69"/>
      <c r="TQE38" s="69"/>
      <c r="TQF38" s="69"/>
      <c r="TQG38" s="69"/>
      <c r="TQH38" s="69"/>
      <c r="TQI38" s="69"/>
      <c r="TQJ38" s="69"/>
      <c r="TQK38" s="69"/>
      <c r="TQL38" s="69"/>
      <c r="TQM38" s="69"/>
      <c r="TQN38" s="69"/>
      <c r="TQO38" s="69"/>
      <c r="TQP38" s="69"/>
      <c r="TQQ38" s="69"/>
      <c r="TQR38" s="69"/>
      <c r="TQS38" s="69"/>
      <c r="TQT38" s="69"/>
      <c r="TQU38" s="69"/>
      <c r="TQV38" s="69"/>
      <c r="TQW38" s="69"/>
      <c r="TQX38" s="69"/>
      <c r="TQY38" s="69"/>
      <c r="TQZ38" s="69"/>
      <c r="TRA38" s="69"/>
      <c r="TRB38" s="69"/>
      <c r="TRC38" s="69"/>
      <c r="TRD38" s="69"/>
      <c r="TRE38" s="69"/>
      <c r="TRF38" s="69"/>
      <c r="TRG38" s="69"/>
      <c r="TRH38" s="69"/>
      <c r="TRI38" s="69"/>
      <c r="TRJ38" s="69"/>
      <c r="TRK38" s="69"/>
      <c r="TRL38" s="69"/>
      <c r="TRM38" s="69"/>
      <c r="TRN38" s="69"/>
      <c r="TRO38" s="69"/>
      <c r="TRP38" s="69"/>
      <c r="TRQ38" s="69"/>
      <c r="TRR38" s="69"/>
      <c r="TRS38" s="69"/>
      <c r="TRT38" s="69"/>
      <c r="TRU38" s="69"/>
      <c r="TRV38" s="69"/>
      <c r="TRW38" s="69"/>
      <c r="TRX38" s="69"/>
      <c r="TRY38" s="69"/>
      <c r="TRZ38" s="69"/>
      <c r="TSA38" s="69"/>
      <c r="TSB38" s="69"/>
      <c r="TSC38" s="69"/>
      <c r="TSD38" s="69"/>
      <c r="TSE38" s="69"/>
      <c r="TSF38" s="69"/>
      <c r="TSG38" s="69"/>
      <c r="TSH38" s="69"/>
      <c r="TSI38" s="69"/>
      <c r="TSJ38" s="69"/>
      <c r="TSK38" s="69"/>
      <c r="TSL38" s="69"/>
      <c r="TSM38" s="69"/>
      <c r="TSN38" s="69"/>
      <c r="TSO38" s="69"/>
      <c r="TSP38" s="69"/>
      <c r="TSQ38" s="69"/>
      <c r="TSR38" s="69"/>
      <c r="TSS38" s="69"/>
      <c r="TST38" s="69"/>
      <c r="TSU38" s="69"/>
      <c r="TSV38" s="69"/>
      <c r="TSW38" s="69"/>
      <c r="TSX38" s="69"/>
      <c r="TSY38" s="69"/>
      <c r="TSZ38" s="69"/>
      <c r="TTA38" s="69"/>
      <c r="TTB38" s="69"/>
      <c r="TTC38" s="69"/>
      <c r="TTD38" s="69"/>
      <c r="TTE38" s="69"/>
      <c r="TTF38" s="69"/>
      <c r="TTG38" s="69"/>
      <c r="TTH38" s="69"/>
      <c r="TTI38" s="69"/>
      <c r="TTJ38" s="69"/>
      <c r="TTK38" s="69"/>
      <c r="TTL38" s="69"/>
      <c r="TTM38" s="69"/>
      <c r="TTN38" s="69"/>
      <c r="TTO38" s="69"/>
      <c r="TTP38" s="69"/>
      <c r="TTQ38" s="69"/>
      <c r="TTR38" s="69"/>
      <c r="TTS38" s="69"/>
      <c r="TTT38" s="69"/>
      <c r="TTU38" s="69"/>
      <c r="TTV38" s="69"/>
      <c r="TTW38" s="69"/>
      <c r="TTX38" s="69"/>
      <c r="TTY38" s="69"/>
      <c r="TTZ38" s="69"/>
      <c r="TUA38" s="69"/>
      <c r="TUB38" s="69"/>
      <c r="TUC38" s="69"/>
      <c r="TUD38" s="69"/>
      <c r="TUE38" s="69"/>
      <c r="TUF38" s="69"/>
      <c r="TUG38" s="69"/>
      <c r="TUH38" s="69"/>
      <c r="TUI38" s="69"/>
      <c r="TUJ38" s="69"/>
      <c r="TUK38" s="69"/>
      <c r="TUL38" s="69"/>
      <c r="TUM38" s="69"/>
      <c r="TUN38" s="69"/>
      <c r="TUO38" s="69"/>
      <c r="TUP38" s="69"/>
      <c r="TUQ38" s="69"/>
      <c r="TUR38" s="69"/>
      <c r="TUS38" s="69"/>
      <c r="TUT38" s="69"/>
      <c r="TUU38" s="69"/>
      <c r="TUV38" s="69"/>
      <c r="TUW38" s="69"/>
      <c r="TUX38" s="69"/>
      <c r="TUY38" s="69"/>
      <c r="TUZ38" s="69"/>
      <c r="TVA38" s="69"/>
      <c r="TVB38" s="69"/>
      <c r="TVC38" s="69"/>
      <c r="TVD38" s="69"/>
      <c r="TVE38" s="69"/>
      <c r="TVF38" s="69"/>
      <c r="TVG38" s="69"/>
      <c r="TVH38" s="69"/>
      <c r="TVI38" s="69"/>
      <c r="TVJ38" s="69"/>
      <c r="TVK38" s="69"/>
      <c r="TVL38" s="69"/>
      <c r="TVM38" s="69"/>
      <c r="TVN38" s="69"/>
      <c r="TVO38" s="69"/>
      <c r="TVP38" s="69"/>
      <c r="TVQ38" s="69"/>
      <c r="TVR38" s="69"/>
      <c r="TVS38" s="69"/>
      <c r="TVT38" s="69"/>
      <c r="TVU38" s="69"/>
      <c r="TVV38" s="69"/>
      <c r="TVW38" s="69"/>
      <c r="TVX38" s="69"/>
      <c r="TVY38" s="69"/>
      <c r="TVZ38" s="69"/>
      <c r="TWA38" s="69"/>
      <c r="TWB38" s="69"/>
      <c r="TWC38" s="69"/>
      <c r="TWD38" s="69"/>
      <c r="TWE38" s="69"/>
      <c r="TWF38" s="69"/>
      <c r="TWG38" s="69"/>
      <c r="TWH38" s="69"/>
      <c r="TWI38" s="69"/>
      <c r="TWJ38" s="69"/>
      <c r="TWK38" s="69"/>
      <c r="TWL38" s="69"/>
      <c r="TWM38" s="69"/>
      <c r="TWN38" s="69"/>
      <c r="TWO38" s="69"/>
      <c r="TWP38" s="69"/>
      <c r="TWQ38" s="69"/>
      <c r="TWR38" s="69"/>
      <c r="TWS38" s="69"/>
      <c r="TWT38" s="69"/>
      <c r="TWU38" s="69"/>
      <c r="TWV38" s="69"/>
      <c r="TWW38" s="69"/>
      <c r="TWX38" s="69"/>
      <c r="TWY38" s="69"/>
      <c r="TWZ38" s="69"/>
      <c r="TXA38" s="69"/>
      <c r="TXB38" s="69"/>
      <c r="TXC38" s="69"/>
      <c r="TXD38" s="69"/>
      <c r="TXE38" s="69"/>
      <c r="TXF38" s="69"/>
      <c r="TXG38" s="69"/>
      <c r="TXH38" s="69"/>
      <c r="TXI38" s="69"/>
      <c r="TXJ38" s="69"/>
      <c r="TXK38" s="69"/>
      <c r="TXL38" s="69"/>
      <c r="TXM38" s="69"/>
      <c r="TXN38" s="69"/>
      <c r="TXO38" s="69"/>
      <c r="TXP38" s="69"/>
      <c r="TXQ38" s="69"/>
      <c r="TXR38" s="69"/>
      <c r="TXS38" s="69"/>
      <c r="TXT38" s="69"/>
      <c r="TXU38" s="69"/>
      <c r="TXV38" s="69"/>
      <c r="TXW38" s="69"/>
      <c r="TXX38" s="69"/>
      <c r="TXY38" s="69"/>
      <c r="TXZ38" s="69"/>
      <c r="TYA38" s="69"/>
      <c r="TYB38" s="69"/>
      <c r="TYC38" s="69"/>
      <c r="TYD38" s="69"/>
      <c r="TYE38" s="69"/>
      <c r="TYF38" s="69"/>
      <c r="TYG38" s="69"/>
      <c r="TYH38" s="69"/>
      <c r="TYI38" s="69"/>
      <c r="TYJ38" s="69"/>
      <c r="TYK38" s="69"/>
      <c r="TYL38" s="69"/>
      <c r="TYM38" s="69"/>
      <c r="TYN38" s="69"/>
      <c r="TYO38" s="69"/>
      <c r="TYP38" s="69"/>
      <c r="TYQ38" s="69"/>
      <c r="TYR38" s="69"/>
      <c r="TYS38" s="69"/>
      <c r="TYT38" s="69"/>
      <c r="TYU38" s="69"/>
      <c r="TYV38" s="69"/>
      <c r="TYW38" s="69"/>
      <c r="TYX38" s="69"/>
      <c r="TYY38" s="69"/>
      <c r="TYZ38" s="69"/>
      <c r="TZA38" s="69"/>
      <c r="TZB38" s="69"/>
      <c r="TZC38" s="69"/>
      <c r="TZD38" s="69"/>
      <c r="TZE38" s="69"/>
      <c r="TZF38" s="69"/>
      <c r="TZG38" s="69"/>
      <c r="TZH38" s="69"/>
      <c r="TZI38" s="69"/>
      <c r="TZJ38" s="69"/>
      <c r="TZK38" s="69"/>
      <c r="TZL38" s="69"/>
      <c r="TZM38" s="69"/>
      <c r="TZN38" s="69"/>
      <c r="TZO38" s="69"/>
      <c r="TZP38" s="69"/>
      <c r="TZQ38" s="69"/>
      <c r="TZR38" s="69"/>
      <c r="TZS38" s="69"/>
      <c r="TZT38" s="69"/>
      <c r="TZU38" s="69"/>
      <c r="TZV38" s="69"/>
      <c r="TZW38" s="69"/>
      <c r="TZX38" s="69"/>
      <c r="TZY38" s="69"/>
      <c r="TZZ38" s="69"/>
      <c r="UAA38" s="69"/>
      <c r="UAB38" s="69"/>
      <c r="UAC38" s="69"/>
      <c r="UAD38" s="69"/>
      <c r="UAE38" s="69"/>
      <c r="UAF38" s="69"/>
      <c r="UAG38" s="69"/>
      <c r="UAH38" s="69"/>
      <c r="UAI38" s="69"/>
      <c r="UAJ38" s="69"/>
      <c r="UAK38" s="69"/>
      <c r="UAL38" s="69"/>
      <c r="UAM38" s="69"/>
      <c r="UAN38" s="69"/>
      <c r="UAO38" s="69"/>
      <c r="UAP38" s="69"/>
      <c r="UAQ38" s="69"/>
      <c r="UAR38" s="69"/>
      <c r="UAS38" s="69"/>
      <c r="UAT38" s="69"/>
      <c r="UAU38" s="69"/>
      <c r="UAV38" s="69"/>
      <c r="UAW38" s="69"/>
      <c r="UAX38" s="69"/>
      <c r="UAY38" s="69"/>
      <c r="UAZ38" s="69"/>
      <c r="UBA38" s="69"/>
      <c r="UBB38" s="69"/>
      <c r="UBC38" s="69"/>
      <c r="UBD38" s="69"/>
      <c r="UBE38" s="69"/>
      <c r="UBF38" s="69"/>
      <c r="UBG38" s="69"/>
      <c r="UBH38" s="69"/>
      <c r="UBI38" s="69"/>
      <c r="UBJ38" s="69"/>
      <c r="UBK38" s="69"/>
      <c r="UBL38" s="69"/>
      <c r="UBM38" s="69"/>
      <c r="UBN38" s="69"/>
      <c r="UBO38" s="69"/>
      <c r="UBP38" s="69"/>
      <c r="UBQ38" s="69"/>
      <c r="UBR38" s="69"/>
      <c r="UBS38" s="69"/>
      <c r="UBT38" s="69"/>
      <c r="UBU38" s="69"/>
      <c r="UBV38" s="69"/>
      <c r="UBW38" s="69"/>
      <c r="UBX38" s="69"/>
      <c r="UBY38" s="69"/>
      <c r="UBZ38" s="69"/>
      <c r="UCA38" s="69"/>
      <c r="UCB38" s="69"/>
      <c r="UCC38" s="69"/>
      <c r="UCD38" s="69"/>
      <c r="UCE38" s="69"/>
      <c r="UCF38" s="69"/>
      <c r="UCG38" s="69"/>
      <c r="UCH38" s="69"/>
      <c r="UCI38" s="69"/>
      <c r="UCJ38" s="69"/>
      <c r="UCK38" s="69"/>
      <c r="UCL38" s="69"/>
      <c r="UCM38" s="69"/>
      <c r="UCN38" s="69"/>
      <c r="UCO38" s="69"/>
      <c r="UCP38" s="69"/>
      <c r="UCQ38" s="69"/>
      <c r="UCR38" s="69"/>
      <c r="UCS38" s="69"/>
      <c r="UCT38" s="69"/>
      <c r="UCU38" s="69"/>
      <c r="UCV38" s="69"/>
      <c r="UCW38" s="69"/>
      <c r="UCX38" s="69"/>
      <c r="UCY38" s="69"/>
      <c r="UCZ38" s="69"/>
      <c r="UDA38" s="69"/>
      <c r="UDB38" s="69"/>
      <c r="UDC38" s="69"/>
      <c r="UDD38" s="69"/>
      <c r="UDE38" s="69"/>
      <c r="UDF38" s="69"/>
      <c r="UDG38" s="69"/>
      <c r="UDH38" s="69"/>
      <c r="UDI38" s="69"/>
      <c r="UDJ38" s="69"/>
      <c r="UDK38" s="69"/>
      <c r="UDL38" s="69"/>
      <c r="UDM38" s="69"/>
      <c r="UDN38" s="69"/>
      <c r="UDO38" s="69"/>
      <c r="UDP38" s="69"/>
      <c r="UDQ38" s="69"/>
      <c r="UDR38" s="69"/>
      <c r="UDS38" s="69"/>
      <c r="UDT38" s="69"/>
      <c r="UDU38" s="69"/>
      <c r="UDV38" s="69"/>
      <c r="UDW38" s="69"/>
      <c r="UDX38" s="69"/>
      <c r="UDY38" s="69"/>
      <c r="UDZ38" s="69"/>
      <c r="UEA38" s="69"/>
      <c r="UEB38" s="69"/>
      <c r="UEC38" s="69"/>
      <c r="UED38" s="69"/>
      <c r="UEE38" s="69"/>
      <c r="UEF38" s="69"/>
      <c r="UEG38" s="69"/>
      <c r="UEH38" s="69"/>
      <c r="UEI38" s="69"/>
      <c r="UEJ38" s="69"/>
      <c r="UEK38" s="69"/>
      <c r="UEL38" s="69"/>
      <c r="UEM38" s="69"/>
      <c r="UEN38" s="69"/>
      <c r="UEO38" s="69"/>
      <c r="UEP38" s="69"/>
      <c r="UEQ38" s="69"/>
      <c r="UER38" s="69"/>
      <c r="UES38" s="69"/>
      <c r="UET38" s="69"/>
      <c r="UEU38" s="69"/>
      <c r="UEV38" s="69"/>
      <c r="UEW38" s="69"/>
      <c r="UEX38" s="69"/>
      <c r="UEY38" s="69"/>
      <c r="UEZ38" s="69"/>
      <c r="UFA38" s="69"/>
      <c r="UFB38" s="69"/>
      <c r="UFC38" s="69"/>
      <c r="UFD38" s="69"/>
      <c r="UFE38" s="69"/>
      <c r="UFF38" s="69"/>
      <c r="UFG38" s="69"/>
      <c r="UFH38" s="69"/>
      <c r="UFI38" s="69"/>
      <c r="UFJ38" s="69"/>
      <c r="UFK38" s="69"/>
      <c r="UFL38" s="69"/>
      <c r="UFM38" s="69"/>
      <c r="UFN38" s="69"/>
      <c r="UFO38" s="69"/>
      <c r="UFP38" s="69"/>
      <c r="UFQ38" s="69"/>
      <c r="UFR38" s="69"/>
      <c r="UFS38" s="69"/>
      <c r="UFT38" s="69"/>
      <c r="UFU38" s="69"/>
      <c r="UFV38" s="69"/>
      <c r="UFW38" s="69"/>
      <c r="UFX38" s="69"/>
      <c r="UFY38" s="69"/>
      <c r="UFZ38" s="69"/>
      <c r="UGA38" s="69"/>
      <c r="UGB38" s="69"/>
      <c r="UGC38" s="69"/>
      <c r="UGD38" s="69"/>
      <c r="UGE38" s="69"/>
      <c r="UGF38" s="69"/>
      <c r="UGG38" s="69"/>
      <c r="UGH38" s="69"/>
      <c r="UGI38" s="69"/>
      <c r="UGJ38" s="69"/>
      <c r="UGK38" s="69"/>
      <c r="UGL38" s="69"/>
      <c r="UGM38" s="69"/>
      <c r="UGN38" s="69"/>
      <c r="UGO38" s="69"/>
      <c r="UGP38" s="69"/>
      <c r="UGQ38" s="69"/>
      <c r="UGR38" s="69"/>
      <c r="UGS38" s="69"/>
      <c r="UGT38" s="69"/>
      <c r="UGU38" s="69"/>
      <c r="UGV38" s="69"/>
      <c r="UGW38" s="69"/>
      <c r="UGX38" s="69"/>
      <c r="UGY38" s="69"/>
      <c r="UGZ38" s="69"/>
      <c r="UHA38" s="69"/>
      <c r="UHB38" s="69"/>
      <c r="UHC38" s="69"/>
      <c r="UHD38" s="69"/>
      <c r="UHE38" s="69"/>
      <c r="UHF38" s="69"/>
      <c r="UHG38" s="69"/>
      <c r="UHH38" s="69"/>
      <c r="UHI38" s="69"/>
      <c r="UHJ38" s="69"/>
      <c r="UHK38" s="69"/>
      <c r="UHL38" s="69"/>
      <c r="UHM38" s="69"/>
      <c r="UHN38" s="69"/>
      <c r="UHO38" s="69"/>
      <c r="UHP38" s="69"/>
      <c r="UHQ38" s="69"/>
      <c r="UHR38" s="69"/>
      <c r="UHS38" s="69"/>
      <c r="UHT38" s="69"/>
      <c r="UHU38" s="69"/>
      <c r="UHV38" s="69"/>
      <c r="UHW38" s="69"/>
      <c r="UHX38" s="69"/>
      <c r="UHY38" s="69"/>
      <c r="UHZ38" s="69"/>
      <c r="UIA38" s="69"/>
      <c r="UIB38" s="69"/>
      <c r="UIC38" s="69"/>
      <c r="UID38" s="69"/>
      <c r="UIE38" s="69"/>
      <c r="UIF38" s="69"/>
      <c r="UIG38" s="69"/>
      <c r="UIH38" s="69"/>
      <c r="UII38" s="69"/>
      <c r="UIJ38" s="69"/>
      <c r="UIK38" s="69"/>
      <c r="UIL38" s="69"/>
      <c r="UIM38" s="69"/>
      <c r="UIN38" s="69"/>
      <c r="UIO38" s="69"/>
      <c r="UIP38" s="69"/>
      <c r="UIQ38" s="69"/>
      <c r="UIR38" s="69"/>
      <c r="UIS38" s="69"/>
      <c r="UIT38" s="69"/>
      <c r="UIU38" s="69"/>
      <c r="UIV38" s="69"/>
      <c r="UIW38" s="69"/>
      <c r="UIX38" s="69"/>
      <c r="UIY38" s="69"/>
      <c r="UIZ38" s="69"/>
      <c r="UJA38" s="69"/>
      <c r="UJB38" s="69"/>
      <c r="UJC38" s="69"/>
      <c r="UJD38" s="69"/>
      <c r="UJE38" s="69"/>
      <c r="UJF38" s="69"/>
      <c r="UJG38" s="69"/>
      <c r="UJH38" s="69"/>
      <c r="UJI38" s="69"/>
      <c r="UJJ38" s="69"/>
      <c r="UJK38" s="69"/>
      <c r="UJL38" s="69"/>
      <c r="UJM38" s="69"/>
      <c r="UJN38" s="69"/>
      <c r="UJO38" s="69"/>
      <c r="UJP38" s="69"/>
      <c r="UJQ38" s="69"/>
      <c r="UJR38" s="69"/>
      <c r="UJS38" s="69"/>
      <c r="UJT38" s="69"/>
      <c r="UJU38" s="69"/>
      <c r="UJV38" s="69"/>
      <c r="UJW38" s="69"/>
      <c r="UJX38" s="69"/>
      <c r="UJY38" s="69"/>
      <c r="UJZ38" s="69"/>
      <c r="UKA38" s="69"/>
      <c r="UKB38" s="69"/>
      <c r="UKC38" s="69"/>
      <c r="UKD38" s="69"/>
      <c r="UKE38" s="69"/>
      <c r="UKF38" s="69"/>
      <c r="UKG38" s="69"/>
      <c r="UKH38" s="69"/>
      <c r="UKI38" s="69"/>
      <c r="UKJ38" s="69"/>
      <c r="UKK38" s="69"/>
      <c r="UKL38" s="69"/>
      <c r="UKM38" s="69"/>
      <c r="UKN38" s="69"/>
      <c r="UKO38" s="69"/>
      <c r="UKP38" s="69"/>
      <c r="UKQ38" s="69"/>
      <c r="UKR38" s="69"/>
      <c r="UKS38" s="69"/>
      <c r="UKT38" s="69"/>
      <c r="UKU38" s="69"/>
      <c r="UKV38" s="69"/>
      <c r="UKW38" s="69"/>
      <c r="UKX38" s="69"/>
      <c r="UKY38" s="69"/>
      <c r="UKZ38" s="69"/>
      <c r="ULA38" s="69"/>
      <c r="ULB38" s="69"/>
      <c r="ULC38" s="69"/>
      <c r="ULD38" s="69"/>
      <c r="ULE38" s="69"/>
      <c r="ULF38" s="69"/>
      <c r="ULG38" s="69"/>
      <c r="ULH38" s="69"/>
      <c r="ULI38" s="69"/>
      <c r="ULJ38" s="69"/>
      <c r="ULK38" s="69"/>
      <c r="ULL38" s="69"/>
      <c r="ULM38" s="69"/>
      <c r="ULN38" s="69"/>
      <c r="ULO38" s="69"/>
      <c r="ULP38" s="69"/>
      <c r="ULQ38" s="69"/>
      <c r="ULR38" s="69"/>
      <c r="ULS38" s="69"/>
      <c r="ULT38" s="69"/>
      <c r="ULU38" s="69"/>
      <c r="ULV38" s="69"/>
      <c r="ULW38" s="69"/>
      <c r="ULX38" s="69"/>
      <c r="ULY38" s="69"/>
      <c r="ULZ38" s="69"/>
      <c r="UMA38" s="69"/>
      <c r="UMB38" s="69"/>
      <c r="UMC38" s="69"/>
      <c r="UMD38" s="69"/>
      <c r="UME38" s="69"/>
      <c r="UMF38" s="69"/>
      <c r="UMG38" s="69"/>
      <c r="UMH38" s="69"/>
      <c r="UMI38" s="69"/>
      <c r="UMJ38" s="69"/>
      <c r="UMK38" s="69"/>
      <c r="UML38" s="69"/>
      <c r="UMM38" s="69"/>
      <c r="UMN38" s="69"/>
      <c r="UMO38" s="69"/>
      <c r="UMP38" s="69"/>
      <c r="UMQ38" s="69"/>
      <c r="UMR38" s="69"/>
      <c r="UMS38" s="69"/>
      <c r="UMT38" s="69"/>
      <c r="UMU38" s="69"/>
      <c r="UMV38" s="69"/>
      <c r="UMW38" s="69"/>
      <c r="UMX38" s="69"/>
      <c r="UMY38" s="69"/>
      <c r="UMZ38" s="69"/>
      <c r="UNA38" s="69"/>
      <c r="UNB38" s="69"/>
      <c r="UNC38" s="69"/>
      <c r="UND38" s="69"/>
      <c r="UNE38" s="69"/>
      <c r="UNF38" s="69"/>
      <c r="UNG38" s="69"/>
      <c r="UNH38" s="69"/>
      <c r="UNI38" s="69"/>
      <c r="UNJ38" s="69"/>
      <c r="UNK38" s="69"/>
      <c r="UNL38" s="69"/>
      <c r="UNM38" s="69"/>
      <c r="UNN38" s="69"/>
      <c r="UNO38" s="69"/>
      <c r="UNP38" s="69"/>
      <c r="UNQ38" s="69"/>
      <c r="UNR38" s="69"/>
      <c r="UNS38" s="69"/>
      <c r="UNT38" s="69"/>
      <c r="UNU38" s="69"/>
      <c r="UNV38" s="69"/>
      <c r="UNW38" s="69"/>
      <c r="UNX38" s="69"/>
      <c r="UNY38" s="69"/>
      <c r="UNZ38" s="69"/>
      <c r="UOA38" s="69"/>
      <c r="UOB38" s="69"/>
      <c r="UOC38" s="69"/>
      <c r="UOD38" s="69"/>
      <c r="UOE38" s="69"/>
      <c r="UOF38" s="69"/>
      <c r="UOG38" s="69"/>
      <c r="UOH38" s="69"/>
      <c r="UOI38" s="69"/>
      <c r="UOJ38" s="69"/>
      <c r="UOK38" s="69"/>
      <c r="UOL38" s="69"/>
      <c r="UOM38" s="69"/>
      <c r="UON38" s="69"/>
      <c r="UOO38" s="69"/>
      <c r="UOP38" s="69"/>
      <c r="UOQ38" s="69"/>
      <c r="UOR38" s="69"/>
      <c r="UOS38" s="69"/>
      <c r="UOT38" s="69"/>
      <c r="UOU38" s="69"/>
      <c r="UOV38" s="69"/>
      <c r="UOW38" s="69"/>
      <c r="UOX38" s="69"/>
      <c r="UOY38" s="69"/>
      <c r="UOZ38" s="69"/>
      <c r="UPA38" s="69"/>
      <c r="UPB38" s="69"/>
      <c r="UPC38" s="69"/>
      <c r="UPD38" s="69"/>
      <c r="UPE38" s="69"/>
      <c r="UPF38" s="69"/>
      <c r="UPG38" s="69"/>
      <c r="UPH38" s="69"/>
      <c r="UPI38" s="69"/>
      <c r="UPJ38" s="69"/>
      <c r="UPK38" s="69"/>
      <c r="UPL38" s="69"/>
      <c r="UPM38" s="69"/>
      <c r="UPN38" s="69"/>
      <c r="UPO38" s="69"/>
      <c r="UPP38" s="69"/>
      <c r="UPQ38" s="69"/>
      <c r="UPR38" s="69"/>
      <c r="UPS38" s="69"/>
      <c r="UPT38" s="69"/>
      <c r="UPU38" s="69"/>
      <c r="UPV38" s="69"/>
      <c r="UPW38" s="69"/>
      <c r="UPX38" s="69"/>
      <c r="UPY38" s="69"/>
      <c r="UPZ38" s="69"/>
      <c r="UQA38" s="69"/>
      <c r="UQB38" s="69"/>
      <c r="UQC38" s="69"/>
      <c r="UQD38" s="69"/>
      <c r="UQE38" s="69"/>
      <c r="UQF38" s="69"/>
      <c r="UQG38" s="69"/>
      <c r="UQH38" s="69"/>
      <c r="UQI38" s="69"/>
      <c r="UQJ38" s="69"/>
      <c r="UQK38" s="69"/>
      <c r="UQL38" s="69"/>
      <c r="UQM38" s="69"/>
      <c r="UQN38" s="69"/>
      <c r="UQO38" s="69"/>
      <c r="UQP38" s="69"/>
      <c r="UQQ38" s="69"/>
      <c r="UQR38" s="69"/>
      <c r="UQS38" s="69"/>
      <c r="UQT38" s="69"/>
      <c r="UQU38" s="69"/>
      <c r="UQV38" s="69"/>
      <c r="UQW38" s="69"/>
      <c r="UQX38" s="69"/>
      <c r="UQY38" s="69"/>
      <c r="UQZ38" s="69"/>
      <c r="URA38" s="69"/>
      <c r="URB38" s="69"/>
      <c r="URC38" s="69"/>
      <c r="URD38" s="69"/>
      <c r="URE38" s="69"/>
      <c r="URF38" s="69"/>
      <c r="URG38" s="69"/>
      <c r="URH38" s="69"/>
      <c r="URI38" s="69"/>
      <c r="URJ38" s="69"/>
      <c r="URK38" s="69"/>
      <c r="URL38" s="69"/>
      <c r="URM38" s="69"/>
      <c r="URN38" s="69"/>
      <c r="URO38" s="69"/>
      <c r="URP38" s="69"/>
      <c r="URQ38" s="69"/>
      <c r="URR38" s="69"/>
      <c r="URS38" s="69"/>
      <c r="URT38" s="69"/>
      <c r="URU38" s="69"/>
      <c r="URV38" s="69"/>
      <c r="URW38" s="69"/>
      <c r="URX38" s="69"/>
      <c r="URY38" s="69"/>
      <c r="URZ38" s="69"/>
      <c r="USA38" s="69"/>
      <c r="USB38" s="69"/>
      <c r="USC38" s="69"/>
      <c r="USD38" s="69"/>
      <c r="USE38" s="69"/>
      <c r="USF38" s="69"/>
      <c r="USG38" s="69"/>
      <c r="USH38" s="69"/>
      <c r="USI38" s="69"/>
      <c r="USJ38" s="69"/>
      <c r="USK38" s="69"/>
      <c r="USL38" s="69"/>
      <c r="USM38" s="69"/>
      <c r="USN38" s="69"/>
      <c r="USO38" s="69"/>
      <c r="USP38" s="69"/>
      <c r="USQ38" s="69"/>
      <c r="USR38" s="69"/>
      <c r="USS38" s="69"/>
      <c r="UST38" s="69"/>
      <c r="USU38" s="69"/>
      <c r="USV38" s="69"/>
      <c r="USW38" s="69"/>
      <c r="USX38" s="69"/>
      <c r="USY38" s="69"/>
      <c r="USZ38" s="69"/>
      <c r="UTA38" s="69"/>
      <c r="UTB38" s="69"/>
      <c r="UTC38" s="69"/>
      <c r="UTD38" s="69"/>
      <c r="UTE38" s="69"/>
      <c r="UTF38" s="69"/>
      <c r="UTG38" s="69"/>
      <c r="UTH38" s="69"/>
      <c r="UTI38" s="69"/>
      <c r="UTJ38" s="69"/>
      <c r="UTK38" s="69"/>
      <c r="UTL38" s="69"/>
      <c r="UTM38" s="69"/>
      <c r="UTN38" s="69"/>
      <c r="UTO38" s="69"/>
      <c r="UTP38" s="69"/>
      <c r="UTQ38" s="69"/>
      <c r="UTR38" s="69"/>
      <c r="UTS38" s="69"/>
      <c r="UTT38" s="69"/>
      <c r="UTU38" s="69"/>
      <c r="UTV38" s="69"/>
      <c r="UTW38" s="69"/>
      <c r="UTX38" s="69"/>
      <c r="UTY38" s="69"/>
      <c r="UTZ38" s="69"/>
      <c r="UUA38" s="69"/>
      <c r="UUB38" s="69"/>
      <c r="UUC38" s="69"/>
      <c r="UUD38" s="69"/>
      <c r="UUE38" s="69"/>
      <c r="UUF38" s="69"/>
      <c r="UUG38" s="69"/>
      <c r="UUH38" s="69"/>
      <c r="UUI38" s="69"/>
      <c r="UUJ38" s="69"/>
      <c r="UUK38" s="69"/>
      <c r="UUL38" s="69"/>
      <c r="UUM38" s="69"/>
      <c r="UUN38" s="69"/>
      <c r="UUO38" s="69"/>
      <c r="UUP38" s="69"/>
      <c r="UUQ38" s="69"/>
      <c r="UUR38" s="69"/>
      <c r="UUS38" s="69"/>
      <c r="UUT38" s="69"/>
      <c r="UUU38" s="69"/>
      <c r="UUV38" s="69"/>
      <c r="UUW38" s="69"/>
      <c r="UUX38" s="69"/>
      <c r="UUY38" s="69"/>
      <c r="UUZ38" s="69"/>
      <c r="UVA38" s="69"/>
      <c r="UVB38" s="69"/>
      <c r="UVC38" s="69"/>
      <c r="UVD38" s="69"/>
      <c r="UVE38" s="69"/>
      <c r="UVF38" s="69"/>
      <c r="UVG38" s="69"/>
      <c r="UVH38" s="69"/>
      <c r="UVI38" s="69"/>
      <c r="UVJ38" s="69"/>
      <c r="UVK38" s="69"/>
      <c r="UVL38" s="69"/>
      <c r="UVM38" s="69"/>
      <c r="UVN38" s="69"/>
      <c r="UVO38" s="69"/>
      <c r="UVP38" s="69"/>
      <c r="UVQ38" s="69"/>
      <c r="UVR38" s="69"/>
      <c r="UVS38" s="69"/>
      <c r="UVT38" s="69"/>
      <c r="UVU38" s="69"/>
      <c r="UVV38" s="69"/>
      <c r="UVW38" s="69"/>
      <c r="UVX38" s="69"/>
      <c r="UVY38" s="69"/>
      <c r="UVZ38" s="69"/>
      <c r="UWA38" s="69"/>
      <c r="UWB38" s="69"/>
      <c r="UWC38" s="69"/>
      <c r="UWD38" s="69"/>
      <c r="UWE38" s="69"/>
      <c r="UWF38" s="69"/>
      <c r="UWG38" s="69"/>
      <c r="UWH38" s="69"/>
      <c r="UWI38" s="69"/>
      <c r="UWJ38" s="69"/>
      <c r="UWK38" s="69"/>
      <c r="UWL38" s="69"/>
      <c r="UWM38" s="69"/>
      <c r="UWN38" s="69"/>
      <c r="UWO38" s="69"/>
      <c r="UWP38" s="69"/>
      <c r="UWQ38" s="69"/>
      <c r="UWR38" s="69"/>
      <c r="UWS38" s="69"/>
      <c r="UWT38" s="69"/>
      <c r="UWU38" s="69"/>
      <c r="UWV38" s="69"/>
      <c r="UWW38" s="69"/>
      <c r="UWX38" s="69"/>
      <c r="UWY38" s="69"/>
      <c r="UWZ38" s="69"/>
      <c r="UXA38" s="69"/>
      <c r="UXB38" s="69"/>
      <c r="UXC38" s="69"/>
      <c r="UXD38" s="69"/>
      <c r="UXE38" s="69"/>
      <c r="UXF38" s="69"/>
      <c r="UXG38" s="69"/>
      <c r="UXH38" s="69"/>
      <c r="UXI38" s="69"/>
      <c r="UXJ38" s="69"/>
      <c r="UXK38" s="69"/>
      <c r="UXL38" s="69"/>
      <c r="UXM38" s="69"/>
      <c r="UXN38" s="69"/>
      <c r="UXO38" s="69"/>
      <c r="UXP38" s="69"/>
      <c r="UXQ38" s="69"/>
      <c r="UXR38" s="69"/>
      <c r="UXS38" s="69"/>
      <c r="UXT38" s="69"/>
      <c r="UXU38" s="69"/>
      <c r="UXV38" s="69"/>
      <c r="UXW38" s="69"/>
      <c r="UXX38" s="69"/>
      <c r="UXY38" s="69"/>
      <c r="UXZ38" s="69"/>
      <c r="UYA38" s="69"/>
      <c r="UYB38" s="69"/>
      <c r="UYC38" s="69"/>
      <c r="UYD38" s="69"/>
      <c r="UYE38" s="69"/>
      <c r="UYF38" s="69"/>
      <c r="UYG38" s="69"/>
      <c r="UYH38" s="69"/>
      <c r="UYI38" s="69"/>
      <c r="UYJ38" s="69"/>
      <c r="UYK38" s="69"/>
      <c r="UYL38" s="69"/>
      <c r="UYM38" s="69"/>
      <c r="UYN38" s="69"/>
      <c r="UYO38" s="69"/>
      <c r="UYP38" s="69"/>
      <c r="UYQ38" s="69"/>
      <c r="UYR38" s="69"/>
      <c r="UYS38" s="69"/>
      <c r="UYT38" s="69"/>
      <c r="UYU38" s="69"/>
      <c r="UYV38" s="69"/>
      <c r="UYW38" s="69"/>
      <c r="UYX38" s="69"/>
      <c r="UYY38" s="69"/>
      <c r="UYZ38" s="69"/>
      <c r="UZA38" s="69"/>
      <c r="UZB38" s="69"/>
      <c r="UZC38" s="69"/>
      <c r="UZD38" s="69"/>
      <c r="UZE38" s="69"/>
      <c r="UZF38" s="69"/>
      <c r="UZG38" s="69"/>
      <c r="UZH38" s="69"/>
      <c r="UZI38" s="69"/>
      <c r="UZJ38" s="69"/>
      <c r="UZK38" s="69"/>
      <c r="UZL38" s="69"/>
      <c r="UZM38" s="69"/>
      <c r="UZN38" s="69"/>
      <c r="UZO38" s="69"/>
      <c r="UZP38" s="69"/>
      <c r="UZQ38" s="69"/>
      <c r="UZR38" s="69"/>
      <c r="UZS38" s="69"/>
      <c r="UZT38" s="69"/>
      <c r="UZU38" s="69"/>
      <c r="UZV38" s="69"/>
      <c r="UZW38" s="69"/>
      <c r="UZX38" s="69"/>
      <c r="UZY38" s="69"/>
      <c r="UZZ38" s="69"/>
      <c r="VAA38" s="69"/>
      <c r="VAB38" s="69"/>
      <c r="VAC38" s="69"/>
      <c r="VAD38" s="69"/>
      <c r="VAE38" s="69"/>
      <c r="VAF38" s="69"/>
      <c r="VAG38" s="69"/>
      <c r="VAH38" s="69"/>
      <c r="VAI38" s="69"/>
      <c r="VAJ38" s="69"/>
      <c r="VAK38" s="69"/>
      <c r="VAL38" s="69"/>
      <c r="VAM38" s="69"/>
      <c r="VAN38" s="69"/>
      <c r="VAO38" s="69"/>
      <c r="VAP38" s="69"/>
      <c r="VAQ38" s="69"/>
      <c r="VAR38" s="69"/>
      <c r="VAS38" s="69"/>
      <c r="VAT38" s="69"/>
      <c r="VAU38" s="69"/>
      <c r="VAV38" s="69"/>
      <c r="VAW38" s="69"/>
      <c r="VAX38" s="69"/>
      <c r="VAY38" s="69"/>
      <c r="VAZ38" s="69"/>
      <c r="VBA38" s="69"/>
      <c r="VBB38" s="69"/>
      <c r="VBC38" s="69"/>
      <c r="VBD38" s="69"/>
      <c r="VBE38" s="69"/>
      <c r="VBF38" s="69"/>
      <c r="VBG38" s="69"/>
      <c r="VBH38" s="69"/>
      <c r="VBI38" s="69"/>
      <c r="VBJ38" s="69"/>
      <c r="VBK38" s="69"/>
      <c r="VBL38" s="69"/>
      <c r="VBM38" s="69"/>
      <c r="VBN38" s="69"/>
      <c r="VBO38" s="69"/>
      <c r="VBP38" s="69"/>
      <c r="VBQ38" s="69"/>
      <c r="VBR38" s="69"/>
      <c r="VBS38" s="69"/>
      <c r="VBT38" s="69"/>
      <c r="VBU38" s="69"/>
      <c r="VBV38" s="69"/>
      <c r="VBW38" s="69"/>
      <c r="VBX38" s="69"/>
      <c r="VBY38" s="69"/>
      <c r="VBZ38" s="69"/>
      <c r="VCA38" s="69"/>
      <c r="VCB38" s="69"/>
      <c r="VCC38" s="69"/>
      <c r="VCD38" s="69"/>
      <c r="VCE38" s="69"/>
      <c r="VCF38" s="69"/>
      <c r="VCG38" s="69"/>
      <c r="VCH38" s="69"/>
      <c r="VCI38" s="69"/>
      <c r="VCJ38" s="69"/>
      <c r="VCK38" s="69"/>
      <c r="VCL38" s="69"/>
      <c r="VCM38" s="69"/>
      <c r="VCN38" s="69"/>
      <c r="VCO38" s="69"/>
      <c r="VCP38" s="69"/>
      <c r="VCQ38" s="69"/>
      <c r="VCR38" s="69"/>
      <c r="VCS38" s="69"/>
      <c r="VCT38" s="69"/>
      <c r="VCU38" s="69"/>
      <c r="VCV38" s="69"/>
      <c r="VCW38" s="69"/>
      <c r="VCX38" s="69"/>
      <c r="VCY38" s="69"/>
      <c r="VCZ38" s="69"/>
      <c r="VDA38" s="69"/>
      <c r="VDB38" s="69"/>
      <c r="VDC38" s="69"/>
      <c r="VDD38" s="69"/>
      <c r="VDE38" s="69"/>
      <c r="VDF38" s="69"/>
      <c r="VDG38" s="69"/>
      <c r="VDH38" s="69"/>
      <c r="VDI38" s="69"/>
      <c r="VDJ38" s="69"/>
      <c r="VDK38" s="69"/>
      <c r="VDL38" s="69"/>
      <c r="VDM38" s="69"/>
      <c r="VDN38" s="69"/>
      <c r="VDO38" s="69"/>
      <c r="VDP38" s="69"/>
      <c r="VDQ38" s="69"/>
      <c r="VDR38" s="69"/>
      <c r="VDS38" s="69"/>
      <c r="VDT38" s="69"/>
      <c r="VDU38" s="69"/>
      <c r="VDV38" s="69"/>
      <c r="VDW38" s="69"/>
      <c r="VDX38" s="69"/>
      <c r="VDY38" s="69"/>
      <c r="VDZ38" s="69"/>
      <c r="VEA38" s="69"/>
      <c r="VEB38" s="69"/>
      <c r="VEC38" s="69"/>
      <c r="VED38" s="69"/>
      <c r="VEE38" s="69"/>
      <c r="VEF38" s="69"/>
      <c r="VEG38" s="69"/>
      <c r="VEH38" s="69"/>
      <c r="VEI38" s="69"/>
      <c r="VEJ38" s="69"/>
      <c r="VEK38" s="69"/>
      <c r="VEL38" s="69"/>
      <c r="VEM38" s="69"/>
      <c r="VEN38" s="69"/>
      <c r="VEO38" s="69"/>
      <c r="VEP38" s="69"/>
      <c r="VEQ38" s="69"/>
      <c r="VER38" s="69"/>
      <c r="VES38" s="69"/>
      <c r="VET38" s="69"/>
      <c r="VEU38" s="69"/>
      <c r="VEV38" s="69"/>
      <c r="VEW38" s="69"/>
      <c r="VEX38" s="69"/>
      <c r="VEY38" s="69"/>
      <c r="VEZ38" s="69"/>
      <c r="VFA38" s="69"/>
      <c r="VFB38" s="69"/>
      <c r="VFC38" s="69"/>
      <c r="VFD38" s="69"/>
      <c r="VFE38" s="69"/>
      <c r="VFF38" s="69"/>
      <c r="VFG38" s="69"/>
      <c r="VFH38" s="69"/>
      <c r="VFI38" s="69"/>
      <c r="VFJ38" s="69"/>
      <c r="VFK38" s="69"/>
      <c r="VFL38" s="69"/>
      <c r="VFM38" s="69"/>
      <c r="VFN38" s="69"/>
      <c r="VFO38" s="69"/>
      <c r="VFP38" s="69"/>
      <c r="VFQ38" s="69"/>
      <c r="VFR38" s="69"/>
      <c r="VFS38" s="69"/>
      <c r="VFT38" s="69"/>
      <c r="VFU38" s="69"/>
      <c r="VFV38" s="69"/>
      <c r="VFW38" s="69"/>
      <c r="VFX38" s="69"/>
      <c r="VFY38" s="69"/>
      <c r="VFZ38" s="69"/>
      <c r="VGA38" s="69"/>
      <c r="VGB38" s="69"/>
      <c r="VGC38" s="69"/>
      <c r="VGD38" s="69"/>
      <c r="VGE38" s="69"/>
      <c r="VGF38" s="69"/>
      <c r="VGG38" s="69"/>
      <c r="VGH38" s="69"/>
      <c r="VGI38" s="69"/>
      <c r="VGJ38" s="69"/>
      <c r="VGK38" s="69"/>
      <c r="VGL38" s="69"/>
      <c r="VGM38" s="69"/>
      <c r="VGN38" s="69"/>
      <c r="VGO38" s="69"/>
      <c r="VGP38" s="69"/>
      <c r="VGQ38" s="69"/>
      <c r="VGR38" s="69"/>
      <c r="VGS38" s="69"/>
      <c r="VGT38" s="69"/>
      <c r="VGU38" s="69"/>
      <c r="VGV38" s="69"/>
      <c r="VGW38" s="69"/>
      <c r="VGX38" s="69"/>
      <c r="VGY38" s="69"/>
      <c r="VGZ38" s="69"/>
      <c r="VHA38" s="69"/>
      <c r="VHB38" s="69"/>
      <c r="VHC38" s="69"/>
      <c r="VHD38" s="69"/>
      <c r="VHE38" s="69"/>
      <c r="VHF38" s="69"/>
      <c r="VHG38" s="69"/>
      <c r="VHH38" s="69"/>
      <c r="VHI38" s="69"/>
      <c r="VHJ38" s="69"/>
      <c r="VHK38" s="69"/>
      <c r="VHL38" s="69"/>
      <c r="VHM38" s="69"/>
      <c r="VHN38" s="69"/>
      <c r="VHO38" s="69"/>
      <c r="VHP38" s="69"/>
      <c r="VHQ38" s="69"/>
      <c r="VHR38" s="69"/>
      <c r="VHS38" s="69"/>
      <c r="VHT38" s="69"/>
      <c r="VHU38" s="69"/>
      <c r="VHV38" s="69"/>
      <c r="VHW38" s="69"/>
      <c r="VHX38" s="69"/>
      <c r="VHY38" s="69"/>
      <c r="VHZ38" s="69"/>
      <c r="VIA38" s="69"/>
      <c r="VIB38" s="69"/>
      <c r="VIC38" s="69"/>
      <c r="VID38" s="69"/>
      <c r="VIE38" s="69"/>
      <c r="VIF38" s="69"/>
      <c r="VIG38" s="69"/>
      <c r="VIH38" s="69"/>
      <c r="VII38" s="69"/>
      <c r="VIJ38" s="69"/>
      <c r="VIK38" s="69"/>
      <c r="VIL38" s="69"/>
      <c r="VIM38" s="69"/>
      <c r="VIN38" s="69"/>
      <c r="VIO38" s="69"/>
      <c r="VIP38" s="69"/>
      <c r="VIQ38" s="69"/>
      <c r="VIR38" s="69"/>
      <c r="VIS38" s="69"/>
      <c r="VIT38" s="69"/>
      <c r="VIU38" s="69"/>
      <c r="VIV38" s="69"/>
      <c r="VIW38" s="69"/>
      <c r="VIX38" s="69"/>
      <c r="VIY38" s="69"/>
      <c r="VIZ38" s="69"/>
      <c r="VJA38" s="69"/>
      <c r="VJB38" s="69"/>
      <c r="VJC38" s="69"/>
      <c r="VJD38" s="69"/>
      <c r="VJE38" s="69"/>
      <c r="VJF38" s="69"/>
      <c r="VJG38" s="69"/>
      <c r="VJH38" s="69"/>
      <c r="VJI38" s="69"/>
      <c r="VJJ38" s="69"/>
      <c r="VJK38" s="69"/>
      <c r="VJL38" s="69"/>
      <c r="VJM38" s="69"/>
      <c r="VJN38" s="69"/>
      <c r="VJO38" s="69"/>
      <c r="VJP38" s="69"/>
      <c r="VJQ38" s="69"/>
      <c r="VJR38" s="69"/>
      <c r="VJS38" s="69"/>
      <c r="VJT38" s="69"/>
      <c r="VJU38" s="69"/>
      <c r="VJV38" s="69"/>
      <c r="VJW38" s="69"/>
      <c r="VJX38" s="69"/>
      <c r="VJY38" s="69"/>
      <c r="VJZ38" s="69"/>
      <c r="VKA38" s="69"/>
      <c r="VKB38" s="69"/>
      <c r="VKC38" s="69"/>
      <c r="VKD38" s="69"/>
      <c r="VKE38" s="69"/>
      <c r="VKF38" s="69"/>
      <c r="VKG38" s="69"/>
      <c r="VKH38" s="69"/>
      <c r="VKI38" s="69"/>
      <c r="VKJ38" s="69"/>
      <c r="VKK38" s="69"/>
      <c r="VKL38" s="69"/>
      <c r="VKM38" s="69"/>
      <c r="VKN38" s="69"/>
      <c r="VKO38" s="69"/>
      <c r="VKP38" s="69"/>
      <c r="VKQ38" s="69"/>
      <c r="VKR38" s="69"/>
      <c r="VKS38" s="69"/>
      <c r="VKT38" s="69"/>
      <c r="VKU38" s="69"/>
      <c r="VKV38" s="69"/>
      <c r="VKW38" s="69"/>
      <c r="VKX38" s="69"/>
      <c r="VKY38" s="69"/>
      <c r="VKZ38" s="69"/>
      <c r="VLA38" s="69"/>
      <c r="VLB38" s="69"/>
      <c r="VLC38" s="69"/>
      <c r="VLD38" s="69"/>
      <c r="VLE38" s="69"/>
      <c r="VLF38" s="69"/>
      <c r="VLG38" s="69"/>
      <c r="VLH38" s="69"/>
      <c r="VLI38" s="69"/>
      <c r="VLJ38" s="69"/>
      <c r="VLK38" s="69"/>
      <c r="VLL38" s="69"/>
      <c r="VLM38" s="69"/>
      <c r="VLN38" s="69"/>
      <c r="VLO38" s="69"/>
      <c r="VLP38" s="69"/>
      <c r="VLQ38" s="69"/>
      <c r="VLR38" s="69"/>
      <c r="VLS38" s="69"/>
      <c r="VLT38" s="69"/>
      <c r="VLU38" s="69"/>
      <c r="VLV38" s="69"/>
      <c r="VLW38" s="69"/>
      <c r="VLX38" s="69"/>
      <c r="VLY38" s="69"/>
      <c r="VLZ38" s="69"/>
      <c r="VMA38" s="69"/>
      <c r="VMB38" s="69"/>
      <c r="VMC38" s="69"/>
      <c r="VMD38" s="69"/>
      <c r="VME38" s="69"/>
      <c r="VMF38" s="69"/>
      <c r="VMG38" s="69"/>
      <c r="VMH38" s="69"/>
      <c r="VMI38" s="69"/>
      <c r="VMJ38" s="69"/>
      <c r="VMK38" s="69"/>
      <c r="VML38" s="69"/>
      <c r="VMM38" s="69"/>
      <c r="VMN38" s="69"/>
      <c r="VMO38" s="69"/>
      <c r="VMP38" s="69"/>
      <c r="VMQ38" s="69"/>
      <c r="VMR38" s="69"/>
      <c r="VMS38" s="69"/>
      <c r="VMT38" s="69"/>
      <c r="VMU38" s="69"/>
      <c r="VMV38" s="69"/>
      <c r="VMW38" s="69"/>
      <c r="VMX38" s="69"/>
      <c r="VMY38" s="69"/>
      <c r="VMZ38" s="69"/>
      <c r="VNA38" s="69"/>
      <c r="VNB38" s="69"/>
      <c r="VNC38" s="69"/>
      <c r="VND38" s="69"/>
      <c r="VNE38" s="69"/>
      <c r="VNF38" s="69"/>
      <c r="VNG38" s="69"/>
      <c r="VNH38" s="69"/>
      <c r="VNI38" s="69"/>
      <c r="VNJ38" s="69"/>
      <c r="VNK38" s="69"/>
      <c r="VNL38" s="69"/>
      <c r="VNM38" s="69"/>
      <c r="VNN38" s="69"/>
      <c r="VNO38" s="69"/>
      <c r="VNP38" s="69"/>
      <c r="VNQ38" s="69"/>
      <c r="VNR38" s="69"/>
      <c r="VNS38" s="69"/>
      <c r="VNT38" s="69"/>
      <c r="VNU38" s="69"/>
      <c r="VNV38" s="69"/>
      <c r="VNW38" s="69"/>
      <c r="VNX38" s="69"/>
      <c r="VNY38" s="69"/>
      <c r="VNZ38" s="69"/>
      <c r="VOA38" s="69"/>
      <c r="VOB38" s="69"/>
      <c r="VOC38" s="69"/>
      <c r="VOD38" s="69"/>
      <c r="VOE38" s="69"/>
      <c r="VOF38" s="69"/>
      <c r="VOG38" s="69"/>
      <c r="VOH38" s="69"/>
      <c r="VOI38" s="69"/>
      <c r="VOJ38" s="69"/>
      <c r="VOK38" s="69"/>
      <c r="VOL38" s="69"/>
      <c r="VOM38" s="69"/>
      <c r="VON38" s="69"/>
      <c r="VOO38" s="69"/>
      <c r="VOP38" s="69"/>
      <c r="VOQ38" s="69"/>
      <c r="VOR38" s="69"/>
      <c r="VOS38" s="69"/>
      <c r="VOT38" s="69"/>
      <c r="VOU38" s="69"/>
      <c r="VOV38" s="69"/>
      <c r="VOW38" s="69"/>
      <c r="VOX38" s="69"/>
      <c r="VOY38" s="69"/>
      <c r="VOZ38" s="69"/>
      <c r="VPA38" s="69"/>
      <c r="VPB38" s="69"/>
      <c r="VPC38" s="69"/>
      <c r="VPD38" s="69"/>
      <c r="VPE38" s="69"/>
      <c r="VPF38" s="69"/>
      <c r="VPG38" s="69"/>
      <c r="VPH38" s="69"/>
      <c r="VPI38" s="69"/>
      <c r="VPJ38" s="69"/>
      <c r="VPK38" s="69"/>
      <c r="VPL38" s="69"/>
      <c r="VPM38" s="69"/>
      <c r="VPN38" s="69"/>
      <c r="VPO38" s="69"/>
      <c r="VPP38" s="69"/>
      <c r="VPQ38" s="69"/>
      <c r="VPR38" s="69"/>
      <c r="VPS38" s="69"/>
      <c r="VPT38" s="69"/>
      <c r="VPU38" s="69"/>
      <c r="VPV38" s="69"/>
      <c r="VPW38" s="69"/>
      <c r="VPX38" s="69"/>
      <c r="VPY38" s="69"/>
      <c r="VPZ38" s="69"/>
      <c r="VQA38" s="69"/>
      <c r="VQB38" s="69"/>
      <c r="VQC38" s="69"/>
      <c r="VQD38" s="69"/>
      <c r="VQE38" s="69"/>
      <c r="VQF38" s="69"/>
      <c r="VQG38" s="69"/>
      <c r="VQH38" s="69"/>
      <c r="VQI38" s="69"/>
      <c r="VQJ38" s="69"/>
      <c r="VQK38" s="69"/>
      <c r="VQL38" s="69"/>
      <c r="VQM38" s="69"/>
      <c r="VQN38" s="69"/>
      <c r="VQO38" s="69"/>
      <c r="VQP38" s="69"/>
      <c r="VQQ38" s="69"/>
      <c r="VQR38" s="69"/>
      <c r="VQS38" s="69"/>
      <c r="VQT38" s="69"/>
      <c r="VQU38" s="69"/>
      <c r="VQV38" s="69"/>
      <c r="VQW38" s="69"/>
      <c r="VQX38" s="69"/>
      <c r="VQY38" s="69"/>
      <c r="VQZ38" s="69"/>
      <c r="VRA38" s="69"/>
      <c r="VRB38" s="69"/>
      <c r="VRC38" s="69"/>
      <c r="VRD38" s="69"/>
      <c r="VRE38" s="69"/>
      <c r="VRF38" s="69"/>
      <c r="VRG38" s="69"/>
      <c r="VRH38" s="69"/>
      <c r="VRI38" s="69"/>
      <c r="VRJ38" s="69"/>
      <c r="VRK38" s="69"/>
      <c r="VRL38" s="69"/>
      <c r="VRM38" s="69"/>
      <c r="VRN38" s="69"/>
      <c r="VRO38" s="69"/>
      <c r="VRP38" s="69"/>
      <c r="VRQ38" s="69"/>
      <c r="VRR38" s="69"/>
      <c r="VRS38" s="69"/>
      <c r="VRT38" s="69"/>
      <c r="VRU38" s="69"/>
      <c r="VRV38" s="69"/>
      <c r="VRW38" s="69"/>
      <c r="VRX38" s="69"/>
      <c r="VRY38" s="69"/>
      <c r="VRZ38" s="69"/>
      <c r="VSA38" s="69"/>
      <c r="VSB38" s="69"/>
      <c r="VSC38" s="69"/>
      <c r="VSD38" s="69"/>
      <c r="VSE38" s="69"/>
      <c r="VSF38" s="69"/>
      <c r="VSG38" s="69"/>
      <c r="VSH38" s="69"/>
      <c r="VSI38" s="69"/>
      <c r="VSJ38" s="69"/>
      <c r="VSK38" s="69"/>
      <c r="VSL38" s="69"/>
      <c r="VSM38" s="69"/>
      <c r="VSN38" s="69"/>
      <c r="VSO38" s="69"/>
      <c r="VSP38" s="69"/>
      <c r="VSQ38" s="69"/>
      <c r="VSR38" s="69"/>
      <c r="VSS38" s="69"/>
      <c r="VST38" s="69"/>
      <c r="VSU38" s="69"/>
      <c r="VSV38" s="69"/>
      <c r="VSW38" s="69"/>
      <c r="VSX38" s="69"/>
      <c r="VSY38" s="69"/>
      <c r="VSZ38" s="69"/>
      <c r="VTA38" s="69"/>
      <c r="VTB38" s="69"/>
      <c r="VTC38" s="69"/>
      <c r="VTD38" s="69"/>
      <c r="VTE38" s="69"/>
      <c r="VTF38" s="69"/>
      <c r="VTG38" s="69"/>
      <c r="VTH38" s="69"/>
      <c r="VTI38" s="69"/>
      <c r="VTJ38" s="69"/>
      <c r="VTK38" s="69"/>
      <c r="VTL38" s="69"/>
      <c r="VTM38" s="69"/>
      <c r="VTN38" s="69"/>
      <c r="VTO38" s="69"/>
      <c r="VTP38" s="69"/>
      <c r="VTQ38" s="69"/>
      <c r="VTR38" s="69"/>
      <c r="VTS38" s="69"/>
      <c r="VTT38" s="69"/>
      <c r="VTU38" s="69"/>
      <c r="VTV38" s="69"/>
      <c r="VTW38" s="69"/>
      <c r="VTX38" s="69"/>
      <c r="VTY38" s="69"/>
      <c r="VTZ38" s="69"/>
      <c r="VUA38" s="69"/>
      <c r="VUB38" s="69"/>
      <c r="VUC38" s="69"/>
      <c r="VUD38" s="69"/>
      <c r="VUE38" s="69"/>
      <c r="VUF38" s="69"/>
      <c r="VUG38" s="69"/>
      <c r="VUH38" s="69"/>
      <c r="VUI38" s="69"/>
      <c r="VUJ38" s="69"/>
      <c r="VUK38" s="69"/>
      <c r="VUL38" s="69"/>
      <c r="VUM38" s="69"/>
      <c r="VUN38" s="69"/>
      <c r="VUO38" s="69"/>
      <c r="VUP38" s="69"/>
      <c r="VUQ38" s="69"/>
      <c r="VUR38" s="69"/>
      <c r="VUS38" s="69"/>
      <c r="VUT38" s="69"/>
      <c r="VUU38" s="69"/>
      <c r="VUV38" s="69"/>
      <c r="VUW38" s="69"/>
      <c r="VUX38" s="69"/>
      <c r="VUY38" s="69"/>
      <c r="VUZ38" s="69"/>
      <c r="VVA38" s="69"/>
      <c r="VVB38" s="69"/>
      <c r="VVC38" s="69"/>
      <c r="VVD38" s="69"/>
      <c r="VVE38" s="69"/>
      <c r="VVF38" s="69"/>
      <c r="VVG38" s="69"/>
      <c r="VVH38" s="69"/>
      <c r="VVI38" s="69"/>
      <c r="VVJ38" s="69"/>
      <c r="VVK38" s="69"/>
      <c r="VVL38" s="69"/>
      <c r="VVM38" s="69"/>
      <c r="VVN38" s="69"/>
      <c r="VVO38" s="69"/>
      <c r="VVP38" s="69"/>
      <c r="VVQ38" s="69"/>
      <c r="VVR38" s="69"/>
      <c r="VVS38" s="69"/>
      <c r="VVT38" s="69"/>
      <c r="VVU38" s="69"/>
      <c r="VVV38" s="69"/>
      <c r="VVW38" s="69"/>
      <c r="VVX38" s="69"/>
      <c r="VVY38" s="69"/>
      <c r="VVZ38" s="69"/>
      <c r="VWA38" s="69"/>
      <c r="VWB38" s="69"/>
      <c r="VWC38" s="69"/>
      <c r="VWD38" s="69"/>
      <c r="VWE38" s="69"/>
      <c r="VWF38" s="69"/>
      <c r="VWG38" s="69"/>
      <c r="VWH38" s="69"/>
      <c r="VWI38" s="69"/>
      <c r="VWJ38" s="69"/>
      <c r="VWK38" s="69"/>
      <c r="VWL38" s="69"/>
      <c r="VWM38" s="69"/>
      <c r="VWN38" s="69"/>
      <c r="VWO38" s="69"/>
      <c r="VWP38" s="69"/>
      <c r="VWQ38" s="69"/>
      <c r="VWR38" s="69"/>
      <c r="VWS38" s="69"/>
      <c r="VWT38" s="69"/>
      <c r="VWU38" s="69"/>
      <c r="VWV38" s="69"/>
      <c r="VWW38" s="69"/>
      <c r="VWX38" s="69"/>
      <c r="VWY38" s="69"/>
      <c r="VWZ38" s="69"/>
      <c r="VXA38" s="69"/>
      <c r="VXB38" s="69"/>
      <c r="VXC38" s="69"/>
      <c r="VXD38" s="69"/>
      <c r="VXE38" s="69"/>
      <c r="VXF38" s="69"/>
      <c r="VXG38" s="69"/>
      <c r="VXH38" s="69"/>
      <c r="VXI38" s="69"/>
      <c r="VXJ38" s="69"/>
      <c r="VXK38" s="69"/>
      <c r="VXL38" s="69"/>
      <c r="VXM38" s="69"/>
      <c r="VXN38" s="69"/>
      <c r="VXO38" s="69"/>
      <c r="VXP38" s="69"/>
      <c r="VXQ38" s="69"/>
      <c r="VXR38" s="69"/>
      <c r="VXS38" s="69"/>
      <c r="VXT38" s="69"/>
      <c r="VXU38" s="69"/>
      <c r="VXV38" s="69"/>
      <c r="VXW38" s="69"/>
      <c r="VXX38" s="69"/>
      <c r="VXY38" s="69"/>
      <c r="VXZ38" s="69"/>
      <c r="VYA38" s="69"/>
      <c r="VYB38" s="69"/>
      <c r="VYC38" s="69"/>
      <c r="VYD38" s="69"/>
      <c r="VYE38" s="69"/>
      <c r="VYF38" s="69"/>
      <c r="VYG38" s="69"/>
      <c r="VYH38" s="69"/>
      <c r="VYI38" s="69"/>
      <c r="VYJ38" s="69"/>
      <c r="VYK38" s="69"/>
      <c r="VYL38" s="69"/>
      <c r="VYM38" s="69"/>
      <c r="VYN38" s="69"/>
      <c r="VYO38" s="69"/>
      <c r="VYP38" s="69"/>
      <c r="VYQ38" s="69"/>
      <c r="VYR38" s="69"/>
      <c r="VYS38" s="69"/>
      <c r="VYT38" s="69"/>
      <c r="VYU38" s="69"/>
      <c r="VYV38" s="69"/>
      <c r="VYW38" s="69"/>
      <c r="VYX38" s="69"/>
      <c r="VYY38" s="69"/>
      <c r="VYZ38" s="69"/>
      <c r="VZA38" s="69"/>
      <c r="VZB38" s="69"/>
      <c r="VZC38" s="69"/>
      <c r="VZD38" s="69"/>
      <c r="VZE38" s="69"/>
      <c r="VZF38" s="69"/>
      <c r="VZG38" s="69"/>
      <c r="VZH38" s="69"/>
      <c r="VZI38" s="69"/>
      <c r="VZJ38" s="69"/>
      <c r="VZK38" s="69"/>
      <c r="VZL38" s="69"/>
      <c r="VZM38" s="69"/>
      <c r="VZN38" s="69"/>
      <c r="VZO38" s="69"/>
      <c r="VZP38" s="69"/>
      <c r="VZQ38" s="69"/>
      <c r="VZR38" s="69"/>
      <c r="VZS38" s="69"/>
      <c r="VZT38" s="69"/>
      <c r="VZU38" s="69"/>
      <c r="VZV38" s="69"/>
      <c r="VZW38" s="69"/>
      <c r="VZX38" s="69"/>
      <c r="VZY38" s="69"/>
      <c r="VZZ38" s="69"/>
      <c r="WAA38" s="69"/>
      <c r="WAB38" s="69"/>
      <c r="WAC38" s="69"/>
      <c r="WAD38" s="69"/>
      <c r="WAE38" s="69"/>
      <c r="WAF38" s="69"/>
      <c r="WAG38" s="69"/>
      <c r="WAH38" s="69"/>
      <c r="WAI38" s="69"/>
      <c r="WAJ38" s="69"/>
      <c r="WAK38" s="69"/>
      <c r="WAL38" s="69"/>
      <c r="WAM38" s="69"/>
      <c r="WAN38" s="69"/>
      <c r="WAO38" s="69"/>
      <c r="WAP38" s="69"/>
      <c r="WAQ38" s="69"/>
      <c r="WAR38" s="69"/>
      <c r="WAS38" s="69"/>
      <c r="WAT38" s="69"/>
      <c r="WAU38" s="69"/>
      <c r="WAV38" s="69"/>
      <c r="WAW38" s="69"/>
      <c r="WAX38" s="69"/>
      <c r="WAY38" s="69"/>
      <c r="WAZ38" s="69"/>
      <c r="WBA38" s="69"/>
      <c r="WBB38" s="69"/>
      <c r="WBC38" s="69"/>
      <c r="WBD38" s="69"/>
      <c r="WBE38" s="69"/>
      <c r="WBF38" s="69"/>
      <c r="WBG38" s="69"/>
      <c r="WBH38" s="69"/>
      <c r="WBI38" s="69"/>
      <c r="WBJ38" s="69"/>
      <c r="WBK38" s="69"/>
      <c r="WBL38" s="69"/>
      <c r="WBM38" s="69"/>
      <c r="WBN38" s="69"/>
      <c r="WBO38" s="69"/>
      <c r="WBP38" s="69"/>
      <c r="WBQ38" s="69"/>
      <c r="WBR38" s="69"/>
      <c r="WBS38" s="69"/>
      <c r="WBT38" s="69"/>
      <c r="WBU38" s="69"/>
      <c r="WBV38" s="69"/>
      <c r="WBW38" s="69"/>
      <c r="WBX38" s="69"/>
      <c r="WBY38" s="69"/>
      <c r="WBZ38" s="69"/>
      <c r="WCA38" s="69"/>
      <c r="WCB38" s="69"/>
      <c r="WCC38" s="69"/>
      <c r="WCD38" s="69"/>
      <c r="WCE38" s="69"/>
      <c r="WCF38" s="69"/>
      <c r="WCG38" s="69"/>
      <c r="WCH38" s="69"/>
      <c r="WCI38" s="69"/>
      <c r="WCJ38" s="69"/>
      <c r="WCK38" s="69"/>
      <c r="WCL38" s="69"/>
      <c r="WCM38" s="69"/>
      <c r="WCN38" s="69"/>
      <c r="WCO38" s="69"/>
      <c r="WCP38" s="69"/>
      <c r="WCQ38" s="69"/>
      <c r="WCR38" s="69"/>
      <c r="WCS38" s="69"/>
      <c r="WCT38" s="69"/>
      <c r="WCU38" s="69"/>
      <c r="WCV38" s="69"/>
      <c r="WCW38" s="69"/>
      <c r="WCX38" s="69"/>
      <c r="WCY38" s="69"/>
      <c r="WCZ38" s="69"/>
      <c r="WDA38" s="69"/>
      <c r="WDB38" s="69"/>
      <c r="WDC38" s="69"/>
      <c r="WDD38" s="69"/>
      <c r="WDE38" s="69"/>
      <c r="WDF38" s="69"/>
      <c r="WDG38" s="69"/>
      <c r="WDH38" s="69"/>
      <c r="WDI38" s="69"/>
      <c r="WDJ38" s="69"/>
      <c r="WDK38" s="69"/>
      <c r="WDL38" s="69"/>
      <c r="WDM38" s="69"/>
      <c r="WDN38" s="69"/>
      <c r="WDO38" s="69"/>
      <c r="WDP38" s="69"/>
      <c r="WDQ38" s="69"/>
      <c r="WDR38" s="69"/>
      <c r="WDS38" s="69"/>
      <c r="WDT38" s="69"/>
      <c r="WDU38" s="69"/>
      <c r="WDV38" s="69"/>
      <c r="WDW38" s="69"/>
      <c r="WDX38" s="69"/>
      <c r="WDY38" s="69"/>
      <c r="WDZ38" s="69"/>
      <c r="WEA38" s="69"/>
      <c r="WEB38" s="69"/>
      <c r="WEC38" s="69"/>
      <c r="WED38" s="69"/>
      <c r="WEE38" s="69"/>
      <c r="WEF38" s="69"/>
      <c r="WEG38" s="69"/>
      <c r="WEH38" s="69"/>
      <c r="WEI38" s="69"/>
      <c r="WEJ38" s="69"/>
      <c r="WEK38" s="69"/>
      <c r="WEL38" s="69"/>
      <c r="WEM38" s="69"/>
      <c r="WEN38" s="69"/>
      <c r="WEO38" s="69"/>
      <c r="WEP38" s="69"/>
      <c r="WEQ38" s="69"/>
      <c r="WER38" s="69"/>
      <c r="WES38" s="69"/>
      <c r="WET38" s="69"/>
      <c r="WEU38" s="69"/>
      <c r="WEV38" s="69"/>
      <c r="WEW38" s="69"/>
      <c r="WEX38" s="69"/>
      <c r="WEY38" s="69"/>
      <c r="WEZ38" s="69"/>
      <c r="WFA38" s="69"/>
      <c r="WFB38" s="69"/>
      <c r="WFC38" s="69"/>
      <c r="WFD38" s="69"/>
      <c r="WFE38" s="69"/>
      <c r="WFF38" s="69"/>
      <c r="WFG38" s="69"/>
      <c r="WFH38" s="69"/>
      <c r="WFI38" s="69"/>
      <c r="WFJ38" s="69"/>
      <c r="WFK38" s="69"/>
      <c r="WFL38" s="69"/>
      <c r="WFM38" s="69"/>
      <c r="WFN38" s="69"/>
      <c r="WFO38" s="69"/>
      <c r="WFP38" s="69"/>
      <c r="WFQ38" s="69"/>
      <c r="WFR38" s="69"/>
      <c r="WFS38" s="69"/>
      <c r="WFT38" s="69"/>
      <c r="WFU38" s="69"/>
      <c r="WFV38" s="69"/>
      <c r="WFW38" s="69"/>
      <c r="WFX38" s="69"/>
      <c r="WFY38" s="69"/>
      <c r="WFZ38" s="69"/>
      <c r="WGA38" s="69"/>
      <c r="WGB38" s="69"/>
      <c r="WGC38" s="69"/>
      <c r="WGD38" s="69"/>
      <c r="WGE38" s="69"/>
      <c r="WGF38" s="69"/>
      <c r="WGG38" s="69"/>
      <c r="WGH38" s="69"/>
      <c r="WGI38" s="69"/>
      <c r="WGJ38" s="69"/>
      <c r="WGK38" s="69"/>
      <c r="WGL38" s="69"/>
      <c r="WGM38" s="69"/>
      <c r="WGN38" s="69"/>
      <c r="WGO38" s="69"/>
      <c r="WGP38" s="69"/>
      <c r="WGQ38" s="69"/>
      <c r="WGR38" s="69"/>
      <c r="WGS38" s="69"/>
      <c r="WGT38" s="69"/>
      <c r="WGU38" s="69"/>
      <c r="WGV38" s="69"/>
      <c r="WGW38" s="69"/>
      <c r="WGX38" s="69"/>
      <c r="WGY38" s="69"/>
      <c r="WGZ38" s="69"/>
      <c r="WHA38" s="69"/>
      <c r="WHB38" s="69"/>
      <c r="WHC38" s="69"/>
      <c r="WHD38" s="69"/>
      <c r="WHE38" s="69"/>
      <c r="WHF38" s="69"/>
      <c r="WHG38" s="69"/>
      <c r="WHH38" s="69"/>
      <c r="WHI38" s="69"/>
      <c r="WHJ38" s="69"/>
      <c r="WHK38" s="69"/>
      <c r="WHL38" s="69"/>
      <c r="WHM38" s="69"/>
      <c r="WHN38" s="69"/>
      <c r="WHO38" s="69"/>
      <c r="WHP38" s="69"/>
      <c r="WHQ38" s="69"/>
      <c r="WHR38" s="69"/>
      <c r="WHS38" s="69"/>
      <c r="WHT38" s="69"/>
      <c r="WHU38" s="69"/>
      <c r="WHV38" s="69"/>
      <c r="WHW38" s="69"/>
      <c r="WHX38" s="69"/>
      <c r="WHY38" s="69"/>
      <c r="WHZ38" s="69"/>
      <c r="WIA38" s="69"/>
      <c r="WIB38" s="69"/>
      <c r="WIC38" s="69"/>
      <c r="WID38" s="69"/>
      <c r="WIE38" s="69"/>
      <c r="WIF38" s="69"/>
      <c r="WIG38" s="69"/>
      <c r="WIH38" s="69"/>
      <c r="WII38" s="69"/>
      <c r="WIJ38" s="69"/>
      <c r="WIK38" s="69"/>
      <c r="WIL38" s="69"/>
      <c r="WIM38" s="69"/>
      <c r="WIN38" s="69"/>
      <c r="WIO38" s="69"/>
      <c r="WIP38" s="69"/>
      <c r="WIQ38" s="69"/>
      <c r="WIR38" s="69"/>
      <c r="WIS38" s="69"/>
      <c r="WIT38" s="69"/>
      <c r="WIU38" s="69"/>
      <c r="WIV38" s="69"/>
      <c r="WIW38" s="69"/>
      <c r="WIX38" s="69"/>
      <c r="WIY38" s="69"/>
      <c r="WIZ38" s="69"/>
      <c r="WJA38" s="69"/>
      <c r="WJB38" s="69"/>
      <c r="WJC38" s="69"/>
      <c r="WJD38" s="69"/>
      <c r="WJE38" s="69"/>
      <c r="WJF38" s="69"/>
      <c r="WJG38" s="69"/>
      <c r="WJH38" s="69"/>
      <c r="WJI38" s="69"/>
      <c r="WJJ38" s="69"/>
      <c r="WJK38" s="69"/>
      <c r="WJL38" s="69"/>
      <c r="WJM38" s="69"/>
      <c r="WJN38" s="69"/>
      <c r="WJO38" s="69"/>
      <c r="WJP38" s="69"/>
      <c r="WJQ38" s="69"/>
      <c r="WJR38" s="69"/>
      <c r="WJS38" s="69"/>
      <c r="WJT38" s="69"/>
      <c r="WJU38" s="69"/>
      <c r="WJV38" s="69"/>
      <c r="WJW38" s="69"/>
      <c r="WJX38" s="69"/>
      <c r="WJY38" s="69"/>
      <c r="WJZ38" s="69"/>
      <c r="WKA38" s="69"/>
      <c r="WKB38" s="69"/>
      <c r="WKC38" s="69"/>
      <c r="WKD38" s="69"/>
      <c r="WKE38" s="69"/>
      <c r="WKF38" s="69"/>
      <c r="WKG38" s="69"/>
      <c r="WKH38" s="69"/>
      <c r="WKI38" s="69"/>
      <c r="WKJ38" s="69"/>
      <c r="WKK38" s="69"/>
      <c r="WKL38" s="69"/>
      <c r="WKM38" s="69"/>
      <c r="WKN38" s="69"/>
      <c r="WKO38" s="69"/>
      <c r="WKP38" s="69"/>
      <c r="WKQ38" s="69"/>
      <c r="WKR38" s="69"/>
      <c r="WKS38" s="69"/>
      <c r="WKT38" s="69"/>
      <c r="WKU38" s="69"/>
      <c r="WKV38" s="69"/>
      <c r="WKW38" s="69"/>
      <c r="WKX38" s="69"/>
      <c r="WKY38" s="69"/>
      <c r="WKZ38" s="69"/>
      <c r="WLA38" s="69"/>
      <c r="WLB38" s="69"/>
      <c r="WLC38" s="69"/>
      <c r="WLD38" s="69"/>
      <c r="WLE38" s="69"/>
      <c r="WLF38" s="69"/>
      <c r="WLG38" s="69"/>
      <c r="WLH38" s="69"/>
      <c r="WLI38" s="69"/>
      <c r="WLJ38" s="69"/>
      <c r="WLK38" s="69"/>
      <c r="WLL38" s="69"/>
      <c r="WLM38" s="69"/>
      <c r="WLN38" s="69"/>
      <c r="WLO38" s="69"/>
      <c r="WLP38" s="69"/>
      <c r="WLQ38" s="69"/>
      <c r="WLR38" s="69"/>
      <c r="WLS38" s="69"/>
      <c r="WLT38" s="69"/>
      <c r="WLU38" s="69"/>
      <c r="WLV38" s="69"/>
      <c r="WLW38" s="69"/>
      <c r="WLX38" s="69"/>
      <c r="WLY38" s="69"/>
      <c r="WLZ38" s="69"/>
      <c r="WMA38" s="69"/>
      <c r="WMB38" s="69"/>
      <c r="WMC38" s="69"/>
      <c r="WMD38" s="69"/>
      <c r="WME38" s="69"/>
      <c r="WMF38" s="69"/>
      <c r="WMG38" s="69"/>
      <c r="WMH38" s="69"/>
      <c r="WMI38" s="69"/>
      <c r="WMJ38" s="69"/>
      <c r="WMK38" s="69"/>
      <c r="WML38" s="69"/>
      <c r="WMM38" s="69"/>
      <c r="WMN38" s="69"/>
      <c r="WMO38" s="69"/>
      <c r="WMP38" s="69"/>
      <c r="WMQ38" s="69"/>
      <c r="WMR38" s="69"/>
      <c r="WMS38" s="69"/>
      <c r="WMT38" s="69"/>
      <c r="WMU38" s="69"/>
      <c r="WMV38" s="69"/>
      <c r="WMW38" s="69"/>
      <c r="WMX38" s="69"/>
      <c r="WMY38" s="69"/>
      <c r="WMZ38" s="69"/>
      <c r="WNA38" s="69"/>
      <c r="WNB38" s="69"/>
      <c r="WNC38" s="69"/>
      <c r="WND38" s="69"/>
      <c r="WNE38" s="69"/>
      <c r="WNF38" s="69"/>
      <c r="WNG38" s="69"/>
      <c r="WNH38" s="69"/>
      <c r="WNI38" s="69"/>
      <c r="WNJ38" s="69"/>
      <c r="WNK38" s="69"/>
      <c r="WNL38" s="69"/>
      <c r="WNM38" s="69"/>
      <c r="WNN38" s="69"/>
      <c r="WNO38" s="69"/>
      <c r="WNP38" s="69"/>
      <c r="WNQ38" s="69"/>
      <c r="WNR38" s="69"/>
      <c r="WNS38" s="69"/>
      <c r="WNT38" s="69"/>
      <c r="WNU38" s="69"/>
      <c r="WNV38" s="69"/>
      <c r="WNW38" s="69"/>
      <c r="WNX38" s="69"/>
      <c r="WNY38" s="69"/>
      <c r="WNZ38" s="69"/>
      <c r="WOA38" s="69"/>
      <c r="WOB38" s="69"/>
      <c r="WOC38" s="69"/>
      <c r="WOD38" s="69"/>
      <c r="WOE38" s="69"/>
      <c r="WOF38" s="69"/>
      <c r="WOG38" s="69"/>
      <c r="WOH38" s="69"/>
      <c r="WOI38" s="69"/>
      <c r="WOJ38" s="69"/>
      <c r="WOK38" s="69"/>
      <c r="WOL38" s="69"/>
      <c r="WOM38" s="69"/>
      <c r="WON38" s="69"/>
      <c r="WOO38" s="69"/>
      <c r="WOP38" s="69"/>
      <c r="WOQ38" s="69"/>
      <c r="WOR38" s="69"/>
      <c r="WOS38" s="69"/>
      <c r="WOT38" s="69"/>
      <c r="WOU38" s="69"/>
      <c r="WOV38" s="69"/>
      <c r="WOW38" s="69"/>
      <c r="WOX38" s="69"/>
      <c r="WOY38" s="69"/>
      <c r="WOZ38" s="69"/>
      <c r="WPA38" s="69"/>
      <c r="WPB38" s="69"/>
      <c r="WPC38" s="69"/>
      <c r="WPD38" s="69"/>
      <c r="WPE38" s="69"/>
      <c r="WPF38" s="69"/>
      <c r="WPG38" s="69"/>
      <c r="WPH38" s="69"/>
      <c r="WPI38" s="69"/>
      <c r="WPJ38" s="69"/>
      <c r="WPK38" s="69"/>
      <c r="WPL38" s="69"/>
      <c r="WPM38" s="69"/>
      <c r="WPN38" s="69"/>
      <c r="WPO38" s="69"/>
      <c r="WPP38" s="69"/>
      <c r="WPQ38" s="69"/>
      <c r="WPR38" s="69"/>
      <c r="WPS38" s="69"/>
      <c r="WPT38" s="69"/>
      <c r="WPU38" s="69"/>
      <c r="WPV38" s="69"/>
      <c r="WPW38" s="69"/>
      <c r="WPX38" s="69"/>
      <c r="WPY38" s="69"/>
      <c r="WPZ38" s="69"/>
      <c r="WQA38" s="69"/>
      <c r="WQB38" s="69"/>
      <c r="WQC38" s="69"/>
      <c r="WQD38" s="69"/>
      <c r="WQE38" s="69"/>
      <c r="WQF38" s="69"/>
      <c r="WQG38" s="69"/>
      <c r="WQH38" s="69"/>
      <c r="WQI38" s="69"/>
      <c r="WQJ38" s="69"/>
      <c r="WQK38" s="69"/>
      <c r="WQL38" s="69"/>
      <c r="WQM38" s="69"/>
      <c r="WQN38" s="69"/>
      <c r="WQO38" s="69"/>
      <c r="WQP38" s="69"/>
      <c r="WQQ38" s="69"/>
      <c r="WQR38" s="69"/>
      <c r="WQS38" s="69"/>
      <c r="WQT38" s="69"/>
      <c r="WQU38" s="69"/>
      <c r="WQV38" s="69"/>
      <c r="WQW38" s="69"/>
      <c r="WQX38" s="69"/>
      <c r="WQY38" s="69"/>
      <c r="WQZ38" s="69"/>
      <c r="WRA38" s="69"/>
      <c r="WRB38" s="69"/>
      <c r="WRC38" s="69"/>
      <c r="WRD38" s="69"/>
      <c r="WRE38" s="69"/>
      <c r="WRF38" s="69"/>
      <c r="WRG38" s="69"/>
      <c r="WRH38" s="69"/>
      <c r="WRI38" s="69"/>
      <c r="WRJ38" s="69"/>
      <c r="WRK38" s="69"/>
      <c r="WRL38" s="69"/>
      <c r="WRM38" s="69"/>
      <c r="WRN38" s="69"/>
      <c r="WRO38" s="69"/>
      <c r="WRP38" s="69"/>
      <c r="WRQ38" s="69"/>
      <c r="WRR38" s="69"/>
      <c r="WRS38" s="69"/>
      <c r="WRT38" s="69"/>
      <c r="WRU38" s="69"/>
      <c r="WRV38" s="69"/>
      <c r="WRW38" s="69"/>
      <c r="WRX38" s="69"/>
      <c r="WRY38" s="69"/>
      <c r="WRZ38" s="69"/>
      <c r="WSA38" s="69"/>
      <c r="WSB38" s="69"/>
      <c r="WSC38" s="69"/>
      <c r="WSD38" s="69"/>
      <c r="WSE38" s="69"/>
      <c r="WSF38" s="69"/>
      <c r="WSG38" s="69"/>
      <c r="WSH38" s="69"/>
      <c r="WSI38" s="69"/>
      <c r="WSJ38" s="69"/>
      <c r="WSK38" s="69"/>
      <c r="WSL38" s="69"/>
      <c r="WSM38" s="69"/>
      <c r="WSN38" s="69"/>
      <c r="WSO38" s="69"/>
      <c r="WSP38" s="69"/>
      <c r="WSQ38" s="69"/>
      <c r="WSR38" s="69"/>
      <c r="WSS38" s="69"/>
      <c r="WST38" s="69"/>
      <c r="WSU38" s="69"/>
      <c r="WSV38" s="69"/>
      <c r="WSW38" s="69"/>
      <c r="WSX38" s="69"/>
      <c r="WSY38" s="69"/>
      <c r="WSZ38" s="69"/>
      <c r="WTA38" s="69"/>
      <c r="WTB38" s="69"/>
      <c r="WTC38" s="69"/>
      <c r="WTD38" s="69"/>
      <c r="WTE38" s="69"/>
      <c r="WTF38" s="69"/>
      <c r="WTG38" s="69"/>
      <c r="WTH38" s="69"/>
      <c r="WTI38" s="69"/>
      <c r="WTJ38" s="69"/>
      <c r="WTK38" s="69"/>
      <c r="WTL38" s="69"/>
      <c r="WTM38" s="69"/>
      <c r="WTN38" s="69"/>
      <c r="WTO38" s="69"/>
      <c r="WTP38" s="69"/>
      <c r="WTQ38" s="69"/>
      <c r="WTR38" s="69"/>
      <c r="WTS38" s="69"/>
      <c r="WTT38" s="69"/>
      <c r="WTU38" s="69"/>
      <c r="WTV38" s="69"/>
      <c r="WTW38" s="69"/>
      <c r="WTX38" s="69"/>
      <c r="WTY38" s="69"/>
      <c r="WTZ38" s="69"/>
      <c r="WUA38" s="69"/>
      <c r="WUB38" s="69"/>
      <c r="WUC38" s="69"/>
      <c r="WUD38" s="69"/>
      <c r="WUE38" s="69"/>
      <c r="WUF38" s="69"/>
      <c r="WUG38" s="69"/>
      <c r="WUH38" s="69"/>
      <c r="WUI38" s="69"/>
      <c r="WUJ38" s="69"/>
      <c r="WUK38" s="69"/>
      <c r="WUL38" s="69"/>
      <c r="WUM38" s="69"/>
      <c r="WUN38" s="69"/>
      <c r="WUO38" s="69"/>
      <c r="WUP38" s="69"/>
      <c r="WUQ38" s="69"/>
      <c r="WUR38" s="69"/>
      <c r="WUS38" s="69"/>
      <c r="WUT38" s="69"/>
      <c r="WUU38" s="69"/>
      <c r="WUV38" s="69"/>
      <c r="WUW38" s="69"/>
      <c r="WUX38" s="69"/>
      <c r="WUY38" s="69"/>
      <c r="WUZ38" s="69"/>
      <c r="WVA38" s="69"/>
      <c r="WVB38" s="69"/>
      <c r="WVC38" s="69"/>
      <c r="WVD38" s="69"/>
      <c r="WVE38" s="69"/>
      <c r="WVF38" s="69"/>
      <c r="WVG38" s="69"/>
      <c r="WVH38" s="69"/>
      <c r="WVI38" s="69"/>
      <c r="WVJ38" s="69"/>
      <c r="WVK38" s="69"/>
      <c r="WVL38" s="69"/>
      <c r="WVM38" s="69"/>
      <c r="WVN38" s="69"/>
      <c r="WVO38" s="69"/>
      <c r="WVP38" s="69"/>
      <c r="WVQ38" s="69"/>
      <c r="WVR38" s="69"/>
      <c r="WVS38" s="69"/>
      <c r="WVT38" s="69"/>
      <c r="WVU38" s="69"/>
      <c r="WVV38" s="69"/>
      <c r="WVW38" s="69"/>
      <c r="WVX38" s="69"/>
      <c r="WVY38" s="69"/>
      <c r="WVZ38" s="69"/>
      <c r="WWA38" s="69"/>
      <c r="WWB38" s="69"/>
      <c r="WWC38" s="69"/>
      <c r="WWD38" s="69"/>
      <c r="WWE38" s="69"/>
      <c r="WWF38" s="69"/>
      <c r="WWG38" s="69"/>
      <c r="WWH38" s="69"/>
      <c r="WWI38" s="69"/>
      <c r="WWJ38" s="69"/>
      <c r="WWK38" s="69"/>
      <c r="WWL38" s="69"/>
      <c r="WWM38" s="69"/>
      <c r="WWN38" s="69"/>
      <c r="WWO38" s="69"/>
      <c r="WWP38" s="69"/>
      <c r="WWQ38" s="69"/>
      <c r="WWR38" s="69"/>
      <c r="WWS38" s="69"/>
      <c r="WWT38" s="69"/>
      <c r="WWU38" s="69"/>
      <c r="WWV38" s="69"/>
      <c r="WWW38" s="69"/>
      <c r="WWX38" s="69"/>
      <c r="WWY38" s="69"/>
      <c r="WWZ38" s="69"/>
      <c r="WXA38" s="69"/>
      <c r="WXB38" s="69"/>
      <c r="WXC38" s="69"/>
      <c r="WXD38" s="69"/>
      <c r="WXE38" s="69"/>
      <c r="WXF38" s="69"/>
      <c r="WXG38" s="69"/>
      <c r="WXH38" s="69"/>
      <c r="WXI38" s="69"/>
      <c r="WXJ38" s="69"/>
      <c r="WXK38" s="69"/>
      <c r="WXL38" s="69"/>
      <c r="WXM38" s="69"/>
      <c r="WXN38" s="69"/>
      <c r="WXO38" s="69"/>
      <c r="WXP38" s="69"/>
      <c r="WXQ38" s="69"/>
      <c r="WXR38" s="69"/>
      <c r="WXS38" s="69"/>
      <c r="WXT38" s="69"/>
      <c r="WXU38" s="69"/>
      <c r="WXV38" s="69"/>
      <c r="WXW38" s="69"/>
      <c r="WXX38" s="69"/>
      <c r="WXY38" s="69"/>
      <c r="WXZ38" s="69"/>
      <c r="WYA38" s="69"/>
      <c r="WYB38" s="69"/>
      <c r="WYC38" s="69"/>
      <c r="WYD38" s="69"/>
      <c r="WYE38" s="69"/>
      <c r="WYF38" s="69"/>
      <c r="WYG38" s="69"/>
      <c r="WYH38" s="69"/>
      <c r="WYI38" s="69"/>
      <c r="WYJ38" s="69"/>
      <c r="WYK38" s="69"/>
      <c r="WYL38" s="69"/>
      <c r="WYM38" s="69"/>
      <c r="WYN38" s="69"/>
      <c r="WYO38" s="69"/>
      <c r="WYP38" s="69"/>
      <c r="WYQ38" s="69"/>
      <c r="WYR38" s="69"/>
      <c r="WYS38" s="69"/>
      <c r="WYT38" s="69"/>
      <c r="WYU38" s="69"/>
      <c r="WYV38" s="69"/>
      <c r="WYW38" s="69"/>
      <c r="WYX38" s="69"/>
      <c r="WYY38" s="69"/>
      <c r="WYZ38" s="69"/>
      <c r="WZA38" s="69"/>
      <c r="WZB38" s="69"/>
      <c r="WZC38" s="69"/>
      <c r="WZD38" s="69"/>
      <c r="WZE38" s="69"/>
      <c r="WZF38" s="69"/>
      <c r="WZG38" s="69"/>
      <c r="WZH38" s="69"/>
      <c r="WZI38" s="69"/>
      <c r="WZJ38" s="69"/>
      <c r="WZK38" s="69"/>
      <c r="WZL38" s="69"/>
      <c r="WZM38" s="69"/>
      <c r="WZN38" s="69"/>
      <c r="WZO38" s="69"/>
      <c r="WZP38" s="69"/>
      <c r="WZQ38" s="69"/>
      <c r="WZR38" s="69"/>
      <c r="WZS38" s="69"/>
      <c r="WZT38" s="69"/>
      <c r="WZU38" s="69"/>
      <c r="WZV38" s="69"/>
      <c r="WZW38" s="69"/>
      <c r="WZX38" s="69"/>
      <c r="WZY38" s="69"/>
      <c r="WZZ38" s="69"/>
      <c r="XAA38" s="69"/>
      <c r="XAB38" s="69"/>
      <c r="XAC38" s="69"/>
      <c r="XAD38" s="69"/>
      <c r="XAE38" s="69"/>
      <c r="XAF38" s="69"/>
      <c r="XAG38" s="69"/>
      <c r="XAH38" s="69"/>
      <c r="XAI38" s="69"/>
      <c r="XAJ38" s="69"/>
      <c r="XAK38" s="69"/>
      <c r="XAL38" s="69"/>
      <c r="XAM38" s="69"/>
      <c r="XAN38" s="69"/>
      <c r="XAO38" s="69"/>
      <c r="XAP38" s="69"/>
      <c r="XAQ38" s="69"/>
      <c r="XAR38" s="69"/>
      <c r="XAS38" s="69"/>
      <c r="XAT38" s="69"/>
      <c r="XAU38" s="69"/>
      <c r="XAV38" s="69"/>
      <c r="XAW38" s="69"/>
      <c r="XAX38" s="69"/>
      <c r="XAY38" s="69"/>
      <c r="XAZ38" s="69"/>
      <c r="XBA38" s="69"/>
      <c r="XBB38" s="69"/>
      <c r="XBC38" s="69"/>
      <c r="XBD38" s="69"/>
      <c r="XBE38" s="69"/>
      <c r="XBF38" s="69"/>
      <c r="XBG38" s="69"/>
      <c r="XBH38" s="69"/>
      <c r="XBI38" s="69"/>
      <c r="XBJ38" s="69"/>
      <c r="XBK38" s="69"/>
      <c r="XBL38" s="69"/>
      <c r="XBM38" s="69"/>
      <c r="XBN38" s="69"/>
      <c r="XBO38" s="69"/>
      <c r="XBP38" s="69"/>
      <c r="XBQ38" s="69"/>
      <c r="XBR38" s="69"/>
      <c r="XBS38" s="69"/>
      <c r="XBT38" s="69"/>
      <c r="XBU38" s="69"/>
      <c r="XBV38" s="69"/>
      <c r="XBW38" s="69"/>
      <c r="XBX38" s="69"/>
      <c r="XBY38" s="69"/>
      <c r="XBZ38" s="69"/>
      <c r="XCA38" s="69"/>
      <c r="XCB38" s="69"/>
      <c r="XCC38" s="69"/>
      <c r="XCD38" s="69"/>
      <c r="XCE38" s="69"/>
      <c r="XCF38" s="69"/>
      <c r="XCG38" s="69"/>
      <c r="XCH38" s="69"/>
      <c r="XCI38" s="69"/>
      <c r="XCJ38" s="69"/>
      <c r="XCK38" s="69"/>
      <c r="XCL38" s="69"/>
      <c r="XCM38" s="69"/>
      <c r="XCN38" s="69"/>
      <c r="XCO38" s="69"/>
      <c r="XCP38" s="69"/>
      <c r="XCQ38" s="69"/>
      <c r="XCR38" s="69"/>
      <c r="XCS38" s="69"/>
      <c r="XCT38" s="69"/>
      <c r="XCU38" s="69"/>
      <c r="XCV38" s="69"/>
      <c r="XCW38" s="69"/>
      <c r="XCX38" s="69"/>
      <c r="XCY38" s="69"/>
      <c r="XCZ38" s="69"/>
      <c r="XDA38" s="69"/>
      <c r="XDB38" s="69"/>
      <c r="XDC38" s="69"/>
      <c r="XDD38" s="69"/>
      <c r="XDE38" s="69"/>
      <c r="XDF38" s="69"/>
      <c r="XDG38" s="69"/>
      <c r="XDH38" s="69"/>
      <c r="XDI38" s="69"/>
      <c r="XDJ38" s="69"/>
      <c r="XDK38" s="69"/>
      <c r="XDL38" s="69"/>
      <c r="XDM38" s="69"/>
      <c r="XDN38" s="69"/>
      <c r="XDO38" s="69"/>
      <c r="XDP38" s="69"/>
      <c r="XDQ38" s="69"/>
      <c r="XDR38" s="69"/>
      <c r="XDS38" s="69"/>
      <c r="XDT38" s="69"/>
      <c r="XDU38" s="69"/>
      <c r="XDV38" s="69"/>
      <c r="XDW38" s="69"/>
      <c r="XDX38" s="69"/>
      <c r="XDY38" s="69"/>
      <c r="XDZ38" s="69"/>
      <c r="XEA38" s="69"/>
      <c r="XEB38" s="69"/>
      <c r="XEC38" s="69"/>
      <c r="XED38" s="69"/>
      <c r="XEE38" s="69"/>
      <c r="XEF38" s="69"/>
      <c r="XEG38" s="69"/>
      <c r="XEH38" s="69"/>
      <c r="XEI38" s="69"/>
      <c r="XEJ38" s="69"/>
      <c r="XEK38" s="69"/>
      <c r="XEL38" s="69"/>
      <c r="XEM38" s="69"/>
      <c r="XEN38" s="69"/>
      <c r="XEO38" s="69"/>
      <c r="XEP38" s="69"/>
      <c r="XEQ38" s="69"/>
      <c r="XER38" s="69"/>
      <c r="XES38" s="69"/>
      <c r="XET38" s="69"/>
      <c r="XEU38" s="69"/>
      <c r="XEV38" s="69"/>
      <c r="XEW38" s="69"/>
      <c r="XEX38" s="69"/>
      <c r="XEY38" s="69"/>
      <c r="XEZ38" s="69"/>
      <c r="XFA38" s="69"/>
      <c r="XFB38" s="69"/>
      <c r="XFC38" s="69"/>
      <c r="XFD38" s="69"/>
    </row>
    <row r="39" spans="1:16384" s="69" customFormat="1" ht="12.75" customHeight="1" x14ac:dyDescent="0.25">
      <c r="A39" s="65"/>
      <c r="B39" s="164"/>
      <c r="C39" s="164"/>
      <c r="D39" s="165"/>
      <c r="E39" s="165"/>
      <c r="F39" s="165"/>
      <c r="G39" s="165"/>
      <c r="H39" s="165"/>
      <c r="I39" s="165"/>
      <c r="J39" s="165"/>
      <c r="K39" s="165"/>
      <c r="L39" s="165"/>
      <c r="M39" s="166"/>
      <c r="N39" s="166"/>
      <c r="O39" s="166"/>
      <c r="P39" s="167"/>
      <c r="Q39" s="167"/>
      <c r="R39" s="166"/>
      <c r="S39" s="65"/>
      <c r="U39" s="168"/>
      <c r="V39" s="169"/>
      <c r="Z39" s="67"/>
      <c r="AA39" s="127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  <c r="IQ39" s="84"/>
      <c r="IR39" s="84"/>
      <c r="IS39" s="84"/>
      <c r="IT39" s="84"/>
      <c r="IU39" s="84"/>
      <c r="IV39" s="84"/>
      <c r="IW39" s="84"/>
      <c r="IX39" s="84"/>
      <c r="IY39" s="84"/>
      <c r="IZ39" s="84"/>
      <c r="JA39" s="84"/>
      <c r="JB39" s="84"/>
      <c r="JC39" s="84"/>
      <c r="JD39" s="84"/>
      <c r="JE39" s="84"/>
      <c r="JF39" s="84"/>
      <c r="JG39" s="84"/>
      <c r="JH39" s="84"/>
      <c r="JI39" s="84"/>
      <c r="JJ39" s="84"/>
      <c r="JK39" s="84"/>
      <c r="JL39" s="84"/>
      <c r="JM39" s="84"/>
      <c r="JN39" s="84"/>
      <c r="JO39" s="84"/>
      <c r="JP39" s="84"/>
      <c r="JQ39" s="84"/>
      <c r="JR39" s="84"/>
      <c r="JS39" s="84"/>
      <c r="JT39" s="84"/>
      <c r="JU39" s="84"/>
      <c r="JV39" s="84"/>
      <c r="JW39" s="84"/>
      <c r="JX39" s="84"/>
      <c r="JY39" s="84"/>
      <c r="JZ39" s="84"/>
      <c r="KA39" s="84"/>
      <c r="KB39" s="84"/>
      <c r="KC39" s="84"/>
      <c r="KD39" s="84"/>
      <c r="KE39" s="84"/>
      <c r="KF39" s="84"/>
      <c r="KG39" s="84"/>
      <c r="KH39" s="84"/>
      <c r="KI39" s="84"/>
      <c r="KJ39" s="84"/>
      <c r="KK39" s="84"/>
      <c r="KL39" s="84"/>
      <c r="KM39" s="84"/>
      <c r="KN39" s="84"/>
      <c r="KO39" s="84"/>
      <c r="KP39" s="84"/>
      <c r="KQ39" s="84"/>
      <c r="KR39" s="84"/>
      <c r="KS39" s="84"/>
      <c r="KT39" s="84"/>
      <c r="KU39" s="84"/>
      <c r="KV39" s="84"/>
      <c r="KW39" s="84"/>
      <c r="KX39" s="84"/>
      <c r="KY39" s="84"/>
      <c r="KZ39" s="84"/>
      <c r="LA39" s="84"/>
      <c r="LB39" s="84"/>
      <c r="LC39" s="84"/>
      <c r="LD39" s="84"/>
      <c r="LE39" s="84"/>
      <c r="LF39" s="84"/>
      <c r="LG39" s="84"/>
      <c r="LH39" s="84"/>
      <c r="LI39" s="84"/>
      <c r="LJ39" s="84"/>
      <c r="LK39" s="84"/>
      <c r="LL39" s="84"/>
      <c r="LM39" s="84"/>
      <c r="LN39" s="84"/>
      <c r="LO39" s="84"/>
      <c r="LP39" s="84"/>
      <c r="LQ39" s="84"/>
      <c r="LR39" s="84"/>
      <c r="LS39" s="84"/>
      <c r="LT39" s="84"/>
      <c r="LU39" s="84"/>
      <c r="LV39" s="84"/>
      <c r="LW39" s="84"/>
      <c r="LX39" s="84"/>
      <c r="LY39" s="84"/>
      <c r="LZ39" s="84"/>
      <c r="MA39" s="84"/>
      <c r="MB39" s="84"/>
      <c r="MC39" s="84"/>
      <c r="MD39" s="84"/>
      <c r="ME39" s="84"/>
      <c r="MF39" s="84"/>
      <c r="MG39" s="84"/>
      <c r="MH39" s="84"/>
      <c r="MI39" s="84"/>
      <c r="MJ39" s="84"/>
      <c r="MK39" s="84"/>
      <c r="ML39" s="84"/>
      <c r="MM39" s="84"/>
      <c r="MN39" s="84"/>
      <c r="MO39" s="84"/>
      <c r="MP39" s="84"/>
      <c r="MQ39" s="84"/>
      <c r="MR39" s="84"/>
      <c r="MS39" s="84"/>
      <c r="MT39" s="84"/>
      <c r="MU39" s="84"/>
      <c r="MV39" s="84"/>
      <c r="MW39" s="84"/>
      <c r="MX39" s="84"/>
      <c r="MY39" s="84"/>
      <c r="MZ39" s="84"/>
      <c r="NA39" s="84"/>
      <c r="NB39" s="84"/>
      <c r="NC39" s="84"/>
      <c r="ND39" s="84"/>
      <c r="NE39" s="84"/>
      <c r="NF39" s="84"/>
      <c r="NG39" s="84"/>
      <c r="NH39" s="84"/>
      <c r="NI39" s="84"/>
      <c r="NJ39" s="84"/>
      <c r="NK39" s="84"/>
      <c r="NL39" s="84"/>
      <c r="NM39" s="84"/>
      <c r="NN39" s="84"/>
      <c r="NO39" s="84"/>
      <c r="NP39" s="84"/>
      <c r="NQ39" s="84"/>
      <c r="NR39" s="84"/>
      <c r="NS39" s="84"/>
      <c r="NT39" s="84"/>
      <c r="NU39" s="84"/>
      <c r="NV39" s="84"/>
      <c r="NW39" s="84"/>
      <c r="NX39" s="84"/>
      <c r="NY39" s="84"/>
      <c r="NZ39" s="84"/>
      <c r="OA39" s="84"/>
      <c r="OB39" s="84"/>
      <c r="OC39" s="84"/>
      <c r="OD39" s="84"/>
      <c r="OE39" s="84"/>
      <c r="OF39" s="84"/>
      <c r="OG39" s="84"/>
      <c r="OH39" s="84"/>
      <c r="OI39" s="84"/>
      <c r="OJ39" s="84"/>
      <c r="OK39" s="84"/>
      <c r="OL39" s="84"/>
      <c r="OM39" s="84"/>
      <c r="ON39" s="84"/>
      <c r="OO39" s="84"/>
      <c r="OP39" s="84"/>
      <c r="OQ39" s="84"/>
      <c r="OR39" s="84"/>
      <c r="OS39" s="84"/>
      <c r="OT39" s="84"/>
      <c r="OU39" s="84"/>
      <c r="OV39" s="84"/>
      <c r="OW39" s="84"/>
      <c r="OX39" s="84"/>
      <c r="OY39" s="84"/>
      <c r="OZ39" s="84"/>
      <c r="PA39" s="84"/>
      <c r="PB39" s="84"/>
      <c r="PC39" s="84"/>
      <c r="PD39" s="84"/>
      <c r="PE39" s="84"/>
      <c r="PF39" s="84"/>
      <c r="PG39" s="84"/>
      <c r="PH39" s="84"/>
      <c r="PI39" s="84"/>
      <c r="PJ39" s="84"/>
      <c r="PK39" s="84"/>
      <c r="PL39" s="84"/>
      <c r="PM39" s="84"/>
      <c r="PN39" s="84"/>
      <c r="PO39" s="84"/>
      <c r="PP39" s="84"/>
      <c r="PQ39" s="84"/>
      <c r="PR39" s="84"/>
      <c r="PS39" s="84"/>
      <c r="PT39" s="84"/>
      <c r="PU39" s="84"/>
      <c r="PV39" s="84"/>
      <c r="PW39" s="84"/>
      <c r="PX39" s="84"/>
      <c r="PY39" s="84"/>
      <c r="PZ39" s="84"/>
      <c r="QA39" s="84"/>
      <c r="QB39" s="84"/>
      <c r="QC39" s="84"/>
      <c r="QD39" s="84"/>
      <c r="QE39" s="84"/>
      <c r="QF39" s="84"/>
      <c r="QG39" s="84"/>
      <c r="QH39" s="84"/>
      <c r="QI39" s="84"/>
      <c r="QJ39" s="84"/>
      <c r="QK39" s="84"/>
      <c r="QL39" s="84"/>
      <c r="QM39" s="84"/>
      <c r="QN39" s="84"/>
      <c r="QO39" s="84"/>
      <c r="QP39" s="84"/>
      <c r="QQ39" s="84"/>
      <c r="QR39" s="84"/>
      <c r="QS39" s="84"/>
      <c r="QT39" s="84"/>
      <c r="QU39" s="84"/>
      <c r="QV39" s="84"/>
      <c r="QW39" s="84"/>
      <c r="QX39" s="84"/>
      <c r="QY39" s="84"/>
      <c r="QZ39" s="84"/>
      <c r="RA39" s="84"/>
      <c r="RB39" s="84"/>
      <c r="RC39" s="84"/>
      <c r="RD39" s="84"/>
      <c r="RE39" s="84"/>
      <c r="RF39" s="84"/>
      <c r="RG39" s="84"/>
      <c r="RH39" s="84"/>
      <c r="RI39" s="84"/>
      <c r="RJ39" s="84"/>
      <c r="RK39" s="84"/>
      <c r="RL39" s="84"/>
      <c r="RM39" s="84"/>
      <c r="RN39" s="84"/>
      <c r="RO39" s="84"/>
      <c r="RP39" s="84"/>
      <c r="RQ39" s="84"/>
      <c r="RR39" s="84"/>
      <c r="RS39" s="84"/>
      <c r="RT39" s="84"/>
      <c r="RU39" s="84"/>
      <c r="RV39" s="84"/>
      <c r="RW39" s="84"/>
      <c r="RX39" s="84"/>
      <c r="RY39" s="84"/>
      <c r="RZ39" s="84"/>
      <c r="SA39" s="84"/>
      <c r="SB39" s="84"/>
      <c r="SC39" s="84"/>
      <c r="SD39" s="84"/>
      <c r="SE39" s="84"/>
      <c r="SF39" s="84"/>
      <c r="SG39" s="84"/>
      <c r="SH39" s="84"/>
      <c r="SI39" s="84"/>
      <c r="SJ39" s="84"/>
      <c r="SK39" s="84"/>
      <c r="SL39" s="84"/>
      <c r="SM39" s="84"/>
      <c r="SN39" s="84"/>
      <c r="SO39" s="84"/>
      <c r="SP39" s="84"/>
      <c r="SQ39" s="84"/>
      <c r="SR39" s="84"/>
      <c r="SS39" s="84"/>
      <c r="ST39" s="84"/>
      <c r="SU39" s="84"/>
      <c r="SV39" s="84"/>
      <c r="SW39" s="84"/>
      <c r="SX39" s="84"/>
      <c r="SY39" s="84"/>
      <c r="SZ39" s="84"/>
      <c r="TA39" s="84"/>
      <c r="TB39" s="84"/>
      <c r="TC39" s="84"/>
      <c r="TD39" s="84"/>
      <c r="TE39" s="84"/>
      <c r="TF39" s="84"/>
      <c r="TG39" s="84"/>
      <c r="TH39" s="84"/>
      <c r="TI39" s="84"/>
      <c r="TJ39" s="84"/>
      <c r="TK39" s="84"/>
      <c r="TL39" s="84"/>
      <c r="TM39" s="84"/>
      <c r="TN39" s="84"/>
      <c r="TO39" s="84"/>
      <c r="TP39" s="84"/>
      <c r="TQ39" s="84"/>
      <c r="TR39" s="84"/>
      <c r="TS39" s="84"/>
      <c r="TT39" s="84"/>
      <c r="TU39" s="84"/>
      <c r="TV39" s="84"/>
      <c r="TW39" s="84"/>
      <c r="TX39" s="84"/>
      <c r="TY39" s="84"/>
      <c r="TZ39" s="84"/>
      <c r="UA39" s="84"/>
      <c r="UB39" s="84"/>
      <c r="UC39" s="84"/>
      <c r="UD39" s="84"/>
      <c r="UE39" s="84"/>
      <c r="UF39" s="84"/>
      <c r="UG39" s="84"/>
      <c r="UH39" s="84"/>
      <c r="UI39" s="84"/>
      <c r="UJ39" s="84"/>
      <c r="UK39" s="84"/>
      <c r="UL39" s="84"/>
      <c r="UM39" s="84"/>
      <c r="UN39" s="84"/>
      <c r="UO39" s="84"/>
      <c r="UP39" s="84"/>
      <c r="UQ39" s="84"/>
      <c r="UR39" s="84"/>
      <c r="US39" s="84"/>
      <c r="UT39" s="84"/>
      <c r="UU39" s="84"/>
      <c r="UV39" s="84"/>
      <c r="UW39" s="84"/>
      <c r="UX39" s="84"/>
      <c r="UY39" s="84"/>
      <c r="UZ39" s="84"/>
      <c r="VA39" s="84"/>
      <c r="VB39" s="84"/>
      <c r="VC39" s="84"/>
      <c r="VD39" s="84"/>
      <c r="VE39" s="84"/>
      <c r="VF39" s="84"/>
      <c r="VG39" s="84"/>
      <c r="VH39" s="84"/>
      <c r="VI39" s="84"/>
      <c r="VJ39" s="84"/>
      <c r="VK39" s="84"/>
      <c r="VL39" s="84"/>
      <c r="VM39" s="84"/>
      <c r="VN39" s="84"/>
      <c r="VO39" s="84"/>
      <c r="VP39" s="84"/>
      <c r="VQ39" s="84"/>
      <c r="VR39" s="84"/>
      <c r="VS39" s="84"/>
      <c r="VT39" s="84"/>
      <c r="VU39" s="84"/>
      <c r="VV39" s="84"/>
      <c r="VW39" s="84"/>
      <c r="VX39" s="84"/>
      <c r="VY39" s="84"/>
      <c r="VZ39" s="84"/>
      <c r="WA39" s="84"/>
      <c r="WB39" s="84"/>
      <c r="WC39" s="84"/>
      <c r="WD39" s="84"/>
      <c r="WE39" s="84"/>
      <c r="WF39" s="84"/>
      <c r="WG39" s="84"/>
      <c r="WH39" s="84"/>
      <c r="WI39" s="84"/>
      <c r="WJ39" s="84"/>
      <c r="WK39" s="84"/>
      <c r="WL39" s="84"/>
      <c r="WM39" s="84"/>
      <c r="WN39" s="84"/>
      <c r="WO39" s="84"/>
      <c r="WP39" s="84"/>
      <c r="WQ39" s="84"/>
      <c r="WR39" s="84"/>
      <c r="WS39" s="84"/>
      <c r="WT39" s="84"/>
      <c r="WU39" s="84"/>
      <c r="WV39" s="84"/>
      <c r="WW39" s="84"/>
      <c r="WX39" s="84"/>
      <c r="WY39" s="84"/>
      <c r="WZ39" s="84"/>
      <c r="XA39" s="84"/>
      <c r="XB39" s="84"/>
      <c r="XC39" s="84"/>
      <c r="XD39" s="84"/>
      <c r="XE39" s="84"/>
      <c r="XF39" s="84"/>
      <c r="XG39" s="84"/>
      <c r="XH39" s="84"/>
      <c r="XI39" s="84"/>
      <c r="XJ39" s="84"/>
      <c r="XK39" s="84"/>
      <c r="XL39" s="84"/>
      <c r="XM39" s="84"/>
      <c r="XN39" s="84"/>
      <c r="XO39" s="84"/>
      <c r="XP39" s="84"/>
      <c r="XQ39" s="84"/>
      <c r="XR39" s="84"/>
      <c r="XS39" s="84"/>
      <c r="XT39" s="84"/>
      <c r="XU39" s="84"/>
      <c r="XV39" s="84"/>
      <c r="XW39" s="84"/>
      <c r="XX39" s="84"/>
      <c r="XY39" s="84"/>
      <c r="XZ39" s="84"/>
      <c r="YA39" s="84"/>
      <c r="YB39" s="84"/>
      <c r="YC39" s="84"/>
      <c r="YD39" s="84"/>
      <c r="YE39" s="84"/>
      <c r="YF39" s="84"/>
      <c r="YG39" s="84"/>
      <c r="YH39" s="84"/>
      <c r="YI39" s="84"/>
      <c r="YJ39" s="84"/>
      <c r="YK39" s="84"/>
      <c r="YL39" s="84"/>
      <c r="YM39" s="84"/>
      <c r="YN39" s="84"/>
      <c r="YO39" s="84"/>
      <c r="YP39" s="84"/>
      <c r="YQ39" s="84"/>
      <c r="YR39" s="84"/>
      <c r="YS39" s="84"/>
      <c r="YT39" s="84"/>
      <c r="YU39" s="84"/>
      <c r="YV39" s="84"/>
      <c r="YW39" s="84"/>
      <c r="YX39" s="84"/>
      <c r="YY39" s="84"/>
      <c r="YZ39" s="84"/>
      <c r="ZA39" s="84"/>
      <c r="ZB39" s="84"/>
      <c r="ZC39" s="84"/>
      <c r="ZD39" s="84"/>
      <c r="ZE39" s="84"/>
      <c r="ZF39" s="84"/>
      <c r="ZG39" s="84"/>
      <c r="ZH39" s="84"/>
      <c r="ZI39" s="84"/>
      <c r="ZJ39" s="84"/>
      <c r="ZK39" s="84"/>
      <c r="ZL39" s="84"/>
      <c r="ZM39" s="84"/>
      <c r="ZN39" s="84"/>
      <c r="ZO39" s="84"/>
      <c r="ZP39" s="84"/>
      <c r="ZQ39" s="84"/>
      <c r="ZR39" s="84"/>
      <c r="ZS39" s="84"/>
      <c r="ZT39" s="84"/>
      <c r="ZU39" s="84"/>
      <c r="ZV39" s="84"/>
      <c r="ZW39" s="84"/>
      <c r="ZX39" s="84"/>
      <c r="ZY39" s="84"/>
      <c r="ZZ39" s="84"/>
      <c r="AAA39" s="84"/>
      <c r="AAB39" s="84"/>
      <c r="AAC39" s="84"/>
      <c r="AAD39" s="84"/>
      <c r="AAE39" s="84"/>
      <c r="AAF39" s="84"/>
      <c r="AAG39" s="84"/>
      <c r="AAH39" s="84"/>
      <c r="AAI39" s="84"/>
      <c r="AAJ39" s="84"/>
      <c r="AAK39" s="84"/>
      <c r="AAL39" s="84"/>
      <c r="AAM39" s="84"/>
      <c r="AAN39" s="84"/>
      <c r="AAO39" s="84"/>
      <c r="AAP39" s="84"/>
      <c r="AAQ39" s="84"/>
      <c r="AAR39" s="84"/>
      <c r="AAS39" s="84"/>
      <c r="AAT39" s="84"/>
      <c r="AAU39" s="84"/>
      <c r="AAV39" s="84"/>
      <c r="AAW39" s="84"/>
      <c r="AAX39" s="84"/>
      <c r="AAY39" s="84"/>
      <c r="AAZ39" s="84"/>
      <c r="ABA39" s="84"/>
      <c r="ABB39" s="84"/>
      <c r="ABC39" s="84"/>
      <c r="ABD39" s="84"/>
      <c r="ABE39" s="84"/>
      <c r="ABF39" s="84"/>
      <c r="ABG39" s="84"/>
      <c r="ABH39" s="84"/>
      <c r="ABI39" s="84"/>
      <c r="ABJ39" s="84"/>
      <c r="ABK39" s="84"/>
      <c r="ABL39" s="84"/>
      <c r="ABM39" s="84"/>
      <c r="ABN39" s="84"/>
      <c r="ABO39" s="84"/>
      <c r="ABP39" s="84"/>
      <c r="ABQ39" s="84"/>
      <c r="ABR39" s="84"/>
      <c r="ABS39" s="84"/>
      <c r="ABT39" s="84"/>
      <c r="ABU39" s="84"/>
      <c r="ABV39" s="84"/>
      <c r="ABW39" s="84"/>
      <c r="ABX39" s="84"/>
      <c r="ABY39" s="84"/>
      <c r="ABZ39" s="84"/>
      <c r="ACA39" s="84"/>
      <c r="ACB39" s="84"/>
      <c r="ACC39" s="84"/>
      <c r="ACD39" s="84"/>
      <c r="ACE39" s="84"/>
      <c r="ACF39" s="84"/>
      <c r="ACG39" s="84"/>
      <c r="ACH39" s="84"/>
      <c r="ACI39" s="84"/>
      <c r="ACJ39" s="84"/>
      <c r="ACK39" s="84"/>
      <c r="ACL39" s="84"/>
      <c r="ACM39" s="84"/>
      <c r="ACN39" s="84"/>
      <c r="ACO39" s="84"/>
      <c r="ACP39" s="84"/>
      <c r="ACQ39" s="84"/>
      <c r="ACR39" s="84"/>
      <c r="ACS39" s="84"/>
      <c r="ACT39" s="84"/>
      <c r="ACU39" s="84"/>
      <c r="ACV39" s="84"/>
      <c r="ACW39" s="84"/>
      <c r="ACX39" s="84"/>
      <c r="ACY39" s="84"/>
      <c r="ACZ39" s="84"/>
      <c r="ADA39" s="84"/>
      <c r="ADB39" s="84"/>
      <c r="ADC39" s="84"/>
      <c r="ADD39" s="84"/>
      <c r="ADE39" s="84"/>
      <c r="ADF39" s="84"/>
      <c r="ADG39" s="84"/>
      <c r="ADH39" s="84"/>
      <c r="ADI39" s="84"/>
      <c r="ADJ39" s="84"/>
      <c r="ADK39" s="84"/>
      <c r="ADL39" s="84"/>
      <c r="ADM39" s="84"/>
      <c r="ADN39" s="84"/>
      <c r="ADO39" s="84"/>
      <c r="ADP39" s="84"/>
      <c r="ADQ39" s="84"/>
      <c r="ADR39" s="84"/>
      <c r="ADS39" s="84"/>
      <c r="ADT39" s="84"/>
      <c r="ADU39" s="84"/>
      <c r="ADV39" s="84"/>
      <c r="ADW39" s="84"/>
      <c r="ADX39" s="84"/>
      <c r="ADY39" s="84"/>
      <c r="ADZ39" s="84"/>
      <c r="AEA39" s="84"/>
      <c r="AEB39" s="84"/>
      <c r="AEC39" s="84"/>
      <c r="AED39" s="84"/>
      <c r="AEE39" s="84"/>
      <c r="AEF39" s="84"/>
      <c r="AEG39" s="84"/>
      <c r="AEH39" s="84"/>
      <c r="AEI39" s="84"/>
      <c r="AEJ39" s="84"/>
      <c r="AEK39" s="84"/>
      <c r="AEL39" s="84"/>
      <c r="AEM39" s="84"/>
      <c r="AEN39" s="84"/>
      <c r="AEO39" s="84"/>
      <c r="AEP39" s="84"/>
      <c r="AEQ39" s="84"/>
      <c r="AER39" s="84"/>
      <c r="AES39" s="84"/>
      <c r="AET39" s="84"/>
      <c r="AEU39" s="84"/>
      <c r="AEV39" s="84"/>
      <c r="AEW39" s="84"/>
      <c r="AEX39" s="84"/>
      <c r="AEY39" s="84"/>
      <c r="AEZ39" s="84"/>
      <c r="AFA39" s="84"/>
      <c r="AFB39" s="84"/>
      <c r="AFC39" s="84"/>
      <c r="AFD39" s="84"/>
      <c r="AFE39" s="84"/>
      <c r="AFF39" s="84"/>
      <c r="AFG39" s="84"/>
      <c r="AFH39" s="84"/>
      <c r="AFI39" s="84"/>
      <c r="AFJ39" s="84"/>
      <c r="AFK39" s="84"/>
      <c r="AFL39" s="84"/>
      <c r="AFM39" s="84"/>
      <c r="AFN39" s="84"/>
      <c r="AFO39" s="84"/>
      <c r="AFP39" s="84"/>
      <c r="AFQ39" s="84"/>
      <c r="AFR39" s="84"/>
      <c r="AFS39" s="84"/>
      <c r="AFT39" s="84"/>
      <c r="AFU39" s="84"/>
      <c r="AFV39" s="84"/>
      <c r="AFW39" s="84"/>
      <c r="AFX39" s="84"/>
      <c r="AFY39" s="84"/>
      <c r="AFZ39" s="84"/>
      <c r="AGA39" s="84"/>
      <c r="AGB39" s="84"/>
      <c r="AGC39" s="84"/>
      <c r="AGD39" s="84"/>
      <c r="AGE39" s="84"/>
      <c r="AGF39" s="84"/>
      <c r="AGG39" s="84"/>
      <c r="AGH39" s="84"/>
      <c r="AGI39" s="84"/>
      <c r="AGJ39" s="84"/>
      <c r="AGK39" s="84"/>
      <c r="AGL39" s="84"/>
      <c r="AGM39" s="84"/>
      <c r="AGN39" s="84"/>
      <c r="AGO39" s="84"/>
      <c r="AGP39" s="84"/>
      <c r="AGQ39" s="84"/>
      <c r="AGR39" s="84"/>
      <c r="AGS39" s="84"/>
      <c r="AGT39" s="84"/>
      <c r="AGU39" s="84"/>
      <c r="AGV39" s="84"/>
      <c r="AGW39" s="84"/>
      <c r="AGX39" s="84"/>
      <c r="AGY39" s="84"/>
      <c r="AGZ39" s="84"/>
      <c r="AHA39" s="84"/>
      <c r="AHB39" s="84"/>
      <c r="AHC39" s="84"/>
      <c r="AHD39" s="84"/>
      <c r="AHE39" s="84"/>
      <c r="AHF39" s="84"/>
      <c r="AHG39" s="84"/>
      <c r="AHH39" s="84"/>
      <c r="AHI39" s="84"/>
      <c r="AHJ39" s="84"/>
      <c r="AHK39" s="84"/>
      <c r="AHL39" s="84"/>
      <c r="AHM39" s="84"/>
      <c r="AHN39" s="84"/>
      <c r="AHO39" s="84"/>
      <c r="AHP39" s="84"/>
      <c r="AHQ39" s="84"/>
      <c r="AHR39" s="84"/>
      <c r="AHS39" s="84"/>
      <c r="AHT39" s="84"/>
      <c r="AHU39" s="84"/>
      <c r="AHV39" s="84"/>
      <c r="AHW39" s="84"/>
      <c r="AHX39" s="84"/>
      <c r="AHY39" s="84"/>
      <c r="AHZ39" s="84"/>
      <c r="AIA39" s="84"/>
      <c r="AIB39" s="84"/>
      <c r="AIC39" s="84"/>
      <c r="AID39" s="84"/>
      <c r="AIE39" s="84"/>
      <c r="AIF39" s="84"/>
      <c r="AIG39" s="84"/>
      <c r="AIH39" s="84"/>
      <c r="AII39" s="84"/>
      <c r="AIJ39" s="84"/>
      <c r="AIK39" s="84"/>
      <c r="AIL39" s="84"/>
      <c r="AIM39" s="84"/>
      <c r="AIN39" s="84"/>
      <c r="AIO39" s="84"/>
      <c r="AIP39" s="84"/>
      <c r="AIQ39" s="84"/>
      <c r="AIR39" s="84"/>
      <c r="AIS39" s="84"/>
      <c r="AIT39" s="84"/>
      <c r="AIU39" s="84"/>
      <c r="AIV39" s="84"/>
      <c r="AIW39" s="84"/>
      <c r="AIX39" s="84"/>
      <c r="AIY39" s="84"/>
      <c r="AIZ39" s="84"/>
      <c r="AJA39" s="84"/>
      <c r="AJB39" s="84"/>
      <c r="AJC39" s="84"/>
      <c r="AJD39" s="84"/>
      <c r="AJE39" s="84"/>
      <c r="AJF39" s="84"/>
      <c r="AJG39" s="84"/>
      <c r="AJH39" s="84"/>
      <c r="AJI39" s="84"/>
      <c r="AJJ39" s="84"/>
      <c r="AJK39" s="84"/>
      <c r="AJL39" s="84"/>
      <c r="AJM39" s="84"/>
      <c r="AJN39" s="84"/>
      <c r="AJO39" s="84"/>
      <c r="AJP39" s="84"/>
      <c r="AJQ39" s="84"/>
      <c r="AJR39" s="84"/>
      <c r="AJS39" s="84"/>
      <c r="AJT39" s="84"/>
      <c r="AJU39" s="84"/>
      <c r="AJV39" s="84"/>
      <c r="AJW39" s="84"/>
      <c r="AJX39" s="84"/>
      <c r="AJY39" s="84"/>
      <c r="AJZ39" s="84"/>
      <c r="AKA39" s="84"/>
      <c r="AKB39" s="84"/>
      <c r="AKC39" s="84"/>
      <c r="AKD39" s="84"/>
      <c r="AKE39" s="84"/>
      <c r="AKF39" s="84"/>
      <c r="AKG39" s="84"/>
      <c r="AKH39" s="84"/>
      <c r="AKI39" s="84"/>
      <c r="AKJ39" s="84"/>
      <c r="AKK39" s="84"/>
      <c r="AKL39" s="84"/>
      <c r="AKM39" s="84"/>
      <c r="AKN39" s="84"/>
      <c r="AKO39" s="84"/>
      <c r="AKP39" s="84"/>
      <c r="AKQ39" s="84"/>
      <c r="AKR39" s="84"/>
      <c r="AKS39" s="84"/>
      <c r="AKT39" s="84"/>
      <c r="AKU39" s="84"/>
      <c r="AKV39" s="84"/>
      <c r="AKW39" s="84"/>
      <c r="AKX39" s="84"/>
      <c r="AKY39" s="84"/>
      <c r="AKZ39" s="84"/>
      <c r="ALA39" s="84"/>
      <c r="ALB39" s="84"/>
      <c r="ALC39" s="84"/>
      <c r="ALD39" s="84"/>
      <c r="ALE39" s="84"/>
      <c r="ALF39" s="84"/>
      <c r="ALG39" s="84"/>
      <c r="ALH39" s="84"/>
      <c r="ALI39" s="84"/>
      <c r="ALJ39" s="84"/>
      <c r="ALK39" s="84"/>
      <c r="ALL39" s="84"/>
      <c r="ALM39" s="84"/>
      <c r="ALN39" s="84"/>
      <c r="ALO39" s="84"/>
      <c r="ALP39" s="84"/>
      <c r="ALQ39" s="84"/>
      <c r="ALR39" s="84"/>
      <c r="ALS39" s="84"/>
      <c r="ALT39" s="84"/>
      <c r="ALU39" s="84"/>
      <c r="ALV39" s="84"/>
      <c r="ALW39" s="84"/>
      <c r="ALX39" s="84"/>
      <c r="ALY39" s="84"/>
      <c r="ALZ39" s="84"/>
      <c r="AMA39" s="84"/>
      <c r="AMB39" s="84"/>
      <c r="AMC39" s="84"/>
      <c r="AMD39" s="84"/>
      <c r="AME39" s="84"/>
      <c r="AMF39" s="84"/>
      <c r="AMG39" s="84"/>
      <c r="AMH39" s="84"/>
      <c r="AMI39" s="84"/>
      <c r="AMJ39" s="84"/>
      <c r="AMK39" s="84"/>
      <c r="AML39" s="84"/>
      <c r="AMM39" s="84"/>
      <c r="AMN39" s="84"/>
      <c r="AMO39" s="84"/>
      <c r="AMP39" s="84"/>
      <c r="AMQ39" s="84"/>
      <c r="AMR39" s="84"/>
      <c r="AMS39" s="84"/>
      <c r="AMT39" s="84"/>
      <c r="AMU39" s="84"/>
      <c r="AMV39" s="84"/>
      <c r="AMW39" s="84"/>
      <c r="AMX39" s="84"/>
      <c r="AMY39" s="84"/>
      <c r="AMZ39" s="84"/>
      <c r="ANA39" s="84"/>
      <c r="ANB39" s="84"/>
      <c r="ANC39" s="84"/>
      <c r="AND39" s="84"/>
      <c r="ANE39" s="84"/>
      <c r="ANF39" s="84"/>
      <c r="ANG39" s="84"/>
      <c r="ANH39" s="84"/>
      <c r="ANI39" s="84"/>
      <c r="ANJ39" s="84"/>
      <c r="ANK39" s="84"/>
      <c r="ANL39" s="84"/>
      <c r="ANM39" s="84"/>
      <c r="ANN39" s="84"/>
      <c r="ANO39" s="84"/>
      <c r="ANP39" s="84"/>
      <c r="ANQ39" s="84"/>
      <c r="ANR39" s="84"/>
      <c r="ANS39" s="84"/>
      <c r="ANT39" s="84"/>
      <c r="ANU39" s="84"/>
      <c r="ANV39" s="84"/>
      <c r="ANW39" s="84"/>
      <c r="ANX39" s="84"/>
      <c r="ANY39" s="84"/>
      <c r="ANZ39" s="84"/>
      <c r="AOA39" s="84"/>
      <c r="AOB39" s="84"/>
      <c r="AOC39" s="84"/>
      <c r="AOD39" s="84"/>
      <c r="AOE39" s="84"/>
      <c r="AOF39" s="84"/>
      <c r="AOG39" s="84"/>
      <c r="AOH39" s="84"/>
      <c r="AOI39" s="84"/>
      <c r="AOJ39" s="84"/>
      <c r="AOK39" s="84"/>
      <c r="AOL39" s="84"/>
      <c r="AOM39" s="84"/>
      <c r="AON39" s="84"/>
      <c r="AOO39" s="84"/>
      <c r="AOP39" s="84"/>
      <c r="AOQ39" s="84"/>
      <c r="AOR39" s="84"/>
      <c r="AOS39" s="84"/>
      <c r="AOT39" s="84"/>
      <c r="AOU39" s="84"/>
      <c r="AOV39" s="84"/>
      <c r="AOW39" s="84"/>
      <c r="AOX39" s="84"/>
      <c r="AOY39" s="84"/>
      <c r="AOZ39" s="84"/>
      <c r="APA39" s="84"/>
      <c r="APB39" s="84"/>
      <c r="APC39" s="84"/>
      <c r="APD39" s="84"/>
      <c r="APE39" s="84"/>
      <c r="APF39" s="84"/>
      <c r="APG39" s="84"/>
      <c r="APH39" s="84"/>
      <c r="API39" s="84"/>
      <c r="APJ39" s="84"/>
      <c r="APK39" s="84"/>
      <c r="APL39" s="84"/>
      <c r="APM39" s="84"/>
      <c r="APN39" s="84"/>
      <c r="APO39" s="84"/>
      <c r="APP39" s="84"/>
      <c r="APQ39" s="84"/>
      <c r="APR39" s="84"/>
      <c r="APS39" s="84"/>
      <c r="APT39" s="84"/>
      <c r="APU39" s="84"/>
      <c r="APV39" s="84"/>
      <c r="APW39" s="84"/>
      <c r="APX39" s="84"/>
      <c r="APY39" s="84"/>
      <c r="APZ39" s="84"/>
      <c r="AQA39" s="84"/>
      <c r="AQB39" s="84"/>
      <c r="AQC39" s="84"/>
      <c r="AQD39" s="84"/>
      <c r="AQE39" s="84"/>
      <c r="AQF39" s="84"/>
      <c r="AQG39" s="84"/>
      <c r="AQH39" s="84"/>
      <c r="AQI39" s="84"/>
      <c r="AQJ39" s="84"/>
      <c r="AQK39" s="84"/>
      <c r="AQL39" s="84"/>
      <c r="AQM39" s="84"/>
      <c r="AQN39" s="84"/>
      <c r="AQO39" s="84"/>
      <c r="AQP39" s="84"/>
      <c r="AQQ39" s="84"/>
      <c r="AQR39" s="84"/>
      <c r="AQS39" s="84"/>
      <c r="AQT39" s="84"/>
      <c r="AQU39" s="84"/>
      <c r="AQV39" s="84"/>
      <c r="AQW39" s="84"/>
      <c r="AQX39" s="84"/>
      <c r="AQY39" s="84"/>
      <c r="AQZ39" s="84"/>
      <c r="ARA39" s="84"/>
      <c r="ARB39" s="84"/>
      <c r="ARC39" s="84"/>
      <c r="ARD39" s="84"/>
      <c r="ARE39" s="84"/>
      <c r="ARF39" s="84"/>
      <c r="ARG39" s="84"/>
      <c r="ARH39" s="84"/>
      <c r="ARI39" s="84"/>
      <c r="ARJ39" s="84"/>
      <c r="ARK39" s="84"/>
      <c r="ARL39" s="84"/>
      <c r="ARM39" s="84"/>
      <c r="ARN39" s="84"/>
      <c r="ARO39" s="84"/>
      <c r="ARP39" s="84"/>
      <c r="ARQ39" s="84"/>
      <c r="ARR39" s="84"/>
      <c r="ARS39" s="84"/>
      <c r="ART39" s="84"/>
      <c r="ARU39" s="84"/>
      <c r="ARV39" s="84"/>
      <c r="ARW39" s="84"/>
      <c r="ARX39" s="84"/>
      <c r="ARY39" s="84"/>
      <c r="ARZ39" s="84"/>
      <c r="ASA39" s="84"/>
      <c r="ASB39" s="84"/>
      <c r="ASC39" s="84"/>
      <c r="ASD39" s="84"/>
      <c r="ASE39" s="84"/>
      <c r="ASF39" s="84"/>
      <c r="ASG39" s="84"/>
      <c r="ASH39" s="84"/>
      <c r="ASI39" s="84"/>
      <c r="ASJ39" s="84"/>
      <c r="ASK39" s="84"/>
      <c r="ASL39" s="84"/>
      <c r="ASM39" s="84"/>
      <c r="ASN39" s="84"/>
      <c r="ASO39" s="84"/>
      <c r="ASP39" s="84"/>
      <c r="ASQ39" s="84"/>
      <c r="ASR39" s="84"/>
      <c r="ASS39" s="84"/>
      <c r="AST39" s="84"/>
      <c r="ASU39" s="84"/>
      <c r="ASV39" s="84"/>
      <c r="ASW39" s="84"/>
      <c r="ASX39" s="84"/>
      <c r="ASY39" s="84"/>
      <c r="ASZ39" s="84"/>
      <c r="ATA39" s="84"/>
      <c r="ATB39" s="84"/>
      <c r="ATC39" s="84"/>
      <c r="ATD39" s="84"/>
      <c r="ATE39" s="84"/>
      <c r="ATF39" s="84"/>
      <c r="ATG39" s="84"/>
      <c r="ATH39" s="84"/>
      <c r="ATI39" s="84"/>
      <c r="ATJ39" s="84"/>
      <c r="ATK39" s="84"/>
      <c r="ATL39" s="84"/>
      <c r="ATM39" s="84"/>
      <c r="ATN39" s="84"/>
      <c r="ATO39" s="84"/>
      <c r="ATP39" s="84"/>
      <c r="ATQ39" s="84"/>
      <c r="ATR39" s="84"/>
      <c r="ATS39" s="84"/>
      <c r="ATT39" s="84"/>
      <c r="ATU39" s="84"/>
      <c r="ATV39" s="84"/>
      <c r="ATW39" s="84"/>
      <c r="ATX39" s="84"/>
      <c r="ATY39" s="84"/>
      <c r="ATZ39" s="84"/>
      <c r="AUA39" s="84"/>
      <c r="AUB39" s="84"/>
      <c r="AUC39" s="84"/>
      <c r="AUD39" s="84"/>
      <c r="AUE39" s="84"/>
      <c r="AUF39" s="84"/>
      <c r="AUG39" s="84"/>
      <c r="AUH39" s="84"/>
      <c r="AUI39" s="84"/>
      <c r="AUJ39" s="84"/>
      <c r="AUK39" s="84"/>
      <c r="AUL39" s="84"/>
      <c r="AUM39" s="84"/>
      <c r="AUN39" s="84"/>
      <c r="AUO39" s="84"/>
      <c r="AUP39" s="84"/>
      <c r="AUQ39" s="84"/>
      <c r="AUR39" s="84"/>
      <c r="AUS39" s="84"/>
      <c r="AUT39" s="84"/>
      <c r="AUU39" s="84"/>
      <c r="AUV39" s="84"/>
      <c r="AUW39" s="84"/>
      <c r="AUX39" s="84"/>
      <c r="AUY39" s="84"/>
      <c r="AUZ39" s="84"/>
      <c r="AVA39" s="84"/>
      <c r="AVB39" s="84"/>
      <c r="AVC39" s="84"/>
      <c r="AVD39" s="84"/>
      <c r="AVE39" s="84"/>
      <c r="AVF39" s="84"/>
      <c r="AVG39" s="84"/>
      <c r="AVH39" s="84"/>
      <c r="AVI39" s="84"/>
      <c r="AVJ39" s="84"/>
      <c r="AVK39" s="84"/>
      <c r="AVL39" s="84"/>
      <c r="AVM39" s="84"/>
      <c r="AVN39" s="84"/>
      <c r="AVO39" s="84"/>
      <c r="AVP39" s="84"/>
      <c r="AVQ39" s="84"/>
      <c r="AVR39" s="84"/>
      <c r="AVS39" s="84"/>
      <c r="AVT39" s="84"/>
      <c r="AVU39" s="84"/>
      <c r="AVV39" s="84"/>
      <c r="AVW39" s="84"/>
      <c r="AVX39" s="84"/>
      <c r="AVY39" s="84"/>
      <c r="AVZ39" s="84"/>
      <c r="AWA39" s="84"/>
      <c r="AWB39" s="84"/>
      <c r="AWC39" s="84"/>
      <c r="AWD39" s="84"/>
      <c r="AWE39" s="84"/>
      <c r="AWF39" s="84"/>
      <c r="AWG39" s="84"/>
      <c r="AWH39" s="84"/>
      <c r="AWI39" s="84"/>
      <c r="AWJ39" s="84"/>
      <c r="AWK39" s="84"/>
      <c r="AWL39" s="84"/>
      <c r="AWM39" s="84"/>
      <c r="AWN39" s="84"/>
      <c r="AWO39" s="84"/>
      <c r="AWP39" s="84"/>
      <c r="AWQ39" s="84"/>
      <c r="AWR39" s="84"/>
      <c r="AWS39" s="84"/>
      <c r="AWT39" s="84"/>
      <c r="AWU39" s="84"/>
      <c r="AWV39" s="84"/>
      <c r="AWW39" s="84"/>
      <c r="AWX39" s="84"/>
      <c r="AWY39" s="84"/>
      <c r="AWZ39" s="84"/>
      <c r="AXA39" s="84"/>
      <c r="AXB39" s="84"/>
      <c r="AXC39" s="84"/>
      <c r="AXD39" s="84"/>
      <c r="AXE39" s="84"/>
      <c r="AXF39" s="84"/>
      <c r="AXG39" s="84"/>
      <c r="AXH39" s="84"/>
      <c r="AXI39" s="84"/>
      <c r="AXJ39" s="84"/>
      <c r="AXK39" s="84"/>
      <c r="AXL39" s="84"/>
      <c r="AXM39" s="84"/>
      <c r="AXN39" s="84"/>
      <c r="AXO39" s="84"/>
      <c r="AXP39" s="84"/>
      <c r="AXQ39" s="84"/>
      <c r="AXR39" s="84"/>
      <c r="AXS39" s="84"/>
      <c r="AXT39" s="84"/>
      <c r="AXU39" s="84"/>
      <c r="AXV39" s="84"/>
      <c r="AXW39" s="84"/>
      <c r="AXX39" s="84"/>
      <c r="AXY39" s="84"/>
      <c r="AXZ39" s="84"/>
      <c r="AYA39" s="84"/>
      <c r="AYB39" s="84"/>
      <c r="AYC39" s="84"/>
      <c r="AYD39" s="84"/>
      <c r="AYE39" s="84"/>
      <c r="AYF39" s="84"/>
      <c r="AYG39" s="84"/>
      <c r="AYH39" s="84"/>
      <c r="AYI39" s="84"/>
      <c r="AYJ39" s="84"/>
      <c r="AYK39" s="84"/>
      <c r="AYL39" s="84"/>
      <c r="AYM39" s="84"/>
      <c r="AYN39" s="84"/>
      <c r="AYO39" s="84"/>
      <c r="AYP39" s="84"/>
      <c r="AYQ39" s="84"/>
      <c r="AYR39" s="84"/>
      <c r="AYS39" s="84"/>
      <c r="AYT39" s="84"/>
      <c r="AYU39" s="84"/>
      <c r="AYV39" s="84"/>
      <c r="AYW39" s="84"/>
      <c r="AYX39" s="84"/>
      <c r="AYY39" s="84"/>
      <c r="AYZ39" s="84"/>
      <c r="AZA39" s="84"/>
      <c r="AZB39" s="84"/>
      <c r="AZC39" s="84"/>
      <c r="AZD39" s="84"/>
      <c r="AZE39" s="84"/>
      <c r="AZF39" s="84"/>
      <c r="AZG39" s="84"/>
      <c r="AZH39" s="84"/>
      <c r="AZI39" s="84"/>
      <c r="AZJ39" s="84"/>
      <c r="AZK39" s="84"/>
      <c r="AZL39" s="84"/>
      <c r="AZM39" s="84"/>
      <c r="AZN39" s="84"/>
      <c r="AZO39" s="84"/>
      <c r="AZP39" s="84"/>
      <c r="AZQ39" s="84"/>
      <c r="AZR39" s="84"/>
      <c r="AZS39" s="84"/>
      <c r="AZT39" s="84"/>
      <c r="AZU39" s="84"/>
      <c r="AZV39" s="84"/>
      <c r="AZW39" s="84"/>
      <c r="AZX39" s="84"/>
      <c r="AZY39" s="84"/>
      <c r="AZZ39" s="84"/>
      <c r="BAA39" s="84"/>
      <c r="BAB39" s="84"/>
      <c r="BAC39" s="84"/>
      <c r="BAD39" s="84"/>
      <c r="BAE39" s="84"/>
      <c r="BAF39" s="84"/>
      <c r="BAG39" s="84"/>
      <c r="BAH39" s="84"/>
      <c r="BAI39" s="84"/>
      <c r="BAJ39" s="84"/>
      <c r="BAK39" s="84"/>
      <c r="BAL39" s="84"/>
      <c r="BAM39" s="84"/>
      <c r="BAN39" s="84"/>
      <c r="BAO39" s="84"/>
      <c r="BAP39" s="84"/>
      <c r="BAQ39" s="84"/>
      <c r="BAR39" s="84"/>
      <c r="BAS39" s="84"/>
      <c r="BAT39" s="84"/>
      <c r="BAU39" s="84"/>
      <c r="BAV39" s="84"/>
      <c r="BAW39" s="84"/>
      <c r="BAX39" s="84"/>
      <c r="BAY39" s="84"/>
      <c r="BAZ39" s="84"/>
      <c r="BBA39" s="84"/>
      <c r="BBB39" s="84"/>
      <c r="BBC39" s="84"/>
      <c r="BBD39" s="84"/>
      <c r="BBE39" s="84"/>
      <c r="BBF39" s="84"/>
      <c r="BBG39" s="84"/>
      <c r="BBH39" s="84"/>
      <c r="BBI39" s="84"/>
      <c r="BBJ39" s="84"/>
      <c r="BBK39" s="84"/>
      <c r="BBL39" s="84"/>
      <c r="BBM39" s="84"/>
      <c r="BBN39" s="84"/>
      <c r="BBO39" s="84"/>
      <c r="BBP39" s="84"/>
      <c r="BBQ39" s="84"/>
      <c r="BBR39" s="84"/>
      <c r="BBS39" s="84"/>
      <c r="BBT39" s="84"/>
      <c r="BBU39" s="84"/>
      <c r="BBV39" s="84"/>
      <c r="BBW39" s="84"/>
      <c r="BBX39" s="84"/>
      <c r="BBY39" s="84"/>
      <c r="BBZ39" s="84"/>
      <c r="BCA39" s="84"/>
      <c r="BCB39" s="84"/>
      <c r="BCC39" s="84"/>
      <c r="BCD39" s="84"/>
      <c r="BCE39" s="84"/>
      <c r="BCF39" s="84"/>
      <c r="BCG39" s="84"/>
      <c r="BCH39" s="84"/>
      <c r="BCI39" s="84"/>
      <c r="BCJ39" s="84"/>
      <c r="BCK39" s="84"/>
      <c r="BCL39" s="84"/>
      <c r="BCM39" s="84"/>
      <c r="BCN39" s="84"/>
      <c r="BCO39" s="84"/>
      <c r="BCP39" s="84"/>
      <c r="BCQ39" s="84"/>
      <c r="BCR39" s="84"/>
      <c r="BCS39" s="84"/>
      <c r="BCT39" s="84"/>
      <c r="BCU39" s="84"/>
      <c r="BCV39" s="84"/>
      <c r="BCW39" s="84"/>
      <c r="BCX39" s="84"/>
      <c r="BCY39" s="84"/>
      <c r="BCZ39" s="84"/>
      <c r="BDA39" s="84"/>
      <c r="BDB39" s="84"/>
      <c r="BDC39" s="84"/>
      <c r="BDD39" s="84"/>
      <c r="BDE39" s="84"/>
      <c r="BDF39" s="84"/>
      <c r="BDG39" s="84"/>
      <c r="BDH39" s="84"/>
      <c r="BDI39" s="84"/>
      <c r="BDJ39" s="84"/>
      <c r="BDK39" s="84"/>
      <c r="BDL39" s="84"/>
      <c r="BDM39" s="84"/>
      <c r="BDN39" s="84"/>
      <c r="BDO39" s="84"/>
      <c r="BDP39" s="84"/>
      <c r="BDQ39" s="84"/>
      <c r="BDR39" s="84"/>
      <c r="BDS39" s="84"/>
      <c r="BDT39" s="84"/>
      <c r="BDU39" s="84"/>
      <c r="BDV39" s="84"/>
      <c r="BDW39" s="84"/>
      <c r="BDX39" s="84"/>
      <c r="BDY39" s="84"/>
      <c r="BDZ39" s="84"/>
      <c r="BEA39" s="84"/>
      <c r="BEB39" s="84"/>
      <c r="BEC39" s="84"/>
      <c r="BED39" s="84"/>
      <c r="BEE39" s="84"/>
      <c r="BEF39" s="84"/>
      <c r="BEG39" s="84"/>
      <c r="BEH39" s="84"/>
      <c r="BEI39" s="84"/>
      <c r="BEJ39" s="84"/>
      <c r="BEK39" s="84"/>
      <c r="BEL39" s="84"/>
      <c r="BEM39" s="84"/>
      <c r="BEN39" s="84"/>
      <c r="BEO39" s="84"/>
      <c r="BEP39" s="84"/>
      <c r="BEQ39" s="84"/>
      <c r="BER39" s="84"/>
      <c r="BES39" s="84"/>
      <c r="BET39" s="84"/>
      <c r="BEU39" s="84"/>
      <c r="BEV39" s="84"/>
      <c r="BEW39" s="84"/>
      <c r="BEX39" s="84"/>
      <c r="BEY39" s="84"/>
      <c r="BEZ39" s="84"/>
      <c r="BFA39" s="84"/>
      <c r="BFB39" s="84"/>
      <c r="BFC39" s="84"/>
      <c r="BFD39" s="84"/>
      <c r="BFE39" s="84"/>
      <c r="BFF39" s="84"/>
      <c r="BFG39" s="84"/>
      <c r="BFH39" s="84"/>
      <c r="BFI39" s="84"/>
      <c r="BFJ39" s="84"/>
      <c r="BFK39" s="84"/>
      <c r="BFL39" s="84"/>
      <c r="BFM39" s="84"/>
      <c r="BFN39" s="84"/>
      <c r="BFO39" s="84"/>
      <c r="BFP39" s="84"/>
      <c r="BFQ39" s="84"/>
      <c r="BFR39" s="84"/>
      <c r="BFS39" s="84"/>
      <c r="BFT39" s="84"/>
      <c r="BFU39" s="84"/>
      <c r="BFV39" s="84"/>
      <c r="BFW39" s="84"/>
      <c r="BFX39" s="84"/>
      <c r="BFY39" s="84"/>
      <c r="BFZ39" s="84"/>
      <c r="BGA39" s="84"/>
      <c r="BGB39" s="84"/>
      <c r="BGC39" s="84"/>
      <c r="BGD39" s="84"/>
      <c r="BGE39" s="84"/>
      <c r="BGF39" s="84"/>
      <c r="BGG39" s="84"/>
      <c r="BGH39" s="84"/>
      <c r="BGI39" s="84"/>
      <c r="BGJ39" s="84"/>
      <c r="BGK39" s="84"/>
      <c r="BGL39" s="84"/>
      <c r="BGM39" s="84"/>
      <c r="BGN39" s="84"/>
      <c r="BGO39" s="84"/>
      <c r="BGP39" s="84"/>
      <c r="BGQ39" s="84"/>
      <c r="BGR39" s="84"/>
      <c r="BGS39" s="84"/>
      <c r="BGT39" s="84"/>
      <c r="BGU39" s="84"/>
      <c r="BGV39" s="84"/>
      <c r="BGW39" s="84"/>
      <c r="BGX39" s="84"/>
      <c r="BGY39" s="84"/>
      <c r="BGZ39" s="84"/>
      <c r="BHA39" s="84"/>
      <c r="BHB39" s="84"/>
      <c r="BHC39" s="84"/>
      <c r="BHD39" s="84"/>
      <c r="BHE39" s="84"/>
      <c r="BHF39" s="84"/>
      <c r="BHG39" s="84"/>
      <c r="BHH39" s="84"/>
      <c r="BHI39" s="84"/>
      <c r="BHJ39" s="84"/>
      <c r="BHK39" s="84"/>
      <c r="BHL39" s="84"/>
      <c r="BHM39" s="84"/>
      <c r="BHN39" s="84"/>
      <c r="BHO39" s="84"/>
      <c r="BHP39" s="84"/>
      <c r="BHQ39" s="84"/>
      <c r="BHR39" s="84"/>
      <c r="BHS39" s="84"/>
      <c r="BHT39" s="84"/>
      <c r="BHU39" s="84"/>
      <c r="BHV39" s="84"/>
      <c r="BHW39" s="84"/>
      <c r="BHX39" s="84"/>
      <c r="BHY39" s="84"/>
      <c r="BHZ39" s="84"/>
      <c r="BIA39" s="84"/>
      <c r="BIB39" s="84"/>
      <c r="BIC39" s="84"/>
      <c r="BID39" s="84"/>
      <c r="BIE39" s="84"/>
      <c r="BIF39" s="84"/>
      <c r="BIG39" s="84"/>
      <c r="BIH39" s="84"/>
      <c r="BII39" s="84"/>
      <c r="BIJ39" s="84"/>
      <c r="BIK39" s="84"/>
      <c r="BIL39" s="84"/>
      <c r="BIM39" s="84"/>
      <c r="BIN39" s="84"/>
      <c r="BIO39" s="84"/>
      <c r="BIP39" s="84"/>
      <c r="BIQ39" s="84"/>
      <c r="BIR39" s="84"/>
      <c r="BIS39" s="84"/>
      <c r="BIT39" s="84"/>
      <c r="BIU39" s="84"/>
      <c r="BIV39" s="84"/>
      <c r="BIW39" s="84"/>
      <c r="BIX39" s="84"/>
      <c r="BIY39" s="84"/>
      <c r="BIZ39" s="84"/>
      <c r="BJA39" s="84"/>
      <c r="BJB39" s="84"/>
      <c r="BJC39" s="84"/>
      <c r="BJD39" s="84"/>
      <c r="BJE39" s="84"/>
      <c r="BJF39" s="84"/>
      <c r="BJG39" s="84"/>
      <c r="BJH39" s="84"/>
      <c r="BJI39" s="84"/>
      <c r="BJJ39" s="84"/>
      <c r="BJK39" s="84"/>
      <c r="BJL39" s="84"/>
      <c r="BJM39" s="84"/>
      <c r="BJN39" s="84"/>
      <c r="BJO39" s="84"/>
      <c r="BJP39" s="84"/>
      <c r="BJQ39" s="84"/>
      <c r="BJR39" s="84"/>
      <c r="BJS39" s="84"/>
      <c r="BJT39" s="84"/>
      <c r="BJU39" s="84"/>
      <c r="BJV39" s="84"/>
      <c r="BJW39" s="84"/>
      <c r="BJX39" s="84"/>
      <c r="BJY39" s="84"/>
      <c r="BJZ39" s="84"/>
      <c r="BKA39" s="84"/>
      <c r="BKB39" s="84"/>
      <c r="BKC39" s="84"/>
      <c r="BKD39" s="84"/>
      <c r="BKE39" s="84"/>
      <c r="BKF39" s="84"/>
      <c r="BKG39" s="84"/>
      <c r="BKH39" s="84"/>
      <c r="BKI39" s="84"/>
      <c r="BKJ39" s="84"/>
      <c r="BKK39" s="84"/>
      <c r="BKL39" s="84"/>
      <c r="BKM39" s="84"/>
      <c r="BKN39" s="84"/>
      <c r="BKO39" s="84"/>
      <c r="BKP39" s="84"/>
      <c r="BKQ39" s="84"/>
      <c r="BKR39" s="84"/>
      <c r="BKS39" s="84"/>
      <c r="BKT39" s="84"/>
      <c r="BKU39" s="84"/>
      <c r="BKV39" s="84"/>
      <c r="BKW39" s="84"/>
      <c r="BKX39" s="84"/>
      <c r="BKY39" s="84"/>
      <c r="BKZ39" s="84"/>
      <c r="BLA39" s="84"/>
      <c r="BLB39" s="84"/>
      <c r="BLC39" s="84"/>
      <c r="BLD39" s="84"/>
      <c r="BLE39" s="84"/>
      <c r="BLF39" s="84"/>
      <c r="BLG39" s="84"/>
      <c r="BLH39" s="84"/>
      <c r="BLI39" s="84"/>
      <c r="BLJ39" s="84"/>
      <c r="BLK39" s="84"/>
      <c r="BLL39" s="84"/>
      <c r="BLM39" s="84"/>
      <c r="BLN39" s="84"/>
      <c r="BLO39" s="84"/>
      <c r="BLP39" s="84"/>
      <c r="BLQ39" s="84"/>
      <c r="BLR39" s="84"/>
      <c r="BLS39" s="84"/>
      <c r="BLT39" s="84"/>
      <c r="BLU39" s="84"/>
      <c r="BLV39" s="84"/>
      <c r="BLW39" s="84"/>
      <c r="BLX39" s="84"/>
      <c r="BLY39" s="84"/>
      <c r="BLZ39" s="84"/>
      <c r="BMA39" s="84"/>
      <c r="BMB39" s="84"/>
      <c r="BMC39" s="84"/>
      <c r="BMD39" s="84"/>
      <c r="BME39" s="84"/>
      <c r="BMF39" s="84"/>
      <c r="BMG39" s="84"/>
      <c r="BMH39" s="84"/>
      <c r="BMI39" s="84"/>
      <c r="BMJ39" s="84"/>
      <c r="BMK39" s="84"/>
      <c r="BML39" s="84"/>
      <c r="BMM39" s="84"/>
      <c r="BMN39" s="84"/>
      <c r="BMO39" s="84"/>
      <c r="BMP39" s="84"/>
      <c r="BMQ39" s="84"/>
      <c r="BMR39" s="84"/>
      <c r="BMS39" s="84"/>
      <c r="BMT39" s="84"/>
      <c r="BMU39" s="84"/>
      <c r="BMV39" s="84"/>
      <c r="BMW39" s="84"/>
      <c r="BMX39" s="84"/>
      <c r="BMY39" s="84"/>
      <c r="BMZ39" s="84"/>
      <c r="BNA39" s="84"/>
      <c r="BNB39" s="84"/>
      <c r="BNC39" s="84"/>
      <c r="BND39" s="84"/>
      <c r="BNE39" s="84"/>
      <c r="BNF39" s="84"/>
      <c r="BNG39" s="84"/>
      <c r="BNH39" s="84"/>
      <c r="BNI39" s="84"/>
      <c r="BNJ39" s="84"/>
      <c r="BNK39" s="84"/>
      <c r="BNL39" s="84"/>
      <c r="BNM39" s="84"/>
      <c r="BNN39" s="84"/>
      <c r="BNO39" s="84"/>
      <c r="BNP39" s="84"/>
      <c r="BNQ39" s="84"/>
      <c r="BNR39" s="84"/>
      <c r="BNS39" s="84"/>
      <c r="BNT39" s="84"/>
      <c r="BNU39" s="84"/>
      <c r="BNV39" s="84"/>
      <c r="BNW39" s="84"/>
      <c r="BNX39" s="84"/>
      <c r="BNY39" s="84"/>
      <c r="BNZ39" s="84"/>
      <c r="BOA39" s="84"/>
      <c r="BOB39" s="84"/>
      <c r="BOC39" s="84"/>
      <c r="BOD39" s="84"/>
      <c r="BOE39" s="84"/>
      <c r="BOF39" s="84"/>
      <c r="BOG39" s="84"/>
      <c r="BOH39" s="84"/>
      <c r="BOI39" s="84"/>
      <c r="BOJ39" s="84"/>
      <c r="BOK39" s="84"/>
      <c r="BOL39" s="84"/>
      <c r="BOM39" s="84"/>
      <c r="BON39" s="84"/>
      <c r="BOO39" s="84"/>
      <c r="BOP39" s="84"/>
      <c r="BOQ39" s="84"/>
      <c r="BOR39" s="84"/>
      <c r="BOS39" s="84"/>
      <c r="BOT39" s="84"/>
      <c r="BOU39" s="84"/>
      <c r="BOV39" s="84"/>
      <c r="BOW39" s="84"/>
      <c r="BOX39" s="84"/>
      <c r="BOY39" s="84"/>
      <c r="BOZ39" s="84"/>
      <c r="BPA39" s="84"/>
      <c r="BPB39" s="84"/>
      <c r="BPC39" s="84"/>
      <c r="BPD39" s="84"/>
      <c r="BPE39" s="84"/>
      <c r="BPF39" s="84"/>
      <c r="BPG39" s="84"/>
      <c r="BPH39" s="84"/>
      <c r="BPI39" s="84"/>
      <c r="BPJ39" s="84"/>
      <c r="BPK39" s="84"/>
      <c r="BPL39" s="84"/>
      <c r="BPM39" s="84"/>
      <c r="BPN39" s="84"/>
      <c r="BPO39" s="84"/>
      <c r="BPP39" s="84"/>
      <c r="BPQ39" s="84"/>
      <c r="BPR39" s="84"/>
      <c r="BPS39" s="84"/>
      <c r="BPT39" s="84"/>
      <c r="BPU39" s="84"/>
      <c r="BPV39" s="84"/>
      <c r="BPW39" s="84"/>
      <c r="BPX39" s="84"/>
      <c r="BPY39" s="84"/>
      <c r="BPZ39" s="84"/>
      <c r="BQA39" s="84"/>
      <c r="BQB39" s="84"/>
      <c r="BQC39" s="84"/>
      <c r="BQD39" s="84"/>
      <c r="BQE39" s="84"/>
      <c r="BQF39" s="84"/>
      <c r="BQG39" s="84"/>
      <c r="BQH39" s="84"/>
      <c r="BQI39" s="84"/>
      <c r="BQJ39" s="84"/>
      <c r="BQK39" s="84"/>
      <c r="BQL39" s="84"/>
      <c r="BQM39" s="84"/>
      <c r="BQN39" s="84"/>
      <c r="BQO39" s="84"/>
      <c r="BQP39" s="84"/>
      <c r="BQQ39" s="84"/>
      <c r="BQR39" s="84"/>
      <c r="BQS39" s="84"/>
      <c r="BQT39" s="84"/>
      <c r="BQU39" s="84"/>
      <c r="BQV39" s="84"/>
      <c r="BQW39" s="84"/>
      <c r="BQX39" s="84"/>
      <c r="BQY39" s="84"/>
      <c r="BQZ39" s="84"/>
      <c r="BRA39" s="84"/>
      <c r="BRB39" s="84"/>
      <c r="BRC39" s="84"/>
      <c r="BRD39" s="84"/>
      <c r="BRE39" s="84"/>
      <c r="BRF39" s="84"/>
      <c r="BRG39" s="84"/>
      <c r="BRH39" s="84"/>
      <c r="BRI39" s="84"/>
      <c r="BRJ39" s="84"/>
      <c r="BRK39" s="84"/>
      <c r="BRL39" s="84"/>
      <c r="BRM39" s="84"/>
      <c r="BRN39" s="84"/>
      <c r="BRO39" s="84"/>
      <c r="BRP39" s="84"/>
      <c r="BRQ39" s="84"/>
      <c r="BRR39" s="84"/>
      <c r="BRS39" s="84"/>
      <c r="BRT39" s="84"/>
      <c r="BRU39" s="84"/>
      <c r="BRV39" s="84"/>
      <c r="BRW39" s="84"/>
      <c r="BRX39" s="84"/>
      <c r="BRY39" s="84"/>
      <c r="BRZ39" s="84"/>
      <c r="BSA39" s="84"/>
      <c r="BSB39" s="84"/>
      <c r="BSC39" s="84"/>
      <c r="BSD39" s="84"/>
      <c r="BSE39" s="84"/>
      <c r="BSF39" s="84"/>
      <c r="BSG39" s="84"/>
      <c r="BSH39" s="84"/>
      <c r="BSI39" s="84"/>
      <c r="BSJ39" s="84"/>
      <c r="BSK39" s="84"/>
      <c r="BSL39" s="84"/>
      <c r="BSM39" s="84"/>
      <c r="BSN39" s="84"/>
      <c r="BSO39" s="84"/>
      <c r="BSP39" s="84"/>
      <c r="BSQ39" s="84"/>
      <c r="BSR39" s="84"/>
      <c r="BSS39" s="84"/>
      <c r="BST39" s="84"/>
      <c r="BSU39" s="84"/>
      <c r="BSV39" s="84"/>
      <c r="BSW39" s="84"/>
      <c r="BSX39" s="84"/>
      <c r="BSY39" s="84"/>
      <c r="BSZ39" s="84"/>
      <c r="BTA39" s="84"/>
      <c r="BTB39" s="84"/>
      <c r="BTC39" s="84"/>
      <c r="BTD39" s="84"/>
      <c r="BTE39" s="84"/>
      <c r="BTF39" s="84"/>
      <c r="BTG39" s="84"/>
      <c r="BTH39" s="84"/>
      <c r="BTI39" s="84"/>
      <c r="BTJ39" s="84"/>
      <c r="BTK39" s="84"/>
      <c r="BTL39" s="84"/>
      <c r="BTM39" s="84"/>
      <c r="BTN39" s="84"/>
      <c r="BTO39" s="84"/>
      <c r="BTP39" s="84"/>
      <c r="BTQ39" s="84"/>
      <c r="BTR39" s="84"/>
      <c r="BTS39" s="84"/>
      <c r="BTT39" s="84"/>
      <c r="BTU39" s="84"/>
      <c r="BTV39" s="84"/>
      <c r="BTW39" s="84"/>
      <c r="BTX39" s="84"/>
      <c r="BTY39" s="84"/>
      <c r="BTZ39" s="84"/>
      <c r="BUA39" s="84"/>
      <c r="BUB39" s="84"/>
      <c r="BUC39" s="84"/>
      <c r="BUD39" s="84"/>
      <c r="BUE39" s="84"/>
      <c r="BUF39" s="84"/>
      <c r="BUG39" s="84"/>
      <c r="BUH39" s="84"/>
      <c r="BUI39" s="84"/>
      <c r="BUJ39" s="84"/>
      <c r="BUK39" s="84"/>
      <c r="BUL39" s="84"/>
      <c r="BUM39" s="84"/>
      <c r="BUN39" s="84"/>
      <c r="BUO39" s="84"/>
      <c r="BUP39" s="84"/>
      <c r="BUQ39" s="84"/>
      <c r="BUR39" s="84"/>
      <c r="BUS39" s="84"/>
      <c r="BUT39" s="84"/>
      <c r="BUU39" s="84"/>
      <c r="BUV39" s="84"/>
      <c r="BUW39" s="84"/>
      <c r="BUX39" s="84"/>
      <c r="BUY39" s="84"/>
      <c r="BUZ39" s="84"/>
      <c r="BVA39" s="84"/>
      <c r="BVB39" s="84"/>
      <c r="BVC39" s="84"/>
      <c r="BVD39" s="84"/>
      <c r="BVE39" s="84"/>
      <c r="BVF39" s="84"/>
      <c r="BVG39" s="84"/>
      <c r="BVH39" s="84"/>
      <c r="BVI39" s="84"/>
      <c r="BVJ39" s="84"/>
      <c r="BVK39" s="84"/>
      <c r="BVL39" s="84"/>
      <c r="BVM39" s="84"/>
      <c r="BVN39" s="84"/>
      <c r="BVO39" s="84"/>
      <c r="BVP39" s="84"/>
      <c r="BVQ39" s="84"/>
      <c r="BVR39" s="84"/>
      <c r="BVS39" s="84"/>
      <c r="BVT39" s="84"/>
      <c r="BVU39" s="84"/>
      <c r="BVV39" s="84"/>
      <c r="BVW39" s="84"/>
      <c r="BVX39" s="84"/>
      <c r="BVY39" s="84"/>
      <c r="BVZ39" s="84"/>
      <c r="BWA39" s="84"/>
      <c r="BWB39" s="84"/>
      <c r="BWC39" s="84"/>
      <c r="BWD39" s="84"/>
      <c r="BWE39" s="84"/>
      <c r="BWF39" s="84"/>
      <c r="BWG39" s="84"/>
      <c r="BWH39" s="84"/>
      <c r="BWI39" s="84"/>
      <c r="BWJ39" s="84"/>
      <c r="BWK39" s="84"/>
      <c r="BWL39" s="84"/>
      <c r="BWM39" s="84"/>
      <c r="BWN39" s="84"/>
      <c r="BWO39" s="84"/>
      <c r="BWP39" s="84"/>
      <c r="BWQ39" s="84"/>
      <c r="BWR39" s="84"/>
      <c r="BWS39" s="84"/>
      <c r="BWT39" s="84"/>
      <c r="BWU39" s="84"/>
      <c r="BWV39" s="84"/>
      <c r="BWW39" s="84"/>
      <c r="BWX39" s="84"/>
      <c r="BWY39" s="84"/>
      <c r="BWZ39" s="84"/>
      <c r="BXA39" s="84"/>
      <c r="BXB39" s="84"/>
      <c r="BXC39" s="84"/>
      <c r="BXD39" s="84"/>
      <c r="BXE39" s="84"/>
      <c r="BXF39" s="84"/>
      <c r="BXG39" s="84"/>
      <c r="BXH39" s="84"/>
      <c r="BXI39" s="84"/>
      <c r="BXJ39" s="84"/>
      <c r="BXK39" s="84"/>
      <c r="BXL39" s="84"/>
      <c r="BXM39" s="84"/>
      <c r="BXN39" s="84"/>
      <c r="BXO39" s="84"/>
      <c r="BXP39" s="84"/>
      <c r="BXQ39" s="84"/>
      <c r="BXR39" s="84"/>
      <c r="BXS39" s="84"/>
      <c r="BXT39" s="84"/>
      <c r="BXU39" s="84"/>
      <c r="BXV39" s="84"/>
      <c r="BXW39" s="84"/>
      <c r="BXX39" s="84"/>
      <c r="BXY39" s="84"/>
      <c r="BXZ39" s="84"/>
      <c r="BYA39" s="84"/>
      <c r="BYB39" s="84"/>
      <c r="BYC39" s="84"/>
      <c r="BYD39" s="84"/>
      <c r="BYE39" s="84"/>
      <c r="BYF39" s="84"/>
      <c r="BYG39" s="84"/>
      <c r="BYH39" s="84"/>
      <c r="BYI39" s="84"/>
      <c r="BYJ39" s="84"/>
      <c r="BYK39" s="84"/>
      <c r="BYL39" s="84"/>
      <c r="BYM39" s="84"/>
      <c r="BYN39" s="84"/>
      <c r="BYO39" s="84"/>
      <c r="BYP39" s="84"/>
      <c r="BYQ39" s="84"/>
      <c r="BYR39" s="84"/>
      <c r="BYS39" s="84"/>
      <c r="BYT39" s="84"/>
      <c r="BYU39" s="84"/>
      <c r="BYV39" s="84"/>
      <c r="BYW39" s="84"/>
      <c r="BYX39" s="84"/>
      <c r="BYY39" s="84"/>
      <c r="BYZ39" s="84"/>
      <c r="BZA39" s="84"/>
      <c r="BZB39" s="84"/>
      <c r="BZC39" s="84"/>
      <c r="BZD39" s="84"/>
      <c r="BZE39" s="84"/>
      <c r="BZF39" s="84"/>
      <c r="BZG39" s="84"/>
      <c r="BZH39" s="84"/>
      <c r="BZI39" s="84"/>
      <c r="BZJ39" s="84"/>
      <c r="BZK39" s="84"/>
      <c r="BZL39" s="84"/>
      <c r="BZM39" s="84"/>
      <c r="BZN39" s="84"/>
      <c r="BZO39" s="84"/>
      <c r="BZP39" s="84"/>
      <c r="BZQ39" s="84"/>
      <c r="BZR39" s="84"/>
      <c r="BZS39" s="84"/>
      <c r="BZT39" s="84"/>
      <c r="BZU39" s="84"/>
      <c r="BZV39" s="84"/>
      <c r="BZW39" s="84"/>
      <c r="BZX39" s="84"/>
      <c r="BZY39" s="84"/>
      <c r="BZZ39" s="84"/>
      <c r="CAA39" s="84"/>
      <c r="CAB39" s="84"/>
      <c r="CAC39" s="84"/>
      <c r="CAD39" s="84"/>
      <c r="CAE39" s="84"/>
      <c r="CAF39" s="84"/>
      <c r="CAG39" s="84"/>
      <c r="CAH39" s="84"/>
      <c r="CAI39" s="84"/>
      <c r="CAJ39" s="84"/>
      <c r="CAK39" s="84"/>
      <c r="CAL39" s="84"/>
      <c r="CAM39" s="84"/>
      <c r="CAN39" s="84"/>
      <c r="CAO39" s="84"/>
      <c r="CAP39" s="84"/>
      <c r="CAQ39" s="84"/>
      <c r="CAR39" s="84"/>
      <c r="CAS39" s="84"/>
      <c r="CAT39" s="84"/>
      <c r="CAU39" s="84"/>
      <c r="CAV39" s="84"/>
      <c r="CAW39" s="84"/>
      <c r="CAX39" s="84"/>
      <c r="CAY39" s="84"/>
      <c r="CAZ39" s="84"/>
      <c r="CBA39" s="84"/>
      <c r="CBB39" s="84"/>
      <c r="CBC39" s="84"/>
      <c r="CBD39" s="84"/>
      <c r="CBE39" s="84"/>
      <c r="CBF39" s="84"/>
      <c r="CBG39" s="84"/>
      <c r="CBH39" s="84"/>
      <c r="CBI39" s="84"/>
      <c r="CBJ39" s="84"/>
      <c r="CBK39" s="84"/>
      <c r="CBL39" s="84"/>
      <c r="CBM39" s="84"/>
      <c r="CBN39" s="84"/>
      <c r="CBO39" s="84"/>
      <c r="CBP39" s="84"/>
      <c r="CBQ39" s="84"/>
      <c r="CBR39" s="84"/>
      <c r="CBS39" s="84"/>
      <c r="CBT39" s="84"/>
      <c r="CBU39" s="84"/>
      <c r="CBV39" s="84"/>
      <c r="CBW39" s="84"/>
      <c r="CBX39" s="84"/>
      <c r="CBY39" s="84"/>
      <c r="CBZ39" s="84"/>
      <c r="CCA39" s="84"/>
      <c r="CCB39" s="84"/>
      <c r="CCC39" s="84"/>
      <c r="CCD39" s="84"/>
      <c r="CCE39" s="84"/>
      <c r="CCF39" s="84"/>
      <c r="CCG39" s="84"/>
      <c r="CCH39" s="84"/>
      <c r="CCI39" s="84"/>
      <c r="CCJ39" s="84"/>
      <c r="CCK39" s="84"/>
      <c r="CCL39" s="84"/>
      <c r="CCM39" s="84"/>
      <c r="CCN39" s="84"/>
      <c r="CCO39" s="84"/>
      <c r="CCP39" s="84"/>
      <c r="CCQ39" s="84"/>
      <c r="CCR39" s="84"/>
      <c r="CCS39" s="84"/>
      <c r="CCT39" s="84"/>
      <c r="CCU39" s="84"/>
      <c r="CCV39" s="84"/>
      <c r="CCW39" s="84"/>
      <c r="CCX39" s="84"/>
      <c r="CCY39" s="84"/>
      <c r="CCZ39" s="84"/>
      <c r="CDA39" s="84"/>
      <c r="CDB39" s="84"/>
      <c r="CDC39" s="84"/>
      <c r="CDD39" s="84"/>
      <c r="CDE39" s="84"/>
      <c r="CDF39" s="84"/>
      <c r="CDG39" s="84"/>
      <c r="CDH39" s="84"/>
      <c r="CDI39" s="84"/>
      <c r="CDJ39" s="84"/>
      <c r="CDK39" s="84"/>
      <c r="CDL39" s="84"/>
      <c r="CDM39" s="84"/>
      <c r="CDN39" s="84"/>
      <c r="CDO39" s="84"/>
      <c r="CDP39" s="84"/>
      <c r="CDQ39" s="84"/>
      <c r="CDR39" s="84"/>
      <c r="CDS39" s="84"/>
      <c r="CDT39" s="84"/>
      <c r="CDU39" s="84"/>
      <c r="CDV39" s="84"/>
      <c r="CDW39" s="84"/>
      <c r="CDX39" s="84"/>
      <c r="CDY39" s="84"/>
      <c r="CDZ39" s="84"/>
      <c r="CEA39" s="84"/>
      <c r="CEB39" s="84"/>
      <c r="CEC39" s="84"/>
      <c r="CED39" s="84"/>
      <c r="CEE39" s="84"/>
      <c r="CEF39" s="84"/>
      <c r="CEG39" s="84"/>
      <c r="CEH39" s="84"/>
      <c r="CEI39" s="84"/>
      <c r="CEJ39" s="84"/>
      <c r="CEK39" s="84"/>
      <c r="CEL39" s="84"/>
      <c r="CEM39" s="84"/>
      <c r="CEN39" s="84"/>
      <c r="CEO39" s="84"/>
      <c r="CEP39" s="84"/>
      <c r="CEQ39" s="84"/>
      <c r="CER39" s="84"/>
      <c r="CES39" s="84"/>
      <c r="CET39" s="84"/>
      <c r="CEU39" s="84"/>
      <c r="CEV39" s="84"/>
      <c r="CEW39" s="84"/>
      <c r="CEX39" s="84"/>
      <c r="CEY39" s="84"/>
      <c r="CEZ39" s="84"/>
      <c r="CFA39" s="84"/>
      <c r="CFB39" s="84"/>
      <c r="CFC39" s="84"/>
      <c r="CFD39" s="84"/>
      <c r="CFE39" s="84"/>
      <c r="CFF39" s="84"/>
      <c r="CFG39" s="84"/>
      <c r="CFH39" s="84"/>
      <c r="CFI39" s="84"/>
      <c r="CFJ39" s="84"/>
      <c r="CFK39" s="84"/>
      <c r="CFL39" s="84"/>
      <c r="CFM39" s="84"/>
      <c r="CFN39" s="84"/>
      <c r="CFO39" s="84"/>
      <c r="CFP39" s="84"/>
      <c r="CFQ39" s="84"/>
      <c r="CFR39" s="84"/>
      <c r="CFS39" s="84"/>
      <c r="CFT39" s="84"/>
      <c r="CFU39" s="84"/>
      <c r="CFV39" s="84"/>
      <c r="CFW39" s="84"/>
      <c r="CFX39" s="84"/>
      <c r="CFY39" s="84"/>
      <c r="CFZ39" s="84"/>
      <c r="CGA39" s="84"/>
      <c r="CGB39" s="84"/>
      <c r="CGC39" s="84"/>
      <c r="CGD39" s="84"/>
      <c r="CGE39" s="84"/>
      <c r="CGF39" s="84"/>
      <c r="CGG39" s="84"/>
      <c r="CGH39" s="84"/>
      <c r="CGI39" s="84"/>
      <c r="CGJ39" s="84"/>
      <c r="CGK39" s="84"/>
      <c r="CGL39" s="84"/>
      <c r="CGM39" s="84"/>
      <c r="CGN39" s="84"/>
      <c r="CGO39" s="84"/>
      <c r="CGP39" s="84"/>
      <c r="CGQ39" s="84"/>
      <c r="CGR39" s="84"/>
      <c r="CGS39" s="84"/>
      <c r="CGT39" s="84"/>
      <c r="CGU39" s="84"/>
      <c r="CGV39" s="84"/>
      <c r="CGW39" s="84"/>
      <c r="CGX39" s="84"/>
      <c r="CGY39" s="84"/>
      <c r="CGZ39" s="84"/>
      <c r="CHA39" s="84"/>
      <c r="CHB39" s="84"/>
      <c r="CHC39" s="84"/>
      <c r="CHD39" s="84"/>
      <c r="CHE39" s="84"/>
      <c r="CHF39" s="84"/>
      <c r="CHG39" s="84"/>
      <c r="CHH39" s="84"/>
      <c r="CHI39" s="84"/>
      <c r="CHJ39" s="84"/>
      <c r="CHK39" s="84"/>
      <c r="CHL39" s="84"/>
      <c r="CHM39" s="84"/>
      <c r="CHN39" s="84"/>
      <c r="CHO39" s="84"/>
      <c r="CHP39" s="84"/>
      <c r="CHQ39" s="84"/>
      <c r="CHR39" s="84"/>
      <c r="CHS39" s="84"/>
      <c r="CHT39" s="84"/>
      <c r="CHU39" s="84"/>
      <c r="CHV39" s="84"/>
      <c r="CHW39" s="84"/>
      <c r="CHX39" s="84"/>
      <c r="CHY39" s="84"/>
      <c r="CHZ39" s="84"/>
      <c r="CIA39" s="84"/>
      <c r="CIB39" s="84"/>
      <c r="CIC39" s="84"/>
      <c r="CID39" s="84"/>
      <c r="CIE39" s="84"/>
      <c r="CIF39" s="84"/>
      <c r="CIG39" s="84"/>
      <c r="CIH39" s="84"/>
      <c r="CII39" s="84"/>
      <c r="CIJ39" s="84"/>
      <c r="CIK39" s="84"/>
      <c r="CIL39" s="84"/>
      <c r="CIM39" s="84"/>
      <c r="CIN39" s="84"/>
      <c r="CIO39" s="84"/>
      <c r="CIP39" s="84"/>
      <c r="CIQ39" s="84"/>
      <c r="CIR39" s="84"/>
      <c r="CIS39" s="84"/>
      <c r="CIT39" s="84"/>
      <c r="CIU39" s="84"/>
      <c r="CIV39" s="84"/>
      <c r="CIW39" s="84"/>
      <c r="CIX39" s="84"/>
      <c r="CIY39" s="84"/>
      <c r="CIZ39" s="84"/>
      <c r="CJA39" s="84"/>
      <c r="CJB39" s="84"/>
      <c r="CJC39" s="84"/>
      <c r="CJD39" s="84"/>
      <c r="CJE39" s="84"/>
      <c r="CJF39" s="84"/>
      <c r="CJG39" s="84"/>
      <c r="CJH39" s="84"/>
      <c r="CJI39" s="84"/>
      <c r="CJJ39" s="84"/>
      <c r="CJK39" s="84"/>
      <c r="CJL39" s="84"/>
      <c r="CJM39" s="84"/>
      <c r="CJN39" s="84"/>
      <c r="CJO39" s="84"/>
      <c r="CJP39" s="84"/>
      <c r="CJQ39" s="84"/>
      <c r="CJR39" s="84"/>
      <c r="CJS39" s="84"/>
      <c r="CJT39" s="84"/>
      <c r="CJU39" s="84"/>
      <c r="CJV39" s="84"/>
      <c r="CJW39" s="84"/>
      <c r="CJX39" s="84"/>
      <c r="CJY39" s="84"/>
      <c r="CJZ39" s="84"/>
      <c r="CKA39" s="84"/>
      <c r="CKB39" s="84"/>
      <c r="CKC39" s="84"/>
      <c r="CKD39" s="84"/>
      <c r="CKE39" s="84"/>
      <c r="CKF39" s="84"/>
      <c r="CKG39" s="84"/>
      <c r="CKH39" s="84"/>
      <c r="CKI39" s="84"/>
      <c r="CKJ39" s="84"/>
      <c r="CKK39" s="84"/>
      <c r="CKL39" s="84"/>
      <c r="CKM39" s="84"/>
      <c r="CKN39" s="84"/>
      <c r="CKO39" s="84"/>
      <c r="CKP39" s="84"/>
      <c r="CKQ39" s="84"/>
      <c r="CKR39" s="84"/>
      <c r="CKS39" s="84"/>
      <c r="CKT39" s="84"/>
      <c r="CKU39" s="84"/>
      <c r="CKV39" s="84"/>
      <c r="CKW39" s="84"/>
      <c r="CKX39" s="84"/>
      <c r="CKY39" s="84"/>
      <c r="CKZ39" s="84"/>
      <c r="CLA39" s="84"/>
      <c r="CLB39" s="84"/>
      <c r="CLC39" s="84"/>
      <c r="CLD39" s="84"/>
      <c r="CLE39" s="84"/>
      <c r="CLF39" s="84"/>
      <c r="CLG39" s="84"/>
      <c r="CLH39" s="84"/>
      <c r="CLI39" s="84"/>
      <c r="CLJ39" s="84"/>
      <c r="CLK39" s="84"/>
      <c r="CLL39" s="84"/>
      <c r="CLM39" s="84"/>
      <c r="CLN39" s="84"/>
      <c r="CLO39" s="84"/>
      <c r="CLP39" s="84"/>
      <c r="CLQ39" s="84"/>
      <c r="CLR39" s="84"/>
      <c r="CLS39" s="84"/>
      <c r="CLT39" s="84"/>
      <c r="CLU39" s="84"/>
      <c r="CLV39" s="84"/>
      <c r="CLW39" s="84"/>
      <c r="CLX39" s="84"/>
      <c r="CLY39" s="84"/>
      <c r="CLZ39" s="84"/>
      <c r="CMA39" s="84"/>
      <c r="CMB39" s="84"/>
      <c r="CMC39" s="84"/>
      <c r="CMD39" s="84"/>
      <c r="CME39" s="84"/>
      <c r="CMF39" s="84"/>
      <c r="CMG39" s="84"/>
      <c r="CMH39" s="84"/>
      <c r="CMI39" s="84"/>
      <c r="CMJ39" s="84"/>
      <c r="CMK39" s="84"/>
      <c r="CML39" s="84"/>
      <c r="CMM39" s="84"/>
      <c r="CMN39" s="84"/>
      <c r="CMO39" s="84"/>
      <c r="CMP39" s="84"/>
      <c r="CMQ39" s="84"/>
      <c r="CMR39" s="84"/>
      <c r="CMS39" s="84"/>
      <c r="CMT39" s="84"/>
      <c r="CMU39" s="84"/>
      <c r="CMV39" s="84"/>
      <c r="CMW39" s="84"/>
      <c r="CMX39" s="84"/>
      <c r="CMY39" s="84"/>
      <c r="CMZ39" s="84"/>
      <c r="CNA39" s="84"/>
      <c r="CNB39" s="84"/>
      <c r="CNC39" s="84"/>
      <c r="CND39" s="84"/>
      <c r="CNE39" s="84"/>
      <c r="CNF39" s="84"/>
      <c r="CNG39" s="84"/>
      <c r="CNH39" s="84"/>
      <c r="CNI39" s="84"/>
      <c r="CNJ39" s="84"/>
      <c r="CNK39" s="84"/>
      <c r="CNL39" s="84"/>
      <c r="CNM39" s="84"/>
      <c r="CNN39" s="84"/>
      <c r="CNO39" s="84"/>
      <c r="CNP39" s="84"/>
      <c r="CNQ39" s="84"/>
      <c r="CNR39" s="84"/>
      <c r="CNS39" s="84"/>
      <c r="CNT39" s="84"/>
      <c r="CNU39" s="84"/>
      <c r="CNV39" s="84"/>
      <c r="CNW39" s="84"/>
      <c r="CNX39" s="84"/>
      <c r="CNY39" s="84"/>
      <c r="CNZ39" s="84"/>
      <c r="COA39" s="84"/>
      <c r="COB39" s="84"/>
      <c r="COC39" s="84"/>
      <c r="COD39" s="84"/>
      <c r="COE39" s="84"/>
      <c r="COF39" s="84"/>
      <c r="COG39" s="84"/>
      <c r="COH39" s="84"/>
      <c r="COI39" s="84"/>
      <c r="COJ39" s="84"/>
      <c r="COK39" s="84"/>
      <c r="COL39" s="84"/>
      <c r="COM39" s="84"/>
      <c r="CON39" s="84"/>
      <c r="COO39" s="84"/>
      <c r="COP39" s="84"/>
      <c r="COQ39" s="84"/>
      <c r="COR39" s="84"/>
      <c r="COS39" s="84"/>
      <c r="COT39" s="84"/>
      <c r="COU39" s="84"/>
      <c r="COV39" s="84"/>
      <c r="COW39" s="84"/>
      <c r="COX39" s="84"/>
      <c r="COY39" s="84"/>
      <c r="COZ39" s="84"/>
      <c r="CPA39" s="84"/>
      <c r="CPB39" s="84"/>
      <c r="CPC39" s="84"/>
      <c r="CPD39" s="84"/>
      <c r="CPE39" s="84"/>
      <c r="CPF39" s="84"/>
      <c r="CPG39" s="84"/>
      <c r="CPH39" s="84"/>
      <c r="CPI39" s="84"/>
      <c r="CPJ39" s="84"/>
      <c r="CPK39" s="84"/>
      <c r="CPL39" s="84"/>
      <c r="CPM39" s="84"/>
      <c r="CPN39" s="84"/>
      <c r="CPO39" s="84"/>
      <c r="CPP39" s="84"/>
      <c r="CPQ39" s="84"/>
      <c r="CPR39" s="84"/>
      <c r="CPS39" s="84"/>
      <c r="CPT39" s="84"/>
      <c r="CPU39" s="84"/>
      <c r="CPV39" s="84"/>
      <c r="CPW39" s="84"/>
      <c r="CPX39" s="84"/>
      <c r="CPY39" s="84"/>
      <c r="CPZ39" s="84"/>
      <c r="CQA39" s="84"/>
      <c r="CQB39" s="84"/>
      <c r="CQC39" s="84"/>
      <c r="CQD39" s="84"/>
      <c r="CQE39" s="84"/>
      <c r="CQF39" s="84"/>
      <c r="CQG39" s="84"/>
      <c r="CQH39" s="84"/>
      <c r="CQI39" s="84"/>
      <c r="CQJ39" s="84"/>
      <c r="CQK39" s="84"/>
      <c r="CQL39" s="84"/>
      <c r="CQM39" s="84"/>
      <c r="CQN39" s="84"/>
      <c r="CQO39" s="84"/>
      <c r="CQP39" s="84"/>
      <c r="CQQ39" s="84"/>
      <c r="CQR39" s="84"/>
      <c r="CQS39" s="84"/>
      <c r="CQT39" s="84"/>
      <c r="CQU39" s="84"/>
      <c r="CQV39" s="84"/>
      <c r="CQW39" s="84"/>
      <c r="CQX39" s="84"/>
      <c r="CQY39" s="84"/>
      <c r="CQZ39" s="84"/>
      <c r="CRA39" s="84"/>
      <c r="CRB39" s="84"/>
      <c r="CRC39" s="84"/>
      <c r="CRD39" s="84"/>
      <c r="CRE39" s="84"/>
      <c r="CRF39" s="84"/>
      <c r="CRG39" s="84"/>
      <c r="CRH39" s="84"/>
      <c r="CRI39" s="84"/>
      <c r="CRJ39" s="84"/>
      <c r="CRK39" s="84"/>
      <c r="CRL39" s="84"/>
      <c r="CRM39" s="84"/>
      <c r="CRN39" s="84"/>
      <c r="CRO39" s="84"/>
      <c r="CRP39" s="84"/>
      <c r="CRQ39" s="84"/>
      <c r="CRR39" s="84"/>
      <c r="CRS39" s="84"/>
      <c r="CRT39" s="84"/>
      <c r="CRU39" s="84"/>
      <c r="CRV39" s="84"/>
      <c r="CRW39" s="84"/>
      <c r="CRX39" s="84"/>
      <c r="CRY39" s="84"/>
      <c r="CRZ39" s="84"/>
      <c r="CSA39" s="84"/>
      <c r="CSB39" s="84"/>
      <c r="CSC39" s="84"/>
      <c r="CSD39" s="84"/>
      <c r="CSE39" s="84"/>
      <c r="CSF39" s="84"/>
      <c r="CSG39" s="84"/>
      <c r="CSH39" s="84"/>
      <c r="CSI39" s="84"/>
      <c r="CSJ39" s="84"/>
      <c r="CSK39" s="84"/>
      <c r="CSL39" s="84"/>
      <c r="CSM39" s="84"/>
      <c r="CSN39" s="84"/>
      <c r="CSO39" s="84"/>
      <c r="CSP39" s="84"/>
      <c r="CSQ39" s="84"/>
      <c r="CSR39" s="84"/>
      <c r="CSS39" s="84"/>
      <c r="CST39" s="84"/>
      <c r="CSU39" s="84"/>
      <c r="CSV39" s="84"/>
      <c r="CSW39" s="84"/>
      <c r="CSX39" s="84"/>
      <c r="CSY39" s="84"/>
      <c r="CSZ39" s="84"/>
      <c r="CTA39" s="84"/>
      <c r="CTB39" s="84"/>
      <c r="CTC39" s="84"/>
      <c r="CTD39" s="84"/>
      <c r="CTE39" s="84"/>
      <c r="CTF39" s="84"/>
      <c r="CTG39" s="84"/>
      <c r="CTH39" s="84"/>
      <c r="CTI39" s="84"/>
      <c r="CTJ39" s="84"/>
      <c r="CTK39" s="84"/>
      <c r="CTL39" s="84"/>
      <c r="CTM39" s="84"/>
      <c r="CTN39" s="84"/>
      <c r="CTO39" s="84"/>
      <c r="CTP39" s="84"/>
      <c r="CTQ39" s="84"/>
      <c r="CTR39" s="84"/>
      <c r="CTS39" s="84"/>
      <c r="CTT39" s="84"/>
      <c r="CTU39" s="84"/>
      <c r="CTV39" s="84"/>
      <c r="CTW39" s="84"/>
      <c r="CTX39" s="84"/>
      <c r="CTY39" s="84"/>
      <c r="CTZ39" s="84"/>
      <c r="CUA39" s="84"/>
      <c r="CUB39" s="84"/>
      <c r="CUC39" s="84"/>
      <c r="CUD39" s="84"/>
      <c r="CUE39" s="84"/>
      <c r="CUF39" s="84"/>
      <c r="CUG39" s="84"/>
      <c r="CUH39" s="84"/>
      <c r="CUI39" s="84"/>
      <c r="CUJ39" s="84"/>
      <c r="CUK39" s="84"/>
      <c r="CUL39" s="84"/>
      <c r="CUM39" s="84"/>
      <c r="CUN39" s="84"/>
      <c r="CUO39" s="84"/>
      <c r="CUP39" s="84"/>
      <c r="CUQ39" s="84"/>
      <c r="CUR39" s="84"/>
      <c r="CUS39" s="84"/>
      <c r="CUT39" s="84"/>
      <c r="CUU39" s="84"/>
      <c r="CUV39" s="84"/>
      <c r="CUW39" s="84"/>
      <c r="CUX39" s="84"/>
      <c r="CUY39" s="84"/>
      <c r="CUZ39" s="84"/>
      <c r="CVA39" s="84"/>
      <c r="CVB39" s="84"/>
      <c r="CVC39" s="84"/>
      <c r="CVD39" s="84"/>
      <c r="CVE39" s="84"/>
      <c r="CVF39" s="84"/>
      <c r="CVG39" s="84"/>
      <c r="CVH39" s="84"/>
      <c r="CVI39" s="84"/>
      <c r="CVJ39" s="84"/>
      <c r="CVK39" s="84"/>
      <c r="CVL39" s="84"/>
      <c r="CVM39" s="84"/>
      <c r="CVN39" s="84"/>
      <c r="CVO39" s="84"/>
      <c r="CVP39" s="84"/>
      <c r="CVQ39" s="84"/>
      <c r="CVR39" s="84"/>
      <c r="CVS39" s="84"/>
      <c r="CVT39" s="84"/>
      <c r="CVU39" s="84"/>
      <c r="CVV39" s="84"/>
      <c r="CVW39" s="84"/>
      <c r="CVX39" s="84"/>
      <c r="CVY39" s="84"/>
      <c r="CVZ39" s="84"/>
      <c r="CWA39" s="84"/>
      <c r="CWB39" s="84"/>
      <c r="CWC39" s="84"/>
      <c r="CWD39" s="84"/>
      <c r="CWE39" s="84"/>
      <c r="CWF39" s="84"/>
      <c r="CWG39" s="84"/>
      <c r="CWH39" s="84"/>
      <c r="CWI39" s="84"/>
      <c r="CWJ39" s="84"/>
      <c r="CWK39" s="84"/>
      <c r="CWL39" s="84"/>
      <c r="CWM39" s="84"/>
      <c r="CWN39" s="84"/>
      <c r="CWO39" s="84"/>
      <c r="CWP39" s="84"/>
      <c r="CWQ39" s="84"/>
      <c r="CWR39" s="84"/>
      <c r="CWS39" s="84"/>
      <c r="CWT39" s="84"/>
      <c r="CWU39" s="84"/>
      <c r="CWV39" s="84"/>
      <c r="CWW39" s="84"/>
      <c r="CWX39" s="84"/>
      <c r="CWY39" s="84"/>
      <c r="CWZ39" s="84"/>
      <c r="CXA39" s="84"/>
      <c r="CXB39" s="84"/>
      <c r="CXC39" s="84"/>
      <c r="CXD39" s="84"/>
      <c r="CXE39" s="84"/>
      <c r="CXF39" s="84"/>
      <c r="CXG39" s="84"/>
      <c r="CXH39" s="84"/>
      <c r="CXI39" s="84"/>
      <c r="CXJ39" s="84"/>
      <c r="CXK39" s="84"/>
      <c r="CXL39" s="84"/>
      <c r="CXM39" s="84"/>
      <c r="CXN39" s="84"/>
      <c r="CXO39" s="84"/>
      <c r="CXP39" s="84"/>
      <c r="CXQ39" s="84"/>
      <c r="CXR39" s="84"/>
      <c r="CXS39" s="84"/>
      <c r="CXT39" s="84"/>
      <c r="CXU39" s="84"/>
      <c r="CXV39" s="84"/>
      <c r="CXW39" s="84"/>
      <c r="CXX39" s="84"/>
      <c r="CXY39" s="84"/>
      <c r="CXZ39" s="84"/>
      <c r="CYA39" s="84"/>
      <c r="CYB39" s="84"/>
      <c r="CYC39" s="84"/>
      <c r="CYD39" s="84"/>
      <c r="CYE39" s="84"/>
      <c r="CYF39" s="84"/>
      <c r="CYG39" s="84"/>
      <c r="CYH39" s="84"/>
      <c r="CYI39" s="84"/>
      <c r="CYJ39" s="84"/>
      <c r="CYK39" s="84"/>
      <c r="CYL39" s="84"/>
      <c r="CYM39" s="84"/>
      <c r="CYN39" s="84"/>
      <c r="CYO39" s="84"/>
      <c r="CYP39" s="84"/>
      <c r="CYQ39" s="84"/>
      <c r="CYR39" s="84"/>
      <c r="CYS39" s="84"/>
      <c r="CYT39" s="84"/>
      <c r="CYU39" s="84"/>
      <c r="CYV39" s="84"/>
      <c r="CYW39" s="84"/>
      <c r="CYX39" s="84"/>
      <c r="CYY39" s="84"/>
      <c r="CYZ39" s="84"/>
      <c r="CZA39" s="84"/>
      <c r="CZB39" s="84"/>
      <c r="CZC39" s="84"/>
      <c r="CZD39" s="84"/>
      <c r="CZE39" s="84"/>
      <c r="CZF39" s="84"/>
      <c r="CZG39" s="84"/>
      <c r="CZH39" s="84"/>
      <c r="CZI39" s="84"/>
      <c r="CZJ39" s="84"/>
      <c r="CZK39" s="84"/>
      <c r="CZL39" s="84"/>
      <c r="CZM39" s="84"/>
      <c r="CZN39" s="84"/>
      <c r="CZO39" s="84"/>
      <c r="CZP39" s="84"/>
      <c r="CZQ39" s="84"/>
      <c r="CZR39" s="84"/>
      <c r="CZS39" s="84"/>
      <c r="CZT39" s="84"/>
      <c r="CZU39" s="84"/>
      <c r="CZV39" s="84"/>
      <c r="CZW39" s="84"/>
      <c r="CZX39" s="84"/>
      <c r="CZY39" s="84"/>
      <c r="CZZ39" s="84"/>
      <c r="DAA39" s="84"/>
      <c r="DAB39" s="84"/>
      <c r="DAC39" s="84"/>
      <c r="DAD39" s="84"/>
      <c r="DAE39" s="84"/>
      <c r="DAF39" s="84"/>
      <c r="DAG39" s="84"/>
      <c r="DAH39" s="84"/>
      <c r="DAI39" s="84"/>
      <c r="DAJ39" s="84"/>
      <c r="DAK39" s="84"/>
      <c r="DAL39" s="84"/>
      <c r="DAM39" s="84"/>
      <c r="DAN39" s="84"/>
      <c r="DAO39" s="84"/>
      <c r="DAP39" s="84"/>
      <c r="DAQ39" s="84"/>
      <c r="DAR39" s="84"/>
      <c r="DAS39" s="84"/>
      <c r="DAT39" s="84"/>
      <c r="DAU39" s="84"/>
      <c r="DAV39" s="84"/>
      <c r="DAW39" s="84"/>
      <c r="DAX39" s="84"/>
      <c r="DAY39" s="84"/>
      <c r="DAZ39" s="84"/>
      <c r="DBA39" s="84"/>
      <c r="DBB39" s="84"/>
      <c r="DBC39" s="84"/>
      <c r="DBD39" s="84"/>
      <c r="DBE39" s="84"/>
      <c r="DBF39" s="84"/>
      <c r="DBG39" s="84"/>
      <c r="DBH39" s="84"/>
      <c r="DBI39" s="84"/>
      <c r="DBJ39" s="84"/>
      <c r="DBK39" s="84"/>
      <c r="DBL39" s="84"/>
      <c r="DBM39" s="84"/>
      <c r="DBN39" s="84"/>
      <c r="DBO39" s="84"/>
      <c r="DBP39" s="84"/>
      <c r="DBQ39" s="84"/>
      <c r="DBR39" s="84"/>
      <c r="DBS39" s="84"/>
      <c r="DBT39" s="84"/>
      <c r="DBU39" s="84"/>
      <c r="DBV39" s="84"/>
      <c r="DBW39" s="84"/>
      <c r="DBX39" s="84"/>
      <c r="DBY39" s="84"/>
      <c r="DBZ39" s="84"/>
      <c r="DCA39" s="84"/>
      <c r="DCB39" s="84"/>
      <c r="DCC39" s="84"/>
      <c r="DCD39" s="84"/>
      <c r="DCE39" s="84"/>
      <c r="DCF39" s="84"/>
      <c r="DCG39" s="84"/>
      <c r="DCH39" s="84"/>
      <c r="DCI39" s="84"/>
      <c r="DCJ39" s="84"/>
      <c r="DCK39" s="84"/>
      <c r="DCL39" s="84"/>
      <c r="DCM39" s="84"/>
      <c r="DCN39" s="84"/>
      <c r="DCO39" s="84"/>
      <c r="DCP39" s="84"/>
      <c r="DCQ39" s="84"/>
      <c r="DCR39" s="84"/>
      <c r="DCS39" s="84"/>
      <c r="DCT39" s="84"/>
      <c r="DCU39" s="84"/>
      <c r="DCV39" s="84"/>
      <c r="DCW39" s="84"/>
      <c r="DCX39" s="84"/>
      <c r="DCY39" s="84"/>
      <c r="DCZ39" s="84"/>
      <c r="DDA39" s="84"/>
      <c r="DDB39" s="84"/>
      <c r="DDC39" s="84"/>
      <c r="DDD39" s="84"/>
      <c r="DDE39" s="84"/>
      <c r="DDF39" s="84"/>
      <c r="DDG39" s="84"/>
      <c r="DDH39" s="84"/>
      <c r="DDI39" s="84"/>
      <c r="DDJ39" s="84"/>
      <c r="DDK39" s="84"/>
      <c r="DDL39" s="84"/>
      <c r="DDM39" s="84"/>
      <c r="DDN39" s="84"/>
      <c r="DDO39" s="84"/>
      <c r="DDP39" s="84"/>
      <c r="DDQ39" s="84"/>
      <c r="DDR39" s="84"/>
      <c r="DDS39" s="84"/>
      <c r="DDT39" s="84"/>
      <c r="DDU39" s="84"/>
      <c r="DDV39" s="84"/>
      <c r="DDW39" s="84"/>
      <c r="DDX39" s="84"/>
      <c r="DDY39" s="84"/>
      <c r="DDZ39" s="84"/>
      <c r="DEA39" s="84"/>
      <c r="DEB39" s="84"/>
      <c r="DEC39" s="84"/>
      <c r="DED39" s="84"/>
      <c r="DEE39" s="84"/>
      <c r="DEF39" s="84"/>
      <c r="DEG39" s="84"/>
      <c r="DEH39" s="84"/>
      <c r="DEI39" s="84"/>
      <c r="DEJ39" s="84"/>
      <c r="DEK39" s="84"/>
      <c r="DEL39" s="84"/>
      <c r="DEM39" s="84"/>
      <c r="DEN39" s="84"/>
      <c r="DEO39" s="84"/>
      <c r="DEP39" s="84"/>
      <c r="DEQ39" s="84"/>
      <c r="DER39" s="84"/>
      <c r="DES39" s="84"/>
      <c r="DET39" s="84"/>
      <c r="DEU39" s="84"/>
      <c r="DEV39" s="84"/>
      <c r="DEW39" s="84"/>
      <c r="DEX39" s="84"/>
      <c r="DEY39" s="84"/>
      <c r="DEZ39" s="84"/>
      <c r="DFA39" s="84"/>
      <c r="DFB39" s="84"/>
      <c r="DFC39" s="84"/>
      <c r="DFD39" s="84"/>
      <c r="DFE39" s="84"/>
      <c r="DFF39" s="84"/>
      <c r="DFG39" s="84"/>
      <c r="DFH39" s="84"/>
      <c r="DFI39" s="84"/>
      <c r="DFJ39" s="84"/>
      <c r="DFK39" s="84"/>
      <c r="DFL39" s="84"/>
      <c r="DFM39" s="84"/>
      <c r="DFN39" s="84"/>
      <c r="DFO39" s="84"/>
      <c r="DFP39" s="84"/>
      <c r="DFQ39" s="84"/>
      <c r="DFR39" s="84"/>
      <c r="DFS39" s="84"/>
      <c r="DFT39" s="84"/>
      <c r="DFU39" s="84"/>
      <c r="DFV39" s="84"/>
      <c r="DFW39" s="84"/>
      <c r="DFX39" s="84"/>
      <c r="DFY39" s="84"/>
      <c r="DFZ39" s="84"/>
      <c r="DGA39" s="84"/>
      <c r="DGB39" s="84"/>
      <c r="DGC39" s="84"/>
      <c r="DGD39" s="84"/>
      <c r="DGE39" s="84"/>
      <c r="DGF39" s="84"/>
      <c r="DGG39" s="84"/>
      <c r="DGH39" s="84"/>
      <c r="DGI39" s="84"/>
      <c r="DGJ39" s="84"/>
      <c r="DGK39" s="84"/>
      <c r="DGL39" s="84"/>
      <c r="DGM39" s="84"/>
      <c r="DGN39" s="84"/>
      <c r="DGO39" s="84"/>
      <c r="DGP39" s="84"/>
      <c r="DGQ39" s="84"/>
      <c r="DGR39" s="84"/>
      <c r="DGS39" s="84"/>
      <c r="DGT39" s="84"/>
      <c r="DGU39" s="84"/>
      <c r="DGV39" s="84"/>
      <c r="DGW39" s="84"/>
      <c r="DGX39" s="84"/>
      <c r="DGY39" s="84"/>
      <c r="DGZ39" s="84"/>
      <c r="DHA39" s="84"/>
      <c r="DHB39" s="84"/>
      <c r="DHC39" s="84"/>
      <c r="DHD39" s="84"/>
      <c r="DHE39" s="84"/>
      <c r="DHF39" s="84"/>
      <c r="DHG39" s="84"/>
      <c r="DHH39" s="84"/>
      <c r="DHI39" s="84"/>
      <c r="DHJ39" s="84"/>
      <c r="DHK39" s="84"/>
      <c r="DHL39" s="84"/>
      <c r="DHM39" s="84"/>
      <c r="DHN39" s="84"/>
      <c r="DHO39" s="84"/>
      <c r="DHP39" s="84"/>
      <c r="DHQ39" s="84"/>
      <c r="DHR39" s="84"/>
      <c r="DHS39" s="84"/>
      <c r="DHT39" s="84"/>
      <c r="DHU39" s="84"/>
      <c r="DHV39" s="84"/>
      <c r="DHW39" s="84"/>
      <c r="DHX39" s="84"/>
      <c r="DHY39" s="84"/>
      <c r="DHZ39" s="84"/>
      <c r="DIA39" s="84"/>
      <c r="DIB39" s="84"/>
      <c r="DIC39" s="84"/>
      <c r="DID39" s="84"/>
      <c r="DIE39" s="84"/>
      <c r="DIF39" s="84"/>
      <c r="DIG39" s="84"/>
      <c r="DIH39" s="84"/>
      <c r="DII39" s="84"/>
      <c r="DIJ39" s="84"/>
      <c r="DIK39" s="84"/>
      <c r="DIL39" s="84"/>
      <c r="DIM39" s="84"/>
      <c r="DIN39" s="84"/>
      <c r="DIO39" s="84"/>
      <c r="DIP39" s="84"/>
      <c r="DIQ39" s="84"/>
      <c r="DIR39" s="84"/>
      <c r="DIS39" s="84"/>
      <c r="DIT39" s="84"/>
      <c r="DIU39" s="84"/>
      <c r="DIV39" s="84"/>
      <c r="DIW39" s="84"/>
      <c r="DIX39" s="84"/>
      <c r="DIY39" s="84"/>
      <c r="DIZ39" s="84"/>
      <c r="DJA39" s="84"/>
      <c r="DJB39" s="84"/>
      <c r="DJC39" s="84"/>
      <c r="DJD39" s="84"/>
      <c r="DJE39" s="84"/>
      <c r="DJF39" s="84"/>
      <c r="DJG39" s="84"/>
      <c r="DJH39" s="84"/>
      <c r="DJI39" s="84"/>
      <c r="DJJ39" s="84"/>
      <c r="DJK39" s="84"/>
      <c r="DJL39" s="84"/>
      <c r="DJM39" s="84"/>
      <c r="DJN39" s="84"/>
      <c r="DJO39" s="84"/>
      <c r="DJP39" s="84"/>
      <c r="DJQ39" s="84"/>
      <c r="DJR39" s="84"/>
      <c r="DJS39" s="84"/>
      <c r="DJT39" s="84"/>
      <c r="DJU39" s="84"/>
      <c r="DJV39" s="84"/>
      <c r="DJW39" s="84"/>
      <c r="DJX39" s="84"/>
      <c r="DJY39" s="84"/>
      <c r="DJZ39" s="84"/>
      <c r="DKA39" s="84"/>
      <c r="DKB39" s="84"/>
      <c r="DKC39" s="84"/>
      <c r="DKD39" s="84"/>
      <c r="DKE39" s="84"/>
      <c r="DKF39" s="84"/>
      <c r="DKG39" s="84"/>
      <c r="DKH39" s="84"/>
      <c r="DKI39" s="84"/>
      <c r="DKJ39" s="84"/>
      <c r="DKK39" s="84"/>
      <c r="DKL39" s="84"/>
      <c r="DKM39" s="84"/>
      <c r="DKN39" s="84"/>
      <c r="DKO39" s="84"/>
      <c r="DKP39" s="84"/>
      <c r="DKQ39" s="84"/>
      <c r="DKR39" s="84"/>
      <c r="DKS39" s="84"/>
      <c r="DKT39" s="84"/>
      <c r="DKU39" s="84"/>
      <c r="DKV39" s="84"/>
      <c r="DKW39" s="84"/>
      <c r="DKX39" s="84"/>
      <c r="DKY39" s="84"/>
      <c r="DKZ39" s="84"/>
      <c r="DLA39" s="84"/>
      <c r="DLB39" s="84"/>
      <c r="DLC39" s="84"/>
      <c r="DLD39" s="84"/>
      <c r="DLE39" s="84"/>
      <c r="DLF39" s="84"/>
      <c r="DLG39" s="84"/>
      <c r="DLH39" s="84"/>
      <c r="DLI39" s="84"/>
      <c r="DLJ39" s="84"/>
      <c r="DLK39" s="84"/>
      <c r="DLL39" s="84"/>
      <c r="DLM39" s="84"/>
      <c r="DLN39" s="84"/>
      <c r="DLO39" s="84"/>
      <c r="DLP39" s="84"/>
      <c r="DLQ39" s="84"/>
      <c r="DLR39" s="84"/>
      <c r="DLS39" s="84"/>
      <c r="DLT39" s="84"/>
      <c r="DLU39" s="84"/>
      <c r="DLV39" s="84"/>
      <c r="DLW39" s="84"/>
      <c r="DLX39" s="84"/>
      <c r="DLY39" s="84"/>
      <c r="DLZ39" s="84"/>
      <c r="DMA39" s="84"/>
      <c r="DMB39" s="84"/>
      <c r="DMC39" s="84"/>
      <c r="DMD39" s="84"/>
      <c r="DME39" s="84"/>
      <c r="DMF39" s="84"/>
      <c r="DMG39" s="84"/>
      <c r="DMH39" s="84"/>
      <c r="DMI39" s="84"/>
      <c r="DMJ39" s="84"/>
      <c r="DMK39" s="84"/>
      <c r="DML39" s="84"/>
      <c r="DMM39" s="84"/>
      <c r="DMN39" s="84"/>
      <c r="DMO39" s="84"/>
      <c r="DMP39" s="84"/>
      <c r="DMQ39" s="84"/>
      <c r="DMR39" s="84"/>
      <c r="DMS39" s="84"/>
      <c r="DMT39" s="84"/>
      <c r="DMU39" s="84"/>
      <c r="DMV39" s="84"/>
      <c r="DMW39" s="84"/>
      <c r="DMX39" s="84"/>
      <c r="DMY39" s="84"/>
      <c r="DMZ39" s="84"/>
      <c r="DNA39" s="84"/>
      <c r="DNB39" s="84"/>
      <c r="DNC39" s="84"/>
      <c r="DND39" s="84"/>
      <c r="DNE39" s="84"/>
      <c r="DNF39" s="84"/>
      <c r="DNG39" s="84"/>
      <c r="DNH39" s="84"/>
      <c r="DNI39" s="84"/>
      <c r="DNJ39" s="84"/>
      <c r="DNK39" s="84"/>
      <c r="DNL39" s="84"/>
      <c r="DNM39" s="84"/>
      <c r="DNN39" s="84"/>
      <c r="DNO39" s="84"/>
      <c r="DNP39" s="84"/>
      <c r="DNQ39" s="84"/>
      <c r="DNR39" s="84"/>
      <c r="DNS39" s="84"/>
      <c r="DNT39" s="84"/>
      <c r="DNU39" s="84"/>
      <c r="DNV39" s="84"/>
      <c r="DNW39" s="84"/>
      <c r="DNX39" s="84"/>
      <c r="DNY39" s="84"/>
      <c r="DNZ39" s="84"/>
      <c r="DOA39" s="84"/>
      <c r="DOB39" s="84"/>
      <c r="DOC39" s="84"/>
      <c r="DOD39" s="84"/>
      <c r="DOE39" s="84"/>
      <c r="DOF39" s="84"/>
      <c r="DOG39" s="84"/>
      <c r="DOH39" s="84"/>
      <c r="DOI39" s="84"/>
      <c r="DOJ39" s="84"/>
      <c r="DOK39" s="84"/>
      <c r="DOL39" s="84"/>
      <c r="DOM39" s="84"/>
      <c r="DON39" s="84"/>
      <c r="DOO39" s="84"/>
      <c r="DOP39" s="84"/>
      <c r="DOQ39" s="84"/>
      <c r="DOR39" s="84"/>
      <c r="DOS39" s="84"/>
      <c r="DOT39" s="84"/>
      <c r="DOU39" s="84"/>
      <c r="DOV39" s="84"/>
      <c r="DOW39" s="84"/>
      <c r="DOX39" s="84"/>
      <c r="DOY39" s="84"/>
      <c r="DOZ39" s="84"/>
      <c r="DPA39" s="84"/>
      <c r="DPB39" s="84"/>
      <c r="DPC39" s="84"/>
      <c r="DPD39" s="84"/>
      <c r="DPE39" s="84"/>
      <c r="DPF39" s="84"/>
      <c r="DPG39" s="84"/>
      <c r="DPH39" s="84"/>
      <c r="DPI39" s="84"/>
      <c r="DPJ39" s="84"/>
      <c r="DPK39" s="84"/>
      <c r="DPL39" s="84"/>
      <c r="DPM39" s="84"/>
      <c r="DPN39" s="84"/>
      <c r="DPO39" s="84"/>
      <c r="DPP39" s="84"/>
      <c r="DPQ39" s="84"/>
      <c r="DPR39" s="84"/>
      <c r="DPS39" s="84"/>
      <c r="DPT39" s="84"/>
      <c r="DPU39" s="84"/>
      <c r="DPV39" s="84"/>
      <c r="DPW39" s="84"/>
      <c r="DPX39" s="84"/>
      <c r="DPY39" s="84"/>
      <c r="DPZ39" s="84"/>
      <c r="DQA39" s="84"/>
      <c r="DQB39" s="84"/>
      <c r="DQC39" s="84"/>
      <c r="DQD39" s="84"/>
      <c r="DQE39" s="84"/>
      <c r="DQF39" s="84"/>
      <c r="DQG39" s="84"/>
      <c r="DQH39" s="84"/>
      <c r="DQI39" s="84"/>
      <c r="DQJ39" s="84"/>
      <c r="DQK39" s="84"/>
      <c r="DQL39" s="84"/>
      <c r="DQM39" s="84"/>
      <c r="DQN39" s="84"/>
      <c r="DQO39" s="84"/>
      <c r="DQP39" s="84"/>
      <c r="DQQ39" s="84"/>
      <c r="DQR39" s="84"/>
      <c r="DQS39" s="84"/>
      <c r="DQT39" s="84"/>
      <c r="DQU39" s="84"/>
      <c r="DQV39" s="84"/>
      <c r="DQW39" s="84"/>
      <c r="DQX39" s="84"/>
      <c r="DQY39" s="84"/>
      <c r="DQZ39" s="84"/>
      <c r="DRA39" s="84"/>
      <c r="DRB39" s="84"/>
      <c r="DRC39" s="84"/>
      <c r="DRD39" s="84"/>
      <c r="DRE39" s="84"/>
      <c r="DRF39" s="84"/>
      <c r="DRG39" s="84"/>
      <c r="DRH39" s="84"/>
      <c r="DRI39" s="84"/>
      <c r="DRJ39" s="84"/>
      <c r="DRK39" s="84"/>
      <c r="DRL39" s="84"/>
      <c r="DRM39" s="84"/>
      <c r="DRN39" s="84"/>
      <c r="DRO39" s="84"/>
      <c r="DRP39" s="84"/>
      <c r="DRQ39" s="84"/>
      <c r="DRR39" s="84"/>
      <c r="DRS39" s="84"/>
      <c r="DRT39" s="84"/>
      <c r="DRU39" s="84"/>
      <c r="DRV39" s="84"/>
      <c r="DRW39" s="84"/>
      <c r="DRX39" s="84"/>
      <c r="DRY39" s="84"/>
      <c r="DRZ39" s="84"/>
      <c r="DSA39" s="84"/>
      <c r="DSB39" s="84"/>
      <c r="DSC39" s="84"/>
      <c r="DSD39" s="84"/>
      <c r="DSE39" s="84"/>
      <c r="DSF39" s="84"/>
      <c r="DSG39" s="84"/>
      <c r="DSH39" s="84"/>
      <c r="DSI39" s="84"/>
      <c r="DSJ39" s="84"/>
      <c r="DSK39" s="84"/>
      <c r="DSL39" s="84"/>
      <c r="DSM39" s="84"/>
      <c r="DSN39" s="84"/>
      <c r="DSO39" s="84"/>
      <c r="DSP39" s="84"/>
      <c r="DSQ39" s="84"/>
      <c r="DSR39" s="84"/>
      <c r="DSS39" s="84"/>
      <c r="DST39" s="84"/>
      <c r="DSU39" s="84"/>
      <c r="DSV39" s="84"/>
      <c r="DSW39" s="84"/>
      <c r="DSX39" s="84"/>
      <c r="DSY39" s="84"/>
      <c r="DSZ39" s="84"/>
      <c r="DTA39" s="84"/>
      <c r="DTB39" s="84"/>
      <c r="DTC39" s="84"/>
      <c r="DTD39" s="84"/>
      <c r="DTE39" s="84"/>
      <c r="DTF39" s="84"/>
      <c r="DTG39" s="84"/>
      <c r="DTH39" s="84"/>
      <c r="DTI39" s="84"/>
      <c r="DTJ39" s="84"/>
      <c r="DTK39" s="84"/>
      <c r="DTL39" s="84"/>
      <c r="DTM39" s="84"/>
      <c r="DTN39" s="84"/>
      <c r="DTO39" s="84"/>
      <c r="DTP39" s="84"/>
      <c r="DTQ39" s="84"/>
      <c r="DTR39" s="84"/>
      <c r="DTS39" s="84"/>
      <c r="DTT39" s="84"/>
      <c r="DTU39" s="84"/>
      <c r="DTV39" s="84"/>
      <c r="DTW39" s="84"/>
      <c r="DTX39" s="84"/>
      <c r="DTY39" s="84"/>
      <c r="DTZ39" s="84"/>
      <c r="DUA39" s="84"/>
      <c r="DUB39" s="84"/>
      <c r="DUC39" s="84"/>
      <c r="DUD39" s="84"/>
      <c r="DUE39" s="84"/>
      <c r="DUF39" s="84"/>
      <c r="DUG39" s="84"/>
      <c r="DUH39" s="84"/>
      <c r="DUI39" s="84"/>
      <c r="DUJ39" s="84"/>
      <c r="DUK39" s="84"/>
      <c r="DUL39" s="84"/>
      <c r="DUM39" s="84"/>
      <c r="DUN39" s="84"/>
      <c r="DUO39" s="84"/>
      <c r="DUP39" s="84"/>
      <c r="DUQ39" s="84"/>
      <c r="DUR39" s="84"/>
      <c r="DUS39" s="84"/>
      <c r="DUT39" s="84"/>
      <c r="DUU39" s="84"/>
      <c r="DUV39" s="84"/>
      <c r="DUW39" s="84"/>
      <c r="DUX39" s="84"/>
      <c r="DUY39" s="84"/>
      <c r="DUZ39" s="84"/>
      <c r="DVA39" s="84"/>
      <c r="DVB39" s="84"/>
      <c r="DVC39" s="84"/>
      <c r="DVD39" s="84"/>
      <c r="DVE39" s="84"/>
      <c r="DVF39" s="84"/>
      <c r="DVG39" s="84"/>
      <c r="DVH39" s="84"/>
      <c r="DVI39" s="84"/>
      <c r="DVJ39" s="84"/>
      <c r="DVK39" s="84"/>
      <c r="DVL39" s="84"/>
      <c r="DVM39" s="84"/>
      <c r="DVN39" s="84"/>
      <c r="DVO39" s="84"/>
      <c r="DVP39" s="84"/>
      <c r="DVQ39" s="84"/>
      <c r="DVR39" s="84"/>
      <c r="DVS39" s="84"/>
      <c r="DVT39" s="84"/>
      <c r="DVU39" s="84"/>
      <c r="DVV39" s="84"/>
      <c r="DVW39" s="84"/>
      <c r="DVX39" s="84"/>
      <c r="DVY39" s="84"/>
      <c r="DVZ39" s="84"/>
      <c r="DWA39" s="84"/>
      <c r="DWB39" s="84"/>
      <c r="DWC39" s="84"/>
      <c r="DWD39" s="84"/>
      <c r="DWE39" s="84"/>
      <c r="DWF39" s="84"/>
      <c r="DWG39" s="84"/>
      <c r="DWH39" s="84"/>
      <c r="DWI39" s="84"/>
      <c r="DWJ39" s="84"/>
      <c r="DWK39" s="84"/>
      <c r="DWL39" s="84"/>
      <c r="DWM39" s="84"/>
      <c r="DWN39" s="84"/>
      <c r="DWO39" s="84"/>
      <c r="DWP39" s="84"/>
      <c r="DWQ39" s="84"/>
      <c r="DWR39" s="84"/>
      <c r="DWS39" s="84"/>
      <c r="DWT39" s="84"/>
      <c r="DWU39" s="84"/>
      <c r="DWV39" s="84"/>
      <c r="DWW39" s="84"/>
      <c r="DWX39" s="84"/>
      <c r="DWY39" s="84"/>
      <c r="DWZ39" s="84"/>
      <c r="DXA39" s="84"/>
      <c r="DXB39" s="84"/>
      <c r="DXC39" s="84"/>
      <c r="DXD39" s="84"/>
      <c r="DXE39" s="84"/>
      <c r="DXF39" s="84"/>
      <c r="DXG39" s="84"/>
      <c r="DXH39" s="84"/>
      <c r="DXI39" s="84"/>
      <c r="DXJ39" s="84"/>
      <c r="DXK39" s="84"/>
      <c r="DXL39" s="84"/>
      <c r="DXM39" s="84"/>
      <c r="DXN39" s="84"/>
      <c r="DXO39" s="84"/>
      <c r="DXP39" s="84"/>
      <c r="DXQ39" s="84"/>
      <c r="DXR39" s="84"/>
      <c r="DXS39" s="84"/>
      <c r="DXT39" s="84"/>
      <c r="DXU39" s="84"/>
      <c r="DXV39" s="84"/>
      <c r="DXW39" s="84"/>
      <c r="DXX39" s="84"/>
      <c r="DXY39" s="84"/>
      <c r="DXZ39" s="84"/>
      <c r="DYA39" s="84"/>
      <c r="DYB39" s="84"/>
      <c r="DYC39" s="84"/>
      <c r="DYD39" s="84"/>
      <c r="DYE39" s="84"/>
      <c r="DYF39" s="84"/>
      <c r="DYG39" s="84"/>
      <c r="DYH39" s="84"/>
      <c r="DYI39" s="84"/>
      <c r="DYJ39" s="84"/>
      <c r="DYK39" s="84"/>
      <c r="DYL39" s="84"/>
      <c r="DYM39" s="84"/>
      <c r="DYN39" s="84"/>
      <c r="DYO39" s="84"/>
      <c r="DYP39" s="84"/>
      <c r="DYQ39" s="84"/>
      <c r="DYR39" s="84"/>
      <c r="DYS39" s="84"/>
      <c r="DYT39" s="84"/>
      <c r="DYU39" s="84"/>
      <c r="DYV39" s="84"/>
      <c r="DYW39" s="84"/>
      <c r="DYX39" s="84"/>
      <c r="DYY39" s="84"/>
      <c r="DYZ39" s="84"/>
      <c r="DZA39" s="84"/>
      <c r="DZB39" s="84"/>
      <c r="DZC39" s="84"/>
      <c r="DZD39" s="84"/>
      <c r="DZE39" s="84"/>
      <c r="DZF39" s="84"/>
      <c r="DZG39" s="84"/>
      <c r="DZH39" s="84"/>
      <c r="DZI39" s="84"/>
      <c r="DZJ39" s="84"/>
      <c r="DZK39" s="84"/>
      <c r="DZL39" s="84"/>
      <c r="DZM39" s="84"/>
      <c r="DZN39" s="84"/>
      <c r="DZO39" s="84"/>
      <c r="DZP39" s="84"/>
      <c r="DZQ39" s="84"/>
      <c r="DZR39" s="84"/>
      <c r="DZS39" s="84"/>
      <c r="DZT39" s="84"/>
      <c r="DZU39" s="84"/>
      <c r="DZV39" s="84"/>
      <c r="DZW39" s="84"/>
      <c r="DZX39" s="84"/>
      <c r="DZY39" s="84"/>
      <c r="DZZ39" s="84"/>
      <c r="EAA39" s="84"/>
      <c r="EAB39" s="84"/>
      <c r="EAC39" s="84"/>
      <c r="EAD39" s="84"/>
      <c r="EAE39" s="84"/>
      <c r="EAF39" s="84"/>
      <c r="EAG39" s="84"/>
      <c r="EAH39" s="84"/>
      <c r="EAI39" s="84"/>
      <c r="EAJ39" s="84"/>
      <c r="EAK39" s="84"/>
      <c r="EAL39" s="84"/>
      <c r="EAM39" s="84"/>
      <c r="EAN39" s="84"/>
      <c r="EAO39" s="84"/>
      <c r="EAP39" s="84"/>
      <c r="EAQ39" s="84"/>
      <c r="EAR39" s="84"/>
      <c r="EAS39" s="84"/>
      <c r="EAT39" s="84"/>
      <c r="EAU39" s="84"/>
      <c r="EAV39" s="84"/>
      <c r="EAW39" s="84"/>
      <c r="EAX39" s="84"/>
      <c r="EAY39" s="84"/>
      <c r="EAZ39" s="84"/>
      <c r="EBA39" s="84"/>
      <c r="EBB39" s="84"/>
      <c r="EBC39" s="84"/>
      <c r="EBD39" s="84"/>
      <c r="EBE39" s="84"/>
      <c r="EBF39" s="84"/>
      <c r="EBG39" s="84"/>
      <c r="EBH39" s="84"/>
      <c r="EBI39" s="84"/>
      <c r="EBJ39" s="84"/>
      <c r="EBK39" s="84"/>
      <c r="EBL39" s="84"/>
      <c r="EBM39" s="84"/>
      <c r="EBN39" s="84"/>
      <c r="EBO39" s="84"/>
      <c r="EBP39" s="84"/>
      <c r="EBQ39" s="84"/>
      <c r="EBR39" s="84"/>
      <c r="EBS39" s="84"/>
      <c r="EBT39" s="84"/>
      <c r="EBU39" s="84"/>
      <c r="EBV39" s="84"/>
      <c r="EBW39" s="84"/>
      <c r="EBX39" s="84"/>
      <c r="EBY39" s="84"/>
      <c r="EBZ39" s="84"/>
      <c r="ECA39" s="84"/>
      <c r="ECB39" s="84"/>
      <c r="ECC39" s="84"/>
      <c r="ECD39" s="84"/>
      <c r="ECE39" s="84"/>
      <c r="ECF39" s="84"/>
      <c r="ECG39" s="84"/>
      <c r="ECH39" s="84"/>
      <c r="ECI39" s="84"/>
      <c r="ECJ39" s="84"/>
      <c r="ECK39" s="84"/>
      <c r="ECL39" s="84"/>
      <c r="ECM39" s="84"/>
      <c r="ECN39" s="84"/>
      <c r="ECO39" s="84"/>
      <c r="ECP39" s="84"/>
      <c r="ECQ39" s="84"/>
      <c r="ECR39" s="84"/>
      <c r="ECS39" s="84"/>
      <c r="ECT39" s="84"/>
      <c r="ECU39" s="84"/>
      <c r="ECV39" s="84"/>
      <c r="ECW39" s="84"/>
      <c r="ECX39" s="84"/>
      <c r="ECY39" s="84"/>
      <c r="ECZ39" s="84"/>
      <c r="EDA39" s="84"/>
      <c r="EDB39" s="84"/>
      <c r="EDC39" s="84"/>
      <c r="EDD39" s="84"/>
      <c r="EDE39" s="84"/>
      <c r="EDF39" s="84"/>
      <c r="EDG39" s="84"/>
      <c r="EDH39" s="84"/>
      <c r="EDI39" s="84"/>
      <c r="EDJ39" s="84"/>
      <c r="EDK39" s="84"/>
      <c r="EDL39" s="84"/>
      <c r="EDM39" s="84"/>
      <c r="EDN39" s="84"/>
      <c r="EDO39" s="84"/>
      <c r="EDP39" s="84"/>
      <c r="EDQ39" s="84"/>
      <c r="EDR39" s="84"/>
      <c r="EDS39" s="84"/>
      <c r="EDT39" s="84"/>
      <c r="EDU39" s="84"/>
      <c r="EDV39" s="84"/>
      <c r="EDW39" s="84"/>
      <c r="EDX39" s="84"/>
      <c r="EDY39" s="84"/>
      <c r="EDZ39" s="84"/>
      <c r="EEA39" s="84"/>
      <c r="EEB39" s="84"/>
      <c r="EEC39" s="84"/>
      <c r="EED39" s="84"/>
      <c r="EEE39" s="84"/>
      <c r="EEF39" s="84"/>
      <c r="EEG39" s="84"/>
      <c r="EEH39" s="84"/>
      <c r="EEI39" s="84"/>
      <c r="EEJ39" s="84"/>
      <c r="EEK39" s="84"/>
      <c r="EEL39" s="84"/>
      <c r="EEM39" s="84"/>
      <c r="EEN39" s="84"/>
      <c r="EEO39" s="84"/>
      <c r="EEP39" s="84"/>
      <c r="EEQ39" s="84"/>
      <c r="EER39" s="84"/>
      <c r="EES39" s="84"/>
      <c r="EET39" s="84"/>
      <c r="EEU39" s="84"/>
      <c r="EEV39" s="84"/>
      <c r="EEW39" s="84"/>
      <c r="EEX39" s="84"/>
      <c r="EEY39" s="84"/>
      <c r="EEZ39" s="84"/>
      <c r="EFA39" s="84"/>
      <c r="EFB39" s="84"/>
      <c r="EFC39" s="84"/>
      <c r="EFD39" s="84"/>
      <c r="EFE39" s="84"/>
      <c r="EFF39" s="84"/>
      <c r="EFG39" s="84"/>
      <c r="EFH39" s="84"/>
      <c r="EFI39" s="84"/>
      <c r="EFJ39" s="84"/>
      <c r="EFK39" s="84"/>
      <c r="EFL39" s="84"/>
      <c r="EFM39" s="84"/>
      <c r="EFN39" s="84"/>
      <c r="EFO39" s="84"/>
      <c r="EFP39" s="84"/>
      <c r="EFQ39" s="84"/>
      <c r="EFR39" s="84"/>
      <c r="EFS39" s="84"/>
      <c r="EFT39" s="84"/>
      <c r="EFU39" s="84"/>
      <c r="EFV39" s="84"/>
      <c r="EFW39" s="84"/>
      <c r="EFX39" s="84"/>
      <c r="EFY39" s="84"/>
      <c r="EFZ39" s="84"/>
      <c r="EGA39" s="84"/>
      <c r="EGB39" s="84"/>
      <c r="EGC39" s="84"/>
      <c r="EGD39" s="84"/>
      <c r="EGE39" s="84"/>
      <c r="EGF39" s="84"/>
      <c r="EGG39" s="84"/>
      <c r="EGH39" s="84"/>
      <c r="EGI39" s="84"/>
      <c r="EGJ39" s="84"/>
      <c r="EGK39" s="84"/>
      <c r="EGL39" s="84"/>
      <c r="EGM39" s="84"/>
      <c r="EGN39" s="84"/>
      <c r="EGO39" s="84"/>
      <c r="EGP39" s="84"/>
      <c r="EGQ39" s="84"/>
      <c r="EGR39" s="84"/>
      <c r="EGS39" s="84"/>
      <c r="EGT39" s="84"/>
      <c r="EGU39" s="84"/>
      <c r="EGV39" s="84"/>
      <c r="EGW39" s="84"/>
      <c r="EGX39" s="84"/>
      <c r="EGY39" s="84"/>
      <c r="EGZ39" s="84"/>
      <c r="EHA39" s="84"/>
      <c r="EHB39" s="84"/>
      <c r="EHC39" s="84"/>
      <c r="EHD39" s="84"/>
      <c r="EHE39" s="84"/>
      <c r="EHF39" s="84"/>
      <c r="EHG39" s="84"/>
      <c r="EHH39" s="84"/>
      <c r="EHI39" s="84"/>
      <c r="EHJ39" s="84"/>
      <c r="EHK39" s="84"/>
      <c r="EHL39" s="84"/>
      <c r="EHM39" s="84"/>
      <c r="EHN39" s="84"/>
      <c r="EHO39" s="84"/>
      <c r="EHP39" s="84"/>
      <c r="EHQ39" s="84"/>
      <c r="EHR39" s="84"/>
      <c r="EHS39" s="84"/>
      <c r="EHT39" s="84"/>
      <c r="EHU39" s="84"/>
      <c r="EHV39" s="84"/>
      <c r="EHW39" s="84"/>
      <c r="EHX39" s="84"/>
      <c r="EHY39" s="84"/>
      <c r="EHZ39" s="84"/>
      <c r="EIA39" s="84"/>
      <c r="EIB39" s="84"/>
      <c r="EIC39" s="84"/>
      <c r="EID39" s="84"/>
      <c r="EIE39" s="84"/>
      <c r="EIF39" s="84"/>
      <c r="EIG39" s="84"/>
      <c r="EIH39" s="84"/>
      <c r="EII39" s="84"/>
      <c r="EIJ39" s="84"/>
      <c r="EIK39" s="84"/>
      <c r="EIL39" s="84"/>
      <c r="EIM39" s="84"/>
      <c r="EIN39" s="84"/>
      <c r="EIO39" s="84"/>
      <c r="EIP39" s="84"/>
      <c r="EIQ39" s="84"/>
      <c r="EIR39" s="84"/>
      <c r="EIS39" s="84"/>
      <c r="EIT39" s="84"/>
      <c r="EIU39" s="84"/>
      <c r="EIV39" s="84"/>
      <c r="EIW39" s="84"/>
      <c r="EIX39" s="84"/>
      <c r="EIY39" s="84"/>
      <c r="EIZ39" s="84"/>
      <c r="EJA39" s="84"/>
      <c r="EJB39" s="84"/>
      <c r="EJC39" s="84"/>
      <c r="EJD39" s="84"/>
      <c r="EJE39" s="84"/>
      <c r="EJF39" s="84"/>
      <c r="EJG39" s="84"/>
      <c r="EJH39" s="84"/>
      <c r="EJI39" s="84"/>
      <c r="EJJ39" s="84"/>
      <c r="EJK39" s="84"/>
      <c r="EJL39" s="84"/>
      <c r="EJM39" s="84"/>
      <c r="EJN39" s="84"/>
      <c r="EJO39" s="84"/>
      <c r="EJP39" s="84"/>
      <c r="EJQ39" s="84"/>
      <c r="EJR39" s="84"/>
      <c r="EJS39" s="84"/>
      <c r="EJT39" s="84"/>
      <c r="EJU39" s="84"/>
      <c r="EJV39" s="84"/>
      <c r="EJW39" s="84"/>
      <c r="EJX39" s="84"/>
      <c r="EJY39" s="84"/>
      <c r="EJZ39" s="84"/>
      <c r="EKA39" s="84"/>
      <c r="EKB39" s="84"/>
      <c r="EKC39" s="84"/>
      <c r="EKD39" s="84"/>
      <c r="EKE39" s="84"/>
      <c r="EKF39" s="84"/>
      <c r="EKG39" s="84"/>
      <c r="EKH39" s="84"/>
      <c r="EKI39" s="84"/>
      <c r="EKJ39" s="84"/>
      <c r="EKK39" s="84"/>
      <c r="EKL39" s="84"/>
      <c r="EKM39" s="84"/>
      <c r="EKN39" s="84"/>
      <c r="EKO39" s="84"/>
      <c r="EKP39" s="84"/>
      <c r="EKQ39" s="84"/>
      <c r="EKR39" s="84"/>
      <c r="EKS39" s="84"/>
      <c r="EKT39" s="84"/>
      <c r="EKU39" s="84"/>
      <c r="EKV39" s="84"/>
      <c r="EKW39" s="84"/>
      <c r="EKX39" s="84"/>
      <c r="EKY39" s="84"/>
      <c r="EKZ39" s="84"/>
      <c r="ELA39" s="84"/>
      <c r="ELB39" s="84"/>
      <c r="ELC39" s="84"/>
      <c r="ELD39" s="84"/>
      <c r="ELE39" s="84"/>
      <c r="ELF39" s="84"/>
      <c r="ELG39" s="84"/>
      <c r="ELH39" s="84"/>
      <c r="ELI39" s="84"/>
      <c r="ELJ39" s="84"/>
      <c r="ELK39" s="84"/>
      <c r="ELL39" s="84"/>
      <c r="ELM39" s="84"/>
      <c r="ELN39" s="84"/>
      <c r="ELO39" s="84"/>
      <c r="ELP39" s="84"/>
      <c r="ELQ39" s="84"/>
      <c r="ELR39" s="84"/>
      <c r="ELS39" s="84"/>
      <c r="ELT39" s="84"/>
      <c r="ELU39" s="84"/>
      <c r="ELV39" s="84"/>
      <c r="ELW39" s="84"/>
      <c r="ELX39" s="84"/>
      <c r="ELY39" s="84"/>
      <c r="ELZ39" s="84"/>
      <c r="EMA39" s="84"/>
      <c r="EMB39" s="84"/>
      <c r="EMC39" s="84"/>
      <c r="EMD39" s="84"/>
      <c r="EME39" s="84"/>
      <c r="EMF39" s="84"/>
      <c r="EMG39" s="84"/>
      <c r="EMH39" s="84"/>
      <c r="EMI39" s="84"/>
      <c r="EMJ39" s="84"/>
      <c r="EMK39" s="84"/>
      <c r="EML39" s="84"/>
      <c r="EMM39" s="84"/>
      <c r="EMN39" s="84"/>
      <c r="EMO39" s="84"/>
      <c r="EMP39" s="84"/>
      <c r="EMQ39" s="84"/>
      <c r="EMR39" s="84"/>
      <c r="EMS39" s="84"/>
      <c r="EMT39" s="84"/>
      <c r="EMU39" s="84"/>
      <c r="EMV39" s="84"/>
      <c r="EMW39" s="84"/>
      <c r="EMX39" s="84"/>
      <c r="EMY39" s="84"/>
      <c r="EMZ39" s="84"/>
      <c r="ENA39" s="84"/>
      <c r="ENB39" s="84"/>
      <c r="ENC39" s="84"/>
      <c r="END39" s="84"/>
      <c r="ENE39" s="84"/>
      <c r="ENF39" s="84"/>
      <c r="ENG39" s="84"/>
      <c r="ENH39" s="84"/>
      <c r="ENI39" s="84"/>
      <c r="ENJ39" s="84"/>
      <c r="ENK39" s="84"/>
      <c r="ENL39" s="84"/>
      <c r="ENM39" s="84"/>
      <c r="ENN39" s="84"/>
      <c r="ENO39" s="84"/>
      <c r="ENP39" s="84"/>
      <c r="ENQ39" s="84"/>
      <c r="ENR39" s="84"/>
      <c r="ENS39" s="84"/>
      <c r="ENT39" s="84"/>
      <c r="ENU39" s="84"/>
      <c r="ENV39" s="84"/>
      <c r="ENW39" s="84"/>
      <c r="ENX39" s="84"/>
      <c r="ENY39" s="84"/>
      <c r="ENZ39" s="84"/>
      <c r="EOA39" s="84"/>
      <c r="EOB39" s="84"/>
      <c r="EOC39" s="84"/>
      <c r="EOD39" s="84"/>
      <c r="EOE39" s="84"/>
      <c r="EOF39" s="84"/>
      <c r="EOG39" s="84"/>
      <c r="EOH39" s="84"/>
      <c r="EOI39" s="84"/>
      <c r="EOJ39" s="84"/>
      <c r="EOK39" s="84"/>
      <c r="EOL39" s="84"/>
      <c r="EOM39" s="84"/>
      <c r="EON39" s="84"/>
      <c r="EOO39" s="84"/>
      <c r="EOP39" s="84"/>
      <c r="EOQ39" s="84"/>
      <c r="EOR39" s="84"/>
      <c r="EOS39" s="84"/>
      <c r="EOT39" s="84"/>
      <c r="EOU39" s="84"/>
      <c r="EOV39" s="84"/>
      <c r="EOW39" s="84"/>
      <c r="EOX39" s="84"/>
      <c r="EOY39" s="84"/>
      <c r="EOZ39" s="84"/>
      <c r="EPA39" s="84"/>
      <c r="EPB39" s="84"/>
      <c r="EPC39" s="84"/>
      <c r="EPD39" s="84"/>
      <c r="EPE39" s="84"/>
      <c r="EPF39" s="84"/>
      <c r="EPG39" s="84"/>
      <c r="EPH39" s="84"/>
      <c r="EPI39" s="84"/>
      <c r="EPJ39" s="84"/>
      <c r="EPK39" s="84"/>
      <c r="EPL39" s="84"/>
      <c r="EPM39" s="84"/>
      <c r="EPN39" s="84"/>
      <c r="EPO39" s="84"/>
      <c r="EPP39" s="84"/>
      <c r="EPQ39" s="84"/>
      <c r="EPR39" s="84"/>
      <c r="EPS39" s="84"/>
      <c r="EPT39" s="84"/>
      <c r="EPU39" s="84"/>
      <c r="EPV39" s="84"/>
      <c r="EPW39" s="84"/>
      <c r="EPX39" s="84"/>
      <c r="EPY39" s="84"/>
      <c r="EPZ39" s="84"/>
      <c r="EQA39" s="84"/>
      <c r="EQB39" s="84"/>
      <c r="EQC39" s="84"/>
      <c r="EQD39" s="84"/>
      <c r="EQE39" s="84"/>
      <c r="EQF39" s="84"/>
      <c r="EQG39" s="84"/>
      <c r="EQH39" s="84"/>
      <c r="EQI39" s="84"/>
      <c r="EQJ39" s="84"/>
      <c r="EQK39" s="84"/>
      <c r="EQL39" s="84"/>
      <c r="EQM39" s="84"/>
      <c r="EQN39" s="84"/>
      <c r="EQO39" s="84"/>
      <c r="EQP39" s="84"/>
      <c r="EQQ39" s="84"/>
      <c r="EQR39" s="84"/>
      <c r="EQS39" s="84"/>
      <c r="EQT39" s="84"/>
      <c r="EQU39" s="84"/>
      <c r="EQV39" s="84"/>
      <c r="EQW39" s="84"/>
      <c r="EQX39" s="84"/>
      <c r="EQY39" s="84"/>
      <c r="EQZ39" s="84"/>
      <c r="ERA39" s="84"/>
      <c r="ERB39" s="84"/>
      <c r="ERC39" s="84"/>
      <c r="ERD39" s="84"/>
      <c r="ERE39" s="84"/>
      <c r="ERF39" s="84"/>
      <c r="ERG39" s="84"/>
      <c r="ERH39" s="84"/>
      <c r="ERI39" s="84"/>
      <c r="ERJ39" s="84"/>
      <c r="ERK39" s="84"/>
      <c r="ERL39" s="84"/>
      <c r="ERM39" s="84"/>
      <c r="ERN39" s="84"/>
      <c r="ERO39" s="84"/>
      <c r="ERP39" s="84"/>
      <c r="ERQ39" s="84"/>
      <c r="ERR39" s="84"/>
      <c r="ERS39" s="84"/>
      <c r="ERT39" s="84"/>
      <c r="ERU39" s="84"/>
      <c r="ERV39" s="84"/>
      <c r="ERW39" s="84"/>
      <c r="ERX39" s="84"/>
      <c r="ERY39" s="84"/>
      <c r="ERZ39" s="84"/>
      <c r="ESA39" s="84"/>
      <c r="ESB39" s="84"/>
      <c r="ESC39" s="84"/>
      <c r="ESD39" s="84"/>
      <c r="ESE39" s="84"/>
      <c r="ESF39" s="84"/>
      <c r="ESG39" s="84"/>
      <c r="ESH39" s="84"/>
      <c r="ESI39" s="84"/>
      <c r="ESJ39" s="84"/>
      <c r="ESK39" s="84"/>
      <c r="ESL39" s="84"/>
      <c r="ESM39" s="84"/>
      <c r="ESN39" s="84"/>
      <c r="ESO39" s="84"/>
      <c r="ESP39" s="84"/>
      <c r="ESQ39" s="84"/>
      <c r="ESR39" s="84"/>
      <c r="ESS39" s="84"/>
      <c r="EST39" s="84"/>
      <c r="ESU39" s="84"/>
      <c r="ESV39" s="84"/>
      <c r="ESW39" s="84"/>
      <c r="ESX39" s="84"/>
      <c r="ESY39" s="84"/>
      <c r="ESZ39" s="84"/>
      <c r="ETA39" s="84"/>
      <c r="ETB39" s="84"/>
      <c r="ETC39" s="84"/>
      <c r="ETD39" s="84"/>
      <c r="ETE39" s="84"/>
      <c r="ETF39" s="84"/>
      <c r="ETG39" s="84"/>
      <c r="ETH39" s="84"/>
      <c r="ETI39" s="84"/>
      <c r="ETJ39" s="84"/>
      <c r="ETK39" s="84"/>
      <c r="ETL39" s="84"/>
      <c r="ETM39" s="84"/>
      <c r="ETN39" s="84"/>
      <c r="ETO39" s="84"/>
      <c r="ETP39" s="84"/>
      <c r="ETQ39" s="84"/>
      <c r="ETR39" s="84"/>
      <c r="ETS39" s="84"/>
      <c r="ETT39" s="84"/>
      <c r="ETU39" s="84"/>
      <c r="ETV39" s="84"/>
      <c r="ETW39" s="84"/>
      <c r="ETX39" s="84"/>
      <c r="ETY39" s="84"/>
      <c r="ETZ39" s="84"/>
      <c r="EUA39" s="84"/>
      <c r="EUB39" s="84"/>
      <c r="EUC39" s="84"/>
      <c r="EUD39" s="84"/>
      <c r="EUE39" s="84"/>
      <c r="EUF39" s="84"/>
      <c r="EUG39" s="84"/>
      <c r="EUH39" s="84"/>
      <c r="EUI39" s="84"/>
      <c r="EUJ39" s="84"/>
      <c r="EUK39" s="84"/>
      <c r="EUL39" s="84"/>
      <c r="EUM39" s="84"/>
      <c r="EUN39" s="84"/>
      <c r="EUO39" s="84"/>
      <c r="EUP39" s="84"/>
      <c r="EUQ39" s="84"/>
      <c r="EUR39" s="84"/>
      <c r="EUS39" s="84"/>
      <c r="EUT39" s="84"/>
      <c r="EUU39" s="84"/>
      <c r="EUV39" s="84"/>
      <c r="EUW39" s="84"/>
      <c r="EUX39" s="84"/>
      <c r="EUY39" s="84"/>
      <c r="EUZ39" s="84"/>
      <c r="EVA39" s="84"/>
      <c r="EVB39" s="84"/>
      <c r="EVC39" s="84"/>
      <c r="EVD39" s="84"/>
      <c r="EVE39" s="84"/>
      <c r="EVF39" s="84"/>
      <c r="EVG39" s="84"/>
      <c r="EVH39" s="84"/>
      <c r="EVI39" s="84"/>
      <c r="EVJ39" s="84"/>
      <c r="EVK39" s="84"/>
      <c r="EVL39" s="84"/>
      <c r="EVM39" s="84"/>
      <c r="EVN39" s="84"/>
      <c r="EVO39" s="84"/>
      <c r="EVP39" s="84"/>
      <c r="EVQ39" s="84"/>
      <c r="EVR39" s="84"/>
      <c r="EVS39" s="84"/>
      <c r="EVT39" s="84"/>
      <c r="EVU39" s="84"/>
      <c r="EVV39" s="84"/>
      <c r="EVW39" s="84"/>
      <c r="EVX39" s="84"/>
      <c r="EVY39" s="84"/>
      <c r="EVZ39" s="84"/>
      <c r="EWA39" s="84"/>
      <c r="EWB39" s="84"/>
      <c r="EWC39" s="84"/>
      <c r="EWD39" s="84"/>
      <c r="EWE39" s="84"/>
      <c r="EWF39" s="84"/>
      <c r="EWG39" s="84"/>
      <c r="EWH39" s="84"/>
      <c r="EWI39" s="84"/>
      <c r="EWJ39" s="84"/>
      <c r="EWK39" s="84"/>
      <c r="EWL39" s="84"/>
      <c r="EWM39" s="84"/>
      <c r="EWN39" s="84"/>
      <c r="EWO39" s="84"/>
      <c r="EWP39" s="84"/>
      <c r="EWQ39" s="84"/>
      <c r="EWR39" s="84"/>
      <c r="EWS39" s="84"/>
      <c r="EWT39" s="84"/>
      <c r="EWU39" s="84"/>
      <c r="EWV39" s="84"/>
      <c r="EWW39" s="84"/>
      <c r="EWX39" s="84"/>
      <c r="EWY39" s="84"/>
      <c r="EWZ39" s="84"/>
      <c r="EXA39" s="84"/>
      <c r="EXB39" s="84"/>
      <c r="EXC39" s="84"/>
      <c r="EXD39" s="84"/>
      <c r="EXE39" s="84"/>
      <c r="EXF39" s="84"/>
      <c r="EXG39" s="84"/>
      <c r="EXH39" s="84"/>
      <c r="EXI39" s="84"/>
      <c r="EXJ39" s="84"/>
      <c r="EXK39" s="84"/>
      <c r="EXL39" s="84"/>
      <c r="EXM39" s="84"/>
      <c r="EXN39" s="84"/>
      <c r="EXO39" s="84"/>
      <c r="EXP39" s="84"/>
      <c r="EXQ39" s="84"/>
      <c r="EXR39" s="84"/>
      <c r="EXS39" s="84"/>
      <c r="EXT39" s="84"/>
      <c r="EXU39" s="84"/>
      <c r="EXV39" s="84"/>
      <c r="EXW39" s="84"/>
      <c r="EXX39" s="84"/>
      <c r="EXY39" s="84"/>
      <c r="EXZ39" s="84"/>
      <c r="EYA39" s="84"/>
      <c r="EYB39" s="84"/>
      <c r="EYC39" s="84"/>
      <c r="EYD39" s="84"/>
      <c r="EYE39" s="84"/>
      <c r="EYF39" s="84"/>
      <c r="EYG39" s="84"/>
      <c r="EYH39" s="84"/>
      <c r="EYI39" s="84"/>
      <c r="EYJ39" s="84"/>
      <c r="EYK39" s="84"/>
      <c r="EYL39" s="84"/>
      <c r="EYM39" s="84"/>
      <c r="EYN39" s="84"/>
      <c r="EYO39" s="84"/>
      <c r="EYP39" s="84"/>
      <c r="EYQ39" s="84"/>
      <c r="EYR39" s="84"/>
      <c r="EYS39" s="84"/>
      <c r="EYT39" s="84"/>
      <c r="EYU39" s="84"/>
      <c r="EYV39" s="84"/>
      <c r="EYW39" s="84"/>
      <c r="EYX39" s="84"/>
      <c r="EYY39" s="84"/>
      <c r="EYZ39" s="84"/>
      <c r="EZA39" s="84"/>
      <c r="EZB39" s="84"/>
      <c r="EZC39" s="84"/>
      <c r="EZD39" s="84"/>
      <c r="EZE39" s="84"/>
      <c r="EZF39" s="84"/>
      <c r="EZG39" s="84"/>
      <c r="EZH39" s="84"/>
      <c r="EZI39" s="84"/>
      <c r="EZJ39" s="84"/>
      <c r="EZK39" s="84"/>
      <c r="EZL39" s="84"/>
      <c r="EZM39" s="84"/>
      <c r="EZN39" s="84"/>
      <c r="EZO39" s="84"/>
      <c r="EZP39" s="84"/>
      <c r="EZQ39" s="84"/>
      <c r="EZR39" s="84"/>
      <c r="EZS39" s="84"/>
      <c r="EZT39" s="84"/>
      <c r="EZU39" s="84"/>
      <c r="EZV39" s="84"/>
      <c r="EZW39" s="84"/>
      <c r="EZX39" s="84"/>
      <c r="EZY39" s="84"/>
      <c r="EZZ39" s="84"/>
      <c r="FAA39" s="84"/>
      <c r="FAB39" s="84"/>
      <c r="FAC39" s="84"/>
      <c r="FAD39" s="84"/>
      <c r="FAE39" s="84"/>
      <c r="FAF39" s="84"/>
      <c r="FAG39" s="84"/>
      <c r="FAH39" s="84"/>
      <c r="FAI39" s="84"/>
      <c r="FAJ39" s="84"/>
      <c r="FAK39" s="84"/>
      <c r="FAL39" s="84"/>
      <c r="FAM39" s="84"/>
      <c r="FAN39" s="84"/>
      <c r="FAO39" s="84"/>
      <c r="FAP39" s="84"/>
      <c r="FAQ39" s="84"/>
      <c r="FAR39" s="84"/>
      <c r="FAS39" s="84"/>
      <c r="FAT39" s="84"/>
      <c r="FAU39" s="84"/>
      <c r="FAV39" s="84"/>
      <c r="FAW39" s="84"/>
      <c r="FAX39" s="84"/>
      <c r="FAY39" s="84"/>
      <c r="FAZ39" s="84"/>
      <c r="FBA39" s="84"/>
      <c r="FBB39" s="84"/>
      <c r="FBC39" s="84"/>
      <c r="FBD39" s="84"/>
      <c r="FBE39" s="84"/>
      <c r="FBF39" s="84"/>
      <c r="FBG39" s="84"/>
      <c r="FBH39" s="84"/>
      <c r="FBI39" s="84"/>
      <c r="FBJ39" s="84"/>
      <c r="FBK39" s="84"/>
      <c r="FBL39" s="84"/>
      <c r="FBM39" s="84"/>
      <c r="FBN39" s="84"/>
      <c r="FBO39" s="84"/>
      <c r="FBP39" s="84"/>
      <c r="FBQ39" s="84"/>
      <c r="FBR39" s="84"/>
      <c r="FBS39" s="84"/>
      <c r="FBT39" s="84"/>
      <c r="FBU39" s="84"/>
      <c r="FBV39" s="84"/>
      <c r="FBW39" s="84"/>
      <c r="FBX39" s="84"/>
      <c r="FBY39" s="84"/>
      <c r="FBZ39" s="84"/>
      <c r="FCA39" s="84"/>
      <c r="FCB39" s="84"/>
      <c r="FCC39" s="84"/>
      <c r="FCD39" s="84"/>
      <c r="FCE39" s="84"/>
      <c r="FCF39" s="84"/>
      <c r="FCG39" s="84"/>
      <c r="FCH39" s="84"/>
      <c r="FCI39" s="84"/>
      <c r="FCJ39" s="84"/>
      <c r="FCK39" s="84"/>
      <c r="FCL39" s="84"/>
      <c r="FCM39" s="84"/>
      <c r="FCN39" s="84"/>
      <c r="FCO39" s="84"/>
      <c r="FCP39" s="84"/>
      <c r="FCQ39" s="84"/>
      <c r="FCR39" s="84"/>
      <c r="FCS39" s="84"/>
      <c r="FCT39" s="84"/>
      <c r="FCU39" s="84"/>
      <c r="FCV39" s="84"/>
      <c r="FCW39" s="84"/>
      <c r="FCX39" s="84"/>
      <c r="FCY39" s="84"/>
      <c r="FCZ39" s="84"/>
      <c r="FDA39" s="84"/>
      <c r="FDB39" s="84"/>
      <c r="FDC39" s="84"/>
      <c r="FDD39" s="84"/>
      <c r="FDE39" s="84"/>
      <c r="FDF39" s="84"/>
      <c r="FDG39" s="84"/>
      <c r="FDH39" s="84"/>
      <c r="FDI39" s="84"/>
      <c r="FDJ39" s="84"/>
      <c r="FDK39" s="84"/>
      <c r="FDL39" s="84"/>
      <c r="FDM39" s="84"/>
      <c r="FDN39" s="84"/>
      <c r="FDO39" s="84"/>
      <c r="FDP39" s="84"/>
      <c r="FDQ39" s="84"/>
      <c r="FDR39" s="84"/>
      <c r="FDS39" s="84"/>
      <c r="FDT39" s="84"/>
      <c r="FDU39" s="84"/>
      <c r="FDV39" s="84"/>
      <c r="FDW39" s="84"/>
      <c r="FDX39" s="84"/>
      <c r="FDY39" s="84"/>
      <c r="FDZ39" s="84"/>
      <c r="FEA39" s="84"/>
      <c r="FEB39" s="84"/>
      <c r="FEC39" s="84"/>
      <c r="FED39" s="84"/>
      <c r="FEE39" s="84"/>
      <c r="FEF39" s="84"/>
      <c r="FEG39" s="84"/>
      <c r="FEH39" s="84"/>
      <c r="FEI39" s="84"/>
      <c r="FEJ39" s="84"/>
      <c r="FEK39" s="84"/>
      <c r="FEL39" s="84"/>
      <c r="FEM39" s="84"/>
      <c r="FEN39" s="84"/>
      <c r="FEO39" s="84"/>
      <c r="FEP39" s="84"/>
      <c r="FEQ39" s="84"/>
      <c r="FER39" s="84"/>
      <c r="FES39" s="84"/>
      <c r="FET39" s="84"/>
      <c r="FEU39" s="84"/>
      <c r="FEV39" s="84"/>
      <c r="FEW39" s="84"/>
      <c r="FEX39" s="84"/>
      <c r="FEY39" s="84"/>
      <c r="FEZ39" s="84"/>
      <c r="FFA39" s="84"/>
      <c r="FFB39" s="84"/>
      <c r="FFC39" s="84"/>
      <c r="FFD39" s="84"/>
      <c r="FFE39" s="84"/>
      <c r="FFF39" s="84"/>
      <c r="FFG39" s="84"/>
      <c r="FFH39" s="84"/>
      <c r="FFI39" s="84"/>
      <c r="FFJ39" s="84"/>
      <c r="FFK39" s="84"/>
      <c r="FFL39" s="84"/>
      <c r="FFM39" s="84"/>
      <c r="FFN39" s="84"/>
      <c r="FFO39" s="84"/>
      <c r="FFP39" s="84"/>
      <c r="FFQ39" s="84"/>
      <c r="FFR39" s="84"/>
      <c r="FFS39" s="84"/>
      <c r="FFT39" s="84"/>
      <c r="FFU39" s="84"/>
      <c r="FFV39" s="84"/>
      <c r="FFW39" s="84"/>
      <c r="FFX39" s="84"/>
      <c r="FFY39" s="84"/>
      <c r="FFZ39" s="84"/>
      <c r="FGA39" s="84"/>
      <c r="FGB39" s="84"/>
      <c r="FGC39" s="84"/>
      <c r="FGD39" s="84"/>
      <c r="FGE39" s="84"/>
      <c r="FGF39" s="84"/>
      <c r="FGG39" s="84"/>
      <c r="FGH39" s="84"/>
      <c r="FGI39" s="84"/>
      <c r="FGJ39" s="84"/>
      <c r="FGK39" s="84"/>
      <c r="FGL39" s="84"/>
      <c r="FGM39" s="84"/>
      <c r="FGN39" s="84"/>
      <c r="FGO39" s="84"/>
      <c r="FGP39" s="84"/>
      <c r="FGQ39" s="84"/>
      <c r="FGR39" s="84"/>
      <c r="FGS39" s="84"/>
      <c r="FGT39" s="84"/>
      <c r="FGU39" s="84"/>
      <c r="FGV39" s="84"/>
      <c r="FGW39" s="84"/>
      <c r="FGX39" s="84"/>
      <c r="FGY39" s="84"/>
      <c r="FGZ39" s="84"/>
      <c r="FHA39" s="84"/>
      <c r="FHB39" s="84"/>
      <c r="FHC39" s="84"/>
      <c r="FHD39" s="84"/>
      <c r="FHE39" s="84"/>
      <c r="FHF39" s="84"/>
      <c r="FHG39" s="84"/>
      <c r="FHH39" s="84"/>
      <c r="FHI39" s="84"/>
      <c r="FHJ39" s="84"/>
      <c r="FHK39" s="84"/>
      <c r="FHL39" s="84"/>
      <c r="FHM39" s="84"/>
      <c r="FHN39" s="84"/>
      <c r="FHO39" s="84"/>
      <c r="FHP39" s="84"/>
      <c r="FHQ39" s="84"/>
      <c r="FHR39" s="84"/>
      <c r="FHS39" s="84"/>
      <c r="FHT39" s="84"/>
      <c r="FHU39" s="84"/>
      <c r="FHV39" s="84"/>
      <c r="FHW39" s="84"/>
      <c r="FHX39" s="84"/>
      <c r="FHY39" s="84"/>
      <c r="FHZ39" s="84"/>
      <c r="FIA39" s="84"/>
      <c r="FIB39" s="84"/>
      <c r="FIC39" s="84"/>
      <c r="FID39" s="84"/>
      <c r="FIE39" s="84"/>
      <c r="FIF39" s="84"/>
      <c r="FIG39" s="84"/>
      <c r="FIH39" s="84"/>
      <c r="FII39" s="84"/>
      <c r="FIJ39" s="84"/>
      <c r="FIK39" s="84"/>
      <c r="FIL39" s="84"/>
      <c r="FIM39" s="84"/>
      <c r="FIN39" s="84"/>
      <c r="FIO39" s="84"/>
      <c r="FIP39" s="84"/>
      <c r="FIQ39" s="84"/>
      <c r="FIR39" s="84"/>
      <c r="FIS39" s="84"/>
      <c r="FIT39" s="84"/>
      <c r="FIU39" s="84"/>
      <c r="FIV39" s="84"/>
      <c r="FIW39" s="84"/>
      <c r="FIX39" s="84"/>
      <c r="FIY39" s="84"/>
      <c r="FIZ39" s="84"/>
      <c r="FJA39" s="84"/>
      <c r="FJB39" s="84"/>
      <c r="FJC39" s="84"/>
      <c r="FJD39" s="84"/>
      <c r="FJE39" s="84"/>
      <c r="FJF39" s="84"/>
      <c r="FJG39" s="84"/>
      <c r="FJH39" s="84"/>
      <c r="FJI39" s="84"/>
      <c r="FJJ39" s="84"/>
      <c r="FJK39" s="84"/>
      <c r="FJL39" s="84"/>
      <c r="FJM39" s="84"/>
      <c r="FJN39" s="84"/>
      <c r="FJO39" s="84"/>
      <c r="FJP39" s="84"/>
      <c r="FJQ39" s="84"/>
      <c r="FJR39" s="84"/>
      <c r="FJS39" s="84"/>
      <c r="FJT39" s="84"/>
      <c r="FJU39" s="84"/>
      <c r="FJV39" s="84"/>
      <c r="FJW39" s="84"/>
      <c r="FJX39" s="84"/>
      <c r="FJY39" s="84"/>
      <c r="FJZ39" s="84"/>
      <c r="FKA39" s="84"/>
      <c r="FKB39" s="84"/>
      <c r="FKC39" s="84"/>
      <c r="FKD39" s="84"/>
      <c r="FKE39" s="84"/>
      <c r="FKF39" s="84"/>
      <c r="FKG39" s="84"/>
      <c r="FKH39" s="84"/>
      <c r="FKI39" s="84"/>
      <c r="FKJ39" s="84"/>
      <c r="FKK39" s="84"/>
      <c r="FKL39" s="84"/>
      <c r="FKM39" s="84"/>
      <c r="FKN39" s="84"/>
      <c r="FKO39" s="84"/>
      <c r="FKP39" s="84"/>
      <c r="FKQ39" s="84"/>
      <c r="FKR39" s="84"/>
      <c r="FKS39" s="84"/>
      <c r="FKT39" s="84"/>
      <c r="FKU39" s="84"/>
      <c r="FKV39" s="84"/>
      <c r="FKW39" s="84"/>
      <c r="FKX39" s="84"/>
      <c r="FKY39" s="84"/>
      <c r="FKZ39" s="84"/>
      <c r="FLA39" s="84"/>
      <c r="FLB39" s="84"/>
      <c r="FLC39" s="84"/>
      <c r="FLD39" s="84"/>
      <c r="FLE39" s="84"/>
      <c r="FLF39" s="84"/>
      <c r="FLG39" s="84"/>
      <c r="FLH39" s="84"/>
      <c r="FLI39" s="84"/>
      <c r="FLJ39" s="84"/>
      <c r="FLK39" s="84"/>
      <c r="FLL39" s="84"/>
      <c r="FLM39" s="84"/>
      <c r="FLN39" s="84"/>
      <c r="FLO39" s="84"/>
      <c r="FLP39" s="84"/>
      <c r="FLQ39" s="84"/>
      <c r="FLR39" s="84"/>
      <c r="FLS39" s="84"/>
      <c r="FLT39" s="84"/>
      <c r="FLU39" s="84"/>
      <c r="FLV39" s="84"/>
      <c r="FLW39" s="84"/>
      <c r="FLX39" s="84"/>
      <c r="FLY39" s="84"/>
      <c r="FLZ39" s="84"/>
      <c r="FMA39" s="84"/>
      <c r="FMB39" s="84"/>
      <c r="FMC39" s="84"/>
      <c r="FMD39" s="84"/>
      <c r="FME39" s="84"/>
      <c r="FMF39" s="84"/>
      <c r="FMG39" s="84"/>
      <c r="FMH39" s="84"/>
      <c r="FMI39" s="84"/>
      <c r="FMJ39" s="84"/>
      <c r="FMK39" s="84"/>
      <c r="FML39" s="84"/>
      <c r="FMM39" s="84"/>
      <c r="FMN39" s="84"/>
      <c r="FMO39" s="84"/>
      <c r="FMP39" s="84"/>
      <c r="FMQ39" s="84"/>
      <c r="FMR39" s="84"/>
      <c r="FMS39" s="84"/>
      <c r="FMT39" s="84"/>
      <c r="FMU39" s="84"/>
      <c r="FMV39" s="84"/>
      <c r="FMW39" s="84"/>
      <c r="FMX39" s="84"/>
      <c r="FMY39" s="84"/>
      <c r="FMZ39" s="84"/>
      <c r="FNA39" s="84"/>
      <c r="FNB39" s="84"/>
      <c r="FNC39" s="84"/>
      <c r="FND39" s="84"/>
      <c r="FNE39" s="84"/>
      <c r="FNF39" s="84"/>
      <c r="FNG39" s="84"/>
      <c r="FNH39" s="84"/>
      <c r="FNI39" s="84"/>
      <c r="FNJ39" s="84"/>
      <c r="FNK39" s="84"/>
      <c r="FNL39" s="84"/>
      <c r="FNM39" s="84"/>
      <c r="FNN39" s="84"/>
      <c r="FNO39" s="84"/>
      <c r="FNP39" s="84"/>
      <c r="FNQ39" s="84"/>
      <c r="FNR39" s="84"/>
      <c r="FNS39" s="84"/>
      <c r="FNT39" s="84"/>
      <c r="FNU39" s="84"/>
      <c r="FNV39" s="84"/>
      <c r="FNW39" s="84"/>
      <c r="FNX39" s="84"/>
      <c r="FNY39" s="84"/>
      <c r="FNZ39" s="84"/>
      <c r="FOA39" s="84"/>
      <c r="FOB39" s="84"/>
      <c r="FOC39" s="84"/>
      <c r="FOD39" s="84"/>
      <c r="FOE39" s="84"/>
      <c r="FOF39" s="84"/>
      <c r="FOG39" s="84"/>
      <c r="FOH39" s="84"/>
      <c r="FOI39" s="84"/>
      <c r="FOJ39" s="84"/>
      <c r="FOK39" s="84"/>
      <c r="FOL39" s="84"/>
      <c r="FOM39" s="84"/>
      <c r="FON39" s="84"/>
      <c r="FOO39" s="84"/>
      <c r="FOP39" s="84"/>
      <c r="FOQ39" s="84"/>
      <c r="FOR39" s="84"/>
      <c r="FOS39" s="84"/>
      <c r="FOT39" s="84"/>
      <c r="FOU39" s="84"/>
      <c r="FOV39" s="84"/>
      <c r="FOW39" s="84"/>
      <c r="FOX39" s="84"/>
      <c r="FOY39" s="84"/>
      <c r="FOZ39" s="84"/>
      <c r="FPA39" s="84"/>
      <c r="FPB39" s="84"/>
      <c r="FPC39" s="84"/>
      <c r="FPD39" s="84"/>
      <c r="FPE39" s="84"/>
      <c r="FPF39" s="84"/>
      <c r="FPG39" s="84"/>
      <c r="FPH39" s="84"/>
      <c r="FPI39" s="84"/>
      <c r="FPJ39" s="84"/>
      <c r="FPK39" s="84"/>
      <c r="FPL39" s="84"/>
      <c r="FPM39" s="84"/>
      <c r="FPN39" s="84"/>
      <c r="FPO39" s="84"/>
      <c r="FPP39" s="84"/>
      <c r="FPQ39" s="84"/>
      <c r="FPR39" s="84"/>
      <c r="FPS39" s="84"/>
      <c r="FPT39" s="84"/>
      <c r="FPU39" s="84"/>
      <c r="FPV39" s="84"/>
      <c r="FPW39" s="84"/>
      <c r="FPX39" s="84"/>
      <c r="FPY39" s="84"/>
      <c r="FPZ39" s="84"/>
      <c r="FQA39" s="84"/>
      <c r="FQB39" s="84"/>
      <c r="FQC39" s="84"/>
      <c r="FQD39" s="84"/>
      <c r="FQE39" s="84"/>
      <c r="FQF39" s="84"/>
      <c r="FQG39" s="84"/>
      <c r="FQH39" s="84"/>
      <c r="FQI39" s="84"/>
      <c r="FQJ39" s="84"/>
      <c r="FQK39" s="84"/>
      <c r="FQL39" s="84"/>
      <c r="FQM39" s="84"/>
      <c r="FQN39" s="84"/>
      <c r="FQO39" s="84"/>
      <c r="FQP39" s="84"/>
      <c r="FQQ39" s="84"/>
      <c r="FQR39" s="84"/>
      <c r="FQS39" s="84"/>
      <c r="FQT39" s="84"/>
      <c r="FQU39" s="84"/>
      <c r="FQV39" s="84"/>
      <c r="FQW39" s="84"/>
      <c r="FQX39" s="84"/>
      <c r="FQY39" s="84"/>
      <c r="FQZ39" s="84"/>
      <c r="FRA39" s="84"/>
      <c r="FRB39" s="84"/>
      <c r="FRC39" s="84"/>
      <c r="FRD39" s="84"/>
      <c r="FRE39" s="84"/>
      <c r="FRF39" s="84"/>
      <c r="FRG39" s="84"/>
      <c r="FRH39" s="84"/>
      <c r="FRI39" s="84"/>
      <c r="FRJ39" s="84"/>
      <c r="FRK39" s="84"/>
      <c r="FRL39" s="84"/>
      <c r="FRM39" s="84"/>
      <c r="FRN39" s="84"/>
      <c r="FRO39" s="84"/>
      <c r="FRP39" s="84"/>
      <c r="FRQ39" s="84"/>
      <c r="FRR39" s="84"/>
      <c r="FRS39" s="84"/>
      <c r="FRT39" s="84"/>
      <c r="FRU39" s="84"/>
      <c r="FRV39" s="84"/>
      <c r="FRW39" s="84"/>
      <c r="FRX39" s="84"/>
      <c r="FRY39" s="84"/>
      <c r="FRZ39" s="84"/>
      <c r="FSA39" s="84"/>
      <c r="FSB39" s="84"/>
      <c r="FSC39" s="84"/>
      <c r="FSD39" s="84"/>
      <c r="FSE39" s="84"/>
      <c r="FSF39" s="84"/>
      <c r="FSG39" s="84"/>
      <c r="FSH39" s="84"/>
      <c r="FSI39" s="84"/>
      <c r="FSJ39" s="84"/>
      <c r="FSK39" s="84"/>
      <c r="FSL39" s="84"/>
      <c r="FSM39" s="84"/>
      <c r="FSN39" s="84"/>
      <c r="FSO39" s="84"/>
      <c r="FSP39" s="84"/>
      <c r="FSQ39" s="84"/>
      <c r="FSR39" s="84"/>
      <c r="FSS39" s="84"/>
      <c r="FST39" s="84"/>
      <c r="FSU39" s="84"/>
      <c r="FSV39" s="84"/>
      <c r="FSW39" s="84"/>
      <c r="FSX39" s="84"/>
      <c r="FSY39" s="84"/>
      <c r="FSZ39" s="84"/>
      <c r="FTA39" s="84"/>
      <c r="FTB39" s="84"/>
      <c r="FTC39" s="84"/>
      <c r="FTD39" s="84"/>
      <c r="FTE39" s="84"/>
      <c r="FTF39" s="84"/>
      <c r="FTG39" s="84"/>
      <c r="FTH39" s="84"/>
      <c r="FTI39" s="84"/>
      <c r="FTJ39" s="84"/>
      <c r="FTK39" s="84"/>
      <c r="FTL39" s="84"/>
      <c r="FTM39" s="84"/>
      <c r="FTN39" s="84"/>
      <c r="FTO39" s="84"/>
      <c r="FTP39" s="84"/>
      <c r="FTQ39" s="84"/>
      <c r="FTR39" s="84"/>
      <c r="FTS39" s="84"/>
      <c r="FTT39" s="84"/>
      <c r="FTU39" s="84"/>
      <c r="FTV39" s="84"/>
      <c r="FTW39" s="84"/>
      <c r="FTX39" s="84"/>
      <c r="FTY39" s="84"/>
      <c r="FTZ39" s="84"/>
      <c r="FUA39" s="84"/>
      <c r="FUB39" s="84"/>
      <c r="FUC39" s="84"/>
      <c r="FUD39" s="84"/>
      <c r="FUE39" s="84"/>
      <c r="FUF39" s="84"/>
      <c r="FUG39" s="84"/>
      <c r="FUH39" s="84"/>
      <c r="FUI39" s="84"/>
      <c r="FUJ39" s="84"/>
      <c r="FUK39" s="84"/>
      <c r="FUL39" s="84"/>
      <c r="FUM39" s="84"/>
      <c r="FUN39" s="84"/>
      <c r="FUO39" s="84"/>
      <c r="FUP39" s="84"/>
      <c r="FUQ39" s="84"/>
      <c r="FUR39" s="84"/>
      <c r="FUS39" s="84"/>
      <c r="FUT39" s="84"/>
      <c r="FUU39" s="84"/>
      <c r="FUV39" s="84"/>
      <c r="FUW39" s="84"/>
      <c r="FUX39" s="84"/>
      <c r="FUY39" s="84"/>
      <c r="FUZ39" s="84"/>
      <c r="FVA39" s="84"/>
      <c r="FVB39" s="84"/>
      <c r="FVC39" s="84"/>
      <c r="FVD39" s="84"/>
      <c r="FVE39" s="84"/>
      <c r="FVF39" s="84"/>
      <c r="FVG39" s="84"/>
      <c r="FVH39" s="84"/>
      <c r="FVI39" s="84"/>
      <c r="FVJ39" s="84"/>
      <c r="FVK39" s="84"/>
      <c r="FVL39" s="84"/>
      <c r="FVM39" s="84"/>
      <c r="FVN39" s="84"/>
      <c r="FVO39" s="84"/>
      <c r="FVP39" s="84"/>
      <c r="FVQ39" s="84"/>
      <c r="FVR39" s="84"/>
      <c r="FVS39" s="84"/>
      <c r="FVT39" s="84"/>
      <c r="FVU39" s="84"/>
      <c r="FVV39" s="84"/>
      <c r="FVW39" s="84"/>
      <c r="FVX39" s="84"/>
      <c r="FVY39" s="84"/>
      <c r="FVZ39" s="84"/>
      <c r="FWA39" s="84"/>
      <c r="FWB39" s="84"/>
      <c r="FWC39" s="84"/>
      <c r="FWD39" s="84"/>
      <c r="FWE39" s="84"/>
      <c r="FWF39" s="84"/>
      <c r="FWG39" s="84"/>
      <c r="FWH39" s="84"/>
      <c r="FWI39" s="84"/>
      <c r="FWJ39" s="84"/>
      <c r="FWK39" s="84"/>
      <c r="FWL39" s="84"/>
      <c r="FWM39" s="84"/>
      <c r="FWN39" s="84"/>
      <c r="FWO39" s="84"/>
      <c r="FWP39" s="84"/>
      <c r="FWQ39" s="84"/>
      <c r="FWR39" s="84"/>
      <c r="FWS39" s="84"/>
      <c r="FWT39" s="84"/>
      <c r="FWU39" s="84"/>
      <c r="FWV39" s="84"/>
      <c r="FWW39" s="84"/>
      <c r="FWX39" s="84"/>
      <c r="FWY39" s="84"/>
      <c r="FWZ39" s="84"/>
      <c r="FXA39" s="84"/>
      <c r="FXB39" s="84"/>
      <c r="FXC39" s="84"/>
      <c r="FXD39" s="84"/>
      <c r="FXE39" s="84"/>
      <c r="FXF39" s="84"/>
      <c r="FXG39" s="84"/>
      <c r="FXH39" s="84"/>
      <c r="FXI39" s="84"/>
      <c r="FXJ39" s="84"/>
      <c r="FXK39" s="84"/>
      <c r="FXL39" s="84"/>
      <c r="FXM39" s="84"/>
      <c r="FXN39" s="84"/>
      <c r="FXO39" s="84"/>
      <c r="FXP39" s="84"/>
      <c r="FXQ39" s="84"/>
      <c r="FXR39" s="84"/>
      <c r="FXS39" s="84"/>
      <c r="FXT39" s="84"/>
      <c r="FXU39" s="84"/>
      <c r="FXV39" s="84"/>
      <c r="FXW39" s="84"/>
      <c r="FXX39" s="84"/>
      <c r="FXY39" s="84"/>
      <c r="FXZ39" s="84"/>
      <c r="FYA39" s="84"/>
      <c r="FYB39" s="84"/>
      <c r="FYC39" s="84"/>
      <c r="FYD39" s="84"/>
      <c r="FYE39" s="84"/>
      <c r="FYF39" s="84"/>
      <c r="FYG39" s="84"/>
      <c r="FYH39" s="84"/>
      <c r="FYI39" s="84"/>
      <c r="FYJ39" s="84"/>
      <c r="FYK39" s="84"/>
      <c r="FYL39" s="84"/>
      <c r="FYM39" s="84"/>
      <c r="FYN39" s="84"/>
      <c r="FYO39" s="84"/>
      <c r="FYP39" s="84"/>
      <c r="FYQ39" s="84"/>
      <c r="FYR39" s="84"/>
      <c r="FYS39" s="84"/>
      <c r="FYT39" s="84"/>
      <c r="FYU39" s="84"/>
      <c r="FYV39" s="84"/>
      <c r="FYW39" s="84"/>
      <c r="FYX39" s="84"/>
      <c r="FYY39" s="84"/>
      <c r="FYZ39" s="84"/>
      <c r="FZA39" s="84"/>
      <c r="FZB39" s="84"/>
      <c r="FZC39" s="84"/>
      <c r="FZD39" s="84"/>
      <c r="FZE39" s="84"/>
      <c r="FZF39" s="84"/>
      <c r="FZG39" s="84"/>
      <c r="FZH39" s="84"/>
      <c r="FZI39" s="84"/>
      <c r="FZJ39" s="84"/>
      <c r="FZK39" s="84"/>
      <c r="FZL39" s="84"/>
      <c r="FZM39" s="84"/>
      <c r="FZN39" s="84"/>
      <c r="FZO39" s="84"/>
      <c r="FZP39" s="84"/>
      <c r="FZQ39" s="84"/>
      <c r="FZR39" s="84"/>
      <c r="FZS39" s="84"/>
      <c r="FZT39" s="84"/>
      <c r="FZU39" s="84"/>
      <c r="FZV39" s="84"/>
      <c r="FZW39" s="84"/>
      <c r="FZX39" s="84"/>
      <c r="FZY39" s="84"/>
      <c r="FZZ39" s="84"/>
      <c r="GAA39" s="84"/>
      <c r="GAB39" s="84"/>
      <c r="GAC39" s="84"/>
      <c r="GAD39" s="84"/>
      <c r="GAE39" s="84"/>
      <c r="GAF39" s="84"/>
      <c r="GAG39" s="84"/>
      <c r="GAH39" s="84"/>
      <c r="GAI39" s="84"/>
      <c r="GAJ39" s="84"/>
      <c r="GAK39" s="84"/>
      <c r="GAL39" s="84"/>
      <c r="GAM39" s="84"/>
      <c r="GAN39" s="84"/>
      <c r="GAO39" s="84"/>
      <c r="GAP39" s="84"/>
      <c r="GAQ39" s="84"/>
      <c r="GAR39" s="84"/>
      <c r="GAS39" s="84"/>
      <c r="GAT39" s="84"/>
      <c r="GAU39" s="84"/>
      <c r="GAV39" s="84"/>
      <c r="GAW39" s="84"/>
      <c r="GAX39" s="84"/>
      <c r="GAY39" s="84"/>
      <c r="GAZ39" s="84"/>
      <c r="GBA39" s="84"/>
      <c r="GBB39" s="84"/>
      <c r="GBC39" s="84"/>
      <c r="GBD39" s="84"/>
      <c r="GBE39" s="84"/>
      <c r="GBF39" s="84"/>
      <c r="GBG39" s="84"/>
      <c r="GBH39" s="84"/>
      <c r="GBI39" s="84"/>
      <c r="GBJ39" s="84"/>
      <c r="GBK39" s="84"/>
      <c r="GBL39" s="84"/>
      <c r="GBM39" s="84"/>
      <c r="GBN39" s="84"/>
      <c r="GBO39" s="84"/>
      <c r="GBP39" s="84"/>
      <c r="GBQ39" s="84"/>
      <c r="GBR39" s="84"/>
      <c r="GBS39" s="84"/>
      <c r="GBT39" s="84"/>
      <c r="GBU39" s="84"/>
      <c r="GBV39" s="84"/>
      <c r="GBW39" s="84"/>
      <c r="GBX39" s="84"/>
      <c r="GBY39" s="84"/>
      <c r="GBZ39" s="84"/>
      <c r="GCA39" s="84"/>
      <c r="GCB39" s="84"/>
      <c r="GCC39" s="84"/>
      <c r="GCD39" s="84"/>
      <c r="GCE39" s="84"/>
      <c r="GCF39" s="84"/>
      <c r="GCG39" s="84"/>
      <c r="GCH39" s="84"/>
      <c r="GCI39" s="84"/>
      <c r="GCJ39" s="84"/>
      <c r="GCK39" s="84"/>
      <c r="GCL39" s="84"/>
      <c r="GCM39" s="84"/>
      <c r="GCN39" s="84"/>
      <c r="GCO39" s="84"/>
      <c r="GCP39" s="84"/>
      <c r="GCQ39" s="84"/>
      <c r="GCR39" s="84"/>
      <c r="GCS39" s="84"/>
      <c r="GCT39" s="84"/>
      <c r="GCU39" s="84"/>
      <c r="GCV39" s="84"/>
      <c r="GCW39" s="84"/>
      <c r="GCX39" s="84"/>
      <c r="GCY39" s="84"/>
      <c r="GCZ39" s="84"/>
      <c r="GDA39" s="84"/>
      <c r="GDB39" s="84"/>
      <c r="GDC39" s="84"/>
      <c r="GDD39" s="84"/>
      <c r="GDE39" s="84"/>
      <c r="GDF39" s="84"/>
      <c r="GDG39" s="84"/>
      <c r="GDH39" s="84"/>
      <c r="GDI39" s="84"/>
      <c r="GDJ39" s="84"/>
      <c r="GDK39" s="84"/>
      <c r="GDL39" s="84"/>
      <c r="GDM39" s="84"/>
      <c r="GDN39" s="84"/>
      <c r="GDO39" s="84"/>
      <c r="GDP39" s="84"/>
      <c r="GDQ39" s="84"/>
      <c r="GDR39" s="84"/>
      <c r="GDS39" s="84"/>
      <c r="GDT39" s="84"/>
      <c r="GDU39" s="84"/>
      <c r="GDV39" s="84"/>
      <c r="GDW39" s="84"/>
      <c r="GDX39" s="84"/>
      <c r="GDY39" s="84"/>
      <c r="GDZ39" s="84"/>
      <c r="GEA39" s="84"/>
      <c r="GEB39" s="84"/>
      <c r="GEC39" s="84"/>
      <c r="GED39" s="84"/>
      <c r="GEE39" s="84"/>
      <c r="GEF39" s="84"/>
      <c r="GEG39" s="84"/>
      <c r="GEH39" s="84"/>
      <c r="GEI39" s="84"/>
      <c r="GEJ39" s="84"/>
      <c r="GEK39" s="84"/>
      <c r="GEL39" s="84"/>
      <c r="GEM39" s="84"/>
      <c r="GEN39" s="84"/>
      <c r="GEO39" s="84"/>
      <c r="GEP39" s="84"/>
      <c r="GEQ39" s="84"/>
      <c r="GER39" s="84"/>
      <c r="GES39" s="84"/>
      <c r="GET39" s="84"/>
      <c r="GEU39" s="84"/>
      <c r="GEV39" s="84"/>
      <c r="GEW39" s="84"/>
      <c r="GEX39" s="84"/>
      <c r="GEY39" s="84"/>
      <c r="GEZ39" s="84"/>
      <c r="GFA39" s="84"/>
      <c r="GFB39" s="84"/>
      <c r="GFC39" s="84"/>
      <c r="GFD39" s="84"/>
      <c r="GFE39" s="84"/>
      <c r="GFF39" s="84"/>
      <c r="GFG39" s="84"/>
      <c r="GFH39" s="84"/>
      <c r="GFI39" s="84"/>
      <c r="GFJ39" s="84"/>
      <c r="GFK39" s="84"/>
      <c r="GFL39" s="84"/>
      <c r="GFM39" s="84"/>
      <c r="GFN39" s="84"/>
      <c r="GFO39" s="84"/>
      <c r="GFP39" s="84"/>
      <c r="GFQ39" s="84"/>
      <c r="GFR39" s="84"/>
      <c r="GFS39" s="84"/>
      <c r="GFT39" s="84"/>
      <c r="GFU39" s="84"/>
      <c r="GFV39" s="84"/>
      <c r="GFW39" s="84"/>
      <c r="GFX39" s="84"/>
      <c r="GFY39" s="84"/>
      <c r="GFZ39" s="84"/>
      <c r="GGA39" s="84"/>
      <c r="GGB39" s="84"/>
      <c r="GGC39" s="84"/>
      <c r="GGD39" s="84"/>
      <c r="GGE39" s="84"/>
      <c r="GGF39" s="84"/>
      <c r="GGG39" s="84"/>
      <c r="GGH39" s="84"/>
      <c r="GGI39" s="84"/>
      <c r="GGJ39" s="84"/>
      <c r="GGK39" s="84"/>
      <c r="GGL39" s="84"/>
      <c r="GGM39" s="84"/>
      <c r="GGN39" s="84"/>
      <c r="GGO39" s="84"/>
      <c r="GGP39" s="84"/>
      <c r="GGQ39" s="84"/>
      <c r="GGR39" s="84"/>
      <c r="GGS39" s="84"/>
      <c r="GGT39" s="84"/>
      <c r="GGU39" s="84"/>
      <c r="GGV39" s="84"/>
      <c r="GGW39" s="84"/>
      <c r="GGX39" s="84"/>
      <c r="GGY39" s="84"/>
      <c r="GGZ39" s="84"/>
      <c r="GHA39" s="84"/>
      <c r="GHB39" s="84"/>
      <c r="GHC39" s="84"/>
      <c r="GHD39" s="84"/>
      <c r="GHE39" s="84"/>
      <c r="GHF39" s="84"/>
      <c r="GHG39" s="84"/>
      <c r="GHH39" s="84"/>
      <c r="GHI39" s="84"/>
      <c r="GHJ39" s="84"/>
      <c r="GHK39" s="84"/>
      <c r="GHL39" s="84"/>
      <c r="GHM39" s="84"/>
      <c r="GHN39" s="84"/>
      <c r="GHO39" s="84"/>
      <c r="GHP39" s="84"/>
      <c r="GHQ39" s="84"/>
      <c r="GHR39" s="84"/>
      <c r="GHS39" s="84"/>
      <c r="GHT39" s="84"/>
      <c r="GHU39" s="84"/>
      <c r="GHV39" s="84"/>
      <c r="GHW39" s="84"/>
      <c r="GHX39" s="84"/>
      <c r="GHY39" s="84"/>
      <c r="GHZ39" s="84"/>
      <c r="GIA39" s="84"/>
      <c r="GIB39" s="84"/>
      <c r="GIC39" s="84"/>
      <c r="GID39" s="84"/>
      <c r="GIE39" s="84"/>
      <c r="GIF39" s="84"/>
      <c r="GIG39" s="84"/>
      <c r="GIH39" s="84"/>
      <c r="GII39" s="84"/>
      <c r="GIJ39" s="84"/>
      <c r="GIK39" s="84"/>
      <c r="GIL39" s="84"/>
      <c r="GIM39" s="84"/>
      <c r="GIN39" s="84"/>
      <c r="GIO39" s="84"/>
      <c r="GIP39" s="84"/>
      <c r="GIQ39" s="84"/>
      <c r="GIR39" s="84"/>
      <c r="GIS39" s="84"/>
      <c r="GIT39" s="84"/>
      <c r="GIU39" s="84"/>
      <c r="GIV39" s="84"/>
      <c r="GIW39" s="84"/>
      <c r="GIX39" s="84"/>
      <c r="GIY39" s="84"/>
      <c r="GIZ39" s="84"/>
      <c r="GJA39" s="84"/>
      <c r="GJB39" s="84"/>
      <c r="GJC39" s="84"/>
      <c r="GJD39" s="84"/>
      <c r="GJE39" s="84"/>
      <c r="GJF39" s="84"/>
      <c r="GJG39" s="84"/>
      <c r="GJH39" s="84"/>
      <c r="GJI39" s="84"/>
      <c r="GJJ39" s="84"/>
      <c r="GJK39" s="84"/>
      <c r="GJL39" s="84"/>
      <c r="GJM39" s="84"/>
      <c r="GJN39" s="84"/>
      <c r="GJO39" s="84"/>
      <c r="GJP39" s="84"/>
      <c r="GJQ39" s="84"/>
      <c r="GJR39" s="84"/>
      <c r="GJS39" s="84"/>
      <c r="GJT39" s="84"/>
      <c r="GJU39" s="84"/>
      <c r="GJV39" s="84"/>
      <c r="GJW39" s="84"/>
      <c r="GJX39" s="84"/>
      <c r="GJY39" s="84"/>
      <c r="GJZ39" s="84"/>
      <c r="GKA39" s="84"/>
      <c r="GKB39" s="84"/>
      <c r="GKC39" s="84"/>
      <c r="GKD39" s="84"/>
      <c r="GKE39" s="84"/>
      <c r="GKF39" s="84"/>
      <c r="GKG39" s="84"/>
      <c r="GKH39" s="84"/>
      <c r="GKI39" s="84"/>
      <c r="GKJ39" s="84"/>
      <c r="GKK39" s="84"/>
      <c r="GKL39" s="84"/>
      <c r="GKM39" s="84"/>
      <c r="GKN39" s="84"/>
      <c r="GKO39" s="84"/>
      <c r="GKP39" s="84"/>
      <c r="GKQ39" s="84"/>
      <c r="GKR39" s="84"/>
      <c r="GKS39" s="84"/>
      <c r="GKT39" s="84"/>
      <c r="GKU39" s="84"/>
      <c r="GKV39" s="84"/>
      <c r="GKW39" s="84"/>
      <c r="GKX39" s="84"/>
      <c r="GKY39" s="84"/>
      <c r="GKZ39" s="84"/>
      <c r="GLA39" s="84"/>
      <c r="GLB39" s="84"/>
      <c r="GLC39" s="84"/>
      <c r="GLD39" s="84"/>
      <c r="GLE39" s="84"/>
      <c r="GLF39" s="84"/>
      <c r="GLG39" s="84"/>
      <c r="GLH39" s="84"/>
      <c r="GLI39" s="84"/>
      <c r="GLJ39" s="84"/>
      <c r="GLK39" s="84"/>
      <c r="GLL39" s="84"/>
      <c r="GLM39" s="84"/>
      <c r="GLN39" s="84"/>
      <c r="GLO39" s="84"/>
      <c r="GLP39" s="84"/>
      <c r="GLQ39" s="84"/>
      <c r="GLR39" s="84"/>
      <c r="GLS39" s="84"/>
      <c r="GLT39" s="84"/>
      <c r="GLU39" s="84"/>
      <c r="GLV39" s="84"/>
      <c r="GLW39" s="84"/>
      <c r="GLX39" s="84"/>
      <c r="GLY39" s="84"/>
      <c r="GLZ39" s="84"/>
      <c r="GMA39" s="84"/>
      <c r="GMB39" s="84"/>
      <c r="GMC39" s="84"/>
      <c r="GMD39" s="84"/>
      <c r="GME39" s="84"/>
      <c r="GMF39" s="84"/>
      <c r="GMG39" s="84"/>
      <c r="GMH39" s="84"/>
      <c r="GMI39" s="84"/>
      <c r="GMJ39" s="84"/>
      <c r="GMK39" s="84"/>
      <c r="GML39" s="84"/>
      <c r="GMM39" s="84"/>
      <c r="GMN39" s="84"/>
      <c r="GMO39" s="84"/>
      <c r="GMP39" s="84"/>
      <c r="GMQ39" s="84"/>
      <c r="GMR39" s="84"/>
      <c r="GMS39" s="84"/>
      <c r="GMT39" s="84"/>
      <c r="GMU39" s="84"/>
      <c r="GMV39" s="84"/>
      <c r="GMW39" s="84"/>
      <c r="GMX39" s="84"/>
      <c r="GMY39" s="84"/>
      <c r="GMZ39" s="84"/>
      <c r="GNA39" s="84"/>
      <c r="GNB39" s="84"/>
      <c r="GNC39" s="84"/>
      <c r="GND39" s="84"/>
      <c r="GNE39" s="84"/>
      <c r="GNF39" s="84"/>
      <c r="GNG39" s="84"/>
      <c r="GNH39" s="84"/>
      <c r="GNI39" s="84"/>
      <c r="GNJ39" s="84"/>
      <c r="GNK39" s="84"/>
      <c r="GNL39" s="84"/>
      <c r="GNM39" s="84"/>
      <c r="GNN39" s="84"/>
      <c r="GNO39" s="84"/>
      <c r="GNP39" s="84"/>
      <c r="GNQ39" s="84"/>
      <c r="GNR39" s="84"/>
      <c r="GNS39" s="84"/>
      <c r="GNT39" s="84"/>
      <c r="GNU39" s="84"/>
      <c r="GNV39" s="84"/>
      <c r="GNW39" s="84"/>
      <c r="GNX39" s="84"/>
      <c r="GNY39" s="84"/>
      <c r="GNZ39" s="84"/>
      <c r="GOA39" s="84"/>
      <c r="GOB39" s="84"/>
      <c r="GOC39" s="84"/>
      <c r="GOD39" s="84"/>
      <c r="GOE39" s="84"/>
      <c r="GOF39" s="84"/>
      <c r="GOG39" s="84"/>
      <c r="GOH39" s="84"/>
      <c r="GOI39" s="84"/>
      <c r="GOJ39" s="84"/>
      <c r="GOK39" s="84"/>
      <c r="GOL39" s="84"/>
      <c r="GOM39" s="84"/>
      <c r="GON39" s="84"/>
      <c r="GOO39" s="84"/>
      <c r="GOP39" s="84"/>
      <c r="GOQ39" s="84"/>
      <c r="GOR39" s="84"/>
      <c r="GOS39" s="84"/>
      <c r="GOT39" s="84"/>
      <c r="GOU39" s="84"/>
      <c r="GOV39" s="84"/>
      <c r="GOW39" s="84"/>
      <c r="GOX39" s="84"/>
      <c r="GOY39" s="84"/>
      <c r="GOZ39" s="84"/>
      <c r="GPA39" s="84"/>
      <c r="GPB39" s="84"/>
      <c r="GPC39" s="84"/>
      <c r="GPD39" s="84"/>
      <c r="GPE39" s="84"/>
      <c r="GPF39" s="84"/>
      <c r="GPG39" s="84"/>
      <c r="GPH39" s="84"/>
      <c r="GPI39" s="84"/>
      <c r="GPJ39" s="84"/>
      <c r="GPK39" s="84"/>
      <c r="GPL39" s="84"/>
      <c r="GPM39" s="84"/>
      <c r="GPN39" s="84"/>
      <c r="GPO39" s="84"/>
      <c r="GPP39" s="84"/>
      <c r="GPQ39" s="84"/>
      <c r="GPR39" s="84"/>
      <c r="GPS39" s="84"/>
      <c r="GPT39" s="84"/>
      <c r="GPU39" s="84"/>
      <c r="GPV39" s="84"/>
      <c r="GPW39" s="84"/>
      <c r="GPX39" s="84"/>
      <c r="GPY39" s="84"/>
      <c r="GPZ39" s="84"/>
      <c r="GQA39" s="84"/>
      <c r="GQB39" s="84"/>
      <c r="GQC39" s="84"/>
      <c r="GQD39" s="84"/>
      <c r="GQE39" s="84"/>
      <c r="GQF39" s="84"/>
      <c r="GQG39" s="84"/>
      <c r="GQH39" s="84"/>
      <c r="GQI39" s="84"/>
      <c r="GQJ39" s="84"/>
      <c r="GQK39" s="84"/>
      <c r="GQL39" s="84"/>
      <c r="GQM39" s="84"/>
      <c r="GQN39" s="84"/>
      <c r="GQO39" s="84"/>
      <c r="GQP39" s="84"/>
      <c r="GQQ39" s="84"/>
      <c r="GQR39" s="84"/>
      <c r="GQS39" s="84"/>
      <c r="GQT39" s="84"/>
      <c r="GQU39" s="84"/>
      <c r="GQV39" s="84"/>
      <c r="GQW39" s="84"/>
      <c r="GQX39" s="84"/>
      <c r="GQY39" s="84"/>
      <c r="GQZ39" s="84"/>
      <c r="GRA39" s="84"/>
      <c r="GRB39" s="84"/>
      <c r="GRC39" s="84"/>
      <c r="GRD39" s="84"/>
      <c r="GRE39" s="84"/>
      <c r="GRF39" s="84"/>
      <c r="GRG39" s="84"/>
      <c r="GRH39" s="84"/>
      <c r="GRI39" s="84"/>
      <c r="GRJ39" s="84"/>
      <c r="GRK39" s="84"/>
      <c r="GRL39" s="84"/>
      <c r="GRM39" s="84"/>
      <c r="GRN39" s="84"/>
      <c r="GRO39" s="84"/>
      <c r="GRP39" s="84"/>
      <c r="GRQ39" s="84"/>
      <c r="GRR39" s="84"/>
      <c r="GRS39" s="84"/>
      <c r="GRT39" s="84"/>
      <c r="GRU39" s="84"/>
      <c r="GRV39" s="84"/>
      <c r="GRW39" s="84"/>
      <c r="GRX39" s="84"/>
      <c r="GRY39" s="84"/>
      <c r="GRZ39" s="84"/>
      <c r="GSA39" s="84"/>
      <c r="GSB39" s="84"/>
      <c r="GSC39" s="84"/>
      <c r="GSD39" s="84"/>
      <c r="GSE39" s="84"/>
      <c r="GSF39" s="84"/>
      <c r="GSG39" s="84"/>
      <c r="GSH39" s="84"/>
      <c r="GSI39" s="84"/>
      <c r="GSJ39" s="84"/>
      <c r="GSK39" s="84"/>
      <c r="GSL39" s="84"/>
      <c r="GSM39" s="84"/>
      <c r="GSN39" s="84"/>
      <c r="GSO39" s="84"/>
      <c r="GSP39" s="84"/>
      <c r="GSQ39" s="84"/>
      <c r="GSR39" s="84"/>
      <c r="GSS39" s="84"/>
      <c r="GST39" s="84"/>
      <c r="GSU39" s="84"/>
      <c r="GSV39" s="84"/>
      <c r="GSW39" s="84"/>
      <c r="GSX39" s="84"/>
      <c r="GSY39" s="84"/>
      <c r="GSZ39" s="84"/>
      <c r="GTA39" s="84"/>
      <c r="GTB39" s="84"/>
      <c r="GTC39" s="84"/>
      <c r="GTD39" s="84"/>
      <c r="GTE39" s="84"/>
      <c r="GTF39" s="84"/>
      <c r="GTG39" s="84"/>
      <c r="GTH39" s="84"/>
      <c r="GTI39" s="84"/>
      <c r="GTJ39" s="84"/>
      <c r="GTK39" s="84"/>
      <c r="GTL39" s="84"/>
      <c r="GTM39" s="84"/>
      <c r="GTN39" s="84"/>
      <c r="GTO39" s="84"/>
      <c r="GTP39" s="84"/>
      <c r="GTQ39" s="84"/>
      <c r="GTR39" s="84"/>
      <c r="GTS39" s="84"/>
      <c r="GTT39" s="84"/>
      <c r="GTU39" s="84"/>
      <c r="GTV39" s="84"/>
      <c r="GTW39" s="84"/>
      <c r="GTX39" s="84"/>
      <c r="GTY39" s="84"/>
      <c r="GTZ39" s="84"/>
      <c r="GUA39" s="84"/>
      <c r="GUB39" s="84"/>
      <c r="GUC39" s="84"/>
      <c r="GUD39" s="84"/>
      <c r="GUE39" s="84"/>
      <c r="GUF39" s="84"/>
      <c r="GUG39" s="84"/>
      <c r="GUH39" s="84"/>
      <c r="GUI39" s="84"/>
      <c r="GUJ39" s="84"/>
      <c r="GUK39" s="84"/>
      <c r="GUL39" s="84"/>
      <c r="GUM39" s="84"/>
      <c r="GUN39" s="84"/>
      <c r="GUO39" s="84"/>
      <c r="GUP39" s="84"/>
      <c r="GUQ39" s="84"/>
      <c r="GUR39" s="84"/>
      <c r="GUS39" s="84"/>
      <c r="GUT39" s="84"/>
      <c r="GUU39" s="84"/>
      <c r="GUV39" s="84"/>
      <c r="GUW39" s="84"/>
      <c r="GUX39" s="84"/>
      <c r="GUY39" s="84"/>
      <c r="GUZ39" s="84"/>
      <c r="GVA39" s="84"/>
      <c r="GVB39" s="84"/>
      <c r="GVC39" s="84"/>
      <c r="GVD39" s="84"/>
      <c r="GVE39" s="84"/>
      <c r="GVF39" s="84"/>
      <c r="GVG39" s="84"/>
      <c r="GVH39" s="84"/>
      <c r="GVI39" s="84"/>
      <c r="GVJ39" s="84"/>
      <c r="GVK39" s="84"/>
      <c r="GVL39" s="84"/>
      <c r="GVM39" s="84"/>
      <c r="GVN39" s="84"/>
      <c r="GVO39" s="84"/>
      <c r="GVP39" s="84"/>
      <c r="GVQ39" s="84"/>
      <c r="GVR39" s="84"/>
      <c r="GVS39" s="84"/>
      <c r="GVT39" s="84"/>
      <c r="GVU39" s="84"/>
      <c r="GVV39" s="84"/>
      <c r="GVW39" s="84"/>
      <c r="GVX39" s="84"/>
      <c r="GVY39" s="84"/>
      <c r="GVZ39" s="84"/>
      <c r="GWA39" s="84"/>
      <c r="GWB39" s="84"/>
      <c r="GWC39" s="84"/>
      <c r="GWD39" s="84"/>
      <c r="GWE39" s="84"/>
      <c r="GWF39" s="84"/>
      <c r="GWG39" s="84"/>
      <c r="GWH39" s="84"/>
      <c r="GWI39" s="84"/>
      <c r="GWJ39" s="84"/>
      <c r="GWK39" s="84"/>
      <c r="GWL39" s="84"/>
      <c r="GWM39" s="84"/>
      <c r="GWN39" s="84"/>
      <c r="GWO39" s="84"/>
      <c r="GWP39" s="84"/>
      <c r="GWQ39" s="84"/>
      <c r="GWR39" s="84"/>
      <c r="GWS39" s="84"/>
      <c r="GWT39" s="84"/>
      <c r="GWU39" s="84"/>
      <c r="GWV39" s="84"/>
      <c r="GWW39" s="84"/>
      <c r="GWX39" s="84"/>
      <c r="GWY39" s="84"/>
      <c r="GWZ39" s="84"/>
      <c r="GXA39" s="84"/>
      <c r="GXB39" s="84"/>
      <c r="GXC39" s="84"/>
      <c r="GXD39" s="84"/>
      <c r="GXE39" s="84"/>
      <c r="GXF39" s="84"/>
      <c r="GXG39" s="84"/>
      <c r="GXH39" s="84"/>
      <c r="GXI39" s="84"/>
      <c r="GXJ39" s="84"/>
      <c r="GXK39" s="84"/>
      <c r="GXL39" s="84"/>
      <c r="GXM39" s="84"/>
      <c r="GXN39" s="84"/>
      <c r="GXO39" s="84"/>
      <c r="GXP39" s="84"/>
      <c r="GXQ39" s="84"/>
      <c r="GXR39" s="84"/>
      <c r="GXS39" s="84"/>
      <c r="GXT39" s="84"/>
      <c r="GXU39" s="84"/>
      <c r="GXV39" s="84"/>
      <c r="GXW39" s="84"/>
      <c r="GXX39" s="84"/>
      <c r="GXY39" s="84"/>
      <c r="GXZ39" s="84"/>
      <c r="GYA39" s="84"/>
      <c r="GYB39" s="84"/>
      <c r="GYC39" s="84"/>
      <c r="GYD39" s="84"/>
      <c r="GYE39" s="84"/>
      <c r="GYF39" s="84"/>
      <c r="GYG39" s="84"/>
      <c r="GYH39" s="84"/>
      <c r="GYI39" s="84"/>
      <c r="GYJ39" s="84"/>
      <c r="GYK39" s="84"/>
      <c r="GYL39" s="84"/>
      <c r="GYM39" s="84"/>
      <c r="GYN39" s="84"/>
      <c r="GYO39" s="84"/>
      <c r="GYP39" s="84"/>
      <c r="GYQ39" s="84"/>
      <c r="GYR39" s="84"/>
      <c r="GYS39" s="84"/>
      <c r="GYT39" s="84"/>
      <c r="GYU39" s="84"/>
      <c r="GYV39" s="84"/>
      <c r="GYW39" s="84"/>
      <c r="GYX39" s="84"/>
      <c r="GYY39" s="84"/>
      <c r="GYZ39" s="84"/>
      <c r="GZA39" s="84"/>
      <c r="GZB39" s="84"/>
      <c r="GZC39" s="84"/>
      <c r="GZD39" s="84"/>
      <c r="GZE39" s="84"/>
      <c r="GZF39" s="84"/>
      <c r="GZG39" s="84"/>
      <c r="GZH39" s="84"/>
      <c r="GZI39" s="84"/>
      <c r="GZJ39" s="84"/>
      <c r="GZK39" s="84"/>
      <c r="GZL39" s="84"/>
      <c r="GZM39" s="84"/>
      <c r="GZN39" s="84"/>
      <c r="GZO39" s="84"/>
      <c r="GZP39" s="84"/>
      <c r="GZQ39" s="84"/>
      <c r="GZR39" s="84"/>
      <c r="GZS39" s="84"/>
      <c r="GZT39" s="84"/>
      <c r="GZU39" s="84"/>
      <c r="GZV39" s="84"/>
      <c r="GZW39" s="84"/>
      <c r="GZX39" s="84"/>
      <c r="GZY39" s="84"/>
      <c r="GZZ39" s="84"/>
      <c r="HAA39" s="84"/>
      <c r="HAB39" s="84"/>
      <c r="HAC39" s="84"/>
      <c r="HAD39" s="84"/>
      <c r="HAE39" s="84"/>
      <c r="HAF39" s="84"/>
      <c r="HAG39" s="84"/>
      <c r="HAH39" s="84"/>
      <c r="HAI39" s="84"/>
      <c r="HAJ39" s="84"/>
      <c r="HAK39" s="84"/>
      <c r="HAL39" s="84"/>
      <c r="HAM39" s="84"/>
      <c r="HAN39" s="84"/>
      <c r="HAO39" s="84"/>
      <c r="HAP39" s="84"/>
      <c r="HAQ39" s="84"/>
      <c r="HAR39" s="84"/>
      <c r="HAS39" s="84"/>
      <c r="HAT39" s="84"/>
      <c r="HAU39" s="84"/>
      <c r="HAV39" s="84"/>
      <c r="HAW39" s="84"/>
      <c r="HAX39" s="84"/>
      <c r="HAY39" s="84"/>
      <c r="HAZ39" s="84"/>
      <c r="HBA39" s="84"/>
      <c r="HBB39" s="84"/>
      <c r="HBC39" s="84"/>
      <c r="HBD39" s="84"/>
      <c r="HBE39" s="84"/>
      <c r="HBF39" s="84"/>
      <c r="HBG39" s="84"/>
      <c r="HBH39" s="84"/>
      <c r="HBI39" s="84"/>
      <c r="HBJ39" s="84"/>
      <c r="HBK39" s="84"/>
      <c r="HBL39" s="84"/>
      <c r="HBM39" s="84"/>
      <c r="HBN39" s="84"/>
      <c r="HBO39" s="84"/>
      <c r="HBP39" s="84"/>
      <c r="HBQ39" s="84"/>
      <c r="HBR39" s="84"/>
      <c r="HBS39" s="84"/>
      <c r="HBT39" s="84"/>
      <c r="HBU39" s="84"/>
      <c r="HBV39" s="84"/>
      <c r="HBW39" s="84"/>
      <c r="HBX39" s="84"/>
      <c r="HBY39" s="84"/>
      <c r="HBZ39" s="84"/>
      <c r="HCA39" s="84"/>
      <c r="HCB39" s="84"/>
      <c r="HCC39" s="84"/>
      <c r="HCD39" s="84"/>
      <c r="HCE39" s="84"/>
      <c r="HCF39" s="84"/>
      <c r="HCG39" s="84"/>
      <c r="HCH39" s="84"/>
      <c r="HCI39" s="84"/>
      <c r="HCJ39" s="84"/>
      <c r="HCK39" s="84"/>
      <c r="HCL39" s="84"/>
      <c r="HCM39" s="84"/>
      <c r="HCN39" s="84"/>
      <c r="HCO39" s="84"/>
      <c r="HCP39" s="84"/>
      <c r="HCQ39" s="84"/>
      <c r="HCR39" s="84"/>
      <c r="HCS39" s="84"/>
      <c r="HCT39" s="84"/>
      <c r="HCU39" s="84"/>
      <c r="HCV39" s="84"/>
      <c r="HCW39" s="84"/>
      <c r="HCX39" s="84"/>
      <c r="HCY39" s="84"/>
      <c r="HCZ39" s="84"/>
      <c r="HDA39" s="84"/>
      <c r="HDB39" s="84"/>
      <c r="HDC39" s="84"/>
      <c r="HDD39" s="84"/>
      <c r="HDE39" s="84"/>
      <c r="HDF39" s="84"/>
      <c r="HDG39" s="84"/>
      <c r="HDH39" s="84"/>
      <c r="HDI39" s="84"/>
      <c r="HDJ39" s="84"/>
      <c r="HDK39" s="84"/>
      <c r="HDL39" s="84"/>
      <c r="HDM39" s="84"/>
      <c r="HDN39" s="84"/>
      <c r="HDO39" s="84"/>
      <c r="HDP39" s="84"/>
      <c r="HDQ39" s="84"/>
      <c r="HDR39" s="84"/>
      <c r="HDS39" s="84"/>
      <c r="HDT39" s="84"/>
      <c r="HDU39" s="84"/>
      <c r="HDV39" s="84"/>
      <c r="HDW39" s="84"/>
      <c r="HDX39" s="84"/>
      <c r="HDY39" s="84"/>
      <c r="HDZ39" s="84"/>
      <c r="HEA39" s="84"/>
      <c r="HEB39" s="84"/>
      <c r="HEC39" s="84"/>
      <c r="HED39" s="84"/>
      <c r="HEE39" s="84"/>
      <c r="HEF39" s="84"/>
      <c r="HEG39" s="84"/>
      <c r="HEH39" s="84"/>
      <c r="HEI39" s="84"/>
      <c r="HEJ39" s="84"/>
      <c r="HEK39" s="84"/>
      <c r="HEL39" s="84"/>
      <c r="HEM39" s="84"/>
      <c r="HEN39" s="84"/>
      <c r="HEO39" s="84"/>
      <c r="HEP39" s="84"/>
      <c r="HEQ39" s="84"/>
      <c r="HER39" s="84"/>
      <c r="HES39" s="84"/>
      <c r="HET39" s="84"/>
      <c r="HEU39" s="84"/>
      <c r="HEV39" s="84"/>
      <c r="HEW39" s="84"/>
      <c r="HEX39" s="84"/>
      <c r="HEY39" s="84"/>
      <c r="HEZ39" s="84"/>
      <c r="HFA39" s="84"/>
      <c r="HFB39" s="84"/>
      <c r="HFC39" s="84"/>
      <c r="HFD39" s="84"/>
      <c r="HFE39" s="84"/>
      <c r="HFF39" s="84"/>
      <c r="HFG39" s="84"/>
      <c r="HFH39" s="84"/>
      <c r="HFI39" s="84"/>
      <c r="HFJ39" s="84"/>
      <c r="HFK39" s="84"/>
      <c r="HFL39" s="84"/>
      <c r="HFM39" s="84"/>
      <c r="HFN39" s="84"/>
      <c r="HFO39" s="84"/>
      <c r="HFP39" s="84"/>
      <c r="HFQ39" s="84"/>
      <c r="HFR39" s="84"/>
      <c r="HFS39" s="84"/>
      <c r="HFT39" s="84"/>
      <c r="HFU39" s="84"/>
      <c r="HFV39" s="84"/>
      <c r="HFW39" s="84"/>
      <c r="HFX39" s="84"/>
      <c r="HFY39" s="84"/>
      <c r="HFZ39" s="84"/>
      <c r="HGA39" s="84"/>
      <c r="HGB39" s="84"/>
      <c r="HGC39" s="84"/>
      <c r="HGD39" s="84"/>
      <c r="HGE39" s="84"/>
      <c r="HGF39" s="84"/>
      <c r="HGG39" s="84"/>
      <c r="HGH39" s="84"/>
      <c r="HGI39" s="84"/>
      <c r="HGJ39" s="84"/>
      <c r="HGK39" s="84"/>
      <c r="HGL39" s="84"/>
      <c r="HGM39" s="84"/>
      <c r="HGN39" s="84"/>
      <c r="HGO39" s="84"/>
      <c r="HGP39" s="84"/>
      <c r="HGQ39" s="84"/>
      <c r="HGR39" s="84"/>
      <c r="HGS39" s="84"/>
      <c r="HGT39" s="84"/>
      <c r="HGU39" s="84"/>
      <c r="HGV39" s="84"/>
      <c r="HGW39" s="84"/>
      <c r="HGX39" s="84"/>
      <c r="HGY39" s="84"/>
      <c r="HGZ39" s="84"/>
      <c r="HHA39" s="84"/>
      <c r="HHB39" s="84"/>
      <c r="HHC39" s="84"/>
      <c r="HHD39" s="84"/>
      <c r="HHE39" s="84"/>
      <c r="HHF39" s="84"/>
      <c r="HHG39" s="84"/>
      <c r="HHH39" s="84"/>
      <c r="HHI39" s="84"/>
      <c r="HHJ39" s="84"/>
      <c r="HHK39" s="84"/>
      <c r="HHL39" s="84"/>
      <c r="HHM39" s="84"/>
      <c r="HHN39" s="84"/>
      <c r="HHO39" s="84"/>
      <c r="HHP39" s="84"/>
      <c r="HHQ39" s="84"/>
      <c r="HHR39" s="84"/>
      <c r="HHS39" s="84"/>
      <c r="HHT39" s="84"/>
      <c r="HHU39" s="84"/>
      <c r="HHV39" s="84"/>
      <c r="HHW39" s="84"/>
      <c r="HHX39" s="84"/>
      <c r="HHY39" s="84"/>
      <c r="HHZ39" s="84"/>
      <c r="HIA39" s="84"/>
      <c r="HIB39" s="84"/>
      <c r="HIC39" s="84"/>
      <c r="HID39" s="84"/>
      <c r="HIE39" s="84"/>
      <c r="HIF39" s="84"/>
      <c r="HIG39" s="84"/>
      <c r="HIH39" s="84"/>
      <c r="HII39" s="84"/>
      <c r="HIJ39" s="84"/>
      <c r="HIK39" s="84"/>
      <c r="HIL39" s="84"/>
      <c r="HIM39" s="84"/>
      <c r="HIN39" s="84"/>
      <c r="HIO39" s="84"/>
      <c r="HIP39" s="84"/>
      <c r="HIQ39" s="84"/>
      <c r="HIR39" s="84"/>
      <c r="HIS39" s="84"/>
      <c r="HIT39" s="84"/>
      <c r="HIU39" s="84"/>
      <c r="HIV39" s="84"/>
      <c r="HIW39" s="84"/>
      <c r="HIX39" s="84"/>
      <c r="HIY39" s="84"/>
      <c r="HIZ39" s="84"/>
      <c r="HJA39" s="84"/>
      <c r="HJB39" s="84"/>
      <c r="HJC39" s="84"/>
      <c r="HJD39" s="84"/>
      <c r="HJE39" s="84"/>
      <c r="HJF39" s="84"/>
      <c r="HJG39" s="84"/>
      <c r="HJH39" s="84"/>
      <c r="HJI39" s="84"/>
      <c r="HJJ39" s="84"/>
      <c r="HJK39" s="84"/>
      <c r="HJL39" s="84"/>
      <c r="HJM39" s="84"/>
      <c r="HJN39" s="84"/>
      <c r="HJO39" s="84"/>
      <c r="HJP39" s="84"/>
      <c r="HJQ39" s="84"/>
      <c r="HJR39" s="84"/>
      <c r="HJS39" s="84"/>
      <c r="HJT39" s="84"/>
      <c r="HJU39" s="84"/>
      <c r="HJV39" s="84"/>
      <c r="HJW39" s="84"/>
      <c r="HJX39" s="84"/>
      <c r="HJY39" s="84"/>
      <c r="HJZ39" s="84"/>
      <c r="HKA39" s="84"/>
      <c r="HKB39" s="84"/>
      <c r="HKC39" s="84"/>
      <c r="HKD39" s="84"/>
      <c r="HKE39" s="84"/>
      <c r="HKF39" s="84"/>
      <c r="HKG39" s="84"/>
      <c r="HKH39" s="84"/>
      <c r="HKI39" s="84"/>
      <c r="HKJ39" s="84"/>
      <c r="HKK39" s="84"/>
      <c r="HKL39" s="84"/>
      <c r="HKM39" s="84"/>
      <c r="HKN39" s="84"/>
      <c r="HKO39" s="84"/>
      <c r="HKP39" s="84"/>
      <c r="HKQ39" s="84"/>
      <c r="HKR39" s="84"/>
      <c r="HKS39" s="84"/>
      <c r="HKT39" s="84"/>
      <c r="HKU39" s="84"/>
      <c r="HKV39" s="84"/>
      <c r="HKW39" s="84"/>
      <c r="HKX39" s="84"/>
      <c r="HKY39" s="84"/>
      <c r="HKZ39" s="84"/>
      <c r="HLA39" s="84"/>
      <c r="HLB39" s="84"/>
      <c r="HLC39" s="84"/>
      <c r="HLD39" s="84"/>
      <c r="HLE39" s="84"/>
      <c r="HLF39" s="84"/>
      <c r="HLG39" s="84"/>
      <c r="HLH39" s="84"/>
      <c r="HLI39" s="84"/>
      <c r="HLJ39" s="84"/>
      <c r="HLK39" s="84"/>
      <c r="HLL39" s="84"/>
      <c r="HLM39" s="84"/>
      <c r="HLN39" s="84"/>
      <c r="HLO39" s="84"/>
      <c r="HLP39" s="84"/>
      <c r="HLQ39" s="84"/>
      <c r="HLR39" s="84"/>
      <c r="HLS39" s="84"/>
      <c r="HLT39" s="84"/>
      <c r="HLU39" s="84"/>
      <c r="HLV39" s="84"/>
      <c r="HLW39" s="84"/>
      <c r="HLX39" s="84"/>
      <c r="HLY39" s="84"/>
      <c r="HLZ39" s="84"/>
      <c r="HMA39" s="84"/>
      <c r="HMB39" s="84"/>
      <c r="HMC39" s="84"/>
      <c r="HMD39" s="84"/>
      <c r="HME39" s="84"/>
      <c r="HMF39" s="84"/>
      <c r="HMG39" s="84"/>
      <c r="HMH39" s="84"/>
      <c r="HMI39" s="84"/>
      <c r="HMJ39" s="84"/>
      <c r="HMK39" s="84"/>
      <c r="HML39" s="84"/>
      <c r="HMM39" s="84"/>
      <c r="HMN39" s="84"/>
      <c r="HMO39" s="84"/>
      <c r="HMP39" s="84"/>
      <c r="HMQ39" s="84"/>
      <c r="HMR39" s="84"/>
      <c r="HMS39" s="84"/>
      <c r="HMT39" s="84"/>
      <c r="HMU39" s="84"/>
      <c r="HMV39" s="84"/>
      <c r="HMW39" s="84"/>
      <c r="HMX39" s="84"/>
      <c r="HMY39" s="84"/>
      <c r="HMZ39" s="84"/>
      <c r="HNA39" s="84"/>
      <c r="HNB39" s="84"/>
      <c r="HNC39" s="84"/>
      <c r="HND39" s="84"/>
      <c r="HNE39" s="84"/>
      <c r="HNF39" s="84"/>
      <c r="HNG39" s="84"/>
      <c r="HNH39" s="84"/>
      <c r="HNI39" s="84"/>
      <c r="HNJ39" s="84"/>
      <c r="HNK39" s="84"/>
      <c r="HNL39" s="84"/>
      <c r="HNM39" s="84"/>
      <c r="HNN39" s="84"/>
      <c r="HNO39" s="84"/>
      <c r="HNP39" s="84"/>
      <c r="HNQ39" s="84"/>
      <c r="HNR39" s="84"/>
      <c r="HNS39" s="84"/>
      <c r="HNT39" s="84"/>
      <c r="HNU39" s="84"/>
      <c r="HNV39" s="84"/>
      <c r="HNW39" s="84"/>
      <c r="HNX39" s="84"/>
      <c r="HNY39" s="84"/>
      <c r="HNZ39" s="84"/>
      <c r="HOA39" s="84"/>
      <c r="HOB39" s="84"/>
      <c r="HOC39" s="84"/>
      <c r="HOD39" s="84"/>
      <c r="HOE39" s="84"/>
      <c r="HOF39" s="84"/>
      <c r="HOG39" s="84"/>
      <c r="HOH39" s="84"/>
      <c r="HOI39" s="84"/>
      <c r="HOJ39" s="84"/>
      <c r="HOK39" s="84"/>
      <c r="HOL39" s="84"/>
      <c r="HOM39" s="84"/>
      <c r="HON39" s="84"/>
      <c r="HOO39" s="84"/>
      <c r="HOP39" s="84"/>
      <c r="HOQ39" s="84"/>
      <c r="HOR39" s="84"/>
      <c r="HOS39" s="84"/>
      <c r="HOT39" s="84"/>
      <c r="HOU39" s="84"/>
      <c r="HOV39" s="84"/>
      <c r="HOW39" s="84"/>
      <c r="HOX39" s="84"/>
      <c r="HOY39" s="84"/>
      <c r="HOZ39" s="84"/>
      <c r="HPA39" s="84"/>
      <c r="HPB39" s="84"/>
      <c r="HPC39" s="84"/>
      <c r="HPD39" s="84"/>
      <c r="HPE39" s="84"/>
      <c r="HPF39" s="84"/>
      <c r="HPG39" s="84"/>
      <c r="HPH39" s="84"/>
      <c r="HPI39" s="84"/>
      <c r="HPJ39" s="84"/>
      <c r="HPK39" s="84"/>
      <c r="HPL39" s="84"/>
      <c r="HPM39" s="84"/>
      <c r="HPN39" s="84"/>
      <c r="HPO39" s="84"/>
      <c r="HPP39" s="84"/>
      <c r="HPQ39" s="84"/>
      <c r="HPR39" s="84"/>
      <c r="HPS39" s="84"/>
      <c r="HPT39" s="84"/>
      <c r="HPU39" s="84"/>
      <c r="HPV39" s="84"/>
      <c r="HPW39" s="84"/>
      <c r="HPX39" s="84"/>
      <c r="HPY39" s="84"/>
      <c r="HPZ39" s="84"/>
      <c r="HQA39" s="84"/>
      <c r="HQB39" s="84"/>
      <c r="HQC39" s="84"/>
      <c r="HQD39" s="84"/>
      <c r="HQE39" s="84"/>
      <c r="HQF39" s="84"/>
      <c r="HQG39" s="84"/>
      <c r="HQH39" s="84"/>
      <c r="HQI39" s="84"/>
      <c r="HQJ39" s="84"/>
      <c r="HQK39" s="84"/>
      <c r="HQL39" s="84"/>
      <c r="HQM39" s="84"/>
      <c r="HQN39" s="84"/>
      <c r="HQO39" s="84"/>
      <c r="HQP39" s="84"/>
      <c r="HQQ39" s="84"/>
      <c r="HQR39" s="84"/>
      <c r="HQS39" s="84"/>
      <c r="HQT39" s="84"/>
      <c r="HQU39" s="84"/>
      <c r="HQV39" s="84"/>
      <c r="HQW39" s="84"/>
      <c r="HQX39" s="84"/>
      <c r="HQY39" s="84"/>
      <c r="HQZ39" s="84"/>
      <c r="HRA39" s="84"/>
      <c r="HRB39" s="84"/>
      <c r="HRC39" s="84"/>
      <c r="HRD39" s="84"/>
      <c r="HRE39" s="84"/>
      <c r="HRF39" s="84"/>
      <c r="HRG39" s="84"/>
      <c r="HRH39" s="84"/>
      <c r="HRI39" s="84"/>
      <c r="HRJ39" s="84"/>
      <c r="HRK39" s="84"/>
      <c r="HRL39" s="84"/>
      <c r="HRM39" s="84"/>
      <c r="HRN39" s="84"/>
      <c r="HRO39" s="84"/>
      <c r="HRP39" s="84"/>
      <c r="HRQ39" s="84"/>
      <c r="HRR39" s="84"/>
      <c r="HRS39" s="84"/>
      <c r="HRT39" s="84"/>
      <c r="HRU39" s="84"/>
      <c r="HRV39" s="84"/>
      <c r="HRW39" s="84"/>
      <c r="HRX39" s="84"/>
      <c r="HRY39" s="84"/>
      <c r="HRZ39" s="84"/>
      <c r="HSA39" s="84"/>
      <c r="HSB39" s="84"/>
      <c r="HSC39" s="84"/>
      <c r="HSD39" s="84"/>
      <c r="HSE39" s="84"/>
      <c r="HSF39" s="84"/>
      <c r="HSG39" s="84"/>
      <c r="HSH39" s="84"/>
      <c r="HSI39" s="84"/>
      <c r="HSJ39" s="84"/>
      <c r="HSK39" s="84"/>
      <c r="HSL39" s="84"/>
      <c r="HSM39" s="84"/>
      <c r="HSN39" s="84"/>
      <c r="HSO39" s="84"/>
      <c r="HSP39" s="84"/>
      <c r="HSQ39" s="84"/>
      <c r="HSR39" s="84"/>
      <c r="HSS39" s="84"/>
      <c r="HST39" s="84"/>
      <c r="HSU39" s="84"/>
      <c r="HSV39" s="84"/>
      <c r="HSW39" s="84"/>
      <c r="HSX39" s="84"/>
      <c r="HSY39" s="84"/>
      <c r="HSZ39" s="84"/>
      <c r="HTA39" s="84"/>
      <c r="HTB39" s="84"/>
      <c r="HTC39" s="84"/>
      <c r="HTD39" s="84"/>
      <c r="HTE39" s="84"/>
      <c r="HTF39" s="84"/>
      <c r="HTG39" s="84"/>
      <c r="HTH39" s="84"/>
      <c r="HTI39" s="84"/>
      <c r="HTJ39" s="84"/>
      <c r="HTK39" s="84"/>
      <c r="HTL39" s="84"/>
      <c r="HTM39" s="84"/>
      <c r="HTN39" s="84"/>
      <c r="HTO39" s="84"/>
      <c r="HTP39" s="84"/>
      <c r="HTQ39" s="84"/>
      <c r="HTR39" s="84"/>
      <c r="HTS39" s="84"/>
      <c r="HTT39" s="84"/>
      <c r="HTU39" s="84"/>
      <c r="HTV39" s="84"/>
      <c r="HTW39" s="84"/>
      <c r="HTX39" s="84"/>
      <c r="HTY39" s="84"/>
      <c r="HTZ39" s="84"/>
      <c r="HUA39" s="84"/>
      <c r="HUB39" s="84"/>
      <c r="HUC39" s="84"/>
      <c r="HUD39" s="84"/>
      <c r="HUE39" s="84"/>
      <c r="HUF39" s="84"/>
      <c r="HUG39" s="84"/>
      <c r="HUH39" s="84"/>
      <c r="HUI39" s="84"/>
      <c r="HUJ39" s="84"/>
      <c r="HUK39" s="84"/>
      <c r="HUL39" s="84"/>
      <c r="HUM39" s="84"/>
      <c r="HUN39" s="84"/>
      <c r="HUO39" s="84"/>
      <c r="HUP39" s="84"/>
      <c r="HUQ39" s="84"/>
      <c r="HUR39" s="84"/>
      <c r="HUS39" s="84"/>
      <c r="HUT39" s="84"/>
      <c r="HUU39" s="84"/>
      <c r="HUV39" s="84"/>
      <c r="HUW39" s="84"/>
      <c r="HUX39" s="84"/>
      <c r="HUY39" s="84"/>
      <c r="HUZ39" s="84"/>
      <c r="HVA39" s="84"/>
      <c r="HVB39" s="84"/>
      <c r="HVC39" s="84"/>
      <c r="HVD39" s="84"/>
      <c r="HVE39" s="84"/>
      <c r="HVF39" s="84"/>
      <c r="HVG39" s="84"/>
      <c r="HVH39" s="84"/>
      <c r="HVI39" s="84"/>
      <c r="HVJ39" s="84"/>
      <c r="HVK39" s="84"/>
      <c r="HVL39" s="84"/>
      <c r="HVM39" s="84"/>
      <c r="HVN39" s="84"/>
      <c r="HVO39" s="84"/>
      <c r="HVP39" s="84"/>
      <c r="HVQ39" s="84"/>
      <c r="HVR39" s="84"/>
      <c r="HVS39" s="84"/>
      <c r="HVT39" s="84"/>
      <c r="HVU39" s="84"/>
      <c r="HVV39" s="84"/>
      <c r="HVW39" s="84"/>
      <c r="HVX39" s="84"/>
      <c r="HVY39" s="84"/>
      <c r="HVZ39" s="84"/>
      <c r="HWA39" s="84"/>
      <c r="HWB39" s="84"/>
      <c r="HWC39" s="84"/>
      <c r="HWD39" s="84"/>
      <c r="HWE39" s="84"/>
      <c r="HWF39" s="84"/>
      <c r="HWG39" s="84"/>
      <c r="HWH39" s="84"/>
      <c r="HWI39" s="84"/>
      <c r="HWJ39" s="84"/>
      <c r="HWK39" s="84"/>
      <c r="HWL39" s="84"/>
      <c r="HWM39" s="84"/>
      <c r="HWN39" s="84"/>
      <c r="HWO39" s="84"/>
      <c r="HWP39" s="84"/>
      <c r="HWQ39" s="84"/>
      <c r="HWR39" s="84"/>
      <c r="HWS39" s="84"/>
      <c r="HWT39" s="84"/>
      <c r="HWU39" s="84"/>
      <c r="HWV39" s="84"/>
      <c r="HWW39" s="84"/>
      <c r="HWX39" s="84"/>
      <c r="HWY39" s="84"/>
      <c r="HWZ39" s="84"/>
      <c r="HXA39" s="84"/>
      <c r="HXB39" s="84"/>
      <c r="HXC39" s="84"/>
      <c r="HXD39" s="84"/>
      <c r="HXE39" s="84"/>
      <c r="HXF39" s="84"/>
      <c r="HXG39" s="84"/>
      <c r="HXH39" s="84"/>
      <c r="HXI39" s="84"/>
      <c r="HXJ39" s="84"/>
      <c r="HXK39" s="84"/>
      <c r="HXL39" s="84"/>
      <c r="HXM39" s="84"/>
      <c r="HXN39" s="84"/>
      <c r="HXO39" s="84"/>
      <c r="HXP39" s="84"/>
      <c r="HXQ39" s="84"/>
      <c r="HXR39" s="84"/>
      <c r="HXS39" s="84"/>
      <c r="HXT39" s="84"/>
      <c r="HXU39" s="84"/>
      <c r="HXV39" s="84"/>
      <c r="HXW39" s="84"/>
      <c r="HXX39" s="84"/>
      <c r="HXY39" s="84"/>
      <c r="HXZ39" s="84"/>
      <c r="HYA39" s="84"/>
      <c r="HYB39" s="84"/>
      <c r="HYC39" s="84"/>
      <c r="HYD39" s="84"/>
      <c r="HYE39" s="84"/>
      <c r="HYF39" s="84"/>
      <c r="HYG39" s="84"/>
      <c r="HYH39" s="84"/>
      <c r="HYI39" s="84"/>
      <c r="HYJ39" s="84"/>
      <c r="HYK39" s="84"/>
      <c r="HYL39" s="84"/>
      <c r="HYM39" s="84"/>
      <c r="HYN39" s="84"/>
      <c r="HYO39" s="84"/>
      <c r="HYP39" s="84"/>
      <c r="HYQ39" s="84"/>
      <c r="HYR39" s="84"/>
      <c r="HYS39" s="84"/>
      <c r="HYT39" s="84"/>
      <c r="HYU39" s="84"/>
      <c r="HYV39" s="84"/>
      <c r="HYW39" s="84"/>
      <c r="HYX39" s="84"/>
      <c r="HYY39" s="84"/>
      <c r="HYZ39" s="84"/>
      <c r="HZA39" s="84"/>
      <c r="HZB39" s="84"/>
      <c r="HZC39" s="84"/>
      <c r="HZD39" s="84"/>
      <c r="HZE39" s="84"/>
      <c r="HZF39" s="84"/>
      <c r="HZG39" s="84"/>
      <c r="HZH39" s="84"/>
      <c r="HZI39" s="84"/>
      <c r="HZJ39" s="84"/>
      <c r="HZK39" s="84"/>
      <c r="HZL39" s="84"/>
      <c r="HZM39" s="84"/>
      <c r="HZN39" s="84"/>
      <c r="HZO39" s="84"/>
      <c r="HZP39" s="84"/>
      <c r="HZQ39" s="84"/>
      <c r="HZR39" s="84"/>
      <c r="HZS39" s="84"/>
      <c r="HZT39" s="84"/>
      <c r="HZU39" s="84"/>
      <c r="HZV39" s="84"/>
      <c r="HZW39" s="84"/>
      <c r="HZX39" s="84"/>
      <c r="HZY39" s="84"/>
      <c r="HZZ39" s="84"/>
      <c r="IAA39" s="84"/>
      <c r="IAB39" s="84"/>
      <c r="IAC39" s="84"/>
      <c r="IAD39" s="84"/>
      <c r="IAE39" s="84"/>
      <c r="IAF39" s="84"/>
      <c r="IAG39" s="84"/>
      <c r="IAH39" s="84"/>
      <c r="IAI39" s="84"/>
      <c r="IAJ39" s="84"/>
      <c r="IAK39" s="84"/>
      <c r="IAL39" s="84"/>
      <c r="IAM39" s="84"/>
      <c r="IAN39" s="84"/>
      <c r="IAO39" s="84"/>
      <c r="IAP39" s="84"/>
      <c r="IAQ39" s="84"/>
      <c r="IAR39" s="84"/>
      <c r="IAS39" s="84"/>
      <c r="IAT39" s="84"/>
      <c r="IAU39" s="84"/>
      <c r="IAV39" s="84"/>
      <c r="IAW39" s="84"/>
      <c r="IAX39" s="84"/>
      <c r="IAY39" s="84"/>
      <c r="IAZ39" s="84"/>
      <c r="IBA39" s="84"/>
      <c r="IBB39" s="84"/>
      <c r="IBC39" s="84"/>
      <c r="IBD39" s="84"/>
      <c r="IBE39" s="84"/>
      <c r="IBF39" s="84"/>
      <c r="IBG39" s="84"/>
      <c r="IBH39" s="84"/>
      <c r="IBI39" s="84"/>
      <c r="IBJ39" s="84"/>
      <c r="IBK39" s="84"/>
      <c r="IBL39" s="84"/>
      <c r="IBM39" s="84"/>
      <c r="IBN39" s="84"/>
      <c r="IBO39" s="84"/>
      <c r="IBP39" s="84"/>
      <c r="IBQ39" s="84"/>
      <c r="IBR39" s="84"/>
      <c r="IBS39" s="84"/>
      <c r="IBT39" s="84"/>
      <c r="IBU39" s="84"/>
      <c r="IBV39" s="84"/>
      <c r="IBW39" s="84"/>
      <c r="IBX39" s="84"/>
      <c r="IBY39" s="84"/>
      <c r="IBZ39" s="84"/>
      <c r="ICA39" s="84"/>
      <c r="ICB39" s="84"/>
      <c r="ICC39" s="84"/>
      <c r="ICD39" s="84"/>
      <c r="ICE39" s="84"/>
      <c r="ICF39" s="84"/>
      <c r="ICG39" s="84"/>
      <c r="ICH39" s="84"/>
      <c r="ICI39" s="84"/>
      <c r="ICJ39" s="84"/>
      <c r="ICK39" s="84"/>
      <c r="ICL39" s="84"/>
      <c r="ICM39" s="84"/>
      <c r="ICN39" s="84"/>
      <c r="ICO39" s="84"/>
      <c r="ICP39" s="84"/>
      <c r="ICQ39" s="84"/>
      <c r="ICR39" s="84"/>
      <c r="ICS39" s="84"/>
      <c r="ICT39" s="84"/>
      <c r="ICU39" s="84"/>
      <c r="ICV39" s="84"/>
      <c r="ICW39" s="84"/>
      <c r="ICX39" s="84"/>
      <c r="ICY39" s="84"/>
      <c r="ICZ39" s="84"/>
      <c r="IDA39" s="84"/>
      <c r="IDB39" s="84"/>
      <c r="IDC39" s="84"/>
      <c r="IDD39" s="84"/>
      <c r="IDE39" s="84"/>
      <c r="IDF39" s="84"/>
      <c r="IDG39" s="84"/>
      <c r="IDH39" s="84"/>
      <c r="IDI39" s="84"/>
      <c r="IDJ39" s="84"/>
      <c r="IDK39" s="84"/>
      <c r="IDL39" s="84"/>
      <c r="IDM39" s="84"/>
      <c r="IDN39" s="84"/>
      <c r="IDO39" s="84"/>
      <c r="IDP39" s="84"/>
      <c r="IDQ39" s="84"/>
      <c r="IDR39" s="84"/>
      <c r="IDS39" s="84"/>
      <c r="IDT39" s="84"/>
      <c r="IDU39" s="84"/>
      <c r="IDV39" s="84"/>
      <c r="IDW39" s="84"/>
      <c r="IDX39" s="84"/>
      <c r="IDY39" s="84"/>
      <c r="IDZ39" s="84"/>
      <c r="IEA39" s="84"/>
      <c r="IEB39" s="84"/>
      <c r="IEC39" s="84"/>
      <c r="IED39" s="84"/>
      <c r="IEE39" s="84"/>
      <c r="IEF39" s="84"/>
      <c r="IEG39" s="84"/>
      <c r="IEH39" s="84"/>
      <c r="IEI39" s="84"/>
      <c r="IEJ39" s="84"/>
      <c r="IEK39" s="84"/>
      <c r="IEL39" s="84"/>
      <c r="IEM39" s="84"/>
      <c r="IEN39" s="84"/>
      <c r="IEO39" s="84"/>
      <c r="IEP39" s="84"/>
      <c r="IEQ39" s="84"/>
      <c r="IER39" s="84"/>
      <c r="IES39" s="84"/>
      <c r="IET39" s="84"/>
      <c r="IEU39" s="84"/>
      <c r="IEV39" s="84"/>
      <c r="IEW39" s="84"/>
      <c r="IEX39" s="84"/>
      <c r="IEY39" s="84"/>
      <c r="IEZ39" s="84"/>
      <c r="IFA39" s="84"/>
      <c r="IFB39" s="84"/>
      <c r="IFC39" s="84"/>
      <c r="IFD39" s="84"/>
      <c r="IFE39" s="84"/>
      <c r="IFF39" s="84"/>
      <c r="IFG39" s="84"/>
      <c r="IFH39" s="84"/>
      <c r="IFI39" s="84"/>
      <c r="IFJ39" s="84"/>
      <c r="IFK39" s="84"/>
      <c r="IFL39" s="84"/>
      <c r="IFM39" s="84"/>
      <c r="IFN39" s="84"/>
      <c r="IFO39" s="84"/>
      <c r="IFP39" s="84"/>
      <c r="IFQ39" s="84"/>
      <c r="IFR39" s="84"/>
      <c r="IFS39" s="84"/>
      <c r="IFT39" s="84"/>
      <c r="IFU39" s="84"/>
      <c r="IFV39" s="84"/>
      <c r="IFW39" s="84"/>
      <c r="IFX39" s="84"/>
      <c r="IFY39" s="84"/>
      <c r="IFZ39" s="84"/>
      <c r="IGA39" s="84"/>
      <c r="IGB39" s="84"/>
      <c r="IGC39" s="84"/>
      <c r="IGD39" s="84"/>
      <c r="IGE39" s="84"/>
      <c r="IGF39" s="84"/>
      <c r="IGG39" s="84"/>
      <c r="IGH39" s="84"/>
      <c r="IGI39" s="84"/>
      <c r="IGJ39" s="84"/>
      <c r="IGK39" s="84"/>
      <c r="IGL39" s="84"/>
      <c r="IGM39" s="84"/>
      <c r="IGN39" s="84"/>
      <c r="IGO39" s="84"/>
      <c r="IGP39" s="84"/>
      <c r="IGQ39" s="84"/>
      <c r="IGR39" s="84"/>
      <c r="IGS39" s="84"/>
      <c r="IGT39" s="84"/>
      <c r="IGU39" s="84"/>
      <c r="IGV39" s="84"/>
      <c r="IGW39" s="84"/>
      <c r="IGX39" s="84"/>
      <c r="IGY39" s="84"/>
      <c r="IGZ39" s="84"/>
      <c r="IHA39" s="84"/>
      <c r="IHB39" s="84"/>
      <c r="IHC39" s="84"/>
      <c r="IHD39" s="84"/>
      <c r="IHE39" s="84"/>
      <c r="IHF39" s="84"/>
      <c r="IHG39" s="84"/>
      <c r="IHH39" s="84"/>
      <c r="IHI39" s="84"/>
      <c r="IHJ39" s="84"/>
      <c r="IHK39" s="84"/>
      <c r="IHL39" s="84"/>
      <c r="IHM39" s="84"/>
      <c r="IHN39" s="84"/>
      <c r="IHO39" s="84"/>
      <c r="IHP39" s="84"/>
      <c r="IHQ39" s="84"/>
      <c r="IHR39" s="84"/>
      <c r="IHS39" s="84"/>
      <c r="IHT39" s="84"/>
      <c r="IHU39" s="84"/>
      <c r="IHV39" s="84"/>
      <c r="IHW39" s="84"/>
      <c r="IHX39" s="84"/>
      <c r="IHY39" s="84"/>
      <c r="IHZ39" s="84"/>
      <c r="IIA39" s="84"/>
      <c r="IIB39" s="84"/>
      <c r="IIC39" s="84"/>
      <c r="IID39" s="84"/>
      <c r="IIE39" s="84"/>
      <c r="IIF39" s="84"/>
      <c r="IIG39" s="84"/>
      <c r="IIH39" s="84"/>
      <c r="III39" s="84"/>
      <c r="IIJ39" s="84"/>
      <c r="IIK39" s="84"/>
      <c r="IIL39" s="84"/>
      <c r="IIM39" s="84"/>
      <c r="IIN39" s="84"/>
      <c r="IIO39" s="84"/>
      <c r="IIP39" s="84"/>
      <c r="IIQ39" s="84"/>
      <c r="IIR39" s="84"/>
      <c r="IIS39" s="84"/>
      <c r="IIT39" s="84"/>
      <c r="IIU39" s="84"/>
      <c r="IIV39" s="84"/>
      <c r="IIW39" s="84"/>
      <c r="IIX39" s="84"/>
      <c r="IIY39" s="84"/>
      <c r="IIZ39" s="84"/>
      <c r="IJA39" s="84"/>
      <c r="IJB39" s="84"/>
      <c r="IJC39" s="84"/>
      <c r="IJD39" s="84"/>
      <c r="IJE39" s="84"/>
      <c r="IJF39" s="84"/>
      <c r="IJG39" s="84"/>
      <c r="IJH39" s="84"/>
      <c r="IJI39" s="84"/>
      <c r="IJJ39" s="84"/>
      <c r="IJK39" s="84"/>
      <c r="IJL39" s="84"/>
      <c r="IJM39" s="84"/>
      <c r="IJN39" s="84"/>
      <c r="IJO39" s="84"/>
      <c r="IJP39" s="84"/>
      <c r="IJQ39" s="84"/>
      <c r="IJR39" s="84"/>
      <c r="IJS39" s="84"/>
      <c r="IJT39" s="84"/>
      <c r="IJU39" s="84"/>
      <c r="IJV39" s="84"/>
      <c r="IJW39" s="84"/>
      <c r="IJX39" s="84"/>
      <c r="IJY39" s="84"/>
      <c r="IJZ39" s="84"/>
      <c r="IKA39" s="84"/>
      <c r="IKB39" s="84"/>
      <c r="IKC39" s="84"/>
      <c r="IKD39" s="84"/>
      <c r="IKE39" s="84"/>
      <c r="IKF39" s="84"/>
      <c r="IKG39" s="84"/>
      <c r="IKH39" s="84"/>
      <c r="IKI39" s="84"/>
      <c r="IKJ39" s="84"/>
      <c r="IKK39" s="84"/>
      <c r="IKL39" s="84"/>
      <c r="IKM39" s="84"/>
      <c r="IKN39" s="84"/>
      <c r="IKO39" s="84"/>
      <c r="IKP39" s="84"/>
      <c r="IKQ39" s="84"/>
      <c r="IKR39" s="84"/>
      <c r="IKS39" s="84"/>
      <c r="IKT39" s="84"/>
      <c r="IKU39" s="84"/>
      <c r="IKV39" s="84"/>
      <c r="IKW39" s="84"/>
      <c r="IKX39" s="84"/>
      <c r="IKY39" s="84"/>
      <c r="IKZ39" s="84"/>
      <c r="ILA39" s="84"/>
      <c r="ILB39" s="84"/>
      <c r="ILC39" s="84"/>
      <c r="ILD39" s="84"/>
      <c r="ILE39" s="84"/>
      <c r="ILF39" s="84"/>
      <c r="ILG39" s="84"/>
      <c r="ILH39" s="84"/>
      <c r="ILI39" s="84"/>
      <c r="ILJ39" s="84"/>
      <c r="ILK39" s="84"/>
      <c r="ILL39" s="84"/>
      <c r="ILM39" s="84"/>
      <c r="ILN39" s="84"/>
      <c r="ILO39" s="84"/>
      <c r="ILP39" s="84"/>
      <c r="ILQ39" s="84"/>
      <c r="ILR39" s="84"/>
      <c r="ILS39" s="84"/>
      <c r="ILT39" s="84"/>
      <c r="ILU39" s="84"/>
      <c r="ILV39" s="84"/>
      <c r="ILW39" s="84"/>
      <c r="ILX39" s="84"/>
      <c r="ILY39" s="84"/>
      <c r="ILZ39" s="84"/>
      <c r="IMA39" s="84"/>
      <c r="IMB39" s="84"/>
      <c r="IMC39" s="84"/>
      <c r="IMD39" s="84"/>
      <c r="IME39" s="84"/>
      <c r="IMF39" s="84"/>
      <c r="IMG39" s="84"/>
      <c r="IMH39" s="84"/>
      <c r="IMI39" s="84"/>
      <c r="IMJ39" s="84"/>
      <c r="IMK39" s="84"/>
      <c r="IML39" s="84"/>
      <c r="IMM39" s="84"/>
      <c r="IMN39" s="84"/>
      <c r="IMO39" s="84"/>
      <c r="IMP39" s="84"/>
      <c r="IMQ39" s="84"/>
      <c r="IMR39" s="84"/>
      <c r="IMS39" s="84"/>
      <c r="IMT39" s="84"/>
      <c r="IMU39" s="84"/>
      <c r="IMV39" s="84"/>
      <c r="IMW39" s="84"/>
      <c r="IMX39" s="84"/>
      <c r="IMY39" s="84"/>
      <c r="IMZ39" s="84"/>
      <c r="INA39" s="84"/>
      <c r="INB39" s="84"/>
      <c r="INC39" s="84"/>
      <c r="IND39" s="84"/>
      <c r="INE39" s="84"/>
      <c r="INF39" s="84"/>
      <c r="ING39" s="84"/>
      <c r="INH39" s="84"/>
      <c r="INI39" s="84"/>
      <c r="INJ39" s="84"/>
      <c r="INK39" s="84"/>
      <c r="INL39" s="84"/>
      <c r="INM39" s="84"/>
      <c r="INN39" s="84"/>
      <c r="INO39" s="84"/>
      <c r="INP39" s="84"/>
      <c r="INQ39" s="84"/>
      <c r="INR39" s="84"/>
      <c r="INS39" s="84"/>
      <c r="INT39" s="84"/>
      <c r="INU39" s="84"/>
      <c r="INV39" s="84"/>
      <c r="INW39" s="84"/>
      <c r="INX39" s="84"/>
      <c r="INY39" s="84"/>
      <c r="INZ39" s="84"/>
      <c r="IOA39" s="84"/>
      <c r="IOB39" s="84"/>
      <c r="IOC39" s="84"/>
      <c r="IOD39" s="84"/>
      <c r="IOE39" s="84"/>
      <c r="IOF39" s="84"/>
      <c r="IOG39" s="84"/>
      <c r="IOH39" s="84"/>
      <c r="IOI39" s="84"/>
      <c r="IOJ39" s="84"/>
      <c r="IOK39" s="84"/>
      <c r="IOL39" s="84"/>
      <c r="IOM39" s="84"/>
      <c r="ION39" s="84"/>
      <c r="IOO39" s="84"/>
      <c r="IOP39" s="84"/>
      <c r="IOQ39" s="84"/>
      <c r="IOR39" s="84"/>
      <c r="IOS39" s="84"/>
      <c r="IOT39" s="84"/>
      <c r="IOU39" s="84"/>
      <c r="IOV39" s="84"/>
      <c r="IOW39" s="84"/>
      <c r="IOX39" s="84"/>
      <c r="IOY39" s="84"/>
      <c r="IOZ39" s="84"/>
      <c r="IPA39" s="84"/>
      <c r="IPB39" s="84"/>
      <c r="IPC39" s="84"/>
      <c r="IPD39" s="84"/>
      <c r="IPE39" s="84"/>
      <c r="IPF39" s="84"/>
      <c r="IPG39" s="84"/>
      <c r="IPH39" s="84"/>
      <c r="IPI39" s="84"/>
      <c r="IPJ39" s="84"/>
      <c r="IPK39" s="84"/>
      <c r="IPL39" s="84"/>
      <c r="IPM39" s="84"/>
      <c r="IPN39" s="84"/>
      <c r="IPO39" s="84"/>
      <c r="IPP39" s="84"/>
      <c r="IPQ39" s="84"/>
      <c r="IPR39" s="84"/>
      <c r="IPS39" s="84"/>
      <c r="IPT39" s="84"/>
      <c r="IPU39" s="84"/>
      <c r="IPV39" s="84"/>
      <c r="IPW39" s="84"/>
      <c r="IPX39" s="84"/>
      <c r="IPY39" s="84"/>
      <c r="IPZ39" s="84"/>
      <c r="IQA39" s="84"/>
      <c r="IQB39" s="84"/>
      <c r="IQC39" s="84"/>
      <c r="IQD39" s="84"/>
      <c r="IQE39" s="84"/>
      <c r="IQF39" s="84"/>
      <c r="IQG39" s="84"/>
      <c r="IQH39" s="84"/>
      <c r="IQI39" s="84"/>
      <c r="IQJ39" s="84"/>
      <c r="IQK39" s="84"/>
      <c r="IQL39" s="84"/>
      <c r="IQM39" s="84"/>
      <c r="IQN39" s="84"/>
      <c r="IQO39" s="84"/>
      <c r="IQP39" s="84"/>
      <c r="IQQ39" s="84"/>
      <c r="IQR39" s="84"/>
      <c r="IQS39" s="84"/>
      <c r="IQT39" s="84"/>
      <c r="IQU39" s="84"/>
      <c r="IQV39" s="84"/>
      <c r="IQW39" s="84"/>
      <c r="IQX39" s="84"/>
      <c r="IQY39" s="84"/>
      <c r="IQZ39" s="84"/>
      <c r="IRA39" s="84"/>
      <c r="IRB39" s="84"/>
      <c r="IRC39" s="84"/>
      <c r="IRD39" s="84"/>
      <c r="IRE39" s="84"/>
      <c r="IRF39" s="84"/>
      <c r="IRG39" s="84"/>
      <c r="IRH39" s="84"/>
      <c r="IRI39" s="84"/>
      <c r="IRJ39" s="84"/>
      <c r="IRK39" s="84"/>
      <c r="IRL39" s="84"/>
      <c r="IRM39" s="84"/>
      <c r="IRN39" s="84"/>
      <c r="IRO39" s="84"/>
      <c r="IRP39" s="84"/>
      <c r="IRQ39" s="84"/>
      <c r="IRR39" s="84"/>
      <c r="IRS39" s="84"/>
      <c r="IRT39" s="84"/>
      <c r="IRU39" s="84"/>
      <c r="IRV39" s="84"/>
      <c r="IRW39" s="84"/>
      <c r="IRX39" s="84"/>
      <c r="IRY39" s="84"/>
      <c r="IRZ39" s="84"/>
      <c r="ISA39" s="84"/>
      <c r="ISB39" s="84"/>
      <c r="ISC39" s="84"/>
      <c r="ISD39" s="84"/>
      <c r="ISE39" s="84"/>
      <c r="ISF39" s="84"/>
      <c r="ISG39" s="84"/>
      <c r="ISH39" s="84"/>
      <c r="ISI39" s="84"/>
      <c r="ISJ39" s="84"/>
      <c r="ISK39" s="84"/>
      <c r="ISL39" s="84"/>
      <c r="ISM39" s="84"/>
      <c r="ISN39" s="84"/>
      <c r="ISO39" s="84"/>
      <c r="ISP39" s="84"/>
      <c r="ISQ39" s="84"/>
      <c r="ISR39" s="84"/>
      <c r="ISS39" s="84"/>
      <c r="IST39" s="84"/>
      <c r="ISU39" s="84"/>
      <c r="ISV39" s="84"/>
      <c r="ISW39" s="84"/>
      <c r="ISX39" s="84"/>
      <c r="ISY39" s="84"/>
      <c r="ISZ39" s="84"/>
      <c r="ITA39" s="84"/>
      <c r="ITB39" s="84"/>
      <c r="ITC39" s="84"/>
      <c r="ITD39" s="84"/>
      <c r="ITE39" s="84"/>
      <c r="ITF39" s="84"/>
      <c r="ITG39" s="84"/>
      <c r="ITH39" s="84"/>
      <c r="ITI39" s="84"/>
      <c r="ITJ39" s="84"/>
      <c r="ITK39" s="84"/>
      <c r="ITL39" s="84"/>
      <c r="ITM39" s="84"/>
      <c r="ITN39" s="84"/>
      <c r="ITO39" s="84"/>
      <c r="ITP39" s="84"/>
      <c r="ITQ39" s="84"/>
      <c r="ITR39" s="84"/>
      <c r="ITS39" s="84"/>
      <c r="ITT39" s="84"/>
      <c r="ITU39" s="84"/>
      <c r="ITV39" s="84"/>
      <c r="ITW39" s="84"/>
      <c r="ITX39" s="84"/>
      <c r="ITY39" s="84"/>
      <c r="ITZ39" s="84"/>
      <c r="IUA39" s="84"/>
      <c r="IUB39" s="84"/>
      <c r="IUC39" s="84"/>
      <c r="IUD39" s="84"/>
      <c r="IUE39" s="84"/>
      <c r="IUF39" s="84"/>
      <c r="IUG39" s="84"/>
      <c r="IUH39" s="84"/>
      <c r="IUI39" s="84"/>
      <c r="IUJ39" s="84"/>
      <c r="IUK39" s="84"/>
      <c r="IUL39" s="84"/>
      <c r="IUM39" s="84"/>
      <c r="IUN39" s="84"/>
      <c r="IUO39" s="84"/>
      <c r="IUP39" s="84"/>
      <c r="IUQ39" s="84"/>
      <c r="IUR39" s="84"/>
      <c r="IUS39" s="84"/>
      <c r="IUT39" s="84"/>
      <c r="IUU39" s="84"/>
      <c r="IUV39" s="84"/>
      <c r="IUW39" s="84"/>
      <c r="IUX39" s="84"/>
      <c r="IUY39" s="84"/>
      <c r="IUZ39" s="84"/>
      <c r="IVA39" s="84"/>
      <c r="IVB39" s="84"/>
      <c r="IVC39" s="84"/>
      <c r="IVD39" s="84"/>
      <c r="IVE39" s="84"/>
      <c r="IVF39" s="84"/>
      <c r="IVG39" s="84"/>
      <c r="IVH39" s="84"/>
      <c r="IVI39" s="84"/>
      <c r="IVJ39" s="84"/>
      <c r="IVK39" s="84"/>
      <c r="IVL39" s="84"/>
      <c r="IVM39" s="84"/>
      <c r="IVN39" s="84"/>
      <c r="IVO39" s="84"/>
      <c r="IVP39" s="84"/>
      <c r="IVQ39" s="84"/>
      <c r="IVR39" s="84"/>
      <c r="IVS39" s="84"/>
      <c r="IVT39" s="84"/>
      <c r="IVU39" s="84"/>
      <c r="IVV39" s="84"/>
      <c r="IVW39" s="84"/>
      <c r="IVX39" s="84"/>
      <c r="IVY39" s="84"/>
      <c r="IVZ39" s="84"/>
      <c r="IWA39" s="84"/>
      <c r="IWB39" s="84"/>
      <c r="IWC39" s="84"/>
      <c r="IWD39" s="84"/>
      <c r="IWE39" s="84"/>
      <c r="IWF39" s="84"/>
      <c r="IWG39" s="84"/>
      <c r="IWH39" s="84"/>
      <c r="IWI39" s="84"/>
      <c r="IWJ39" s="84"/>
      <c r="IWK39" s="84"/>
      <c r="IWL39" s="84"/>
      <c r="IWM39" s="84"/>
      <c r="IWN39" s="84"/>
      <c r="IWO39" s="84"/>
      <c r="IWP39" s="84"/>
      <c r="IWQ39" s="84"/>
      <c r="IWR39" s="84"/>
      <c r="IWS39" s="84"/>
      <c r="IWT39" s="84"/>
      <c r="IWU39" s="84"/>
      <c r="IWV39" s="84"/>
      <c r="IWW39" s="84"/>
      <c r="IWX39" s="84"/>
      <c r="IWY39" s="84"/>
      <c r="IWZ39" s="84"/>
      <c r="IXA39" s="84"/>
      <c r="IXB39" s="84"/>
      <c r="IXC39" s="84"/>
      <c r="IXD39" s="84"/>
      <c r="IXE39" s="84"/>
      <c r="IXF39" s="84"/>
      <c r="IXG39" s="84"/>
      <c r="IXH39" s="84"/>
      <c r="IXI39" s="84"/>
      <c r="IXJ39" s="84"/>
      <c r="IXK39" s="84"/>
      <c r="IXL39" s="84"/>
      <c r="IXM39" s="84"/>
      <c r="IXN39" s="84"/>
      <c r="IXO39" s="84"/>
      <c r="IXP39" s="84"/>
      <c r="IXQ39" s="84"/>
      <c r="IXR39" s="84"/>
      <c r="IXS39" s="84"/>
      <c r="IXT39" s="84"/>
      <c r="IXU39" s="84"/>
      <c r="IXV39" s="84"/>
      <c r="IXW39" s="84"/>
      <c r="IXX39" s="84"/>
      <c r="IXY39" s="84"/>
      <c r="IXZ39" s="84"/>
      <c r="IYA39" s="84"/>
      <c r="IYB39" s="84"/>
      <c r="IYC39" s="84"/>
      <c r="IYD39" s="84"/>
      <c r="IYE39" s="84"/>
      <c r="IYF39" s="84"/>
      <c r="IYG39" s="84"/>
      <c r="IYH39" s="84"/>
      <c r="IYI39" s="84"/>
      <c r="IYJ39" s="84"/>
      <c r="IYK39" s="84"/>
      <c r="IYL39" s="84"/>
      <c r="IYM39" s="84"/>
      <c r="IYN39" s="84"/>
      <c r="IYO39" s="84"/>
      <c r="IYP39" s="84"/>
      <c r="IYQ39" s="84"/>
      <c r="IYR39" s="84"/>
      <c r="IYS39" s="84"/>
      <c r="IYT39" s="84"/>
      <c r="IYU39" s="84"/>
      <c r="IYV39" s="84"/>
      <c r="IYW39" s="84"/>
      <c r="IYX39" s="84"/>
      <c r="IYY39" s="84"/>
      <c r="IYZ39" s="84"/>
      <c r="IZA39" s="84"/>
      <c r="IZB39" s="84"/>
      <c r="IZC39" s="84"/>
      <c r="IZD39" s="84"/>
      <c r="IZE39" s="84"/>
      <c r="IZF39" s="84"/>
      <c r="IZG39" s="84"/>
      <c r="IZH39" s="84"/>
      <c r="IZI39" s="84"/>
      <c r="IZJ39" s="84"/>
      <c r="IZK39" s="84"/>
      <c r="IZL39" s="84"/>
      <c r="IZM39" s="84"/>
      <c r="IZN39" s="84"/>
      <c r="IZO39" s="84"/>
      <c r="IZP39" s="84"/>
      <c r="IZQ39" s="84"/>
      <c r="IZR39" s="84"/>
      <c r="IZS39" s="84"/>
      <c r="IZT39" s="84"/>
      <c r="IZU39" s="84"/>
      <c r="IZV39" s="84"/>
      <c r="IZW39" s="84"/>
      <c r="IZX39" s="84"/>
      <c r="IZY39" s="84"/>
      <c r="IZZ39" s="84"/>
      <c r="JAA39" s="84"/>
      <c r="JAB39" s="84"/>
      <c r="JAC39" s="84"/>
      <c r="JAD39" s="84"/>
      <c r="JAE39" s="84"/>
      <c r="JAF39" s="84"/>
      <c r="JAG39" s="84"/>
      <c r="JAH39" s="84"/>
      <c r="JAI39" s="84"/>
      <c r="JAJ39" s="84"/>
      <c r="JAK39" s="84"/>
      <c r="JAL39" s="84"/>
      <c r="JAM39" s="84"/>
      <c r="JAN39" s="84"/>
      <c r="JAO39" s="84"/>
      <c r="JAP39" s="84"/>
      <c r="JAQ39" s="84"/>
      <c r="JAR39" s="84"/>
      <c r="JAS39" s="84"/>
      <c r="JAT39" s="84"/>
      <c r="JAU39" s="84"/>
      <c r="JAV39" s="84"/>
      <c r="JAW39" s="84"/>
      <c r="JAX39" s="84"/>
      <c r="JAY39" s="84"/>
      <c r="JAZ39" s="84"/>
      <c r="JBA39" s="84"/>
      <c r="JBB39" s="84"/>
      <c r="JBC39" s="84"/>
      <c r="JBD39" s="84"/>
      <c r="JBE39" s="84"/>
      <c r="JBF39" s="84"/>
      <c r="JBG39" s="84"/>
      <c r="JBH39" s="84"/>
      <c r="JBI39" s="84"/>
      <c r="JBJ39" s="84"/>
      <c r="JBK39" s="84"/>
      <c r="JBL39" s="84"/>
      <c r="JBM39" s="84"/>
      <c r="JBN39" s="84"/>
      <c r="JBO39" s="84"/>
      <c r="JBP39" s="84"/>
      <c r="JBQ39" s="84"/>
      <c r="JBR39" s="84"/>
      <c r="JBS39" s="84"/>
      <c r="JBT39" s="84"/>
      <c r="JBU39" s="84"/>
      <c r="JBV39" s="84"/>
      <c r="JBW39" s="84"/>
      <c r="JBX39" s="84"/>
      <c r="JBY39" s="84"/>
      <c r="JBZ39" s="84"/>
      <c r="JCA39" s="84"/>
      <c r="JCB39" s="84"/>
      <c r="JCC39" s="84"/>
      <c r="JCD39" s="84"/>
      <c r="JCE39" s="84"/>
      <c r="JCF39" s="84"/>
      <c r="JCG39" s="84"/>
      <c r="JCH39" s="84"/>
      <c r="JCI39" s="84"/>
      <c r="JCJ39" s="84"/>
      <c r="JCK39" s="84"/>
      <c r="JCL39" s="84"/>
      <c r="JCM39" s="84"/>
      <c r="JCN39" s="84"/>
      <c r="JCO39" s="84"/>
      <c r="JCP39" s="84"/>
      <c r="JCQ39" s="84"/>
      <c r="JCR39" s="84"/>
      <c r="JCS39" s="84"/>
      <c r="JCT39" s="84"/>
      <c r="JCU39" s="84"/>
      <c r="JCV39" s="84"/>
      <c r="JCW39" s="84"/>
      <c r="JCX39" s="84"/>
      <c r="JCY39" s="84"/>
      <c r="JCZ39" s="84"/>
      <c r="JDA39" s="84"/>
      <c r="JDB39" s="84"/>
      <c r="JDC39" s="84"/>
      <c r="JDD39" s="84"/>
      <c r="JDE39" s="84"/>
      <c r="JDF39" s="84"/>
      <c r="JDG39" s="84"/>
      <c r="JDH39" s="84"/>
      <c r="JDI39" s="84"/>
      <c r="JDJ39" s="84"/>
      <c r="JDK39" s="84"/>
      <c r="JDL39" s="84"/>
      <c r="JDM39" s="84"/>
      <c r="JDN39" s="84"/>
      <c r="JDO39" s="84"/>
      <c r="JDP39" s="84"/>
      <c r="JDQ39" s="84"/>
      <c r="JDR39" s="84"/>
      <c r="JDS39" s="84"/>
      <c r="JDT39" s="84"/>
      <c r="JDU39" s="84"/>
      <c r="JDV39" s="84"/>
      <c r="JDW39" s="84"/>
      <c r="JDX39" s="84"/>
      <c r="JDY39" s="84"/>
      <c r="JDZ39" s="84"/>
      <c r="JEA39" s="84"/>
      <c r="JEB39" s="84"/>
      <c r="JEC39" s="84"/>
      <c r="JED39" s="84"/>
      <c r="JEE39" s="84"/>
      <c r="JEF39" s="84"/>
      <c r="JEG39" s="84"/>
      <c r="JEH39" s="84"/>
      <c r="JEI39" s="84"/>
      <c r="JEJ39" s="84"/>
      <c r="JEK39" s="84"/>
      <c r="JEL39" s="84"/>
      <c r="JEM39" s="84"/>
      <c r="JEN39" s="84"/>
      <c r="JEO39" s="84"/>
      <c r="JEP39" s="84"/>
      <c r="JEQ39" s="84"/>
      <c r="JER39" s="84"/>
      <c r="JES39" s="84"/>
      <c r="JET39" s="84"/>
      <c r="JEU39" s="84"/>
      <c r="JEV39" s="84"/>
      <c r="JEW39" s="84"/>
      <c r="JEX39" s="84"/>
      <c r="JEY39" s="84"/>
      <c r="JEZ39" s="84"/>
      <c r="JFA39" s="84"/>
      <c r="JFB39" s="84"/>
      <c r="JFC39" s="84"/>
      <c r="JFD39" s="84"/>
      <c r="JFE39" s="84"/>
      <c r="JFF39" s="84"/>
      <c r="JFG39" s="84"/>
      <c r="JFH39" s="84"/>
      <c r="JFI39" s="84"/>
      <c r="JFJ39" s="84"/>
      <c r="JFK39" s="84"/>
      <c r="JFL39" s="84"/>
      <c r="JFM39" s="84"/>
      <c r="JFN39" s="84"/>
      <c r="JFO39" s="84"/>
      <c r="JFP39" s="84"/>
      <c r="JFQ39" s="84"/>
      <c r="JFR39" s="84"/>
      <c r="JFS39" s="84"/>
      <c r="JFT39" s="84"/>
      <c r="JFU39" s="84"/>
      <c r="JFV39" s="84"/>
      <c r="JFW39" s="84"/>
      <c r="JFX39" s="84"/>
      <c r="JFY39" s="84"/>
      <c r="JFZ39" s="84"/>
      <c r="JGA39" s="84"/>
      <c r="JGB39" s="84"/>
      <c r="JGC39" s="84"/>
      <c r="JGD39" s="84"/>
      <c r="JGE39" s="84"/>
      <c r="JGF39" s="84"/>
      <c r="JGG39" s="84"/>
      <c r="JGH39" s="84"/>
      <c r="JGI39" s="84"/>
      <c r="JGJ39" s="84"/>
      <c r="JGK39" s="84"/>
      <c r="JGL39" s="84"/>
      <c r="JGM39" s="84"/>
      <c r="JGN39" s="84"/>
      <c r="JGO39" s="84"/>
      <c r="JGP39" s="84"/>
      <c r="JGQ39" s="84"/>
      <c r="JGR39" s="84"/>
      <c r="JGS39" s="84"/>
      <c r="JGT39" s="84"/>
      <c r="JGU39" s="84"/>
      <c r="JGV39" s="84"/>
      <c r="JGW39" s="84"/>
      <c r="JGX39" s="84"/>
      <c r="JGY39" s="84"/>
      <c r="JGZ39" s="84"/>
      <c r="JHA39" s="84"/>
      <c r="JHB39" s="84"/>
      <c r="JHC39" s="84"/>
      <c r="JHD39" s="84"/>
      <c r="JHE39" s="84"/>
      <c r="JHF39" s="84"/>
      <c r="JHG39" s="84"/>
      <c r="JHH39" s="84"/>
      <c r="JHI39" s="84"/>
      <c r="JHJ39" s="84"/>
      <c r="JHK39" s="84"/>
      <c r="JHL39" s="84"/>
      <c r="JHM39" s="84"/>
      <c r="JHN39" s="84"/>
      <c r="JHO39" s="84"/>
      <c r="JHP39" s="84"/>
      <c r="JHQ39" s="84"/>
      <c r="JHR39" s="84"/>
      <c r="JHS39" s="84"/>
      <c r="JHT39" s="84"/>
      <c r="JHU39" s="84"/>
      <c r="JHV39" s="84"/>
      <c r="JHW39" s="84"/>
      <c r="JHX39" s="84"/>
      <c r="JHY39" s="84"/>
      <c r="JHZ39" s="84"/>
      <c r="JIA39" s="84"/>
      <c r="JIB39" s="84"/>
      <c r="JIC39" s="84"/>
      <c r="JID39" s="84"/>
      <c r="JIE39" s="84"/>
      <c r="JIF39" s="84"/>
      <c r="JIG39" s="84"/>
      <c r="JIH39" s="84"/>
      <c r="JII39" s="84"/>
      <c r="JIJ39" s="84"/>
      <c r="JIK39" s="84"/>
      <c r="JIL39" s="84"/>
      <c r="JIM39" s="84"/>
      <c r="JIN39" s="84"/>
      <c r="JIO39" s="84"/>
      <c r="JIP39" s="84"/>
      <c r="JIQ39" s="84"/>
      <c r="JIR39" s="84"/>
      <c r="JIS39" s="84"/>
      <c r="JIT39" s="84"/>
      <c r="JIU39" s="84"/>
      <c r="JIV39" s="84"/>
      <c r="JIW39" s="84"/>
      <c r="JIX39" s="84"/>
      <c r="JIY39" s="84"/>
      <c r="JIZ39" s="84"/>
      <c r="JJA39" s="84"/>
      <c r="JJB39" s="84"/>
      <c r="JJC39" s="84"/>
      <c r="JJD39" s="84"/>
      <c r="JJE39" s="84"/>
      <c r="JJF39" s="84"/>
      <c r="JJG39" s="84"/>
      <c r="JJH39" s="84"/>
      <c r="JJI39" s="84"/>
      <c r="JJJ39" s="84"/>
      <c r="JJK39" s="84"/>
      <c r="JJL39" s="84"/>
      <c r="JJM39" s="84"/>
      <c r="JJN39" s="84"/>
      <c r="JJO39" s="84"/>
      <c r="JJP39" s="84"/>
      <c r="JJQ39" s="84"/>
      <c r="JJR39" s="84"/>
      <c r="JJS39" s="84"/>
      <c r="JJT39" s="84"/>
      <c r="JJU39" s="84"/>
      <c r="JJV39" s="84"/>
      <c r="JJW39" s="84"/>
      <c r="JJX39" s="84"/>
      <c r="JJY39" s="84"/>
      <c r="JJZ39" s="84"/>
      <c r="JKA39" s="84"/>
      <c r="JKB39" s="84"/>
      <c r="JKC39" s="84"/>
      <c r="JKD39" s="84"/>
      <c r="JKE39" s="84"/>
      <c r="JKF39" s="84"/>
      <c r="JKG39" s="84"/>
      <c r="JKH39" s="84"/>
      <c r="JKI39" s="84"/>
      <c r="JKJ39" s="84"/>
      <c r="JKK39" s="84"/>
      <c r="JKL39" s="84"/>
      <c r="JKM39" s="84"/>
      <c r="JKN39" s="84"/>
      <c r="JKO39" s="84"/>
      <c r="JKP39" s="84"/>
      <c r="JKQ39" s="84"/>
      <c r="JKR39" s="84"/>
      <c r="JKS39" s="84"/>
      <c r="JKT39" s="84"/>
      <c r="JKU39" s="84"/>
      <c r="JKV39" s="84"/>
      <c r="JKW39" s="84"/>
      <c r="JKX39" s="84"/>
      <c r="JKY39" s="84"/>
      <c r="JKZ39" s="84"/>
      <c r="JLA39" s="84"/>
      <c r="JLB39" s="84"/>
      <c r="JLC39" s="84"/>
      <c r="JLD39" s="84"/>
      <c r="JLE39" s="84"/>
      <c r="JLF39" s="84"/>
      <c r="JLG39" s="84"/>
      <c r="JLH39" s="84"/>
      <c r="JLI39" s="84"/>
      <c r="JLJ39" s="84"/>
      <c r="JLK39" s="84"/>
      <c r="JLL39" s="84"/>
      <c r="JLM39" s="84"/>
      <c r="JLN39" s="84"/>
      <c r="JLO39" s="84"/>
      <c r="JLP39" s="84"/>
      <c r="JLQ39" s="84"/>
      <c r="JLR39" s="84"/>
      <c r="JLS39" s="84"/>
      <c r="JLT39" s="84"/>
      <c r="JLU39" s="84"/>
      <c r="JLV39" s="84"/>
      <c r="JLW39" s="84"/>
      <c r="JLX39" s="84"/>
      <c r="JLY39" s="84"/>
      <c r="JLZ39" s="84"/>
      <c r="JMA39" s="84"/>
      <c r="JMB39" s="84"/>
      <c r="JMC39" s="84"/>
      <c r="JMD39" s="84"/>
      <c r="JME39" s="84"/>
      <c r="JMF39" s="84"/>
      <c r="JMG39" s="84"/>
      <c r="JMH39" s="84"/>
      <c r="JMI39" s="84"/>
      <c r="JMJ39" s="84"/>
      <c r="JMK39" s="84"/>
      <c r="JML39" s="84"/>
      <c r="JMM39" s="84"/>
      <c r="JMN39" s="84"/>
      <c r="JMO39" s="84"/>
      <c r="JMP39" s="84"/>
      <c r="JMQ39" s="84"/>
      <c r="JMR39" s="84"/>
      <c r="JMS39" s="84"/>
      <c r="JMT39" s="84"/>
      <c r="JMU39" s="84"/>
      <c r="JMV39" s="84"/>
      <c r="JMW39" s="84"/>
      <c r="JMX39" s="84"/>
      <c r="JMY39" s="84"/>
      <c r="JMZ39" s="84"/>
      <c r="JNA39" s="84"/>
      <c r="JNB39" s="84"/>
      <c r="JNC39" s="84"/>
      <c r="JND39" s="84"/>
      <c r="JNE39" s="84"/>
      <c r="JNF39" s="84"/>
      <c r="JNG39" s="84"/>
      <c r="JNH39" s="84"/>
      <c r="JNI39" s="84"/>
      <c r="JNJ39" s="84"/>
      <c r="JNK39" s="84"/>
      <c r="JNL39" s="84"/>
      <c r="JNM39" s="84"/>
      <c r="JNN39" s="84"/>
      <c r="JNO39" s="84"/>
      <c r="JNP39" s="84"/>
      <c r="JNQ39" s="84"/>
      <c r="JNR39" s="84"/>
      <c r="JNS39" s="84"/>
      <c r="JNT39" s="84"/>
      <c r="JNU39" s="84"/>
      <c r="JNV39" s="84"/>
      <c r="JNW39" s="84"/>
      <c r="JNX39" s="84"/>
      <c r="JNY39" s="84"/>
      <c r="JNZ39" s="84"/>
      <c r="JOA39" s="84"/>
      <c r="JOB39" s="84"/>
      <c r="JOC39" s="84"/>
      <c r="JOD39" s="84"/>
      <c r="JOE39" s="84"/>
      <c r="JOF39" s="84"/>
      <c r="JOG39" s="84"/>
      <c r="JOH39" s="84"/>
      <c r="JOI39" s="84"/>
      <c r="JOJ39" s="84"/>
      <c r="JOK39" s="84"/>
      <c r="JOL39" s="84"/>
      <c r="JOM39" s="84"/>
      <c r="JON39" s="84"/>
      <c r="JOO39" s="84"/>
      <c r="JOP39" s="84"/>
      <c r="JOQ39" s="84"/>
      <c r="JOR39" s="84"/>
      <c r="JOS39" s="84"/>
      <c r="JOT39" s="84"/>
      <c r="JOU39" s="84"/>
      <c r="JOV39" s="84"/>
      <c r="JOW39" s="84"/>
      <c r="JOX39" s="84"/>
      <c r="JOY39" s="84"/>
      <c r="JOZ39" s="84"/>
      <c r="JPA39" s="84"/>
      <c r="JPB39" s="84"/>
      <c r="JPC39" s="84"/>
      <c r="JPD39" s="84"/>
      <c r="JPE39" s="84"/>
      <c r="JPF39" s="84"/>
      <c r="JPG39" s="84"/>
      <c r="JPH39" s="84"/>
      <c r="JPI39" s="84"/>
      <c r="JPJ39" s="84"/>
      <c r="JPK39" s="84"/>
      <c r="JPL39" s="84"/>
      <c r="JPM39" s="84"/>
      <c r="JPN39" s="84"/>
      <c r="JPO39" s="84"/>
      <c r="JPP39" s="84"/>
      <c r="JPQ39" s="84"/>
      <c r="JPR39" s="84"/>
      <c r="JPS39" s="84"/>
      <c r="JPT39" s="84"/>
      <c r="JPU39" s="84"/>
      <c r="JPV39" s="84"/>
      <c r="JPW39" s="84"/>
      <c r="JPX39" s="84"/>
      <c r="JPY39" s="84"/>
      <c r="JPZ39" s="84"/>
      <c r="JQA39" s="84"/>
      <c r="JQB39" s="84"/>
      <c r="JQC39" s="84"/>
      <c r="JQD39" s="84"/>
      <c r="JQE39" s="84"/>
      <c r="JQF39" s="84"/>
      <c r="JQG39" s="84"/>
      <c r="JQH39" s="84"/>
      <c r="JQI39" s="84"/>
      <c r="JQJ39" s="84"/>
      <c r="JQK39" s="84"/>
      <c r="JQL39" s="84"/>
      <c r="JQM39" s="84"/>
      <c r="JQN39" s="84"/>
      <c r="JQO39" s="84"/>
      <c r="JQP39" s="84"/>
      <c r="JQQ39" s="84"/>
      <c r="JQR39" s="84"/>
      <c r="JQS39" s="84"/>
      <c r="JQT39" s="84"/>
      <c r="JQU39" s="84"/>
      <c r="JQV39" s="84"/>
      <c r="JQW39" s="84"/>
      <c r="JQX39" s="84"/>
      <c r="JQY39" s="84"/>
      <c r="JQZ39" s="84"/>
      <c r="JRA39" s="84"/>
      <c r="JRB39" s="84"/>
      <c r="JRC39" s="84"/>
      <c r="JRD39" s="84"/>
      <c r="JRE39" s="84"/>
      <c r="JRF39" s="84"/>
      <c r="JRG39" s="84"/>
      <c r="JRH39" s="84"/>
      <c r="JRI39" s="84"/>
      <c r="JRJ39" s="84"/>
      <c r="JRK39" s="84"/>
      <c r="JRL39" s="84"/>
      <c r="JRM39" s="84"/>
      <c r="JRN39" s="84"/>
      <c r="JRO39" s="84"/>
      <c r="JRP39" s="84"/>
      <c r="JRQ39" s="84"/>
      <c r="JRR39" s="84"/>
      <c r="JRS39" s="84"/>
      <c r="JRT39" s="84"/>
      <c r="JRU39" s="84"/>
      <c r="JRV39" s="84"/>
      <c r="JRW39" s="84"/>
      <c r="JRX39" s="84"/>
      <c r="JRY39" s="84"/>
      <c r="JRZ39" s="84"/>
      <c r="JSA39" s="84"/>
      <c r="JSB39" s="84"/>
      <c r="JSC39" s="84"/>
      <c r="JSD39" s="84"/>
      <c r="JSE39" s="84"/>
      <c r="JSF39" s="84"/>
      <c r="JSG39" s="84"/>
      <c r="JSH39" s="84"/>
      <c r="JSI39" s="84"/>
      <c r="JSJ39" s="84"/>
      <c r="JSK39" s="84"/>
      <c r="JSL39" s="84"/>
      <c r="JSM39" s="84"/>
      <c r="JSN39" s="84"/>
      <c r="JSO39" s="84"/>
      <c r="JSP39" s="84"/>
      <c r="JSQ39" s="84"/>
      <c r="JSR39" s="84"/>
      <c r="JSS39" s="84"/>
      <c r="JST39" s="84"/>
      <c r="JSU39" s="84"/>
      <c r="JSV39" s="84"/>
      <c r="JSW39" s="84"/>
      <c r="JSX39" s="84"/>
      <c r="JSY39" s="84"/>
      <c r="JSZ39" s="84"/>
      <c r="JTA39" s="84"/>
      <c r="JTB39" s="84"/>
      <c r="JTC39" s="84"/>
      <c r="JTD39" s="84"/>
      <c r="JTE39" s="84"/>
      <c r="JTF39" s="84"/>
      <c r="JTG39" s="84"/>
      <c r="JTH39" s="84"/>
      <c r="JTI39" s="84"/>
      <c r="JTJ39" s="84"/>
      <c r="JTK39" s="84"/>
      <c r="JTL39" s="84"/>
      <c r="JTM39" s="84"/>
      <c r="JTN39" s="84"/>
      <c r="JTO39" s="84"/>
      <c r="JTP39" s="84"/>
      <c r="JTQ39" s="84"/>
      <c r="JTR39" s="84"/>
      <c r="JTS39" s="84"/>
      <c r="JTT39" s="84"/>
      <c r="JTU39" s="84"/>
      <c r="JTV39" s="84"/>
      <c r="JTW39" s="84"/>
      <c r="JTX39" s="84"/>
      <c r="JTY39" s="84"/>
      <c r="JTZ39" s="84"/>
      <c r="JUA39" s="84"/>
      <c r="JUB39" s="84"/>
      <c r="JUC39" s="84"/>
      <c r="JUD39" s="84"/>
      <c r="JUE39" s="84"/>
      <c r="JUF39" s="84"/>
      <c r="JUG39" s="84"/>
      <c r="JUH39" s="84"/>
      <c r="JUI39" s="84"/>
      <c r="JUJ39" s="84"/>
      <c r="JUK39" s="84"/>
      <c r="JUL39" s="84"/>
      <c r="JUM39" s="84"/>
      <c r="JUN39" s="84"/>
      <c r="JUO39" s="84"/>
      <c r="JUP39" s="84"/>
      <c r="JUQ39" s="84"/>
      <c r="JUR39" s="84"/>
      <c r="JUS39" s="84"/>
      <c r="JUT39" s="84"/>
      <c r="JUU39" s="84"/>
      <c r="JUV39" s="84"/>
      <c r="JUW39" s="84"/>
      <c r="JUX39" s="84"/>
      <c r="JUY39" s="84"/>
      <c r="JUZ39" s="84"/>
      <c r="JVA39" s="84"/>
      <c r="JVB39" s="84"/>
      <c r="JVC39" s="84"/>
      <c r="JVD39" s="84"/>
      <c r="JVE39" s="84"/>
      <c r="JVF39" s="84"/>
      <c r="JVG39" s="84"/>
      <c r="JVH39" s="84"/>
      <c r="JVI39" s="84"/>
      <c r="JVJ39" s="84"/>
      <c r="JVK39" s="84"/>
      <c r="JVL39" s="84"/>
      <c r="JVM39" s="84"/>
      <c r="JVN39" s="84"/>
      <c r="JVO39" s="84"/>
      <c r="JVP39" s="84"/>
      <c r="JVQ39" s="84"/>
      <c r="JVR39" s="84"/>
      <c r="JVS39" s="84"/>
      <c r="JVT39" s="84"/>
      <c r="JVU39" s="84"/>
      <c r="JVV39" s="84"/>
      <c r="JVW39" s="84"/>
      <c r="JVX39" s="84"/>
      <c r="JVY39" s="84"/>
      <c r="JVZ39" s="84"/>
      <c r="JWA39" s="84"/>
      <c r="JWB39" s="84"/>
      <c r="JWC39" s="84"/>
      <c r="JWD39" s="84"/>
      <c r="JWE39" s="84"/>
      <c r="JWF39" s="84"/>
      <c r="JWG39" s="84"/>
      <c r="JWH39" s="84"/>
      <c r="JWI39" s="84"/>
      <c r="JWJ39" s="84"/>
      <c r="JWK39" s="84"/>
      <c r="JWL39" s="84"/>
      <c r="JWM39" s="84"/>
      <c r="JWN39" s="84"/>
      <c r="JWO39" s="84"/>
      <c r="JWP39" s="84"/>
      <c r="JWQ39" s="84"/>
      <c r="JWR39" s="84"/>
      <c r="JWS39" s="84"/>
      <c r="JWT39" s="84"/>
      <c r="JWU39" s="84"/>
      <c r="JWV39" s="84"/>
      <c r="JWW39" s="84"/>
      <c r="JWX39" s="84"/>
      <c r="JWY39" s="84"/>
      <c r="JWZ39" s="84"/>
      <c r="JXA39" s="84"/>
      <c r="JXB39" s="84"/>
      <c r="JXC39" s="84"/>
      <c r="JXD39" s="84"/>
      <c r="JXE39" s="84"/>
      <c r="JXF39" s="84"/>
      <c r="JXG39" s="84"/>
      <c r="JXH39" s="84"/>
      <c r="JXI39" s="84"/>
      <c r="JXJ39" s="84"/>
      <c r="JXK39" s="84"/>
      <c r="JXL39" s="84"/>
      <c r="JXM39" s="84"/>
      <c r="JXN39" s="84"/>
      <c r="JXO39" s="84"/>
      <c r="JXP39" s="84"/>
      <c r="JXQ39" s="84"/>
      <c r="JXR39" s="84"/>
      <c r="JXS39" s="84"/>
      <c r="JXT39" s="84"/>
      <c r="JXU39" s="84"/>
      <c r="JXV39" s="84"/>
      <c r="JXW39" s="84"/>
      <c r="JXX39" s="84"/>
      <c r="JXY39" s="84"/>
      <c r="JXZ39" s="84"/>
      <c r="JYA39" s="84"/>
      <c r="JYB39" s="84"/>
      <c r="JYC39" s="84"/>
      <c r="JYD39" s="84"/>
      <c r="JYE39" s="84"/>
      <c r="JYF39" s="84"/>
      <c r="JYG39" s="84"/>
      <c r="JYH39" s="84"/>
      <c r="JYI39" s="84"/>
      <c r="JYJ39" s="84"/>
      <c r="JYK39" s="84"/>
      <c r="JYL39" s="84"/>
      <c r="JYM39" s="84"/>
      <c r="JYN39" s="84"/>
      <c r="JYO39" s="84"/>
      <c r="JYP39" s="84"/>
      <c r="JYQ39" s="84"/>
      <c r="JYR39" s="84"/>
      <c r="JYS39" s="84"/>
      <c r="JYT39" s="84"/>
      <c r="JYU39" s="84"/>
      <c r="JYV39" s="84"/>
      <c r="JYW39" s="84"/>
      <c r="JYX39" s="84"/>
      <c r="JYY39" s="84"/>
      <c r="JYZ39" s="84"/>
      <c r="JZA39" s="84"/>
      <c r="JZB39" s="84"/>
      <c r="JZC39" s="84"/>
      <c r="JZD39" s="84"/>
      <c r="JZE39" s="84"/>
      <c r="JZF39" s="84"/>
      <c r="JZG39" s="84"/>
      <c r="JZH39" s="84"/>
      <c r="JZI39" s="84"/>
      <c r="JZJ39" s="84"/>
      <c r="JZK39" s="84"/>
      <c r="JZL39" s="84"/>
      <c r="JZM39" s="84"/>
      <c r="JZN39" s="84"/>
      <c r="JZO39" s="84"/>
      <c r="JZP39" s="84"/>
      <c r="JZQ39" s="84"/>
      <c r="JZR39" s="84"/>
      <c r="JZS39" s="84"/>
      <c r="JZT39" s="84"/>
      <c r="JZU39" s="84"/>
      <c r="JZV39" s="84"/>
      <c r="JZW39" s="84"/>
      <c r="JZX39" s="84"/>
      <c r="JZY39" s="84"/>
      <c r="JZZ39" s="84"/>
      <c r="KAA39" s="84"/>
      <c r="KAB39" s="84"/>
      <c r="KAC39" s="84"/>
      <c r="KAD39" s="84"/>
      <c r="KAE39" s="84"/>
      <c r="KAF39" s="84"/>
      <c r="KAG39" s="84"/>
      <c r="KAH39" s="84"/>
      <c r="KAI39" s="84"/>
      <c r="KAJ39" s="84"/>
      <c r="KAK39" s="84"/>
      <c r="KAL39" s="84"/>
      <c r="KAM39" s="84"/>
      <c r="KAN39" s="84"/>
      <c r="KAO39" s="84"/>
      <c r="KAP39" s="84"/>
      <c r="KAQ39" s="84"/>
      <c r="KAR39" s="84"/>
      <c r="KAS39" s="84"/>
      <c r="KAT39" s="84"/>
      <c r="KAU39" s="84"/>
      <c r="KAV39" s="84"/>
      <c r="KAW39" s="84"/>
      <c r="KAX39" s="84"/>
      <c r="KAY39" s="84"/>
      <c r="KAZ39" s="84"/>
      <c r="KBA39" s="84"/>
      <c r="KBB39" s="84"/>
      <c r="KBC39" s="84"/>
      <c r="KBD39" s="84"/>
      <c r="KBE39" s="84"/>
      <c r="KBF39" s="84"/>
      <c r="KBG39" s="84"/>
      <c r="KBH39" s="84"/>
      <c r="KBI39" s="84"/>
      <c r="KBJ39" s="84"/>
      <c r="KBK39" s="84"/>
      <c r="KBL39" s="84"/>
      <c r="KBM39" s="84"/>
      <c r="KBN39" s="84"/>
      <c r="KBO39" s="84"/>
      <c r="KBP39" s="84"/>
      <c r="KBQ39" s="84"/>
      <c r="KBR39" s="84"/>
      <c r="KBS39" s="84"/>
      <c r="KBT39" s="84"/>
      <c r="KBU39" s="84"/>
      <c r="KBV39" s="84"/>
      <c r="KBW39" s="84"/>
      <c r="KBX39" s="84"/>
      <c r="KBY39" s="84"/>
      <c r="KBZ39" s="84"/>
      <c r="KCA39" s="84"/>
      <c r="KCB39" s="84"/>
      <c r="KCC39" s="84"/>
      <c r="KCD39" s="84"/>
      <c r="KCE39" s="84"/>
      <c r="KCF39" s="84"/>
      <c r="KCG39" s="84"/>
      <c r="KCH39" s="84"/>
      <c r="KCI39" s="84"/>
      <c r="KCJ39" s="84"/>
      <c r="KCK39" s="84"/>
      <c r="KCL39" s="84"/>
      <c r="KCM39" s="84"/>
      <c r="KCN39" s="84"/>
      <c r="KCO39" s="84"/>
      <c r="KCP39" s="84"/>
      <c r="KCQ39" s="84"/>
      <c r="KCR39" s="84"/>
      <c r="KCS39" s="84"/>
      <c r="KCT39" s="84"/>
      <c r="KCU39" s="84"/>
      <c r="KCV39" s="84"/>
      <c r="KCW39" s="84"/>
      <c r="KCX39" s="84"/>
      <c r="KCY39" s="84"/>
      <c r="KCZ39" s="84"/>
      <c r="KDA39" s="84"/>
      <c r="KDB39" s="84"/>
      <c r="KDC39" s="84"/>
      <c r="KDD39" s="84"/>
      <c r="KDE39" s="84"/>
      <c r="KDF39" s="84"/>
      <c r="KDG39" s="84"/>
      <c r="KDH39" s="84"/>
      <c r="KDI39" s="84"/>
      <c r="KDJ39" s="84"/>
      <c r="KDK39" s="84"/>
      <c r="KDL39" s="84"/>
      <c r="KDM39" s="84"/>
      <c r="KDN39" s="84"/>
      <c r="KDO39" s="84"/>
      <c r="KDP39" s="84"/>
      <c r="KDQ39" s="84"/>
      <c r="KDR39" s="84"/>
      <c r="KDS39" s="84"/>
      <c r="KDT39" s="84"/>
      <c r="KDU39" s="84"/>
      <c r="KDV39" s="84"/>
      <c r="KDW39" s="84"/>
      <c r="KDX39" s="84"/>
      <c r="KDY39" s="84"/>
      <c r="KDZ39" s="84"/>
      <c r="KEA39" s="84"/>
      <c r="KEB39" s="84"/>
      <c r="KEC39" s="84"/>
      <c r="KED39" s="84"/>
      <c r="KEE39" s="84"/>
      <c r="KEF39" s="84"/>
      <c r="KEG39" s="84"/>
      <c r="KEH39" s="84"/>
      <c r="KEI39" s="84"/>
      <c r="KEJ39" s="84"/>
      <c r="KEK39" s="84"/>
      <c r="KEL39" s="84"/>
      <c r="KEM39" s="84"/>
      <c r="KEN39" s="84"/>
      <c r="KEO39" s="84"/>
      <c r="KEP39" s="84"/>
      <c r="KEQ39" s="84"/>
      <c r="KER39" s="84"/>
      <c r="KES39" s="84"/>
      <c r="KET39" s="84"/>
      <c r="KEU39" s="84"/>
      <c r="KEV39" s="84"/>
      <c r="KEW39" s="84"/>
      <c r="KEX39" s="84"/>
      <c r="KEY39" s="84"/>
      <c r="KEZ39" s="84"/>
      <c r="KFA39" s="84"/>
      <c r="KFB39" s="84"/>
      <c r="KFC39" s="84"/>
      <c r="KFD39" s="84"/>
      <c r="KFE39" s="84"/>
      <c r="KFF39" s="84"/>
      <c r="KFG39" s="84"/>
      <c r="KFH39" s="84"/>
      <c r="KFI39" s="84"/>
      <c r="KFJ39" s="84"/>
      <c r="KFK39" s="84"/>
      <c r="KFL39" s="84"/>
      <c r="KFM39" s="84"/>
      <c r="KFN39" s="84"/>
      <c r="KFO39" s="84"/>
      <c r="KFP39" s="84"/>
      <c r="KFQ39" s="84"/>
      <c r="KFR39" s="84"/>
      <c r="KFS39" s="84"/>
      <c r="KFT39" s="84"/>
      <c r="KFU39" s="84"/>
      <c r="KFV39" s="84"/>
      <c r="KFW39" s="84"/>
      <c r="KFX39" s="84"/>
      <c r="KFY39" s="84"/>
      <c r="KFZ39" s="84"/>
      <c r="KGA39" s="84"/>
      <c r="KGB39" s="84"/>
      <c r="KGC39" s="84"/>
      <c r="KGD39" s="84"/>
      <c r="KGE39" s="84"/>
      <c r="KGF39" s="84"/>
      <c r="KGG39" s="84"/>
      <c r="KGH39" s="84"/>
      <c r="KGI39" s="84"/>
      <c r="KGJ39" s="84"/>
      <c r="KGK39" s="84"/>
      <c r="KGL39" s="84"/>
      <c r="KGM39" s="84"/>
      <c r="KGN39" s="84"/>
      <c r="KGO39" s="84"/>
      <c r="KGP39" s="84"/>
      <c r="KGQ39" s="84"/>
      <c r="KGR39" s="84"/>
      <c r="KGS39" s="84"/>
      <c r="KGT39" s="84"/>
      <c r="KGU39" s="84"/>
      <c r="KGV39" s="84"/>
      <c r="KGW39" s="84"/>
      <c r="KGX39" s="84"/>
      <c r="KGY39" s="84"/>
      <c r="KGZ39" s="84"/>
      <c r="KHA39" s="84"/>
      <c r="KHB39" s="84"/>
      <c r="KHC39" s="84"/>
      <c r="KHD39" s="84"/>
      <c r="KHE39" s="84"/>
      <c r="KHF39" s="84"/>
      <c r="KHG39" s="84"/>
      <c r="KHH39" s="84"/>
      <c r="KHI39" s="84"/>
      <c r="KHJ39" s="84"/>
      <c r="KHK39" s="84"/>
      <c r="KHL39" s="84"/>
      <c r="KHM39" s="84"/>
      <c r="KHN39" s="84"/>
      <c r="KHO39" s="84"/>
      <c r="KHP39" s="84"/>
      <c r="KHQ39" s="84"/>
      <c r="KHR39" s="84"/>
      <c r="KHS39" s="84"/>
      <c r="KHT39" s="84"/>
      <c r="KHU39" s="84"/>
      <c r="KHV39" s="84"/>
      <c r="KHW39" s="84"/>
      <c r="KHX39" s="84"/>
      <c r="KHY39" s="84"/>
      <c r="KHZ39" s="84"/>
      <c r="KIA39" s="84"/>
      <c r="KIB39" s="84"/>
      <c r="KIC39" s="84"/>
      <c r="KID39" s="84"/>
      <c r="KIE39" s="84"/>
      <c r="KIF39" s="84"/>
      <c r="KIG39" s="84"/>
      <c r="KIH39" s="84"/>
      <c r="KII39" s="84"/>
      <c r="KIJ39" s="84"/>
      <c r="KIK39" s="84"/>
      <c r="KIL39" s="84"/>
      <c r="KIM39" s="84"/>
      <c r="KIN39" s="84"/>
      <c r="KIO39" s="84"/>
      <c r="KIP39" s="84"/>
      <c r="KIQ39" s="84"/>
      <c r="KIR39" s="84"/>
      <c r="KIS39" s="84"/>
      <c r="KIT39" s="84"/>
      <c r="KIU39" s="84"/>
      <c r="KIV39" s="84"/>
      <c r="KIW39" s="84"/>
      <c r="KIX39" s="84"/>
      <c r="KIY39" s="84"/>
      <c r="KIZ39" s="84"/>
      <c r="KJA39" s="84"/>
      <c r="KJB39" s="84"/>
      <c r="KJC39" s="84"/>
      <c r="KJD39" s="84"/>
      <c r="KJE39" s="84"/>
      <c r="KJF39" s="84"/>
      <c r="KJG39" s="84"/>
      <c r="KJH39" s="84"/>
      <c r="KJI39" s="84"/>
      <c r="KJJ39" s="84"/>
      <c r="KJK39" s="84"/>
      <c r="KJL39" s="84"/>
      <c r="KJM39" s="84"/>
      <c r="KJN39" s="84"/>
      <c r="KJO39" s="84"/>
      <c r="KJP39" s="84"/>
      <c r="KJQ39" s="84"/>
      <c r="KJR39" s="84"/>
      <c r="KJS39" s="84"/>
      <c r="KJT39" s="84"/>
      <c r="KJU39" s="84"/>
      <c r="KJV39" s="84"/>
      <c r="KJW39" s="84"/>
      <c r="KJX39" s="84"/>
      <c r="KJY39" s="84"/>
      <c r="KJZ39" s="84"/>
      <c r="KKA39" s="84"/>
      <c r="KKB39" s="84"/>
      <c r="KKC39" s="84"/>
      <c r="KKD39" s="84"/>
      <c r="KKE39" s="84"/>
      <c r="KKF39" s="84"/>
      <c r="KKG39" s="84"/>
      <c r="KKH39" s="84"/>
      <c r="KKI39" s="84"/>
      <c r="KKJ39" s="84"/>
      <c r="KKK39" s="84"/>
      <c r="KKL39" s="84"/>
      <c r="KKM39" s="84"/>
      <c r="KKN39" s="84"/>
      <c r="KKO39" s="84"/>
      <c r="KKP39" s="84"/>
      <c r="KKQ39" s="84"/>
      <c r="KKR39" s="84"/>
      <c r="KKS39" s="84"/>
      <c r="KKT39" s="84"/>
      <c r="KKU39" s="84"/>
      <c r="KKV39" s="84"/>
      <c r="KKW39" s="84"/>
      <c r="KKX39" s="84"/>
      <c r="KKY39" s="84"/>
      <c r="KKZ39" s="84"/>
      <c r="KLA39" s="84"/>
      <c r="KLB39" s="84"/>
      <c r="KLC39" s="84"/>
      <c r="KLD39" s="84"/>
      <c r="KLE39" s="84"/>
      <c r="KLF39" s="84"/>
      <c r="KLG39" s="84"/>
      <c r="KLH39" s="84"/>
      <c r="KLI39" s="84"/>
      <c r="KLJ39" s="84"/>
      <c r="KLK39" s="84"/>
      <c r="KLL39" s="84"/>
      <c r="KLM39" s="84"/>
      <c r="KLN39" s="84"/>
      <c r="KLO39" s="84"/>
      <c r="KLP39" s="84"/>
      <c r="KLQ39" s="84"/>
      <c r="KLR39" s="84"/>
      <c r="KLS39" s="84"/>
      <c r="KLT39" s="84"/>
      <c r="KLU39" s="84"/>
      <c r="KLV39" s="84"/>
      <c r="KLW39" s="84"/>
      <c r="KLX39" s="84"/>
      <c r="KLY39" s="84"/>
      <c r="KLZ39" s="84"/>
      <c r="KMA39" s="84"/>
      <c r="KMB39" s="84"/>
      <c r="KMC39" s="84"/>
      <c r="KMD39" s="84"/>
      <c r="KME39" s="84"/>
      <c r="KMF39" s="84"/>
      <c r="KMG39" s="84"/>
      <c r="KMH39" s="84"/>
      <c r="KMI39" s="84"/>
      <c r="KMJ39" s="84"/>
      <c r="KMK39" s="84"/>
      <c r="KML39" s="84"/>
      <c r="KMM39" s="84"/>
      <c r="KMN39" s="84"/>
      <c r="KMO39" s="84"/>
      <c r="KMP39" s="84"/>
      <c r="KMQ39" s="84"/>
      <c r="KMR39" s="84"/>
      <c r="KMS39" s="84"/>
      <c r="KMT39" s="84"/>
      <c r="KMU39" s="84"/>
      <c r="KMV39" s="84"/>
      <c r="KMW39" s="84"/>
      <c r="KMX39" s="84"/>
      <c r="KMY39" s="84"/>
      <c r="KMZ39" s="84"/>
      <c r="KNA39" s="84"/>
      <c r="KNB39" s="84"/>
      <c r="KNC39" s="84"/>
      <c r="KND39" s="84"/>
      <c r="KNE39" s="84"/>
      <c r="KNF39" s="84"/>
      <c r="KNG39" s="84"/>
      <c r="KNH39" s="84"/>
      <c r="KNI39" s="84"/>
      <c r="KNJ39" s="84"/>
      <c r="KNK39" s="84"/>
      <c r="KNL39" s="84"/>
      <c r="KNM39" s="84"/>
      <c r="KNN39" s="84"/>
      <c r="KNO39" s="84"/>
      <c r="KNP39" s="84"/>
      <c r="KNQ39" s="84"/>
      <c r="KNR39" s="84"/>
      <c r="KNS39" s="84"/>
      <c r="KNT39" s="84"/>
      <c r="KNU39" s="84"/>
      <c r="KNV39" s="84"/>
      <c r="KNW39" s="84"/>
      <c r="KNX39" s="84"/>
      <c r="KNY39" s="84"/>
      <c r="KNZ39" s="84"/>
      <c r="KOA39" s="84"/>
      <c r="KOB39" s="84"/>
      <c r="KOC39" s="84"/>
      <c r="KOD39" s="84"/>
      <c r="KOE39" s="84"/>
      <c r="KOF39" s="84"/>
      <c r="KOG39" s="84"/>
      <c r="KOH39" s="84"/>
      <c r="KOI39" s="84"/>
      <c r="KOJ39" s="84"/>
      <c r="KOK39" s="84"/>
      <c r="KOL39" s="84"/>
      <c r="KOM39" s="84"/>
      <c r="KON39" s="84"/>
      <c r="KOO39" s="84"/>
      <c r="KOP39" s="84"/>
      <c r="KOQ39" s="84"/>
      <c r="KOR39" s="84"/>
      <c r="KOS39" s="84"/>
      <c r="KOT39" s="84"/>
      <c r="KOU39" s="84"/>
      <c r="KOV39" s="84"/>
      <c r="KOW39" s="84"/>
      <c r="KOX39" s="84"/>
      <c r="KOY39" s="84"/>
      <c r="KOZ39" s="84"/>
      <c r="KPA39" s="84"/>
      <c r="KPB39" s="84"/>
      <c r="KPC39" s="84"/>
      <c r="KPD39" s="84"/>
      <c r="KPE39" s="84"/>
      <c r="KPF39" s="84"/>
      <c r="KPG39" s="84"/>
      <c r="KPH39" s="84"/>
      <c r="KPI39" s="84"/>
      <c r="KPJ39" s="84"/>
      <c r="KPK39" s="84"/>
      <c r="KPL39" s="84"/>
      <c r="KPM39" s="84"/>
      <c r="KPN39" s="84"/>
      <c r="KPO39" s="84"/>
      <c r="KPP39" s="84"/>
      <c r="KPQ39" s="84"/>
      <c r="KPR39" s="84"/>
      <c r="KPS39" s="84"/>
      <c r="KPT39" s="84"/>
      <c r="KPU39" s="84"/>
      <c r="KPV39" s="84"/>
      <c r="KPW39" s="84"/>
      <c r="KPX39" s="84"/>
      <c r="KPY39" s="84"/>
      <c r="KPZ39" s="84"/>
      <c r="KQA39" s="84"/>
      <c r="KQB39" s="84"/>
      <c r="KQC39" s="84"/>
      <c r="KQD39" s="84"/>
      <c r="KQE39" s="84"/>
      <c r="KQF39" s="84"/>
      <c r="KQG39" s="84"/>
      <c r="KQH39" s="84"/>
      <c r="KQI39" s="84"/>
      <c r="KQJ39" s="84"/>
      <c r="KQK39" s="84"/>
      <c r="KQL39" s="84"/>
      <c r="KQM39" s="84"/>
      <c r="KQN39" s="84"/>
      <c r="KQO39" s="84"/>
      <c r="KQP39" s="84"/>
      <c r="KQQ39" s="84"/>
      <c r="KQR39" s="84"/>
      <c r="KQS39" s="84"/>
      <c r="KQT39" s="84"/>
      <c r="KQU39" s="84"/>
      <c r="KQV39" s="84"/>
      <c r="KQW39" s="84"/>
      <c r="KQX39" s="84"/>
      <c r="KQY39" s="84"/>
      <c r="KQZ39" s="84"/>
      <c r="KRA39" s="84"/>
      <c r="KRB39" s="84"/>
      <c r="KRC39" s="84"/>
      <c r="KRD39" s="84"/>
      <c r="KRE39" s="84"/>
      <c r="KRF39" s="84"/>
      <c r="KRG39" s="84"/>
      <c r="KRH39" s="84"/>
      <c r="KRI39" s="84"/>
      <c r="KRJ39" s="84"/>
      <c r="KRK39" s="84"/>
      <c r="KRL39" s="84"/>
      <c r="KRM39" s="84"/>
      <c r="KRN39" s="84"/>
      <c r="KRO39" s="84"/>
      <c r="KRP39" s="84"/>
      <c r="KRQ39" s="84"/>
      <c r="KRR39" s="84"/>
      <c r="KRS39" s="84"/>
      <c r="KRT39" s="84"/>
      <c r="KRU39" s="84"/>
      <c r="KRV39" s="84"/>
      <c r="KRW39" s="84"/>
      <c r="KRX39" s="84"/>
      <c r="KRY39" s="84"/>
      <c r="KRZ39" s="84"/>
      <c r="KSA39" s="84"/>
      <c r="KSB39" s="84"/>
      <c r="KSC39" s="84"/>
      <c r="KSD39" s="84"/>
      <c r="KSE39" s="84"/>
      <c r="KSF39" s="84"/>
      <c r="KSG39" s="84"/>
      <c r="KSH39" s="84"/>
      <c r="KSI39" s="84"/>
      <c r="KSJ39" s="84"/>
      <c r="KSK39" s="84"/>
      <c r="KSL39" s="84"/>
      <c r="KSM39" s="84"/>
      <c r="KSN39" s="84"/>
      <c r="KSO39" s="84"/>
      <c r="KSP39" s="84"/>
      <c r="KSQ39" s="84"/>
      <c r="KSR39" s="84"/>
      <c r="KSS39" s="84"/>
      <c r="KST39" s="84"/>
      <c r="KSU39" s="84"/>
      <c r="KSV39" s="84"/>
      <c r="KSW39" s="84"/>
      <c r="KSX39" s="84"/>
      <c r="KSY39" s="84"/>
      <c r="KSZ39" s="84"/>
      <c r="KTA39" s="84"/>
      <c r="KTB39" s="84"/>
      <c r="KTC39" s="84"/>
      <c r="KTD39" s="84"/>
      <c r="KTE39" s="84"/>
      <c r="KTF39" s="84"/>
      <c r="KTG39" s="84"/>
      <c r="KTH39" s="84"/>
      <c r="KTI39" s="84"/>
      <c r="KTJ39" s="84"/>
      <c r="KTK39" s="84"/>
      <c r="KTL39" s="84"/>
      <c r="KTM39" s="84"/>
      <c r="KTN39" s="84"/>
      <c r="KTO39" s="84"/>
      <c r="KTP39" s="84"/>
      <c r="KTQ39" s="84"/>
      <c r="KTR39" s="84"/>
      <c r="KTS39" s="84"/>
      <c r="KTT39" s="84"/>
      <c r="KTU39" s="84"/>
      <c r="KTV39" s="84"/>
      <c r="KTW39" s="84"/>
      <c r="KTX39" s="84"/>
      <c r="KTY39" s="84"/>
      <c r="KTZ39" s="84"/>
      <c r="KUA39" s="84"/>
      <c r="KUB39" s="84"/>
      <c r="KUC39" s="84"/>
      <c r="KUD39" s="84"/>
      <c r="KUE39" s="84"/>
      <c r="KUF39" s="84"/>
      <c r="KUG39" s="84"/>
      <c r="KUH39" s="84"/>
      <c r="KUI39" s="84"/>
      <c r="KUJ39" s="84"/>
      <c r="KUK39" s="84"/>
      <c r="KUL39" s="84"/>
      <c r="KUM39" s="84"/>
      <c r="KUN39" s="84"/>
      <c r="KUO39" s="84"/>
      <c r="KUP39" s="84"/>
      <c r="KUQ39" s="84"/>
      <c r="KUR39" s="84"/>
      <c r="KUS39" s="84"/>
      <c r="KUT39" s="84"/>
      <c r="KUU39" s="84"/>
      <c r="KUV39" s="84"/>
      <c r="KUW39" s="84"/>
      <c r="KUX39" s="84"/>
      <c r="KUY39" s="84"/>
      <c r="KUZ39" s="84"/>
      <c r="KVA39" s="84"/>
      <c r="KVB39" s="84"/>
      <c r="KVC39" s="84"/>
      <c r="KVD39" s="84"/>
      <c r="KVE39" s="84"/>
      <c r="KVF39" s="84"/>
      <c r="KVG39" s="84"/>
      <c r="KVH39" s="84"/>
      <c r="KVI39" s="84"/>
      <c r="KVJ39" s="84"/>
      <c r="KVK39" s="84"/>
      <c r="KVL39" s="84"/>
      <c r="KVM39" s="84"/>
      <c r="KVN39" s="84"/>
      <c r="KVO39" s="84"/>
      <c r="KVP39" s="84"/>
      <c r="KVQ39" s="84"/>
      <c r="KVR39" s="84"/>
      <c r="KVS39" s="84"/>
      <c r="KVT39" s="84"/>
      <c r="KVU39" s="84"/>
      <c r="KVV39" s="84"/>
      <c r="KVW39" s="84"/>
      <c r="KVX39" s="84"/>
      <c r="KVY39" s="84"/>
      <c r="KVZ39" s="84"/>
      <c r="KWA39" s="84"/>
      <c r="KWB39" s="84"/>
      <c r="KWC39" s="84"/>
      <c r="KWD39" s="84"/>
      <c r="KWE39" s="84"/>
      <c r="KWF39" s="84"/>
      <c r="KWG39" s="84"/>
      <c r="KWH39" s="84"/>
      <c r="KWI39" s="84"/>
      <c r="KWJ39" s="84"/>
      <c r="KWK39" s="84"/>
      <c r="KWL39" s="84"/>
      <c r="KWM39" s="84"/>
      <c r="KWN39" s="84"/>
      <c r="KWO39" s="84"/>
      <c r="KWP39" s="84"/>
      <c r="KWQ39" s="84"/>
      <c r="KWR39" s="84"/>
      <c r="KWS39" s="84"/>
      <c r="KWT39" s="84"/>
      <c r="KWU39" s="84"/>
      <c r="KWV39" s="84"/>
      <c r="KWW39" s="84"/>
      <c r="KWX39" s="84"/>
      <c r="KWY39" s="84"/>
      <c r="KWZ39" s="84"/>
      <c r="KXA39" s="84"/>
      <c r="KXB39" s="84"/>
      <c r="KXC39" s="84"/>
      <c r="KXD39" s="84"/>
      <c r="KXE39" s="84"/>
      <c r="KXF39" s="84"/>
      <c r="KXG39" s="84"/>
      <c r="KXH39" s="84"/>
      <c r="KXI39" s="84"/>
      <c r="KXJ39" s="84"/>
      <c r="KXK39" s="84"/>
      <c r="KXL39" s="84"/>
      <c r="KXM39" s="84"/>
      <c r="KXN39" s="84"/>
      <c r="KXO39" s="84"/>
      <c r="KXP39" s="84"/>
      <c r="KXQ39" s="84"/>
      <c r="KXR39" s="84"/>
      <c r="KXS39" s="84"/>
      <c r="KXT39" s="84"/>
      <c r="KXU39" s="84"/>
      <c r="KXV39" s="84"/>
      <c r="KXW39" s="84"/>
      <c r="KXX39" s="84"/>
      <c r="KXY39" s="84"/>
      <c r="KXZ39" s="84"/>
      <c r="KYA39" s="84"/>
      <c r="KYB39" s="84"/>
      <c r="KYC39" s="84"/>
      <c r="KYD39" s="84"/>
      <c r="KYE39" s="84"/>
      <c r="KYF39" s="84"/>
      <c r="KYG39" s="84"/>
      <c r="KYH39" s="84"/>
      <c r="KYI39" s="84"/>
      <c r="KYJ39" s="84"/>
      <c r="KYK39" s="84"/>
      <c r="KYL39" s="84"/>
      <c r="KYM39" s="84"/>
      <c r="KYN39" s="84"/>
      <c r="KYO39" s="84"/>
      <c r="KYP39" s="84"/>
      <c r="KYQ39" s="84"/>
      <c r="KYR39" s="84"/>
      <c r="KYS39" s="84"/>
      <c r="KYT39" s="84"/>
      <c r="KYU39" s="84"/>
      <c r="KYV39" s="84"/>
      <c r="KYW39" s="84"/>
      <c r="KYX39" s="84"/>
      <c r="KYY39" s="84"/>
      <c r="KYZ39" s="84"/>
      <c r="KZA39" s="84"/>
      <c r="KZB39" s="84"/>
      <c r="KZC39" s="84"/>
      <c r="KZD39" s="84"/>
      <c r="KZE39" s="84"/>
      <c r="KZF39" s="84"/>
      <c r="KZG39" s="84"/>
      <c r="KZH39" s="84"/>
      <c r="KZI39" s="84"/>
      <c r="KZJ39" s="84"/>
      <c r="KZK39" s="84"/>
      <c r="KZL39" s="84"/>
      <c r="KZM39" s="84"/>
      <c r="KZN39" s="84"/>
      <c r="KZO39" s="84"/>
      <c r="KZP39" s="84"/>
      <c r="KZQ39" s="84"/>
      <c r="KZR39" s="84"/>
      <c r="KZS39" s="84"/>
      <c r="KZT39" s="84"/>
      <c r="KZU39" s="84"/>
      <c r="KZV39" s="84"/>
      <c r="KZW39" s="84"/>
      <c r="KZX39" s="84"/>
      <c r="KZY39" s="84"/>
      <c r="KZZ39" s="84"/>
      <c r="LAA39" s="84"/>
      <c r="LAB39" s="84"/>
      <c r="LAC39" s="84"/>
      <c r="LAD39" s="84"/>
      <c r="LAE39" s="84"/>
      <c r="LAF39" s="84"/>
      <c r="LAG39" s="84"/>
      <c r="LAH39" s="84"/>
      <c r="LAI39" s="84"/>
      <c r="LAJ39" s="84"/>
      <c r="LAK39" s="84"/>
      <c r="LAL39" s="84"/>
      <c r="LAM39" s="84"/>
      <c r="LAN39" s="84"/>
      <c r="LAO39" s="84"/>
      <c r="LAP39" s="84"/>
      <c r="LAQ39" s="84"/>
      <c r="LAR39" s="84"/>
      <c r="LAS39" s="84"/>
      <c r="LAT39" s="84"/>
      <c r="LAU39" s="84"/>
      <c r="LAV39" s="84"/>
      <c r="LAW39" s="84"/>
      <c r="LAX39" s="84"/>
      <c r="LAY39" s="84"/>
      <c r="LAZ39" s="84"/>
      <c r="LBA39" s="84"/>
      <c r="LBB39" s="84"/>
      <c r="LBC39" s="84"/>
      <c r="LBD39" s="84"/>
      <c r="LBE39" s="84"/>
      <c r="LBF39" s="84"/>
      <c r="LBG39" s="84"/>
      <c r="LBH39" s="84"/>
      <c r="LBI39" s="84"/>
      <c r="LBJ39" s="84"/>
      <c r="LBK39" s="84"/>
      <c r="LBL39" s="84"/>
      <c r="LBM39" s="84"/>
      <c r="LBN39" s="84"/>
      <c r="LBO39" s="84"/>
      <c r="LBP39" s="84"/>
      <c r="LBQ39" s="84"/>
      <c r="LBR39" s="84"/>
      <c r="LBS39" s="84"/>
      <c r="LBT39" s="84"/>
      <c r="LBU39" s="84"/>
      <c r="LBV39" s="84"/>
      <c r="LBW39" s="84"/>
      <c r="LBX39" s="84"/>
      <c r="LBY39" s="84"/>
      <c r="LBZ39" s="84"/>
      <c r="LCA39" s="84"/>
      <c r="LCB39" s="84"/>
      <c r="LCC39" s="84"/>
      <c r="LCD39" s="84"/>
      <c r="LCE39" s="84"/>
      <c r="LCF39" s="84"/>
      <c r="LCG39" s="84"/>
      <c r="LCH39" s="84"/>
      <c r="LCI39" s="84"/>
      <c r="LCJ39" s="84"/>
      <c r="LCK39" s="84"/>
      <c r="LCL39" s="84"/>
      <c r="LCM39" s="84"/>
      <c r="LCN39" s="84"/>
      <c r="LCO39" s="84"/>
      <c r="LCP39" s="84"/>
      <c r="LCQ39" s="84"/>
      <c r="LCR39" s="84"/>
      <c r="LCS39" s="84"/>
      <c r="LCT39" s="84"/>
      <c r="LCU39" s="84"/>
      <c r="LCV39" s="84"/>
      <c r="LCW39" s="84"/>
      <c r="LCX39" s="84"/>
      <c r="LCY39" s="84"/>
      <c r="LCZ39" s="84"/>
      <c r="LDA39" s="84"/>
      <c r="LDB39" s="84"/>
      <c r="LDC39" s="84"/>
      <c r="LDD39" s="84"/>
      <c r="LDE39" s="84"/>
      <c r="LDF39" s="84"/>
      <c r="LDG39" s="84"/>
      <c r="LDH39" s="84"/>
      <c r="LDI39" s="84"/>
      <c r="LDJ39" s="84"/>
      <c r="LDK39" s="84"/>
      <c r="LDL39" s="84"/>
      <c r="LDM39" s="84"/>
      <c r="LDN39" s="84"/>
      <c r="LDO39" s="84"/>
      <c r="LDP39" s="84"/>
      <c r="LDQ39" s="84"/>
      <c r="LDR39" s="84"/>
      <c r="LDS39" s="84"/>
      <c r="LDT39" s="84"/>
      <c r="LDU39" s="84"/>
      <c r="LDV39" s="84"/>
      <c r="LDW39" s="84"/>
      <c r="LDX39" s="84"/>
      <c r="LDY39" s="84"/>
      <c r="LDZ39" s="84"/>
      <c r="LEA39" s="84"/>
      <c r="LEB39" s="84"/>
      <c r="LEC39" s="84"/>
      <c r="LED39" s="84"/>
      <c r="LEE39" s="84"/>
      <c r="LEF39" s="84"/>
      <c r="LEG39" s="84"/>
      <c r="LEH39" s="84"/>
      <c r="LEI39" s="84"/>
      <c r="LEJ39" s="84"/>
      <c r="LEK39" s="84"/>
      <c r="LEL39" s="84"/>
      <c r="LEM39" s="84"/>
      <c r="LEN39" s="84"/>
      <c r="LEO39" s="84"/>
      <c r="LEP39" s="84"/>
      <c r="LEQ39" s="84"/>
      <c r="LER39" s="84"/>
      <c r="LES39" s="84"/>
      <c r="LET39" s="84"/>
      <c r="LEU39" s="84"/>
      <c r="LEV39" s="84"/>
      <c r="LEW39" s="84"/>
      <c r="LEX39" s="84"/>
      <c r="LEY39" s="84"/>
      <c r="LEZ39" s="84"/>
      <c r="LFA39" s="84"/>
      <c r="LFB39" s="84"/>
      <c r="LFC39" s="84"/>
      <c r="LFD39" s="84"/>
      <c r="LFE39" s="84"/>
      <c r="LFF39" s="84"/>
      <c r="LFG39" s="84"/>
      <c r="LFH39" s="84"/>
      <c r="LFI39" s="84"/>
      <c r="LFJ39" s="84"/>
      <c r="LFK39" s="84"/>
      <c r="LFL39" s="84"/>
      <c r="LFM39" s="84"/>
      <c r="LFN39" s="84"/>
      <c r="LFO39" s="84"/>
      <c r="LFP39" s="84"/>
      <c r="LFQ39" s="84"/>
      <c r="LFR39" s="84"/>
      <c r="LFS39" s="84"/>
      <c r="LFT39" s="84"/>
      <c r="LFU39" s="84"/>
      <c r="LFV39" s="84"/>
      <c r="LFW39" s="84"/>
      <c r="LFX39" s="84"/>
      <c r="LFY39" s="84"/>
      <c r="LFZ39" s="84"/>
      <c r="LGA39" s="84"/>
      <c r="LGB39" s="84"/>
      <c r="LGC39" s="84"/>
      <c r="LGD39" s="84"/>
      <c r="LGE39" s="84"/>
      <c r="LGF39" s="84"/>
      <c r="LGG39" s="84"/>
      <c r="LGH39" s="84"/>
      <c r="LGI39" s="84"/>
      <c r="LGJ39" s="84"/>
      <c r="LGK39" s="84"/>
      <c r="LGL39" s="84"/>
      <c r="LGM39" s="84"/>
      <c r="LGN39" s="84"/>
      <c r="LGO39" s="84"/>
      <c r="LGP39" s="84"/>
      <c r="LGQ39" s="84"/>
      <c r="LGR39" s="84"/>
      <c r="LGS39" s="84"/>
      <c r="LGT39" s="84"/>
      <c r="LGU39" s="84"/>
      <c r="LGV39" s="84"/>
      <c r="LGW39" s="84"/>
      <c r="LGX39" s="84"/>
      <c r="LGY39" s="84"/>
      <c r="LGZ39" s="84"/>
      <c r="LHA39" s="84"/>
      <c r="LHB39" s="84"/>
      <c r="LHC39" s="84"/>
      <c r="LHD39" s="84"/>
      <c r="LHE39" s="84"/>
      <c r="LHF39" s="84"/>
      <c r="LHG39" s="84"/>
      <c r="LHH39" s="84"/>
      <c r="LHI39" s="84"/>
      <c r="LHJ39" s="84"/>
      <c r="LHK39" s="84"/>
      <c r="LHL39" s="84"/>
      <c r="LHM39" s="84"/>
      <c r="LHN39" s="84"/>
      <c r="LHO39" s="84"/>
      <c r="LHP39" s="84"/>
      <c r="LHQ39" s="84"/>
      <c r="LHR39" s="84"/>
      <c r="LHS39" s="84"/>
      <c r="LHT39" s="84"/>
      <c r="LHU39" s="84"/>
      <c r="LHV39" s="84"/>
      <c r="LHW39" s="84"/>
      <c r="LHX39" s="84"/>
      <c r="LHY39" s="84"/>
      <c r="LHZ39" s="84"/>
      <c r="LIA39" s="84"/>
      <c r="LIB39" s="84"/>
      <c r="LIC39" s="84"/>
      <c r="LID39" s="84"/>
      <c r="LIE39" s="84"/>
      <c r="LIF39" s="84"/>
      <c r="LIG39" s="84"/>
      <c r="LIH39" s="84"/>
      <c r="LII39" s="84"/>
      <c r="LIJ39" s="84"/>
      <c r="LIK39" s="84"/>
      <c r="LIL39" s="84"/>
      <c r="LIM39" s="84"/>
      <c r="LIN39" s="84"/>
      <c r="LIO39" s="84"/>
      <c r="LIP39" s="84"/>
      <c r="LIQ39" s="84"/>
      <c r="LIR39" s="84"/>
      <c r="LIS39" s="84"/>
      <c r="LIT39" s="84"/>
      <c r="LIU39" s="84"/>
      <c r="LIV39" s="84"/>
      <c r="LIW39" s="84"/>
      <c r="LIX39" s="84"/>
      <c r="LIY39" s="84"/>
      <c r="LIZ39" s="84"/>
      <c r="LJA39" s="84"/>
      <c r="LJB39" s="84"/>
      <c r="LJC39" s="84"/>
      <c r="LJD39" s="84"/>
      <c r="LJE39" s="84"/>
      <c r="LJF39" s="84"/>
      <c r="LJG39" s="84"/>
      <c r="LJH39" s="84"/>
      <c r="LJI39" s="84"/>
      <c r="LJJ39" s="84"/>
      <c r="LJK39" s="84"/>
      <c r="LJL39" s="84"/>
      <c r="LJM39" s="84"/>
      <c r="LJN39" s="84"/>
      <c r="LJO39" s="84"/>
      <c r="LJP39" s="84"/>
      <c r="LJQ39" s="84"/>
      <c r="LJR39" s="84"/>
      <c r="LJS39" s="84"/>
      <c r="LJT39" s="84"/>
      <c r="LJU39" s="84"/>
      <c r="LJV39" s="84"/>
      <c r="LJW39" s="84"/>
      <c r="LJX39" s="84"/>
      <c r="LJY39" s="84"/>
      <c r="LJZ39" s="84"/>
      <c r="LKA39" s="84"/>
      <c r="LKB39" s="84"/>
      <c r="LKC39" s="84"/>
      <c r="LKD39" s="84"/>
      <c r="LKE39" s="84"/>
      <c r="LKF39" s="84"/>
      <c r="LKG39" s="84"/>
      <c r="LKH39" s="84"/>
      <c r="LKI39" s="84"/>
      <c r="LKJ39" s="84"/>
      <c r="LKK39" s="84"/>
      <c r="LKL39" s="84"/>
      <c r="LKM39" s="84"/>
      <c r="LKN39" s="84"/>
      <c r="LKO39" s="84"/>
      <c r="LKP39" s="84"/>
      <c r="LKQ39" s="84"/>
      <c r="LKR39" s="84"/>
      <c r="LKS39" s="84"/>
      <c r="LKT39" s="84"/>
      <c r="LKU39" s="84"/>
      <c r="LKV39" s="84"/>
      <c r="LKW39" s="84"/>
      <c r="LKX39" s="84"/>
      <c r="LKY39" s="84"/>
      <c r="LKZ39" s="84"/>
      <c r="LLA39" s="84"/>
      <c r="LLB39" s="84"/>
      <c r="LLC39" s="84"/>
      <c r="LLD39" s="84"/>
      <c r="LLE39" s="84"/>
      <c r="LLF39" s="84"/>
      <c r="LLG39" s="84"/>
      <c r="LLH39" s="84"/>
      <c r="LLI39" s="84"/>
      <c r="LLJ39" s="84"/>
      <c r="LLK39" s="84"/>
      <c r="LLL39" s="84"/>
      <c r="LLM39" s="84"/>
      <c r="LLN39" s="84"/>
      <c r="LLO39" s="84"/>
      <c r="LLP39" s="84"/>
      <c r="LLQ39" s="84"/>
      <c r="LLR39" s="84"/>
      <c r="LLS39" s="84"/>
      <c r="LLT39" s="84"/>
      <c r="LLU39" s="84"/>
      <c r="LLV39" s="84"/>
      <c r="LLW39" s="84"/>
      <c r="LLX39" s="84"/>
      <c r="LLY39" s="84"/>
      <c r="LLZ39" s="84"/>
      <c r="LMA39" s="84"/>
      <c r="LMB39" s="84"/>
      <c r="LMC39" s="84"/>
      <c r="LMD39" s="84"/>
      <c r="LME39" s="84"/>
      <c r="LMF39" s="84"/>
      <c r="LMG39" s="84"/>
      <c r="LMH39" s="84"/>
      <c r="LMI39" s="84"/>
      <c r="LMJ39" s="84"/>
      <c r="LMK39" s="84"/>
      <c r="LML39" s="84"/>
      <c r="LMM39" s="84"/>
      <c r="LMN39" s="84"/>
      <c r="LMO39" s="84"/>
      <c r="LMP39" s="84"/>
      <c r="LMQ39" s="84"/>
      <c r="LMR39" s="84"/>
      <c r="LMS39" s="84"/>
      <c r="LMT39" s="84"/>
      <c r="LMU39" s="84"/>
      <c r="LMV39" s="84"/>
      <c r="LMW39" s="84"/>
      <c r="LMX39" s="84"/>
      <c r="LMY39" s="84"/>
      <c r="LMZ39" s="84"/>
      <c r="LNA39" s="84"/>
      <c r="LNB39" s="84"/>
      <c r="LNC39" s="84"/>
      <c r="LND39" s="84"/>
      <c r="LNE39" s="84"/>
      <c r="LNF39" s="84"/>
      <c r="LNG39" s="84"/>
      <c r="LNH39" s="84"/>
      <c r="LNI39" s="84"/>
      <c r="LNJ39" s="84"/>
      <c r="LNK39" s="84"/>
      <c r="LNL39" s="84"/>
      <c r="LNM39" s="84"/>
      <c r="LNN39" s="84"/>
      <c r="LNO39" s="84"/>
      <c r="LNP39" s="84"/>
      <c r="LNQ39" s="84"/>
      <c r="LNR39" s="84"/>
      <c r="LNS39" s="84"/>
      <c r="LNT39" s="84"/>
      <c r="LNU39" s="84"/>
      <c r="LNV39" s="84"/>
      <c r="LNW39" s="84"/>
      <c r="LNX39" s="84"/>
      <c r="LNY39" s="84"/>
      <c r="LNZ39" s="84"/>
      <c r="LOA39" s="84"/>
      <c r="LOB39" s="84"/>
      <c r="LOC39" s="84"/>
      <c r="LOD39" s="84"/>
      <c r="LOE39" s="84"/>
      <c r="LOF39" s="84"/>
      <c r="LOG39" s="84"/>
      <c r="LOH39" s="84"/>
      <c r="LOI39" s="84"/>
      <c r="LOJ39" s="84"/>
      <c r="LOK39" s="84"/>
      <c r="LOL39" s="84"/>
      <c r="LOM39" s="84"/>
      <c r="LON39" s="84"/>
      <c r="LOO39" s="84"/>
      <c r="LOP39" s="84"/>
      <c r="LOQ39" s="84"/>
      <c r="LOR39" s="84"/>
      <c r="LOS39" s="84"/>
      <c r="LOT39" s="84"/>
      <c r="LOU39" s="84"/>
      <c r="LOV39" s="84"/>
      <c r="LOW39" s="84"/>
      <c r="LOX39" s="84"/>
      <c r="LOY39" s="84"/>
      <c r="LOZ39" s="84"/>
      <c r="LPA39" s="84"/>
      <c r="LPB39" s="84"/>
      <c r="LPC39" s="84"/>
      <c r="LPD39" s="84"/>
      <c r="LPE39" s="84"/>
      <c r="LPF39" s="84"/>
      <c r="LPG39" s="84"/>
      <c r="LPH39" s="84"/>
      <c r="LPI39" s="84"/>
      <c r="LPJ39" s="84"/>
      <c r="LPK39" s="84"/>
      <c r="LPL39" s="84"/>
      <c r="LPM39" s="84"/>
      <c r="LPN39" s="84"/>
      <c r="LPO39" s="84"/>
      <c r="LPP39" s="84"/>
      <c r="LPQ39" s="84"/>
      <c r="LPR39" s="84"/>
      <c r="LPS39" s="84"/>
      <c r="LPT39" s="84"/>
      <c r="LPU39" s="84"/>
      <c r="LPV39" s="84"/>
      <c r="LPW39" s="84"/>
      <c r="LPX39" s="84"/>
      <c r="LPY39" s="84"/>
      <c r="LPZ39" s="84"/>
      <c r="LQA39" s="84"/>
      <c r="LQB39" s="84"/>
      <c r="LQC39" s="84"/>
      <c r="LQD39" s="84"/>
      <c r="LQE39" s="84"/>
      <c r="LQF39" s="84"/>
      <c r="LQG39" s="84"/>
      <c r="LQH39" s="84"/>
      <c r="LQI39" s="84"/>
      <c r="LQJ39" s="84"/>
      <c r="LQK39" s="84"/>
      <c r="LQL39" s="84"/>
      <c r="LQM39" s="84"/>
      <c r="LQN39" s="84"/>
      <c r="LQO39" s="84"/>
      <c r="LQP39" s="84"/>
      <c r="LQQ39" s="84"/>
      <c r="LQR39" s="84"/>
      <c r="LQS39" s="84"/>
      <c r="LQT39" s="84"/>
      <c r="LQU39" s="84"/>
      <c r="LQV39" s="84"/>
      <c r="LQW39" s="84"/>
      <c r="LQX39" s="84"/>
      <c r="LQY39" s="84"/>
      <c r="LQZ39" s="84"/>
      <c r="LRA39" s="84"/>
      <c r="LRB39" s="84"/>
      <c r="LRC39" s="84"/>
      <c r="LRD39" s="84"/>
      <c r="LRE39" s="84"/>
      <c r="LRF39" s="84"/>
      <c r="LRG39" s="84"/>
      <c r="LRH39" s="84"/>
      <c r="LRI39" s="84"/>
      <c r="LRJ39" s="84"/>
      <c r="LRK39" s="84"/>
      <c r="LRL39" s="84"/>
      <c r="LRM39" s="84"/>
      <c r="LRN39" s="84"/>
      <c r="LRO39" s="84"/>
      <c r="LRP39" s="84"/>
      <c r="LRQ39" s="84"/>
      <c r="LRR39" s="84"/>
      <c r="LRS39" s="84"/>
      <c r="LRT39" s="84"/>
      <c r="LRU39" s="84"/>
      <c r="LRV39" s="84"/>
      <c r="LRW39" s="84"/>
      <c r="LRX39" s="84"/>
      <c r="LRY39" s="84"/>
      <c r="LRZ39" s="84"/>
      <c r="LSA39" s="84"/>
      <c r="LSB39" s="84"/>
      <c r="LSC39" s="84"/>
      <c r="LSD39" s="84"/>
      <c r="LSE39" s="84"/>
      <c r="LSF39" s="84"/>
      <c r="LSG39" s="84"/>
      <c r="LSH39" s="84"/>
      <c r="LSI39" s="84"/>
      <c r="LSJ39" s="84"/>
      <c r="LSK39" s="84"/>
      <c r="LSL39" s="84"/>
      <c r="LSM39" s="84"/>
      <c r="LSN39" s="84"/>
      <c r="LSO39" s="84"/>
      <c r="LSP39" s="84"/>
      <c r="LSQ39" s="84"/>
      <c r="LSR39" s="84"/>
      <c r="LSS39" s="84"/>
      <c r="LST39" s="84"/>
      <c r="LSU39" s="84"/>
      <c r="LSV39" s="84"/>
      <c r="LSW39" s="84"/>
      <c r="LSX39" s="84"/>
      <c r="LSY39" s="84"/>
      <c r="LSZ39" s="84"/>
      <c r="LTA39" s="84"/>
      <c r="LTB39" s="84"/>
      <c r="LTC39" s="84"/>
      <c r="LTD39" s="84"/>
      <c r="LTE39" s="84"/>
      <c r="LTF39" s="84"/>
      <c r="LTG39" s="84"/>
      <c r="LTH39" s="84"/>
      <c r="LTI39" s="84"/>
      <c r="LTJ39" s="84"/>
      <c r="LTK39" s="84"/>
      <c r="LTL39" s="84"/>
      <c r="LTM39" s="84"/>
      <c r="LTN39" s="84"/>
      <c r="LTO39" s="84"/>
      <c r="LTP39" s="84"/>
      <c r="LTQ39" s="84"/>
      <c r="LTR39" s="84"/>
      <c r="LTS39" s="84"/>
      <c r="LTT39" s="84"/>
      <c r="LTU39" s="84"/>
      <c r="LTV39" s="84"/>
      <c r="LTW39" s="84"/>
      <c r="LTX39" s="84"/>
      <c r="LTY39" s="84"/>
      <c r="LTZ39" s="84"/>
      <c r="LUA39" s="84"/>
      <c r="LUB39" s="84"/>
      <c r="LUC39" s="84"/>
      <c r="LUD39" s="84"/>
      <c r="LUE39" s="84"/>
      <c r="LUF39" s="84"/>
      <c r="LUG39" s="84"/>
      <c r="LUH39" s="84"/>
      <c r="LUI39" s="84"/>
      <c r="LUJ39" s="84"/>
      <c r="LUK39" s="84"/>
      <c r="LUL39" s="84"/>
      <c r="LUM39" s="84"/>
      <c r="LUN39" s="84"/>
      <c r="LUO39" s="84"/>
      <c r="LUP39" s="84"/>
      <c r="LUQ39" s="84"/>
      <c r="LUR39" s="84"/>
      <c r="LUS39" s="84"/>
      <c r="LUT39" s="84"/>
      <c r="LUU39" s="84"/>
      <c r="LUV39" s="84"/>
      <c r="LUW39" s="84"/>
      <c r="LUX39" s="84"/>
      <c r="LUY39" s="84"/>
      <c r="LUZ39" s="84"/>
      <c r="LVA39" s="84"/>
      <c r="LVB39" s="84"/>
      <c r="LVC39" s="84"/>
      <c r="LVD39" s="84"/>
      <c r="LVE39" s="84"/>
      <c r="LVF39" s="84"/>
      <c r="LVG39" s="84"/>
      <c r="LVH39" s="84"/>
      <c r="LVI39" s="84"/>
      <c r="LVJ39" s="84"/>
      <c r="LVK39" s="84"/>
      <c r="LVL39" s="84"/>
      <c r="LVM39" s="84"/>
      <c r="LVN39" s="84"/>
      <c r="LVO39" s="84"/>
      <c r="LVP39" s="84"/>
      <c r="LVQ39" s="84"/>
      <c r="LVR39" s="84"/>
      <c r="LVS39" s="84"/>
      <c r="LVT39" s="84"/>
      <c r="LVU39" s="84"/>
      <c r="LVV39" s="84"/>
      <c r="LVW39" s="84"/>
      <c r="LVX39" s="84"/>
      <c r="LVY39" s="84"/>
      <c r="LVZ39" s="84"/>
      <c r="LWA39" s="84"/>
      <c r="LWB39" s="84"/>
      <c r="LWC39" s="84"/>
      <c r="LWD39" s="84"/>
      <c r="LWE39" s="84"/>
      <c r="LWF39" s="84"/>
      <c r="LWG39" s="84"/>
      <c r="LWH39" s="84"/>
      <c r="LWI39" s="84"/>
      <c r="LWJ39" s="84"/>
      <c r="LWK39" s="84"/>
      <c r="LWL39" s="84"/>
      <c r="LWM39" s="84"/>
      <c r="LWN39" s="84"/>
      <c r="LWO39" s="84"/>
      <c r="LWP39" s="84"/>
      <c r="LWQ39" s="84"/>
      <c r="LWR39" s="84"/>
      <c r="LWS39" s="84"/>
      <c r="LWT39" s="84"/>
      <c r="LWU39" s="84"/>
      <c r="LWV39" s="84"/>
      <c r="LWW39" s="84"/>
      <c r="LWX39" s="84"/>
      <c r="LWY39" s="84"/>
      <c r="LWZ39" s="84"/>
      <c r="LXA39" s="84"/>
      <c r="LXB39" s="84"/>
      <c r="LXC39" s="84"/>
      <c r="LXD39" s="84"/>
      <c r="LXE39" s="84"/>
      <c r="LXF39" s="84"/>
      <c r="LXG39" s="84"/>
      <c r="LXH39" s="84"/>
      <c r="LXI39" s="84"/>
      <c r="LXJ39" s="84"/>
      <c r="LXK39" s="84"/>
      <c r="LXL39" s="84"/>
      <c r="LXM39" s="84"/>
      <c r="LXN39" s="84"/>
      <c r="LXO39" s="84"/>
      <c r="LXP39" s="84"/>
      <c r="LXQ39" s="84"/>
      <c r="LXR39" s="84"/>
      <c r="LXS39" s="84"/>
      <c r="LXT39" s="84"/>
      <c r="LXU39" s="84"/>
      <c r="LXV39" s="84"/>
      <c r="LXW39" s="84"/>
      <c r="LXX39" s="84"/>
      <c r="LXY39" s="84"/>
      <c r="LXZ39" s="84"/>
      <c r="LYA39" s="84"/>
      <c r="LYB39" s="84"/>
      <c r="LYC39" s="84"/>
      <c r="LYD39" s="84"/>
      <c r="LYE39" s="84"/>
      <c r="LYF39" s="84"/>
      <c r="LYG39" s="84"/>
      <c r="LYH39" s="84"/>
      <c r="LYI39" s="84"/>
      <c r="LYJ39" s="84"/>
      <c r="LYK39" s="84"/>
      <c r="LYL39" s="84"/>
      <c r="LYM39" s="84"/>
      <c r="LYN39" s="84"/>
      <c r="LYO39" s="84"/>
      <c r="LYP39" s="84"/>
      <c r="LYQ39" s="84"/>
      <c r="LYR39" s="84"/>
      <c r="LYS39" s="84"/>
      <c r="LYT39" s="84"/>
      <c r="LYU39" s="84"/>
      <c r="LYV39" s="84"/>
      <c r="LYW39" s="84"/>
      <c r="LYX39" s="84"/>
      <c r="LYY39" s="84"/>
      <c r="LYZ39" s="84"/>
      <c r="LZA39" s="84"/>
      <c r="LZB39" s="84"/>
      <c r="LZC39" s="84"/>
      <c r="LZD39" s="84"/>
      <c r="LZE39" s="84"/>
      <c r="LZF39" s="84"/>
      <c r="LZG39" s="84"/>
      <c r="LZH39" s="84"/>
      <c r="LZI39" s="84"/>
      <c r="LZJ39" s="84"/>
      <c r="LZK39" s="84"/>
      <c r="LZL39" s="84"/>
      <c r="LZM39" s="84"/>
      <c r="LZN39" s="84"/>
      <c r="LZO39" s="84"/>
      <c r="LZP39" s="84"/>
      <c r="LZQ39" s="84"/>
      <c r="LZR39" s="84"/>
      <c r="LZS39" s="84"/>
      <c r="LZT39" s="84"/>
      <c r="LZU39" s="84"/>
      <c r="LZV39" s="84"/>
      <c r="LZW39" s="84"/>
      <c r="LZX39" s="84"/>
      <c r="LZY39" s="84"/>
      <c r="LZZ39" s="84"/>
      <c r="MAA39" s="84"/>
      <c r="MAB39" s="84"/>
      <c r="MAC39" s="84"/>
      <c r="MAD39" s="84"/>
      <c r="MAE39" s="84"/>
      <c r="MAF39" s="84"/>
      <c r="MAG39" s="84"/>
      <c r="MAH39" s="84"/>
      <c r="MAI39" s="84"/>
      <c r="MAJ39" s="84"/>
      <c r="MAK39" s="84"/>
      <c r="MAL39" s="84"/>
      <c r="MAM39" s="84"/>
      <c r="MAN39" s="84"/>
      <c r="MAO39" s="84"/>
      <c r="MAP39" s="84"/>
      <c r="MAQ39" s="84"/>
      <c r="MAR39" s="84"/>
      <c r="MAS39" s="84"/>
      <c r="MAT39" s="84"/>
      <c r="MAU39" s="84"/>
      <c r="MAV39" s="84"/>
      <c r="MAW39" s="84"/>
      <c r="MAX39" s="84"/>
      <c r="MAY39" s="84"/>
      <c r="MAZ39" s="84"/>
      <c r="MBA39" s="84"/>
      <c r="MBB39" s="84"/>
      <c r="MBC39" s="84"/>
      <c r="MBD39" s="84"/>
      <c r="MBE39" s="84"/>
      <c r="MBF39" s="84"/>
      <c r="MBG39" s="84"/>
      <c r="MBH39" s="84"/>
      <c r="MBI39" s="84"/>
      <c r="MBJ39" s="84"/>
      <c r="MBK39" s="84"/>
      <c r="MBL39" s="84"/>
      <c r="MBM39" s="84"/>
      <c r="MBN39" s="84"/>
      <c r="MBO39" s="84"/>
      <c r="MBP39" s="84"/>
      <c r="MBQ39" s="84"/>
      <c r="MBR39" s="84"/>
      <c r="MBS39" s="84"/>
      <c r="MBT39" s="84"/>
      <c r="MBU39" s="84"/>
      <c r="MBV39" s="84"/>
      <c r="MBW39" s="84"/>
      <c r="MBX39" s="84"/>
      <c r="MBY39" s="84"/>
      <c r="MBZ39" s="84"/>
      <c r="MCA39" s="84"/>
      <c r="MCB39" s="84"/>
      <c r="MCC39" s="84"/>
      <c r="MCD39" s="84"/>
      <c r="MCE39" s="84"/>
      <c r="MCF39" s="84"/>
      <c r="MCG39" s="84"/>
      <c r="MCH39" s="84"/>
      <c r="MCI39" s="84"/>
      <c r="MCJ39" s="84"/>
      <c r="MCK39" s="84"/>
      <c r="MCL39" s="84"/>
      <c r="MCM39" s="84"/>
      <c r="MCN39" s="84"/>
      <c r="MCO39" s="84"/>
      <c r="MCP39" s="84"/>
      <c r="MCQ39" s="84"/>
      <c r="MCR39" s="84"/>
      <c r="MCS39" s="84"/>
      <c r="MCT39" s="84"/>
      <c r="MCU39" s="84"/>
      <c r="MCV39" s="84"/>
      <c r="MCW39" s="84"/>
      <c r="MCX39" s="84"/>
      <c r="MCY39" s="84"/>
      <c r="MCZ39" s="84"/>
      <c r="MDA39" s="84"/>
      <c r="MDB39" s="84"/>
      <c r="MDC39" s="84"/>
      <c r="MDD39" s="84"/>
      <c r="MDE39" s="84"/>
      <c r="MDF39" s="84"/>
      <c r="MDG39" s="84"/>
      <c r="MDH39" s="84"/>
      <c r="MDI39" s="84"/>
      <c r="MDJ39" s="84"/>
      <c r="MDK39" s="84"/>
      <c r="MDL39" s="84"/>
      <c r="MDM39" s="84"/>
      <c r="MDN39" s="84"/>
      <c r="MDO39" s="84"/>
      <c r="MDP39" s="84"/>
      <c r="MDQ39" s="84"/>
      <c r="MDR39" s="84"/>
      <c r="MDS39" s="84"/>
      <c r="MDT39" s="84"/>
      <c r="MDU39" s="84"/>
      <c r="MDV39" s="84"/>
      <c r="MDW39" s="84"/>
      <c r="MDX39" s="84"/>
      <c r="MDY39" s="84"/>
      <c r="MDZ39" s="84"/>
      <c r="MEA39" s="84"/>
      <c r="MEB39" s="84"/>
      <c r="MEC39" s="84"/>
      <c r="MED39" s="84"/>
      <c r="MEE39" s="84"/>
      <c r="MEF39" s="84"/>
      <c r="MEG39" s="84"/>
      <c r="MEH39" s="84"/>
      <c r="MEI39" s="84"/>
      <c r="MEJ39" s="84"/>
      <c r="MEK39" s="84"/>
      <c r="MEL39" s="84"/>
      <c r="MEM39" s="84"/>
      <c r="MEN39" s="84"/>
      <c r="MEO39" s="84"/>
      <c r="MEP39" s="84"/>
      <c r="MEQ39" s="84"/>
      <c r="MER39" s="84"/>
      <c r="MES39" s="84"/>
      <c r="MET39" s="84"/>
      <c r="MEU39" s="84"/>
      <c r="MEV39" s="84"/>
      <c r="MEW39" s="84"/>
      <c r="MEX39" s="84"/>
      <c r="MEY39" s="84"/>
      <c r="MEZ39" s="84"/>
      <c r="MFA39" s="84"/>
      <c r="MFB39" s="84"/>
      <c r="MFC39" s="84"/>
      <c r="MFD39" s="84"/>
      <c r="MFE39" s="84"/>
      <c r="MFF39" s="84"/>
      <c r="MFG39" s="84"/>
      <c r="MFH39" s="84"/>
      <c r="MFI39" s="84"/>
      <c r="MFJ39" s="84"/>
      <c r="MFK39" s="84"/>
      <c r="MFL39" s="84"/>
      <c r="MFM39" s="84"/>
      <c r="MFN39" s="84"/>
      <c r="MFO39" s="84"/>
      <c r="MFP39" s="84"/>
      <c r="MFQ39" s="84"/>
      <c r="MFR39" s="84"/>
      <c r="MFS39" s="84"/>
      <c r="MFT39" s="84"/>
      <c r="MFU39" s="84"/>
      <c r="MFV39" s="84"/>
      <c r="MFW39" s="84"/>
      <c r="MFX39" s="84"/>
      <c r="MFY39" s="84"/>
      <c r="MFZ39" s="84"/>
      <c r="MGA39" s="84"/>
      <c r="MGB39" s="84"/>
      <c r="MGC39" s="84"/>
      <c r="MGD39" s="84"/>
      <c r="MGE39" s="84"/>
      <c r="MGF39" s="84"/>
      <c r="MGG39" s="84"/>
      <c r="MGH39" s="84"/>
      <c r="MGI39" s="84"/>
      <c r="MGJ39" s="84"/>
      <c r="MGK39" s="84"/>
      <c r="MGL39" s="84"/>
      <c r="MGM39" s="84"/>
      <c r="MGN39" s="84"/>
      <c r="MGO39" s="84"/>
      <c r="MGP39" s="84"/>
      <c r="MGQ39" s="84"/>
      <c r="MGR39" s="84"/>
      <c r="MGS39" s="84"/>
      <c r="MGT39" s="84"/>
      <c r="MGU39" s="84"/>
      <c r="MGV39" s="84"/>
      <c r="MGW39" s="84"/>
      <c r="MGX39" s="84"/>
      <c r="MGY39" s="84"/>
      <c r="MGZ39" s="84"/>
      <c r="MHA39" s="84"/>
      <c r="MHB39" s="84"/>
      <c r="MHC39" s="84"/>
      <c r="MHD39" s="84"/>
      <c r="MHE39" s="84"/>
      <c r="MHF39" s="84"/>
      <c r="MHG39" s="84"/>
      <c r="MHH39" s="84"/>
      <c r="MHI39" s="84"/>
      <c r="MHJ39" s="84"/>
      <c r="MHK39" s="84"/>
      <c r="MHL39" s="84"/>
      <c r="MHM39" s="84"/>
      <c r="MHN39" s="84"/>
      <c r="MHO39" s="84"/>
      <c r="MHP39" s="84"/>
      <c r="MHQ39" s="84"/>
      <c r="MHR39" s="84"/>
      <c r="MHS39" s="84"/>
      <c r="MHT39" s="84"/>
      <c r="MHU39" s="84"/>
      <c r="MHV39" s="84"/>
      <c r="MHW39" s="84"/>
      <c r="MHX39" s="84"/>
      <c r="MHY39" s="84"/>
      <c r="MHZ39" s="84"/>
      <c r="MIA39" s="84"/>
      <c r="MIB39" s="84"/>
      <c r="MIC39" s="84"/>
      <c r="MID39" s="84"/>
      <c r="MIE39" s="84"/>
      <c r="MIF39" s="84"/>
      <c r="MIG39" s="84"/>
      <c r="MIH39" s="84"/>
      <c r="MII39" s="84"/>
      <c r="MIJ39" s="84"/>
      <c r="MIK39" s="84"/>
      <c r="MIL39" s="84"/>
      <c r="MIM39" s="84"/>
      <c r="MIN39" s="84"/>
      <c r="MIO39" s="84"/>
      <c r="MIP39" s="84"/>
      <c r="MIQ39" s="84"/>
      <c r="MIR39" s="84"/>
      <c r="MIS39" s="84"/>
      <c r="MIT39" s="84"/>
      <c r="MIU39" s="84"/>
      <c r="MIV39" s="84"/>
      <c r="MIW39" s="84"/>
      <c r="MIX39" s="84"/>
      <c r="MIY39" s="84"/>
      <c r="MIZ39" s="84"/>
      <c r="MJA39" s="84"/>
      <c r="MJB39" s="84"/>
      <c r="MJC39" s="84"/>
      <c r="MJD39" s="84"/>
      <c r="MJE39" s="84"/>
      <c r="MJF39" s="84"/>
      <c r="MJG39" s="84"/>
      <c r="MJH39" s="84"/>
      <c r="MJI39" s="84"/>
      <c r="MJJ39" s="84"/>
      <c r="MJK39" s="84"/>
      <c r="MJL39" s="84"/>
      <c r="MJM39" s="84"/>
      <c r="MJN39" s="84"/>
      <c r="MJO39" s="84"/>
      <c r="MJP39" s="84"/>
      <c r="MJQ39" s="84"/>
      <c r="MJR39" s="84"/>
      <c r="MJS39" s="84"/>
      <c r="MJT39" s="84"/>
      <c r="MJU39" s="84"/>
      <c r="MJV39" s="84"/>
      <c r="MJW39" s="84"/>
      <c r="MJX39" s="84"/>
      <c r="MJY39" s="84"/>
      <c r="MJZ39" s="84"/>
      <c r="MKA39" s="84"/>
      <c r="MKB39" s="84"/>
      <c r="MKC39" s="84"/>
      <c r="MKD39" s="84"/>
      <c r="MKE39" s="84"/>
      <c r="MKF39" s="84"/>
      <c r="MKG39" s="84"/>
      <c r="MKH39" s="84"/>
      <c r="MKI39" s="84"/>
      <c r="MKJ39" s="84"/>
      <c r="MKK39" s="84"/>
      <c r="MKL39" s="84"/>
      <c r="MKM39" s="84"/>
      <c r="MKN39" s="84"/>
      <c r="MKO39" s="84"/>
      <c r="MKP39" s="84"/>
      <c r="MKQ39" s="84"/>
      <c r="MKR39" s="84"/>
      <c r="MKS39" s="84"/>
      <c r="MKT39" s="84"/>
      <c r="MKU39" s="84"/>
      <c r="MKV39" s="84"/>
      <c r="MKW39" s="84"/>
      <c r="MKX39" s="84"/>
      <c r="MKY39" s="84"/>
      <c r="MKZ39" s="84"/>
      <c r="MLA39" s="84"/>
      <c r="MLB39" s="84"/>
      <c r="MLC39" s="84"/>
      <c r="MLD39" s="84"/>
      <c r="MLE39" s="84"/>
      <c r="MLF39" s="84"/>
      <c r="MLG39" s="84"/>
      <c r="MLH39" s="84"/>
      <c r="MLI39" s="84"/>
      <c r="MLJ39" s="84"/>
      <c r="MLK39" s="84"/>
      <c r="MLL39" s="84"/>
      <c r="MLM39" s="84"/>
      <c r="MLN39" s="84"/>
      <c r="MLO39" s="84"/>
      <c r="MLP39" s="84"/>
      <c r="MLQ39" s="84"/>
      <c r="MLR39" s="84"/>
      <c r="MLS39" s="84"/>
      <c r="MLT39" s="84"/>
      <c r="MLU39" s="84"/>
      <c r="MLV39" s="84"/>
      <c r="MLW39" s="84"/>
      <c r="MLX39" s="84"/>
      <c r="MLY39" s="84"/>
      <c r="MLZ39" s="84"/>
      <c r="MMA39" s="84"/>
      <c r="MMB39" s="84"/>
      <c r="MMC39" s="84"/>
      <c r="MMD39" s="84"/>
      <c r="MME39" s="84"/>
      <c r="MMF39" s="84"/>
      <c r="MMG39" s="84"/>
      <c r="MMH39" s="84"/>
      <c r="MMI39" s="84"/>
      <c r="MMJ39" s="84"/>
      <c r="MMK39" s="84"/>
      <c r="MML39" s="84"/>
      <c r="MMM39" s="84"/>
      <c r="MMN39" s="84"/>
      <c r="MMO39" s="84"/>
      <c r="MMP39" s="84"/>
      <c r="MMQ39" s="84"/>
      <c r="MMR39" s="84"/>
      <c r="MMS39" s="84"/>
      <c r="MMT39" s="84"/>
      <c r="MMU39" s="84"/>
      <c r="MMV39" s="84"/>
      <c r="MMW39" s="84"/>
      <c r="MMX39" s="84"/>
      <c r="MMY39" s="84"/>
      <c r="MMZ39" s="84"/>
      <c r="MNA39" s="84"/>
      <c r="MNB39" s="84"/>
      <c r="MNC39" s="84"/>
      <c r="MND39" s="84"/>
      <c r="MNE39" s="84"/>
      <c r="MNF39" s="84"/>
      <c r="MNG39" s="84"/>
      <c r="MNH39" s="84"/>
      <c r="MNI39" s="84"/>
      <c r="MNJ39" s="84"/>
      <c r="MNK39" s="84"/>
      <c r="MNL39" s="84"/>
      <c r="MNM39" s="84"/>
      <c r="MNN39" s="84"/>
      <c r="MNO39" s="84"/>
      <c r="MNP39" s="84"/>
      <c r="MNQ39" s="84"/>
      <c r="MNR39" s="84"/>
      <c r="MNS39" s="84"/>
      <c r="MNT39" s="84"/>
      <c r="MNU39" s="84"/>
      <c r="MNV39" s="84"/>
      <c r="MNW39" s="84"/>
      <c r="MNX39" s="84"/>
      <c r="MNY39" s="84"/>
      <c r="MNZ39" s="84"/>
      <c r="MOA39" s="84"/>
      <c r="MOB39" s="84"/>
      <c r="MOC39" s="84"/>
      <c r="MOD39" s="84"/>
      <c r="MOE39" s="84"/>
      <c r="MOF39" s="84"/>
      <c r="MOG39" s="84"/>
      <c r="MOH39" s="84"/>
      <c r="MOI39" s="84"/>
      <c r="MOJ39" s="84"/>
      <c r="MOK39" s="84"/>
      <c r="MOL39" s="84"/>
      <c r="MOM39" s="84"/>
      <c r="MON39" s="84"/>
      <c r="MOO39" s="84"/>
      <c r="MOP39" s="84"/>
      <c r="MOQ39" s="84"/>
      <c r="MOR39" s="84"/>
      <c r="MOS39" s="84"/>
      <c r="MOT39" s="84"/>
      <c r="MOU39" s="84"/>
      <c r="MOV39" s="84"/>
      <c r="MOW39" s="84"/>
      <c r="MOX39" s="84"/>
      <c r="MOY39" s="84"/>
      <c r="MOZ39" s="84"/>
      <c r="MPA39" s="84"/>
      <c r="MPB39" s="84"/>
      <c r="MPC39" s="84"/>
      <c r="MPD39" s="84"/>
      <c r="MPE39" s="84"/>
      <c r="MPF39" s="84"/>
      <c r="MPG39" s="84"/>
      <c r="MPH39" s="84"/>
      <c r="MPI39" s="84"/>
      <c r="MPJ39" s="84"/>
      <c r="MPK39" s="84"/>
      <c r="MPL39" s="84"/>
      <c r="MPM39" s="84"/>
      <c r="MPN39" s="84"/>
      <c r="MPO39" s="84"/>
      <c r="MPP39" s="84"/>
      <c r="MPQ39" s="84"/>
      <c r="MPR39" s="84"/>
      <c r="MPS39" s="84"/>
      <c r="MPT39" s="84"/>
      <c r="MPU39" s="84"/>
      <c r="MPV39" s="84"/>
      <c r="MPW39" s="84"/>
      <c r="MPX39" s="84"/>
      <c r="MPY39" s="84"/>
      <c r="MPZ39" s="84"/>
      <c r="MQA39" s="84"/>
      <c r="MQB39" s="84"/>
      <c r="MQC39" s="84"/>
      <c r="MQD39" s="84"/>
      <c r="MQE39" s="84"/>
      <c r="MQF39" s="84"/>
      <c r="MQG39" s="84"/>
      <c r="MQH39" s="84"/>
      <c r="MQI39" s="84"/>
      <c r="MQJ39" s="84"/>
      <c r="MQK39" s="84"/>
      <c r="MQL39" s="84"/>
      <c r="MQM39" s="84"/>
      <c r="MQN39" s="84"/>
      <c r="MQO39" s="84"/>
      <c r="MQP39" s="84"/>
      <c r="MQQ39" s="84"/>
      <c r="MQR39" s="84"/>
      <c r="MQS39" s="84"/>
      <c r="MQT39" s="84"/>
      <c r="MQU39" s="84"/>
      <c r="MQV39" s="84"/>
      <c r="MQW39" s="84"/>
      <c r="MQX39" s="84"/>
      <c r="MQY39" s="84"/>
      <c r="MQZ39" s="84"/>
      <c r="MRA39" s="84"/>
      <c r="MRB39" s="84"/>
      <c r="MRC39" s="84"/>
      <c r="MRD39" s="84"/>
      <c r="MRE39" s="84"/>
      <c r="MRF39" s="84"/>
      <c r="MRG39" s="84"/>
      <c r="MRH39" s="84"/>
      <c r="MRI39" s="84"/>
      <c r="MRJ39" s="84"/>
      <c r="MRK39" s="84"/>
      <c r="MRL39" s="84"/>
      <c r="MRM39" s="84"/>
      <c r="MRN39" s="84"/>
      <c r="MRO39" s="84"/>
      <c r="MRP39" s="84"/>
      <c r="MRQ39" s="84"/>
      <c r="MRR39" s="84"/>
      <c r="MRS39" s="84"/>
      <c r="MRT39" s="84"/>
      <c r="MRU39" s="84"/>
      <c r="MRV39" s="84"/>
      <c r="MRW39" s="84"/>
      <c r="MRX39" s="84"/>
      <c r="MRY39" s="84"/>
      <c r="MRZ39" s="84"/>
      <c r="MSA39" s="84"/>
      <c r="MSB39" s="84"/>
      <c r="MSC39" s="84"/>
      <c r="MSD39" s="84"/>
      <c r="MSE39" s="84"/>
      <c r="MSF39" s="84"/>
      <c r="MSG39" s="84"/>
      <c r="MSH39" s="84"/>
      <c r="MSI39" s="84"/>
      <c r="MSJ39" s="84"/>
      <c r="MSK39" s="84"/>
      <c r="MSL39" s="84"/>
      <c r="MSM39" s="84"/>
      <c r="MSN39" s="84"/>
      <c r="MSO39" s="84"/>
      <c r="MSP39" s="84"/>
      <c r="MSQ39" s="84"/>
      <c r="MSR39" s="84"/>
      <c r="MSS39" s="84"/>
      <c r="MST39" s="84"/>
      <c r="MSU39" s="84"/>
      <c r="MSV39" s="84"/>
      <c r="MSW39" s="84"/>
      <c r="MSX39" s="84"/>
      <c r="MSY39" s="84"/>
      <c r="MSZ39" s="84"/>
      <c r="MTA39" s="84"/>
      <c r="MTB39" s="84"/>
      <c r="MTC39" s="84"/>
      <c r="MTD39" s="84"/>
      <c r="MTE39" s="84"/>
      <c r="MTF39" s="84"/>
      <c r="MTG39" s="84"/>
      <c r="MTH39" s="84"/>
      <c r="MTI39" s="84"/>
      <c r="MTJ39" s="84"/>
      <c r="MTK39" s="84"/>
      <c r="MTL39" s="84"/>
      <c r="MTM39" s="84"/>
      <c r="MTN39" s="84"/>
      <c r="MTO39" s="84"/>
      <c r="MTP39" s="84"/>
      <c r="MTQ39" s="84"/>
      <c r="MTR39" s="84"/>
      <c r="MTS39" s="84"/>
      <c r="MTT39" s="84"/>
      <c r="MTU39" s="84"/>
      <c r="MTV39" s="84"/>
      <c r="MTW39" s="84"/>
      <c r="MTX39" s="84"/>
      <c r="MTY39" s="84"/>
      <c r="MTZ39" s="84"/>
      <c r="MUA39" s="84"/>
      <c r="MUB39" s="84"/>
      <c r="MUC39" s="84"/>
      <c r="MUD39" s="84"/>
      <c r="MUE39" s="84"/>
      <c r="MUF39" s="84"/>
      <c r="MUG39" s="84"/>
      <c r="MUH39" s="84"/>
      <c r="MUI39" s="84"/>
      <c r="MUJ39" s="84"/>
      <c r="MUK39" s="84"/>
      <c r="MUL39" s="84"/>
      <c r="MUM39" s="84"/>
      <c r="MUN39" s="84"/>
      <c r="MUO39" s="84"/>
      <c r="MUP39" s="84"/>
      <c r="MUQ39" s="84"/>
      <c r="MUR39" s="84"/>
      <c r="MUS39" s="84"/>
      <c r="MUT39" s="84"/>
      <c r="MUU39" s="84"/>
      <c r="MUV39" s="84"/>
      <c r="MUW39" s="84"/>
      <c r="MUX39" s="84"/>
      <c r="MUY39" s="84"/>
      <c r="MUZ39" s="84"/>
      <c r="MVA39" s="84"/>
      <c r="MVB39" s="84"/>
      <c r="MVC39" s="84"/>
      <c r="MVD39" s="84"/>
      <c r="MVE39" s="84"/>
      <c r="MVF39" s="84"/>
      <c r="MVG39" s="84"/>
      <c r="MVH39" s="84"/>
      <c r="MVI39" s="84"/>
      <c r="MVJ39" s="84"/>
      <c r="MVK39" s="84"/>
      <c r="MVL39" s="84"/>
      <c r="MVM39" s="84"/>
      <c r="MVN39" s="84"/>
      <c r="MVO39" s="84"/>
      <c r="MVP39" s="84"/>
      <c r="MVQ39" s="84"/>
      <c r="MVR39" s="84"/>
      <c r="MVS39" s="84"/>
      <c r="MVT39" s="84"/>
      <c r="MVU39" s="84"/>
      <c r="MVV39" s="84"/>
      <c r="MVW39" s="84"/>
      <c r="MVX39" s="84"/>
      <c r="MVY39" s="84"/>
      <c r="MVZ39" s="84"/>
      <c r="MWA39" s="84"/>
      <c r="MWB39" s="84"/>
      <c r="MWC39" s="84"/>
      <c r="MWD39" s="84"/>
      <c r="MWE39" s="84"/>
      <c r="MWF39" s="84"/>
      <c r="MWG39" s="84"/>
      <c r="MWH39" s="84"/>
      <c r="MWI39" s="84"/>
      <c r="MWJ39" s="84"/>
      <c r="MWK39" s="84"/>
      <c r="MWL39" s="84"/>
      <c r="MWM39" s="84"/>
      <c r="MWN39" s="84"/>
      <c r="MWO39" s="84"/>
      <c r="MWP39" s="84"/>
      <c r="MWQ39" s="84"/>
      <c r="MWR39" s="84"/>
      <c r="MWS39" s="84"/>
      <c r="MWT39" s="84"/>
      <c r="MWU39" s="84"/>
      <c r="MWV39" s="84"/>
      <c r="MWW39" s="84"/>
      <c r="MWX39" s="84"/>
      <c r="MWY39" s="84"/>
      <c r="MWZ39" s="84"/>
      <c r="MXA39" s="84"/>
      <c r="MXB39" s="84"/>
      <c r="MXC39" s="84"/>
      <c r="MXD39" s="84"/>
      <c r="MXE39" s="84"/>
      <c r="MXF39" s="84"/>
      <c r="MXG39" s="84"/>
      <c r="MXH39" s="84"/>
      <c r="MXI39" s="84"/>
      <c r="MXJ39" s="84"/>
      <c r="MXK39" s="84"/>
      <c r="MXL39" s="84"/>
      <c r="MXM39" s="84"/>
      <c r="MXN39" s="84"/>
      <c r="MXO39" s="84"/>
      <c r="MXP39" s="84"/>
      <c r="MXQ39" s="84"/>
      <c r="MXR39" s="84"/>
      <c r="MXS39" s="84"/>
      <c r="MXT39" s="84"/>
      <c r="MXU39" s="84"/>
      <c r="MXV39" s="84"/>
      <c r="MXW39" s="84"/>
      <c r="MXX39" s="84"/>
      <c r="MXY39" s="84"/>
      <c r="MXZ39" s="84"/>
      <c r="MYA39" s="84"/>
      <c r="MYB39" s="84"/>
      <c r="MYC39" s="84"/>
      <c r="MYD39" s="84"/>
      <c r="MYE39" s="84"/>
      <c r="MYF39" s="84"/>
      <c r="MYG39" s="84"/>
      <c r="MYH39" s="84"/>
      <c r="MYI39" s="84"/>
      <c r="MYJ39" s="84"/>
      <c r="MYK39" s="84"/>
      <c r="MYL39" s="84"/>
      <c r="MYM39" s="84"/>
      <c r="MYN39" s="84"/>
      <c r="MYO39" s="84"/>
      <c r="MYP39" s="84"/>
      <c r="MYQ39" s="84"/>
      <c r="MYR39" s="84"/>
      <c r="MYS39" s="84"/>
      <c r="MYT39" s="84"/>
      <c r="MYU39" s="84"/>
      <c r="MYV39" s="84"/>
      <c r="MYW39" s="84"/>
      <c r="MYX39" s="84"/>
      <c r="MYY39" s="84"/>
      <c r="MYZ39" s="84"/>
      <c r="MZA39" s="84"/>
      <c r="MZB39" s="84"/>
      <c r="MZC39" s="84"/>
      <c r="MZD39" s="84"/>
      <c r="MZE39" s="84"/>
      <c r="MZF39" s="84"/>
      <c r="MZG39" s="84"/>
      <c r="MZH39" s="84"/>
      <c r="MZI39" s="84"/>
      <c r="MZJ39" s="84"/>
      <c r="MZK39" s="84"/>
      <c r="MZL39" s="84"/>
      <c r="MZM39" s="84"/>
      <c r="MZN39" s="84"/>
      <c r="MZO39" s="84"/>
      <c r="MZP39" s="84"/>
      <c r="MZQ39" s="84"/>
      <c r="MZR39" s="84"/>
      <c r="MZS39" s="84"/>
      <c r="MZT39" s="84"/>
      <c r="MZU39" s="84"/>
      <c r="MZV39" s="84"/>
      <c r="MZW39" s="84"/>
      <c r="MZX39" s="84"/>
      <c r="MZY39" s="84"/>
      <c r="MZZ39" s="84"/>
      <c r="NAA39" s="84"/>
      <c r="NAB39" s="84"/>
      <c r="NAC39" s="84"/>
      <c r="NAD39" s="84"/>
      <c r="NAE39" s="84"/>
      <c r="NAF39" s="84"/>
      <c r="NAG39" s="84"/>
      <c r="NAH39" s="84"/>
      <c r="NAI39" s="84"/>
      <c r="NAJ39" s="84"/>
      <c r="NAK39" s="84"/>
      <c r="NAL39" s="84"/>
      <c r="NAM39" s="84"/>
      <c r="NAN39" s="84"/>
      <c r="NAO39" s="84"/>
      <c r="NAP39" s="84"/>
      <c r="NAQ39" s="84"/>
      <c r="NAR39" s="84"/>
      <c r="NAS39" s="84"/>
      <c r="NAT39" s="84"/>
      <c r="NAU39" s="84"/>
      <c r="NAV39" s="84"/>
      <c r="NAW39" s="84"/>
      <c r="NAX39" s="84"/>
      <c r="NAY39" s="84"/>
      <c r="NAZ39" s="84"/>
      <c r="NBA39" s="84"/>
      <c r="NBB39" s="84"/>
      <c r="NBC39" s="84"/>
      <c r="NBD39" s="84"/>
      <c r="NBE39" s="84"/>
      <c r="NBF39" s="84"/>
      <c r="NBG39" s="84"/>
      <c r="NBH39" s="84"/>
      <c r="NBI39" s="84"/>
      <c r="NBJ39" s="84"/>
      <c r="NBK39" s="84"/>
      <c r="NBL39" s="84"/>
      <c r="NBM39" s="84"/>
      <c r="NBN39" s="84"/>
      <c r="NBO39" s="84"/>
      <c r="NBP39" s="84"/>
      <c r="NBQ39" s="84"/>
      <c r="NBR39" s="84"/>
      <c r="NBS39" s="84"/>
      <c r="NBT39" s="84"/>
      <c r="NBU39" s="84"/>
      <c r="NBV39" s="84"/>
      <c r="NBW39" s="84"/>
      <c r="NBX39" s="84"/>
      <c r="NBY39" s="84"/>
      <c r="NBZ39" s="84"/>
      <c r="NCA39" s="84"/>
      <c r="NCB39" s="84"/>
      <c r="NCC39" s="84"/>
      <c r="NCD39" s="84"/>
      <c r="NCE39" s="84"/>
      <c r="NCF39" s="84"/>
      <c r="NCG39" s="84"/>
      <c r="NCH39" s="84"/>
      <c r="NCI39" s="84"/>
      <c r="NCJ39" s="84"/>
      <c r="NCK39" s="84"/>
      <c r="NCL39" s="84"/>
      <c r="NCM39" s="84"/>
      <c r="NCN39" s="84"/>
      <c r="NCO39" s="84"/>
      <c r="NCP39" s="84"/>
      <c r="NCQ39" s="84"/>
      <c r="NCR39" s="84"/>
      <c r="NCS39" s="84"/>
      <c r="NCT39" s="84"/>
      <c r="NCU39" s="84"/>
      <c r="NCV39" s="84"/>
      <c r="NCW39" s="84"/>
      <c r="NCX39" s="84"/>
      <c r="NCY39" s="84"/>
      <c r="NCZ39" s="84"/>
      <c r="NDA39" s="84"/>
      <c r="NDB39" s="84"/>
      <c r="NDC39" s="84"/>
      <c r="NDD39" s="84"/>
      <c r="NDE39" s="84"/>
      <c r="NDF39" s="84"/>
      <c r="NDG39" s="84"/>
      <c r="NDH39" s="84"/>
      <c r="NDI39" s="84"/>
      <c r="NDJ39" s="84"/>
      <c r="NDK39" s="84"/>
      <c r="NDL39" s="84"/>
      <c r="NDM39" s="84"/>
      <c r="NDN39" s="84"/>
      <c r="NDO39" s="84"/>
      <c r="NDP39" s="84"/>
      <c r="NDQ39" s="84"/>
      <c r="NDR39" s="84"/>
      <c r="NDS39" s="84"/>
      <c r="NDT39" s="84"/>
      <c r="NDU39" s="84"/>
      <c r="NDV39" s="84"/>
      <c r="NDW39" s="84"/>
      <c r="NDX39" s="84"/>
      <c r="NDY39" s="84"/>
      <c r="NDZ39" s="84"/>
      <c r="NEA39" s="84"/>
      <c r="NEB39" s="84"/>
      <c r="NEC39" s="84"/>
      <c r="NED39" s="84"/>
      <c r="NEE39" s="84"/>
      <c r="NEF39" s="84"/>
      <c r="NEG39" s="84"/>
      <c r="NEH39" s="84"/>
      <c r="NEI39" s="84"/>
      <c r="NEJ39" s="84"/>
      <c r="NEK39" s="84"/>
      <c r="NEL39" s="84"/>
      <c r="NEM39" s="84"/>
      <c r="NEN39" s="84"/>
      <c r="NEO39" s="84"/>
      <c r="NEP39" s="84"/>
      <c r="NEQ39" s="84"/>
      <c r="NER39" s="84"/>
      <c r="NES39" s="84"/>
      <c r="NET39" s="84"/>
      <c r="NEU39" s="84"/>
      <c r="NEV39" s="84"/>
      <c r="NEW39" s="84"/>
      <c r="NEX39" s="84"/>
      <c r="NEY39" s="84"/>
      <c r="NEZ39" s="84"/>
      <c r="NFA39" s="84"/>
      <c r="NFB39" s="84"/>
      <c r="NFC39" s="84"/>
      <c r="NFD39" s="84"/>
      <c r="NFE39" s="84"/>
      <c r="NFF39" s="84"/>
      <c r="NFG39" s="84"/>
      <c r="NFH39" s="84"/>
      <c r="NFI39" s="84"/>
      <c r="NFJ39" s="84"/>
      <c r="NFK39" s="84"/>
      <c r="NFL39" s="84"/>
      <c r="NFM39" s="84"/>
      <c r="NFN39" s="84"/>
      <c r="NFO39" s="84"/>
      <c r="NFP39" s="84"/>
      <c r="NFQ39" s="84"/>
      <c r="NFR39" s="84"/>
      <c r="NFS39" s="84"/>
      <c r="NFT39" s="84"/>
      <c r="NFU39" s="84"/>
      <c r="NFV39" s="84"/>
      <c r="NFW39" s="84"/>
      <c r="NFX39" s="84"/>
      <c r="NFY39" s="84"/>
      <c r="NFZ39" s="84"/>
      <c r="NGA39" s="84"/>
      <c r="NGB39" s="84"/>
      <c r="NGC39" s="84"/>
      <c r="NGD39" s="84"/>
      <c r="NGE39" s="84"/>
      <c r="NGF39" s="84"/>
      <c r="NGG39" s="84"/>
      <c r="NGH39" s="84"/>
      <c r="NGI39" s="84"/>
      <c r="NGJ39" s="84"/>
      <c r="NGK39" s="84"/>
      <c r="NGL39" s="84"/>
      <c r="NGM39" s="84"/>
      <c r="NGN39" s="84"/>
      <c r="NGO39" s="84"/>
      <c r="NGP39" s="84"/>
      <c r="NGQ39" s="84"/>
      <c r="NGR39" s="84"/>
      <c r="NGS39" s="84"/>
      <c r="NGT39" s="84"/>
      <c r="NGU39" s="84"/>
      <c r="NGV39" s="84"/>
      <c r="NGW39" s="84"/>
      <c r="NGX39" s="84"/>
      <c r="NGY39" s="84"/>
      <c r="NGZ39" s="84"/>
      <c r="NHA39" s="84"/>
      <c r="NHB39" s="84"/>
      <c r="NHC39" s="84"/>
      <c r="NHD39" s="84"/>
      <c r="NHE39" s="84"/>
      <c r="NHF39" s="84"/>
      <c r="NHG39" s="84"/>
      <c r="NHH39" s="84"/>
      <c r="NHI39" s="84"/>
      <c r="NHJ39" s="84"/>
      <c r="NHK39" s="84"/>
      <c r="NHL39" s="84"/>
      <c r="NHM39" s="84"/>
      <c r="NHN39" s="84"/>
      <c r="NHO39" s="84"/>
      <c r="NHP39" s="84"/>
      <c r="NHQ39" s="84"/>
      <c r="NHR39" s="84"/>
      <c r="NHS39" s="84"/>
      <c r="NHT39" s="84"/>
      <c r="NHU39" s="84"/>
      <c r="NHV39" s="84"/>
      <c r="NHW39" s="84"/>
      <c r="NHX39" s="84"/>
      <c r="NHY39" s="84"/>
      <c r="NHZ39" s="84"/>
      <c r="NIA39" s="84"/>
      <c r="NIB39" s="84"/>
      <c r="NIC39" s="84"/>
      <c r="NID39" s="84"/>
      <c r="NIE39" s="84"/>
      <c r="NIF39" s="84"/>
      <c r="NIG39" s="84"/>
      <c r="NIH39" s="84"/>
      <c r="NII39" s="84"/>
      <c r="NIJ39" s="84"/>
      <c r="NIK39" s="84"/>
      <c r="NIL39" s="84"/>
      <c r="NIM39" s="84"/>
      <c r="NIN39" s="84"/>
      <c r="NIO39" s="84"/>
      <c r="NIP39" s="84"/>
      <c r="NIQ39" s="84"/>
      <c r="NIR39" s="84"/>
      <c r="NIS39" s="84"/>
      <c r="NIT39" s="84"/>
      <c r="NIU39" s="84"/>
      <c r="NIV39" s="84"/>
      <c r="NIW39" s="84"/>
      <c r="NIX39" s="84"/>
      <c r="NIY39" s="84"/>
      <c r="NIZ39" s="84"/>
      <c r="NJA39" s="84"/>
      <c r="NJB39" s="84"/>
      <c r="NJC39" s="84"/>
      <c r="NJD39" s="84"/>
      <c r="NJE39" s="84"/>
      <c r="NJF39" s="84"/>
      <c r="NJG39" s="84"/>
      <c r="NJH39" s="84"/>
      <c r="NJI39" s="84"/>
      <c r="NJJ39" s="84"/>
      <c r="NJK39" s="84"/>
      <c r="NJL39" s="84"/>
      <c r="NJM39" s="84"/>
      <c r="NJN39" s="84"/>
      <c r="NJO39" s="84"/>
      <c r="NJP39" s="84"/>
      <c r="NJQ39" s="84"/>
      <c r="NJR39" s="84"/>
      <c r="NJS39" s="84"/>
      <c r="NJT39" s="84"/>
      <c r="NJU39" s="84"/>
      <c r="NJV39" s="84"/>
      <c r="NJW39" s="84"/>
      <c r="NJX39" s="84"/>
      <c r="NJY39" s="84"/>
      <c r="NJZ39" s="84"/>
      <c r="NKA39" s="84"/>
      <c r="NKB39" s="84"/>
      <c r="NKC39" s="84"/>
      <c r="NKD39" s="84"/>
      <c r="NKE39" s="84"/>
      <c r="NKF39" s="84"/>
      <c r="NKG39" s="84"/>
      <c r="NKH39" s="84"/>
      <c r="NKI39" s="84"/>
      <c r="NKJ39" s="84"/>
      <c r="NKK39" s="84"/>
      <c r="NKL39" s="84"/>
      <c r="NKM39" s="84"/>
      <c r="NKN39" s="84"/>
      <c r="NKO39" s="84"/>
      <c r="NKP39" s="84"/>
      <c r="NKQ39" s="84"/>
      <c r="NKR39" s="84"/>
      <c r="NKS39" s="84"/>
      <c r="NKT39" s="84"/>
      <c r="NKU39" s="84"/>
      <c r="NKV39" s="84"/>
      <c r="NKW39" s="84"/>
      <c r="NKX39" s="84"/>
      <c r="NKY39" s="84"/>
      <c r="NKZ39" s="84"/>
      <c r="NLA39" s="84"/>
      <c r="NLB39" s="84"/>
      <c r="NLC39" s="84"/>
      <c r="NLD39" s="84"/>
      <c r="NLE39" s="84"/>
      <c r="NLF39" s="84"/>
      <c r="NLG39" s="84"/>
      <c r="NLH39" s="84"/>
      <c r="NLI39" s="84"/>
      <c r="NLJ39" s="84"/>
      <c r="NLK39" s="84"/>
      <c r="NLL39" s="84"/>
      <c r="NLM39" s="84"/>
      <c r="NLN39" s="84"/>
      <c r="NLO39" s="84"/>
      <c r="NLP39" s="84"/>
      <c r="NLQ39" s="84"/>
      <c r="NLR39" s="84"/>
      <c r="NLS39" s="84"/>
      <c r="NLT39" s="84"/>
      <c r="NLU39" s="84"/>
      <c r="NLV39" s="84"/>
      <c r="NLW39" s="84"/>
      <c r="NLX39" s="84"/>
      <c r="NLY39" s="84"/>
      <c r="NLZ39" s="84"/>
      <c r="NMA39" s="84"/>
      <c r="NMB39" s="84"/>
      <c r="NMC39" s="84"/>
      <c r="NMD39" s="84"/>
      <c r="NME39" s="84"/>
      <c r="NMF39" s="84"/>
      <c r="NMG39" s="84"/>
      <c r="NMH39" s="84"/>
      <c r="NMI39" s="84"/>
      <c r="NMJ39" s="84"/>
      <c r="NMK39" s="84"/>
      <c r="NML39" s="84"/>
      <c r="NMM39" s="84"/>
      <c r="NMN39" s="84"/>
      <c r="NMO39" s="84"/>
      <c r="NMP39" s="84"/>
      <c r="NMQ39" s="84"/>
      <c r="NMR39" s="84"/>
      <c r="NMS39" s="84"/>
      <c r="NMT39" s="84"/>
      <c r="NMU39" s="84"/>
      <c r="NMV39" s="84"/>
      <c r="NMW39" s="84"/>
      <c r="NMX39" s="84"/>
      <c r="NMY39" s="84"/>
      <c r="NMZ39" s="84"/>
      <c r="NNA39" s="84"/>
      <c r="NNB39" s="84"/>
      <c r="NNC39" s="84"/>
      <c r="NND39" s="84"/>
      <c r="NNE39" s="84"/>
      <c r="NNF39" s="84"/>
      <c r="NNG39" s="84"/>
      <c r="NNH39" s="84"/>
      <c r="NNI39" s="84"/>
      <c r="NNJ39" s="84"/>
      <c r="NNK39" s="84"/>
      <c r="NNL39" s="84"/>
      <c r="NNM39" s="84"/>
      <c r="NNN39" s="84"/>
      <c r="NNO39" s="84"/>
      <c r="NNP39" s="84"/>
      <c r="NNQ39" s="84"/>
      <c r="NNR39" s="84"/>
      <c r="NNS39" s="84"/>
      <c r="NNT39" s="84"/>
      <c r="NNU39" s="84"/>
      <c r="NNV39" s="84"/>
      <c r="NNW39" s="84"/>
      <c r="NNX39" s="84"/>
      <c r="NNY39" s="84"/>
      <c r="NNZ39" s="84"/>
      <c r="NOA39" s="84"/>
      <c r="NOB39" s="84"/>
      <c r="NOC39" s="84"/>
      <c r="NOD39" s="84"/>
      <c r="NOE39" s="84"/>
      <c r="NOF39" s="84"/>
      <c r="NOG39" s="84"/>
      <c r="NOH39" s="84"/>
      <c r="NOI39" s="84"/>
      <c r="NOJ39" s="84"/>
      <c r="NOK39" s="84"/>
      <c r="NOL39" s="84"/>
      <c r="NOM39" s="84"/>
      <c r="NON39" s="84"/>
      <c r="NOO39" s="84"/>
      <c r="NOP39" s="84"/>
      <c r="NOQ39" s="84"/>
      <c r="NOR39" s="84"/>
      <c r="NOS39" s="84"/>
      <c r="NOT39" s="84"/>
      <c r="NOU39" s="84"/>
      <c r="NOV39" s="84"/>
      <c r="NOW39" s="84"/>
      <c r="NOX39" s="84"/>
      <c r="NOY39" s="84"/>
      <c r="NOZ39" s="84"/>
      <c r="NPA39" s="84"/>
      <c r="NPB39" s="84"/>
      <c r="NPC39" s="84"/>
      <c r="NPD39" s="84"/>
      <c r="NPE39" s="84"/>
      <c r="NPF39" s="84"/>
      <c r="NPG39" s="84"/>
      <c r="NPH39" s="84"/>
      <c r="NPI39" s="84"/>
      <c r="NPJ39" s="84"/>
      <c r="NPK39" s="84"/>
      <c r="NPL39" s="84"/>
      <c r="NPM39" s="84"/>
      <c r="NPN39" s="84"/>
      <c r="NPO39" s="84"/>
      <c r="NPP39" s="84"/>
      <c r="NPQ39" s="84"/>
      <c r="NPR39" s="84"/>
      <c r="NPS39" s="84"/>
      <c r="NPT39" s="84"/>
      <c r="NPU39" s="84"/>
      <c r="NPV39" s="84"/>
      <c r="NPW39" s="84"/>
      <c r="NPX39" s="84"/>
      <c r="NPY39" s="84"/>
      <c r="NPZ39" s="84"/>
      <c r="NQA39" s="84"/>
      <c r="NQB39" s="84"/>
      <c r="NQC39" s="84"/>
      <c r="NQD39" s="84"/>
      <c r="NQE39" s="84"/>
      <c r="NQF39" s="84"/>
      <c r="NQG39" s="84"/>
      <c r="NQH39" s="84"/>
      <c r="NQI39" s="84"/>
      <c r="NQJ39" s="84"/>
      <c r="NQK39" s="84"/>
      <c r="NQL39" s="84"/>
      <c r="NQM39" s="84"/>
      <c r="NQN39" s="84"/>
      <c r="NQO39" s="84"/>
      <c r="NQP39" s="84"/>
      <c r="NQQ39" s="84"/>
      <c r="NQR39" s="84"/>
      <c r="NQS39" s="84"/>
      <c r="NQT39" s="84"/>
      <c r="NQU39" s="84"/>
      <c r="NQV39" s="84"/>
      <c r="NQW39" s="84"/>
      <c r="NQX39" s="84"/>
      <c r="NQY39" s="84"/>
      <c r="NQZ39" s="84"/>
      <c r="NRA39" s="84"/>
      <c r="NRB39" s="84"/>
      <c r="NRC39" s="84"/>
      <c r="NRD39" s="84"/>
      <c r="NRE39" s="84"/>
      <c r="NRF39" s="84"/>
      <c r="NRG39" s="84"/>
      <c r="NRH39" s="84"/>
      <c r="NRI39" s="84"/>
      <c r="NRJ39" s="84"/>
      <c r="NRK39" s="84"/>
      <c r="NRL39" s="84"/>
      <c r="NRM39" s="84"/>
      <c r="NRN39" s="84"/>
      <c r="NRO39" s="84"/>
      <c r="NRP39" s="84"/>
      <c r="NRQ39" s="84"/>
      <c r="NRR39" s="84"/>
      <c r="NRS39" s="84"/>
      <c r="NRT39" s="84"/>
      <c r="NRU39" s="84"/>
      <c r="NRV39" s="84"/>
      <c r="NRW39" s="84"/>
      <c r="NRX39" s="84"/>
      <c r="NRY39" s="84"/>
      <c r="NRZ39" s="84"/>
      <c r="NSA39" s="84"/>
      <c r="NSB39" s="84"/>
      <c r="NSC39" s="84"/>
      <c r="NSD39" s="84"/>
      <c r="NSE39" s="84"/>
      <c r="NSF39" s="84"/>
      <c r="NSG39" s="84"/>
      <c r="NSH39" s="84"/>
      <c r="NSI39" s="84"/>
      <c r="NSJ39" s="84"/>
      <c r="NSK39" s="84"/>
      <c r="NSL39" s="84"/>
      <c r="NSM39" s="84"/>
      <c r="NSN39" s="84"/>
      <c r="NSO39" s="84"/>
      <c r="NSP39" s="84"/>
      <c r="NSQ39" s="84"/>
      <c r="NSR39" s="84"/>
      <c r="NSS39" s="84"/>
      <c r="NST39" s="84"/>
      <c r="NSU39" s="84"/>
      <c r="NSV39" s="84"/>
      <c r="NSW39" s="84"/>
      <c r="NSX39" s="84"/>
      <c r="NSY39" s="84"/>
      <c r="NSZ39" s="84"/>
      <c r="NTA39" s="84"/>
      <c r="NTB39" s="84"/>
      <c r="NTC39" s="84"/>
      <c r="NTD39" s="84"/>
      <c r="NTE39" s="84"/>
      <c r="NTF39" s="84"/>
      <c r="NTG39" s="84"/>
      <c r="NTH39" s="84"/>
      <c r="NTI39" s="84"/>
      <c r="NTJ39" s="84"/>
      <c r="NTK39" s="84"/>
      <c r="NTL39" s="84"/>
      <c r="NTM39" s="84"/>
      <c r="NTN39" s="84"/>
      <c r="NTO39" s="84"/>
      <c r="NTP39" s="84"/>
      <c r="NTQ39" s="84"/>
      <c r="NTR39" s="84"/>
      <c r="NTS39" s="84"/>
      <c r="NTT39" s="84"/>
      <c r="NTU39" s="84"/>
      <c r="NTV39" s="84"/>
      <c r="NTW39" s="84"/>
      <c r="NTX39" s="84"/>
      <c r="NTY39" s="84"/>
      <c r="NTZ39" s="84"/>
      <c r="NUA39" s="84"/>
      <c r="NUB39" s="84"/>
      <c r="NUC39" s="84"/>
      <c r="NUD39" s="84"/>
      <c r="NUE39" s="84"/>
      <c r="NUF39" s="84"/>
      <c r="NUG39" s="84"/>
      <c r="NUH39" s="84"/>
      <c r="NUI39" s="84"/>
      <c r="NUJ39" s="84"/>
      <c r="NUK39" s="84"/>
      <c r="NUL39" s="84"/>
      <c r="NUM39" s="84"/>
      <c r="NUN39" s="84"/>
      <c r="NUO39" s="84"/>
      <c r="NUP39" s="84"/>
      <c r="NUQ39" s="84"/>
      <c r="NUR39" s="84"/>
      <c r="NUS39" s="84"/>
      <c r="NUT39" s="84"/>
      <c r="NUU39" s="84"/>
      <c r="NUV39" s="84"/>
      <c r="NUW39" s="84"/>
      <c r="NUX39" s="84"/>
      <c r="NUY39" s="84"/>
      <c r="NUZ39" s="84"/>
      <c r="NVA39" s="84"/>
      <c r="NVB39" s="84"/>
      <c r="NVC39" s="84"/>
      <c r="NVD39" s="84"/>
      <c r="NVE39" s="84"/>
      <c r="NVF39" s="84"/>
      <c r="NVG39" s="84"/>
      <c r="NVH39" s="84"/>
      <c r="NVI39" s="84"/>
      <c r="NVJ39" s="84"/>
      <c r="NVK39" s="84"/>
      <c r="NVL39" s="84"/>
      <c r="NVM39" s="84"/>
      <c r="NVN39" s="84"/>
      <c r="NVO39" s="84"/>
      <c r="NVP39" s="84"/>
      <c r="NVQ39" s="84"/>
      <c r="NVR39" s="84"/>
      <c r="NVS39" s="84"/>
      <c r="NVT39" s="84"/>
      <c r="NVU39" s="84"/>
      <c r="NVV39" s="84"/>
      <c r="NVW39" s="84"/>
      <c r="NVX39" s="84"/>
      <c r="NVY39" s="84"/>
      <c r="NVZ39" s="84"/>
      <c r="NWA39" s="84"/>
      <c r="NWB39" s="84"/>
      <c r="NWC39" s="84"/>
      <c r="NWD39" s="84"/>
      <c r="NWE39" s="84"/>
      <c r="NWF39" s="84"/>
      <c r="NWG39" s="84"/>
      <c r="NWH39" s="84"/>
      <c r="NWI39" s="84"/>
      <c r="NWJ39" s="84"/>
      <c r="NWK39" s="84"/>
      <c r="NWL39" s="84"/>
      <c r="NWM39" s="84"/>
      <c r="NWN39" s="84"/>
      <c r="NWO39" s="84"/>
      <c r="NWP39" s="84"/>
      <c r="NWQ39" s="84"/>
      <c r="NWR39" s="84"/>
      <c r="NWS39" s="84"/>
      <c r="NWT39" s="84"/>
      <c r="NWU39" s="84"/>
      <c r="NWV39" s="84"/>
      <c r="NWW39" s="84"/>
      <c r="NWX39" s="84"/>
      <c r="NWY39" s="84"/>
      <c r="NWZ39" s="84"/>
      <c r="NXA39" s="84"/>
      <c r="NXB39" s="84"/>
      <c r="NXC39" s="84"/>
      <c r="NXD39" s="84"/>
      <c r="NXE39" s="84"/>
      <c r="NXF39" s="84"/>
      <c r="NXG39" s="84"/>
      <c r="NXH39" s="84"/>
      <c r="NXI39" s="84"/>
      <c r="NXJ39" s="84"/>
      <c r="NXK39" s="84"/>
      <c r="NXL39" s="84"/>
      <c r="NXM39" s="84"/>
      <c r="NXN39" s="84"/>
      <c r="NXO39" s="84"/>
      <c r="NXP39" s="84"/>
      <c r="NXQ39" s="84"/>
      <c r="NXR39" s="84"/>
      <c r="NXS39" s="84"/>
      <c r="NXT39" s="84"/>
      <c r="NXU39" s="84"/>
      <c r="NXV39" s="84"/>
      <c r="NXW39" s="84"/>
      <c r="NXX39" s="84"/>
      <c r="NXY39" s="84"/>
      <c r="NXZ39" s="84"/>
      <c r="NYA39" s="84"/>
      <c r="NYB39" s="84"/>
      <c r="NYC39" s="84"/>
      <c r="NYD39" s="84"/>
      <c r="NYE39" s="84"/>
      <c r="NYF39" s="84"/>
      <c r="NYG39" s="84"/>
      <c r="NYH39" s="84"/>
      <c r="NYI39" s="84"/>
      <c r="NYJ39" s="84"/>
      <c r="NYK39" s="84"/>
      <c r="NYL39" s="84"/>
      <c r="NYM39" s="84"/>
      <c r="NYN39" s="84"/>
      <c r="NYO39" s="84"/>
      <c r="NYP39" s="84"/>
      <c r="NYQ39" s="84"/>
      <c r="NYR39" s="84"/>
      <c r="NYS39" s="84"/>
      <c r="NYT39" s="84"/>
      <c r="NYU39" s="84"/>
      <c r="NYV39" s="84"/>
      <c r="NYW39" s="84"/>
      <c r="NYX39" s="84"/>
      <c r="NYY39" s="84"/>
      <c r="NYZ39" s="84"/>
      <c r="NZA39" s="84"/>
      <c r="NZB39" s="84"/>
      <c r="NZC39" s="84"/>
      <c r="NZD39" s="84"/>
      <c r="NZE39" s="84"/>
      <c r="NZF39" s="84"/>
      <c r="NZG39" s="84"/>
      <c r="NZH39" s="84"/>
      <c r="NZI39" s="84"/>
      <c r="NZJ39" s="84"/>
      <c r="NZK39" s="84"/>
      <c r="NZL39" s="84"/>
      <c r="NZM39" s="84"/>
      <c r="NZN39" s="84"/>
      <c r="NZO39" s="84"/>
      <c r="NZP39" s="84"/>
      <c r="NZQ39" s="84"/>
      <c r="NZR39" s="84"/>
      <c r="NZS39" s="84"/>
      <c r="NZT39" s="84"/>
      <c r="NZU39" s="84"/>
      <c r="NZV39" s="84"/>
      <c r="NZW39" s="84"/>
      <c r="NZX39" s="84"/>
      <c r="NZY39" s="84"/>
      <c r="NZZ39" s="84"/>
      <c r="OAA39" s="84"/>
      <c r="OAB39" s="84"/>
      <c r="OAC39" s="84"/>
      <c r="OAD39" s="84"/>
      <c r="OAE39" s="84"/>
      <c r="OAF39" s="84"/>
      <c r="OAG39" s="84"/>
      <c r="OAH39" s="84"/>
      <c r="OAI39" s="84"/>
      <c r="OAJ39" s="84"/>
      <c r="OAK39" s="84"/>
      <c r="OAL39" s="84"/>
      <c r="OAM39" s="84"/>
      <c r="OAN39" s="84"/>
      <c r="OAO39" s="84"/>
      <c r="OAP39" s="84"/>
      <c r="OAQ39" s="84"/>
      <c r="OAR39" s="84"/>
      <c r="OAS39" s="84"/>
      <c r="OAT39" s="84"/>
      <c r="OAU39" s="84"/>
      <c r="OAV39" s="84"/>
      <c r="OAW39" s="84"/>
      <c r="OAX39" s="84"/>
      <c r="OAY39" s="84"/>
      <c r="OAZ39" s="84"/>
      <c r="OBA39" s="84"/>
      <c r="OBB39" s="84"/>
      <c r="OBC39" s="84"/>
      <c r="OBD39" s="84"/>
      <c r="OBE39" s="84"/>
      <c r="OBF39" s="84"/>
      <c r="OBG39" s="84"/>
      <c r="OBH39" s="84"/>
      <c r="OBI39" s="84"/>
      <c r="OBJ39" s="84"/>
      <c r="OBK39" s="84"/>
      <c r="OBL39" s="84"/>
      <c r="OBM39" s="84"/>
      <c r="OBN39" s="84"/>
      <c r="OBO39" s="84"/>
      <c r="OBP39" s="84"/>
      <c r="OBQ39" s="84"/>
      <c r="OBR39" s="84"/>
      <c r="OBS39" s="84"/>
      <c r="OBT39" s="84"/>
      <c r="OBU39" s="84"/>
      <c r="OBV39" s="84"/>
      <c r="OBW39" s="84"/>
      <c r="OBX39" s="84"/>
      <c r="OBY39" s="84"/>
      <c r="OBZ39" s="84"/>
      <c r="OCA39" s="84"/>
      <c r="OCB39" s="84"/>
      <c r="OCC39" s="84"/>
      <c r="OCD39" s="84"/>
      <c r="OCE39" s="84"/>
      <c r="OCF39" s="84"/>
      <c r="OCG39" s="84"/>
      <c r="OCH39" s="84"/>
      <c r="OCI39" s="84"/>
      <c r="OCJ39" s="84"/>
      <c r="OCK39" s="84"/>
      <c r="OCL39" s="84"/>
      <c r="OCM39" s="84"/>
      <c r="OCN39" s="84"/>
      <c r="OCO39" s="84"/>
      <c r="OCP39" s="84"/>
      <c r="OCQ39" s="84"/>
      <c r="OCR39" s="84"/>
      <c r="OCS39" s="84"/>
      <c r="OCT39" s="84"/>
      <c r="OCU39" s="84"/>
      <c r="OCV39" s="84"/>
      <c r="OCW39" s="84"/>
      <c r="OCX39" s="84"/>
      <c r="OCY39" s="84"/>
      <c r="OCZ39" s="84"/>
      <c r="ODA39" s="84"/>
      <c r="ODB39" s="84"/>
      <c r="ODC39" s="84"/>
      <c r="ODD39" s="84"/>
      <c r="ODE39" s="84"/>
      <c r="ODF39" s="84"/>
      <c r="ODG39" s="84"/>
      <c r="ODH39" s="84"/>
      <c r="ODI39" s="84"/>
      <c r="ODJ39" s="84"/>
      <c r="ODK39" s="84"/>
      <c r="ODL39" s="84"/>
      <c r="ODM39" s="84"/>
      <c r="ODN39" s="84"/>
      <c r="ODO39" s="84"/>
      <c r="ODP39" s="84"/>
      <c r="ODQ39" s="84"/>
      <c r="ODR39" s="84"/>
      <c r="ODS39" s="84"/>
      <c r="ODT39" s="84"/>
      <c r="ODU39" s="84"/>
      <c r="ODV39" s="84"/>
      <c r="ODW39" s="84"/>
      <c r="ODX39" s="84"/>
      <c r="ODY39" s="84"/>
      <c r="ODZ39" s="84"/>
      <c r="OEA39" s="84"/>
      <c r="OEB39" s="84"/>
      <c r="OEC39" s="84"/>
      <c r="OED39" s="84"/>
      <c r="OEE39" s="84"/>
      <c r="OEF39" s="84"/>
      <c r="OEG39" s="84"/>
      <c r="OEH39" s="84"/>
      <c r="OEI39" s="84"/>
      <c r="OEJ39" s="84"/>
      <c r="OEK39" s="84"/>
      <c r="OEL39" s="84"/>
      <c r="OEM39" s="84"/>
      <c r="OEN39" s="84"/>
      <c r="OEO39" s="84"/>
      <c r="OEP39" s="84"/>
      <c r="OEQ39" s="84"/>
      <c r="OER39" s="84"/>
      <c r="OES39" s="84"/>
      <c r="OET39" s="84"/>
      <c r="OEU39" s="84"/>
      <c r="OEV39" s="84"/>
      <c r="OEW39" s="84"/>
      <c r="OEX39" s="84"/>
      <c r="OEY39" s="84"/>
      <c r="OEZ39" s="84"/>
      <c r="OFA39" s="84"/>
      <c r="OFB39" s="84"/>
      <c r="OFC39" s="84"/>
      <c r="OFD39" s="84"/>
      <c r="OFE39" s="84"/>
      <c r="OFF39" s="84"/>
      <c r="OFG39" s="84"/>
      <c r="OFH39" s="84"/>
      <c r="OFI39" s="84"/>
      <c r="OFJ39" s="84"/>
      <c r="OFK39" s="84"/>
      <c r="OFL39" s="84"/>
      <c r="OFM39" s="84"/>
      <c r="OFN39" s="84"/>
      <c r="OFO39" s="84"/>
      <c r="OFP39" s="84"/>
      <c r="OFQ39" s="84"/>
      <c r="OFR39" s="84"/>
      <c r="OFS39" s="84"/>
      <c r="OFT39" s="84"/>
      <c r="OFU39" s="84"/>
      <c r="OFV39" s="84"/>
      <c r="OFW39" s="84"/>
      <c r="OFX39" s="84"/>
      <c r="OFY39" s="84"/>
      <c r="OFZ39" s="84"/>
      <c r="OGA39" s="84"/>
      <c r="OGB39" s="84"/>
      <c r="OGC39" s="84"/>
      <c r="OGD39" s="84"/>
      <c r="OGE39" s="84"/>
      <c r="OGF39" s="84"/>
      <c r="OGG39" s="84"/>
      <c r="OGH39" s="84"/>
      <c r="OGI39" s="84"/>
      <c r="OGJ39" s="84"/>
      <c r="OGK39" s="84"/>
      <c r="OGL39" s="84"/>
      <c r="OGM39" s="84"/>
      <c r="OGN39" s="84"/>
      <c r="OGO39" s="84"/>
      <c r="OGP39" s="84"/>
      <c r="OGQ39" s="84"/>
      <c r="OGR39" s="84"/>
      <c r="OGS39" s="84"/>
      <c r="OGT39" s="84"/>
      <c r="OGU39" s="84"/>
      <c r="OGV39" s="84"/>
      <c r="OGW39" s="84"/>
      <c r="OGX39" s="84"/>
      <c r="OGY39" s="84"/>
      <c r="OGZ39" s="84"/>
      <c r="OHA39" s="84"/>
      <c r="OHB39" s="84"/>
      <c r="OHC39" s="84"/>
      <c r="OHD39" s="84"/>
      <c r="OHE39" s="84"/>
      <c r="OHF39" s="84"/>
      <c r="OHG39" s="84"/>
      <c r="OHH39" s="84"/>
      <c r="OHI39" s="84"/>
      <c r="OHJ39" s="84"/>
      <c r="OHK39" s="84"/>
      <c r="OHL39" s="84"/>
      <c r="OHM39" s="84"/>
      <c r="OHN39" s="84"/>
      <c r="OHO39" s="84"/>
      <c r="OHP39" s="84"/>
      <c r="OHQ39" s="84"/>
      <c r="OHR39" s="84"/>
      <c r="OHS39" s="84"/>
      <c r="OHT39" s="84"/>
      <c r="OHU39" s="84"/>
      <c r="OHV39" s="84"/>
      <c r="OHW39" s="84"/>
      <c r="OHX39" s="84"/>
      <c r="OHY39" s="84"/>
      <c r="OHZ39" s="84"/>
      <c r="OIA39" s="84"/>
      <c r="OIB39" s="84"/>
      <c r="OIC39" s="84"/>
      <c r="OID39" s="84"/>
      <c r="OIE39" s="84"/>
      <c r="OIF39" s="84"/>
      <c r="OIG39" s="84"/>
      <c r="OIH39" s="84"/>
      <c r="OII39" s="84"/>
      <c r="OIJ39" s="84"/>
      <c r="OIK39" s="84"/>
      <c r="OIL39" s="84"/>
      <c r="OIM39" s="84"/>
      <c r="OIN39" s="84"/>
      <c r="OIO39" s="84"/>
      <c r="OIP39" s="84"/>
      <c r="OIQ39" s="84"/>
      <c r="OIR39" s="84"/>
      <c r="OIS39" s="84"/>
      <c r="OIT39" s="84"/>
      <c r="OIU39" s="84"/>
      <c r="OIV39" s="84"/>
      <c r="OIW39" s="84"/>
      <c r="OIX39" s="84"/>
      <c r="OIY39" s="84"/>
      <c r="OIZ39" s="84"/>
      <c r="OJA39" s="84"/>
      <c r="OJB39" s="84"/>
      <c r="OJC39" s="84"/>
      <c r="OJD39" s="84"/>
      <c r="OJE39" s="84"/>
      <c r="OJF39" s="84"/>
      <c r="OJG39" s="84"/>
      <c r="OJH39" s="84"/>
      <c r="OJI39" s="84"/>
      <c r="OJJ39" s="84"/>
      <c r="OJK39" s="84"/>
      <c r="OJL39" s="84"/>
      <c r="OJM39" s="84"/>
      <c r="OJN39" s="84"/>
      <c r="OJO39" s="84"/>
      <c r="OJP39" s="84"/>
      <c r="OJQ39" s="84"/>
      <c r="OJR39" s="84"/>
      <c r="OJS39" s="84"/>
      <c r="OJT39" s="84"/>
      <c r="OJU39" s="84"/>
      <c r="OJV39" s="84"/>
      <c r="OJW39" s="84"/>
      <c r="OJX39" s="84"/>
      <c r="OJY39" s="84"/>
      <c r="OJZ39" s="84"/>
      <c r="OKA39" s="84"/>
      <c r="OKB39" s="84"/>
      <c r="OKC39" s="84"/>
      <c r="OKD39" s="84"/>
      <c r="OKE39" s="84"/>
      <c r="OKF39" s="84"/>
      <c r="OKG39" s="84"/>
      <c r="OKH39" s="84"/>
      <c r="OKI39" s="84"/>
      <c r="OKJ39" s="84"/>
      <c r="OKK39" s="84"/>
      <c r="OKL39" s="84"/>
      <c r="OKM39" s="84"/>
      <c r="OKN39" s="84"/>
      <c r="OKO39" s="84"/>
      <c r="OKP39" s="84"/>
      <c r="OKQ39" s="84"/>
      <c r="OKR39" s="84"/>
      <c r="OKS39" s="84"/>
      <c r="OKT39" s="84"/>
      <c r="OKU39" s="84"/>
      <c r="OKV39" s="84"/>
      <c r="OKW39" s="84"/>
      <c r="OKX39" s="84"/>
      <c r="OKY39" s="84"/>
      <c r="OKZ39" s="84"/>
      <c r="OLA39" s="84"/>
      <c r="OLB39" s="84"/>
      <c r="OLC39" s="84"/>
      <c r="OLD39" s="84"/>
      <c r="OLE39" s="84"/>
      <c r="OLF39" s="84"/>
      <c r="OLG39" s="84"/>
      <c r="OLH39" s="84"/>
      <c r="OLI39" s="84"/>
      <c r="OLJ39" s="84"/>
      <c r="OLK39" s="84"/>
      <c r="OLL39" s="84"/>
      <c r="OLM39" s="84"/>
      <c r="OLN39" s="84"/>
      <c r="OLO39" s="84"/>
      <c r="OLP39" s="84"/>
      <c r="OLQ39" s="84"/>
      <c r="OLR39" s="84"/>
      <c r="OLS39" s="84"/>
      <c r="OLT39" s="84"/>
      <c r="OLU39" s="84"/>
      <c r="OLV39" s="84"/>
      <c r="OLW39" s="84"/>
      <c r="OLX39" s="84"/>
      <c r="OLY39" s="84"/>
      <c r="OLZ39" s="84"/>
      <c r="OMA39" s="84"/>
      <c r="OMB39" s="84"/>
      <c r="OMC39" s="84"/>
      <c r="OMD39" s="84"/>
      <c r="OME39" s="84"/>
      <c r="OMF39" s="84"/>
      <c r="OMG39" s="84"/>
      <c r="OMH39" s="84"/>
      <c r="OMI39" s="84"/>
      <c r="OMJ39" s="84"/>
      <c r="OMK39" s="84"/>
      <c r="OML39" s="84"/>
      <c r="OMM39" s="84"/>
      <c r="OMN39" s="84"/>
      <c r="OMO39" s="84"/>
      <c r="OMP39" s="84"/>
      <c r="OMQ39" s="84"/>
      <c r="OMR39" s="84"/>
      <c r="OMS39" s="84"/>
      <c r="OMT39" s="84"/>
      <c r="OMU39" s="84"/>
      <c r="OMV39" s="84"/>
      <c r="OMW39" s="84"/>
      <c r="OMX39" s="84"/>
      <c r="OMY39" s="84"/>
      <c r="OMZ39" s="84"/>
      <c r="ONA39" s="84"/>
      <c r="ONB39" s="84"/>
      <c r="ONC39" s="84"/>
      <c r="OND39" s="84"/>
      <c r="ONE39" s="84"/>
      <c r="ONF39" s="84"/>
      <c r="ONG39" s="84"/>
      <c r="ONH39" s="84"/>
      <c r="ONI39" s="84"/>
      <c r="ONJ39" s="84"/>
      <c r="ONK39" s="84"/>
      <c r="ONL39" s="84"/>
      <c r="ONM39" s="84"/>
      <c r="ONN39" s="84"/>
      <c r="ONO39" s="84"/>
      <c r="ONP39" s="84"/>
      <c r="ONQ39" s="84"/>
      <c r="ONR39" s="84"/>
      <c r="ONS39" s="84"/>
      <c r="ONT39" s="84"/>
      <c r="ONU39" s="84"/>
      <c r="ONV39" s="84"/>
      <c r="ONW39" s="84"/>
      <c r="ONX39" s="84"/>
      <c r="ONY39" s="84"/>
      <c r="ONZ39" s="84"/>
      <c r="OOA39" s="84"/>
      <c r="OOB39" s="84"/>
      <c r="OOC39" s="84"/>
      <c r="OOD39" s="84"/>
      <c r="OOE39" s="84"/>
      <c r="OOF39" s="84"/>
      <c r="OOG39" s="84"/>
      <c r="OOH39" s="84"/>
      <c r="OOI39" s="84"/>
      <c r="OOJ39" s="84"/>
      <c r="OOK39" s="84"/>
      <c r="OOL39" s="84"/>
      <c r="OOM39" s="84"/>
      <c r="OON39" s="84"/>
      <c r="OOO39" s="84"/>
      <c r="OOP39" s="84"/>
      <c r="OOQ39" s="84"/>
      <c r="OOR39" s="84"/>
      <c r="OOS39" s="84"/>
      <c r="OOT39" s="84"/>
      <c r="OOU39" s="84"/>
      <c r="OOV39" s="84"/>
      <c r="OOW39" s="84"/>
      <c r="OOX39" s="84"/>
      <c r="OOY39" s="84"/>
      <c r="OOZ39" s="84"/>
      <c r="OPA39" s="84"/>
      <c r="OPB39" s="84"/>
      <c r="OPC39" s="84"/>
      <c r="OPD39" s="84"/>
      <c r="OPE39" s="84"/>
      <c r="OPF39" s="84"/>
      <c r="OPG39" s="84"/>
      <c r="OPH39" s="84"/>
      <c r="OPI39" s="84"/>
      <c r="OPJ39" s="84"/>
      <c r="OPK39" s="84"/>
      <c r="OPL39" s="84"/>
      <c r="OPM39" s="84"/>
      <c r="OPN39" s="84"/>
      <c r="OPO39" s="84"/>
      <c r="OPP39" s="84"/>
      <c r="OPQ39" s="84"/>
      <c r="OPR39" s="84"/>
      <c r="OPS39" s="84"/>
      <c r="OPT39" s="84"/>
      <c r="OPU39" s="84"/>
      <c r="OPV39" s="84"/>
      <c r="OPW39" s="84"/>
      <c r="OPX39" s="84"/>
      <c r="OPY39" s="84"/>
      <c r="OPZ39" s="84"/>
      <c r="OQA39" s="84"/>
      <c r="OQB39" s="84"/>
      <c r="OQC39" s="84"/>
      <c r="OQD39" s="84"/>
      <c r="OQE39" s="84"/>
      <c r="OQF39" s="84"/>
      <c r="OQG39" s="84"/>
      <c r="OQH39" s="84"/>
      <c r="OQI39" s="84"/>
      <c r="OQJ39" s="84"/>
      <c r="OQK39" s="84"/>
      <c r="OQL39" s="84"/>
      <c r="OQM39" s="84"/>
      <c r="OQN39" s="84"/>
      <c r="OQO39" s="84"/>
      <c r="OQP39" s="84"/>
      <c r="OQQ39" s="84"/>
      <c r="OQR39" s="84"/>
      <c r="OQS39" s="84"/>
      <c r="OQT39" s="84"/>
      <c r="OQU39" s="84"/>
      <c r="OQV39" s="84"/>
      <c r="OQW39" s="84"/>
      <c r="OQX39" s="84"/>
      <c r="OQY39" s="84"/>
      <c r="OQZ39" s="84"/>
      <c r="ORA39" s="84"/>
      <c r="ORB39" s="84"/>
      <c r="ORC39" s="84"/>
      <c r="ORD39" s="84"/>
      <c r="ORE39" s="84"/>
      <c r="ORF39" s="84"/>
      <c r="ORG39" s="84"/>
      <c r="ORH39" s="84"/>
      <c r="ORI39" s="84"/>
      <c r="ORJ39" s="84"/>
      <c r="ORK39" s="84"/>
      <c r="ORL39" s="84"/>
      <c r="ORM39" s="84"/>
      <c r="ORN39" s="84"/>
      <c r="ORO39" s="84"/>
      <c r="ORP39" s="84"/>
      <c r="ORQ39" s="84"/>
      <c r="ORR39" s="84"/>
      <c r="ORS39" s="84"/>
      <c r="ORT39" s="84"/>
      <c r="ORU39" s="84"/>
      <c r="ORV39" s="84"/>
      <c r="ORW39" s="84"/>
      <c r="ORX39" s="84"/>
      <c r="ORY39" s="84"/>
      <c r="ORZ39" s="84"/>
      <c r="OSA39" s="84"/>
      <c r="OSB39" s="84"/>
      <c r="OSC39" s="84"/>
      <c r="OSD39" s="84"/>
      <c r="OSE39" s="84"/>
      <c r="OSF39" s="84"/>
      <c r="OSG39" s="84"/>
      <c r="OSH39" s="84"/>
      <c r="OSI39" s="84"/>
      <c r="OSJ39" s="84"/>
      <c r="OSK39" s="84"/>
      <c r="OSL39" s="84"/>
      <c r="OSM39" s="84"/>
      <c r="OSN39" s="84"/>
      <c r="OSO39" s="84"/>
      <c r="OSP39" s="84"/>
      <c r="OSQ39" s="84"/>
      <c r="OSR39" s="84"/>
      <c r="OSS39" s="84"/>
      <c r="OST39" s="84"/>
      <c r="OSU39" s="84"/>
      <c r="OSV39" s="84"/>
      <c r="OSW39" s="84"/>
      <c r="OSX39" s="84"/>
      <c r="OSY39" s="84"/>
      <c r="OSZ39" s="84"/>
      <c r="OTA39" s="84"/>
      <c r="OTB39" s="84"/>
      <c r="OTC39" s="84"/>
      <c r="OTD39" s="84"/>
      <c r="OTE39" s="84"/>
      <c r="OTF39" s="84"/>
      <c r="OTG39" s="84"/>
      <c r="OTH39" s="84"/>
      <c r="OTI39" s="84"/>
      <c r="OTJ39" s="84"/>
      <c r="OTK39" s="84"/>
      <c r="OTL39" s="84"/>
      <c r="OTM39" s="84"/>
      <c r="OTN39" s="84"/>
      <c r="OTO39" s="84"/>
      <c r="OTP39" s="84"/>
      <c r="OTQ39" s="84"/>
      <c r="OTR39" s="84"/>
      <c r="OTS39" s="84"/>
      <c r="OTT39" s="84"/>
      <c r="OTU39" s="84"/>
      <c r="OTV39" s="84"/>
      <c r="OTW39" s="84"/>
      <c r="OTX39" s="84"/>
      <c r="OTY39" s="84"/>
      <c r="OTZ39" s="84"/>
      <c r="OUA39" s="84"/>
      <c r="OUB39" s="84"/>
      <c r="OUC39" s="84"/>
      <c r="OUD39" s="84"/>
      <c r="OUE39" s="84"/>
      <c r="OUF39" s="84"/>
      <c r="OUG39" s="84"/>
      <c r="OUH39" s="84"/>
      <c r="OUI39" s="84"/>
      <c r="OUJ39" s="84"/>
      <c r="OUK39" s="84"/>
      <c r="OUL39" s="84"/>
      <c r="OUM39" s="84"/>
      <c r="OUN39" s="84"/>
      <c r="OUO39" s="84"/>
      <c r="OUP39" s="84"/>
      <c r="OUQ39" s="84"/>
      <c r="OUR39" s="84"/>
      <c r="OUS39" s="84"/>
      <c r="OUT39" s="84"/>
      <c r="OUU39" s="84"/>
      <c r="OUV39" s="84"/>
      <c r="OUW39" s="84"/>
      <c r="OUX39" s="84"/>
      <c r="OUY39" s="84"/>
      <c r="OUZ39" s="84"/>
      <c r="OVA39" s="84"/>
      <c r="OVB39" s="84"/>
      <c r="OVC39" s="84"/>
      <c r="OVD39" s="84"/>
      <c r="OVE39" s="84"/>
      <c r="OVF39" s="84"/>
      <c r="OVG39" s="84"/>
      <c r="OVH39" s="84"/>
      <c r="OVI39" s="84"/>
      <c r="OVJ39" s="84"/>
      <c r="OVK39" s="84"/>
      <c r="OVL39" s="84"/>
      <c r="OVM39" s="84"/>
      <c r="OVN39" s="84"/>
      <c r="OVO39" s="84"/>
      <c r="OVP39" s="84"/>
      <c r="OVQ39" s="84"/>
      <c r="OVR39" s="84"/>
      <c r="OVS39" s="84"/>
      <c r="OVT39" s="84"/>
      <c r="OVU39" s="84"/>
      <c r="OVV39" s="84"/>
      <c r="OVW39" s="84"/>
      <c r="OVX39" s="84"/>
      <c r="OVY39" s="84"/>
      <c r="OVZ39" s="84"/>
      <c r="OWA39" s="84"/>
      <c r="OWB39" s="84"/>
      <c r="OWC39" s="84"/>
      <c r="OWD39" s="84"/>
      <c r="OWE39" s="84"/>
      <c r="OWF39" s="84"/>
      <c r="OWG39" s="84"/>
      <c r="OWH39" s="84"/>
      <c r="OWI39" s="84"/>
      <c r="OWJ39" s="84"/>
      <c r="OWK39" s="84"/>
      <c r="OWL39" s="84"/>
      <c r="OWM39" s="84"/>
      <c r="OWN39" s="84"/>
      <c r="OWO39" s="84"/>
      <c r="OWP39" s="84"/>
      <c r="OWQ39" s="84"/>
      <c r="OWR39" s="84"/>
      <c r="OWS39" s="84"/>
      <c r="OWT39" s="84"/>
      <c r="OWU39" s="84"/>
      <c r="OWV39" s="84"/>
      <c r="OWW39" s="84"/>
      <c r="OWX39" s="84"/>
      <c r="OWY39" s="84"/>
      <c r="OWZ39" s="84"/>
      <c r="OXA39" s="84"/>
      <c r="OXB39" s="84"/>
      <c r="OXC39" s="84"/>
      <c r="OXD39" s="84"/>
      <c r="OXE39" s="84"/>
      <c r="OXF39" s="84"/>
      <c r="OXG39" s="84"/>
      <c r="OXH39" s="84"/>
      <c r="OXI39" s="84"/>
      <c r="OXJ39" s="84"/>
      <c r="OXK39" s="84"/>
      <c r="OXL39" s="84"/>
      <c r="OXM39" s="84"/>
      <c r="OXN39" s="84"/>
      <c r="OXO39" s="84"/>
      <c r="OXP39" s="84"/>
      <c r="OXQ39" s="84"/>
      <c r="OXR39" s="84"/>
      <c r="OXS39" s="84"/>
      <c r="OXT39" s="84"/>
      <c r="OXU39" s="84"/>
      <c r="OXV39" s="84"/>
      <c r="OXW39" s="84"/>
      <c r="OXX39" s="84"/>
      <c r="OXY39" s="84"/>
      <c r="OXZ39" s="84"/>
      <c r="OYA39" s="84"/>
      <c r="OYB39" s="84"/>
      <c r="OYC39" s="84"/>
      <c r="OYD39" s="84"/>
      <c r="OYE39" s="84"/>
      <c r="OYF39" s="84"/>
      <c r="OYG39" s="84"/>
      <c r="OYH39" s="84"/>
      <c r="OYI39" s="84"/>
      <c r="OYJ39" s="84"/>
      <c r="OYK39" s="84"/>
      <c r="OYL39" s="84"/>
      <c r="OYM39" s="84"/>
      <c r="OYN39" s="84"/>
      <c r="OYO39" s="84"/>
      <c r="OYP39" s="84"/>
      <c r="OYQ39" s="84"/>
      <c r="OYR39" s="84"/>
      <c r="OYS39" s="84"/>
      <c r="OYT39" s="84"/>
      <c r="OYU39" s="84"/>
      <c r="OYV39" s="84"/>
      <c r="OYW39" s="84"/>
      <c r="OYX39" s="84"/>
      <c r="OYY39" s="84"/>
      <c r="OYZ39" s="84"/>
      <c r="OZA39" s="84"/>
      <c r="OZB39" s="84"/>
      <c r="OZC39" s="84"/>
      <c r="OZD39" s="84"/>
      <c r="OZE39" s="84"/>
      <c r="OZF39" s="84"/>
      <c r="OZG39" s="84"/>
      <c r="OZH39" s="84"/>
      <c r="OZI39" s="84"/>
      <c r="OZJ39" s="84"/>
      <c r="OZK39" s="84"/>
      <c r="OZL39" s="84"/>
      <c r="OZM39" s="84"/>
      <c r="OZN39" s="84"/>
      <c r="OZO39" s="84"/>
      <c r="OZP39" s="84"/>
      <c r="OZQ39" s="84"/>
      <c r="OZR39" s="84"/>
      <c r="OZS39" s="84"/>
      <c r="OZT39" s="84"/>
      <c r="OZU39" s="84"/>
      <c r="OZV39" s="84"/>
      <c r="OZW39" s="84"/>
      <c r="OZX39" s="84"/>
      <c r="OZY39" s="84"/>
      <c r="OZZ39" s="84"/>
      <c r="PAA39" s="84"/>
      <c r="PAB39" s="84"/>
      <c r="PAC39" s="84"/>
      <c r="PAD39" s="84"/>
      <c r="PAE39" s="84"/>
      <c r="PAF39" s="84"/>
      <c r="PAG39" s="84"/>
      <c r="PAH39" s="84"/>
      <c r="PAI39" s="84"/>
      <c r="PAJ39" s="84"/>
      <c r="PAK39" s="84"/>
      <c r="PAL39" s="84"/>
      <c r="PAM39" s="84"/>
      <c r="PAN39" s="84"/>
      <c r="PAO39" s="84"/>
      <c r="PAP39" s="84"/>
      <c r="PAQ39" s="84"/>
      <c r="PAR39" s="84"/>
      <c r="PAS39" s="84"/>
      <c r="PAT39" s="84"/>
      <c r="PAU39" s="84"/>
      <c r="PAV39" s="84"/>
      <c r="PAW39" s="84"/>
      <c r="PAX39" s="84"/>
      <c r="PAY39" s="84"/>
      <c r="PAZ39" s="84"/>
      <c r="PBA39" s="84"/>
      <c r="PBB39" s="84"/>
      <c r="PBC39" s="84"/>
      <c r="PBD39" s="84"/>
      <c r="PBE39" s="84"/>
      <c r="PBF39" s="84"/>
      <c r="PBG39" s="84"/>
      <c r="PBH39" s="84"/>
      <c r="PBI39" s="84"/>
      <c r="PBJ39" s="84"/>
      <c r="PBK39" s="84"/>
      <c r="PBL39" s="84"/>
      <c r="PBM39" s="84"/>
      <c r="PBN39" s="84"/>
      <c r="PBO39" s="84"/>
      <c r="PBP39" s="84"/>
      <c r="PBQ39" s="84"/>
      <c r="PBR39" s="84"/>
      <c r="PBS39" s="84"/>
      <c r="PBT39" s="84"/>
      <c r="PBU39" s="84"/>
      <c r="PBV39" s="84"/>
      <c r="PBW39" s="84"/>
      <c r="PBX39" s="84"/>
      <c r="PBY39" s="84"/>
      <c r="PBZ39" s="84"/>
      <c r="PCA39" s="84"/>
      <c r="PCB39" s="84"/>
      <c r="PCC39" s="84"/>
      <c r="PCD39" s="84"/>
      <c r="PCE39" s="84"/>
      <c r="PCF39" s="84"/>
      <c r="PCG39" s="84"/>
      <c r="PCH39" s="84"/>
      <c r="PCI39" s="84"/>
      <c r="PCJ39" s="84"/>
      <c r="PCK39" s="84"/>
      <c r="PCL39" s="84"/>
      <c r="PCM39" s="84"/>
      <c r="PCN39" s="84"/>
      <c r="PCO39" s="84"/>
      <c r="PCP39" s="84"/>
      <c r="PCQ39" s="84"/>
      <c r="PCR39" s="84"/>
      <c r="PCS39" s="84"/>
      <c r="PCT39" s="84"/>
      <c r="PCU39" s="84"/>
      <c r="PCV39" s="84"/>
      <c r="PCW39" s="84"/>
      <c r="PCX39" s="84"/>
      <c r="PCY39" s="84"/>
      <c r="PCZ39" s="84"/>
      <c r="PDA39" s="84"/>
      <c r="PDB39" s="84"/>
      <c r="PDC39" s="84"/>
      <c r="PDD39" s="84"/>
      <c r="PDE39" s="84"/>
      <c r="PDF39" s="84"/>
      <c r="PDG39" s="84"/>
      <c r="PDH39" s="84"/>
      <c r="PDI39" s="84"/>
      <c r="PDJ39" s="84"/>
      <c r="PDK39" s="84"/>
      <c r="PDL39" s="84"/>
      <c r="PDM39" s="84"/>
      <c r="PDN39" s="84"/>
      <c r="PDO39" s="84"/>
      <c r="PDP39" s="84"/>
      <c r="PDQ39" s="84"/>
      <c r="PDR39" s="84"/>
      <c r="PDS39" s="84"/>
      <c r="PDT39" s="84"/>
      <c r="PDU39" s="84"/>
      <c r="PDV39" s="84"/>
      <c r="PDW39" s="84"/>
      <c r="PDX39" s="84"/>
      <c r="PDY39" s="84"/>
      <c r="PDZ39" s="84"/>
      <c r="PEA39" s="84"/>
      <c r="PEB39" s="84"/>
      <c r="PEC39" s="84"/>
      <c r="PED39" s="84"/>
      <c r="PEE39" s="84"/>
      <c r="PEF39" s="84"/>
      <c r="PEG39" s="84"/>
      <c r="PEH39" s="84"/>
      <c r="PEI39" s="84"/>
      <c r="PEJ39" s="84"/>
      <c r="PEK39" s="84"/>
      <c r="PEL39" s="84"/>
      <c r="PEM39" s="84"/>
      <c r="PEN39" s="84"/>
      <c r="PEO39" s="84"/>
      <c r="PEP39" s="84"/>
      <c r="PEQ39" s="84"/>
      <c r="PER39" s="84"/>
      <c r="PES39" s="84"/>
      <c r="PET39" s="84"/>
      <c r="PEU39" s="84"/>
      <c r="PEV39" s="84"/>
      <c r="PEW39" s="84"/>
      <c r="PEX39" s="84"/>
      <c r="PEY39" s="84"/>
      <c r="PEZ39" s="84"/>
      <c r="PFA39" s="84"/>
      <c r="PFB39" s="84"/>
      <c r="PFC39" s="84"/>
      <c r="PFD39" s="84"/>
      <c r="PFE39" s="84"/>
      <c r="PFF39" s="84"/>
      <c r="PFG39" s="84"/>
      <c r="PFH39" s="84"/>
      <c r="PFI39" s="84"/>
      <c r="PFJ39" s="84"/>
      <c r="PFK39" s="84"/>
      <c r="PFL39" s="84"/>
      <c r="PFM39" s="84"/>
      <c r="PFN39" s="84"/>
      <c r="PFO39" s="84"/>
      <c r="PFP39" s="84"/>
      <c r="PFQ39" s="84"/>
      <c r="PFR39" s="84"/>
      <c r="PFS39" s="84"/>
      <c r="PFT39" s="84"/>
      <c r="PFU39" s="84"/>
      <c r="PFV39" s="84"/>
      <c r="PFW39" s="84"/>
      <c r="PFX39" s="84"/>
      <c r="PFY39" s="84"/>
      <c r="PFZ39" s="84"/>
      <c r="PGA39" s="84"/>
      <c r="PGB39" s="84"/>
      <c r="PGC39" s="84"/>
      <c r="PGD39" s="84"/>
      <c r="PGE39" s="84"/>
      <c r="PGF39" s="84"/>
      <c r="PGG39" s="84"/>
      <c r="PGH39" s="84"/>
      <c r="PGI39" s="84"/>
      <c r="PGJ39" s="84"/>
      <c r="PGK39" s="84"/>
      <c r="PGL39" s="84"/>
      <c r="PGM39" s="84"/>
      <c r="PGN39" s="84"/>
      <c r="PGO39" s="84"/>
      <c r="PGP39" s="84"/>
      <c r="PGQ39" s="84"/>
      <c r="PGR39" s="84"/>
      <c r="PGS39" s="84"/>
      <c r="PGT39" s="84"/>
      <c r="PGU39" s="84"/>
      <c r="PGV39" s="84"/>
      <c r="PGW39" s="84"/>
      <c r="PGX39" s="84"/>
      <c r="PGY39" s="84"/>
      <c r="PGZ39" s="84"/>
      <c r="PHA39" s="84"/>
      <c r="PHB39" s="84"/>
      <c r="PHC39" s="84"/>
      <c r="PHD39" s="84"/>
      <c r="PHE39" s="84"/>
      <c r="PHF39" s="84"/>
      <c r="PHG39" s="84"/>
      <c r="PHH39" s="84"/>
      <c r="PHI39" s="84"/>
      <c r="PHJ39" s="84"/>
      <c r="PHK39" s="84"/>
      <c r="PHL39" s="84"/>
      <c r="PHM39" s="84"/>
      <c r="PHN39" s="84"/>
      <c r="PHO39" s="84"/>
      <c r="PHP39" s="84"/>
      <c r="PHQ39" s="84"/>
      <c r="PHR39" s="84"/>
      <c r="PHS39" s="84"/>
      <c r="PHT39" s="84"/>
      <c r="PHU39" s="84"/>
      <c r="PHV39" s="84"/>
      <c r="PHW39" s="84"/>
      <c r="PHX39" s="84"/>
      <c r="PHY39" s="84"/>
      <c r="PHZ39" s="84"/>
      <c r="PIA39" s="84"/>
      <c r="PIB39" s="84"/>
      <c r="PIC39" s="84"/>
      <c r="PID39" s="84"/>
      <c r="PIE39" s="84"/>
      <c r="PIF39" s="84"/>
      <c r="PIG39" s="84"/>
      <c r="PIH39" s="84"/>
      <c r="PII39" s="84"/>
      <c r="PIJ39" s="84"/>
      <c r="PIK39" s="84"/>
      <c r="PIL39" s="84"/>
      <c r="PIM39" s="84"/>
      <c r="PIN39" s="84"/>
      <c r="PIO39" s="84"/>
      <c r="PIP39" s="84"/>
      <c r="PIQ39" s="84"/>
      <c r="PIR39" s="84"/>
      <c r="PIS39" s="84"/>
      <c r="PIT39" s="84"/>
      <c r="PIU39" s="84"/>
      <c r="PIV39" s="84"/>
      <c r="PIW39" s="84"/>
      <c r="PIX39" s="84"/>
      <c r="PIY39" s="84"/>
      <c r="PIZ39" s="84"/>
      <c r="PJA39" s="84"/>
      <c r="PJB39" s="84"/>
      <c r="PJC39" s="84"/>
      <c r="PJD39" s="84"/>
      <c r="PJE39" s="84"/>
      <c r="PJF39" s="84"/>
      <c r="PJG39" s="84"/>
      <c r="PJH39" s="84"/>
      <c r="PJI39" s="84"/>
      <c r="PJJ39" s="84"/>
      <c r="PJK39" s="84"/>
      <c r="PJL39" s="84"/>
      <c r="PJM39" s="84"/>
      <c r="PJN39" s="84"/>
      <c r="PJO39" s="84"/>
      <c r="PJP39" s="84"/>
      <c r="PJQ39" s="84"/>
      <c r="PJR39" s="84"/>
      <c r="PJS39" s="84"/>
      <c r="PJT39" s="84"/>
      <c r="PJU39" s="84"/>
      <c r="PJV39" s="84"/>
      <c r="PJW39" s="84"/>
      <c r="PJX39" s="84"/>
      <c r="PJY39" s="84"/>
      <c r="PJZ39" s="84"/>
      <c r="PKA39" s="84"/>
      <c r="PKB39" s="84"/>
      <c r="PKC39" s="84"/>
      <c r="PKD39" s="84"/>
      <c r="PKE39" s="84"/>
      <c r="PKF39" s="84"/>
      <c r="PKG39" s="84"/>
      <c r="PKH39" s="84"/>
      <c r="PKI39" s="84"/>
      <c r="PKJ39" s="84"/>
      <c r="PKK39" s="84"/>
      <c r="PKL39" s="84"/>
      <c r="PKM39" s="84"/>
      <c r="PKN39" s="84"/>
      <c r="PKO39" s="84"/>
      <c r="PKP39" s="84"/>
      <c r="PKQ39" s="84"/>
      <c r="PKR39" s="84"/>
      <c r="PKS39" s="84"/>
      <c r="PKT39" s="84"/>
      <c r="PKU39" s="84"/>
      <c r="PKV39" s="84"/>
      <c r="PKW39" s="84"/>
      <c r="PKX39" s="84"/>
      <c r="PKY39" s="84"/>
      <c r="PKZ39" s="84"/>
      <c r="PLA39" s="84"/>
      <c r="PLB39" s="84"/>
      <c r="PLC39" s="84"/>
      <c r="PLD39" s="84"/>
      <c r="PLE39" s="84"/>
      <c r="PLF39" s="84"/>
      <c r="PLG39" s="84"/>
      <c r="PLH39" s="84"/>
      <c r="PLI39" s="84"/>
      <c r="PLJ39" s="84"/>
      <c r="PLK39" s="84"/>
      <c r="PLL39" s="84"/>
      <c r="PLM39" s="84"/>
      <c r="PLN39" s="84"/>
      <c r="PLO39" s="84"/>
      <c r="PLP39" s="84"/>
      <c r="PLQ39" s="84"/>
      <c r="PLR39" s="84"/>
      <c r="PLS39" s="84"/>
      <c r="PLT39" s="84"/>
      <c r="PLU39" s="84"/>
      <c r="PLV39" s="84"/>
      <c r="PLW39" s="84"/>
      <c r="PLX39" s="84"/>
      <c r="PLY39" s="84"/>
      <c r="PLZ39" s="84"/>
      <c r="PMA39" s="84"/>
      <c r="PMB39" s="84"/>
      <c r="PMC39" s="84"/>
      <c r="PMD39" s="84"/>
      <c r="PME39" s="84"/>
      <c r="PMF39" s="84"/>
      <c r="PMG39" s="84"/>
      <c r="PMH39" s="84"/>
      <c r="PMI39" s="84"/>
      <c r="PMJ39" s="84"/>
      <c r="PMK39" s="84"/>
      <c r="PML39" s="84"/>
      <c r="PMM39" s="84"/>
      <c r="PMN39" s="84"/>
      <c r="PMO39" s="84"/>
      <c r="PMP39" s="84"/>
      <c r="PMQ39" s="84"/>
      <c r="PMR39" s="84"/>
      <c r="PMS39" s="84"/>
      <c r="PMT39" s="84"/>
      <c r="PMU39" s="84"/>
      <c r="PMV39" s="84"/>
      <c r="PMW39" s="84"/>
      <c r="PMX39" s="84"/>
      <c r="PMY39" s="84"/>
      <c r="PMZ39" s="84"/>
      <c r="PNA39" s="84"/>
      <c r="PNB39" s="84"/>
      <c r="PNC39" s="84"/>
      <c r="PND39" s="84"/>
      <c r="PNE39" s="84"/>
      <c r="PNF39" s="84"/>
      <c r="PNG39" s="84"/>
      <c r="PNH39" s="84"/>
      <c r="PNI39" s="84"/>
      <c r="PNJ39" s="84"/>
      <c r="PNK39" s="84"/>
      <c r="PNL39" s="84"/>
      <c r="PNM39" s="84"/>
      <c r="PNN39" s="84"/>
      <c r="PNO39" s="84"/>
      <c r="PNP39" s="84"/>
      <c r="PNQ39" s="84"/>
      <c r="PNR39" s="84"/>
      <c r="PNS39" s="84"/>
      <c r="PNT39" s="84"/>
      <c r="PNU39" s="84"/>
      <c r="PNV39" s="84"/>
      <c r="PNW39" s="84"/>
      <c r="PNX39" s="84"/>
      <c r="PNY39" s="84"/>
      <c r="PNZ39" s="84"/>
      <c r="POA39" s="84"/>
      <c r="POB39" s="84"/>
      <c r="POC39" s="84"/>
      <c r="POD39" s="84"/>
      <c r="POE39" s="84"/>
      <c r="POF39" s="84"/>
      <c r="POG39" s="84"/>
      <c r="POH39" s="84"/>
      <c r="POI39" s="84"/>
      <c r="POJ39" s="84"/>
      <c r="POK39" s="84"/>
      <c r="POL39" s="84"/>
      <c r="POM39" s="84"/>
      <c r="PON39" s="84"/>
      <c r="POO39" s="84"/>
      <c r="POP39" s="84"/>
      <c r="POQ39" s="84"/>
      <c r="POR39" s="84"/>
      <c r="POS39" s="84"/>
      <c r="POT39" s="84"/>
      <c r="POU39" s="84"/>
      <c r="POV39" s="84"/>
      <c r="POW39" s="84"/>
      <c r="POX39" s="84"/>
      <c r="POY39" s="84"/>
      <c r="POZ39" s="84"/>
      <c r="PPA39" s="84"/>
      <c r="PPB39" s="84"/>
      <c r="PPC39" s="84"/>
      <c r="PPD39" s="84"/>
      <c r="PPE39" s="84"/>
      <c r="PPF39" s="84"/>
      <c r="PPG39" s="84"/>
      <c r="PPH39" s="84"/>
      <c r="PPI39" s="84"/>
      <c r="PPJ39" s="84"/>
      <c r="PPK39" s="84"/>
      <c r="PPL39" s="84"/>
      <c r="PPM39" s="84"/>
      <c r="PPN39" s="84"/>
      <c r="PPO39" s="84"/>
      <c r="PPP39" s="84"/>
      <c r="PPQ39" s="84"/>
      <c r="PPR39" s="84"/>
      <c r="PPS39" s="84"/>
      <c r="PPT39" s="84"/>
      <c r="PPU39" s="84"/>
      <c r="PPV39" s="84"/>
      <c r="PPW39" s="84"/>
      <c r="PPX39" s="84"/>
      <c r="PPY39" s="84"/>
      <c r="PPZ39" s="84"/>
      <c r="PQA39" s="84"/>
      <c r="PQB39" s="84"/>
      <c r="PQC39" s="84"/>
      <c r="PQD39" s="84"/>
      <c r="PQE39" s="84"/>
      <c r="PQF39" s="84"/>
      <c r="PQG39" s="84"/>
      <c r="PQH39" s="84"/>
      <c r="PQI39" s="84"/>
      <c r="PQJ39" s="84"/>
      <c r="PQK39" s="84"/>
      <c r="PQL39" s="84"/>
      <c r="PQM39" s="84"/>
      <c r="PQN39" s="84"/>
      <c r="PQO39" s="84"/>
      <c r="PQP39" s="84"/>
      <c r="PQQ39" s="84"/>
      <c r="PQR39" s="84"/>
      <c r="PQS39" s="84"/>
      <c r="PQT39" s="84"/>
      <c r="PQU39" s="84"/>
      <c r="PQV39" s="84"/>
      <c r="PQW39" s="84"/>
      <c r="PQX39" s="84"/>
      <c r="PQY39" s="84"/>
      <c r="PQZ39" s="84"/>
      <c r="PRA39" s="84"/>
      <c r="PRB39" s="84"/>
      <c r="PRC39" s="84"/>
      <c r="PRD39" s="84"/>
      <c r="PRE39" s="84"/>
      <c r="PRF39" s="84"/>
      <c r="PRG39" s="84"/>
      <c r="PRH39" s="84"/>
      <c r="PRI39" s="84"/>
      <c r="PRJ39" s="84"/>
      <c r="PRK39" s="84"/>
      <c r="PRL39" s="84"/>
      <c r="PRM39" s="84"/>
      <c r="PRN39" s="84"/>
      <c r="PRO39" s="84"/>
      <c r="PRP39" s="84"/>
      <c r="PRQ39" s="84"/>
      <c r="PRR39" s="84"/>
      <c r="PRS39" s="84"/>
      <c r="PRT39" s="84"/>
      <c r="PRU39" s="84"/>
      <c r="PRV39" s="84"/>
      <c r="PRW39" s="84"/>
      <c r="PRX39" s="84"/>
      <c r="PRY39" s="84"/>
      <c r="PRZ39" s="84"/>
      <c r="PSA39" s="84"/>
      <c r="PSB39" s="84"/>
      <c r="PSC39" s="84"/>
      <c r="PSD39" s="84"/>
      <c r="PSE39" s="84"/>
      <c r="PSF39" s="84"/>
      <c r="PSG39" s="84"/>
      <c r="PSH39" s="84"/>
      <c r="PSI39" s="84"/>
      <c r="PSJ39" s="84"/>
      <c r="PSK39" s="84"/>
      <c r="PSL39" s="84"/>
      <c r="PSM39" s="84"/>
      <c r="PSN39" s="84"/>
      <c r="PSO39" s="84"/>
      <c r="PSP39" s="84"/>
      <c r="PSQ39" s="84"/>
      <c r="PSR39" s="84"/>
      <c r="PSS39" s="84"/>
      <c r="PST39" s="84"/>
      <c r="PSU39" s="84"/>
      <c r="PSV39" s="84"/>
      <c r="PSW39" s="84"/>
      <c r="PSX39" s="84"/>
      <c r="PSY39" s="84"/>
      <c r="PSZ39" s="84"/>
      <c r="PTA39" s="84"/>
      <c r="PTB39" s="84"/>
      <c r="PTC39" s="84"/>
      <c r="PTD39" s="84"/>
      <c r="PTE39" s="84"/>
      <c r="PTF39" s="84"/>
      <c r="PTG39" s="84"/>
      <c r="PTH39" s="84"/>
      <c r="PTI39" s="84"/>
      <c r="PTJ39" s="84"/>
      <c r="PTK39" s="84"/>
      <c r="PTL39" s="84"/>
      <c r="PTM39" s="84"/>
      <c r="PTN39" s="84"/>
      <c r="PTO39" s="84"/>
      <c r="PTP39" s="84"/>
      <c r="PTQ39" s="84"/>
      <c r="PTR39" s="84"/>
      <c r="PTS39" s="84"/>
      <c r="PTT39" s="84"/>
      <c r="PTU39" s="84"/>
      <c r="PTV39" s="84"/>
      <c r="PTW39" s="84"/>
      <c r="PTX39" s="84"/>
      <c r="PTY39" s="84"/>
      <c r="PTZ39" s="84"/>
      <c r="PUA39" s="84"/>
      <c r="PUB39" s="84"/>
      <c r="PUC39" s="84"/>
      <c r="PUD39" s="84"/>
      <c r="PUE39" s="84"/>
      <c r="PUF39" s="84"/>
      <c r="PUG39" s="84"/>
      <c r="PUH39" s="84"/>
      <c r="PUI39" s="84"/>
      <c r="PUJ39" s="84"/>
      <c r="PUK39" s="84"/>
      <c r="PUL39" s="84"/>
      <c r="PUM39" s="84"/>
      <c r="PUN39" s="84"/>
      <c r="PUO39" s="84"/>
      <c r="PUP39" s="84"/>
      <c r="PUQ39" s="84"/>
      <c r="PUR39" s="84"/>
      <c r="PUS39" s="84"/>
      <c r="PUT39" s="84"/>
      <c r="PUU39" s="84"/>
      <c r="PUV39" s="84"/>
      <c r="PUW39" s="84"/>
      <c r="PUX39" s="84"/>
      <c r="PUY39" s="84"/>
      <c r="PUZ39" s="84"/>
      <c r="PVA39" s="84"/>
      <c r="PVB39" s="84"/>
      <c r="PVC39" s="84"/>
      <c r="PVD39" s="84"/>
      <c r="PVE39" s="84"/>
      <c r="PVF39" s="84"/>
      <c r="PVG39" s="84"/>
      <c r="PVH39" s="84"/>
      <c r="PVI39" s="84"/>
      <c r="PVJ39" s="84"/>
      <c r="PVK39" s="84"/>
      <c r="PVL39" s="84"/>
      <c r="PVM39" s="84"/>
      <c r="PVN39" s="84"/>
      <c r="PVO39" s="84"/>
      <c r="PVP39" s="84"/>
      <c r="PVQ39" s="84"/>
      <c r="PVR39" s="84"/>
      <c r="PVS39" s="84"/>
      <c r="PVT39" s="84"/>
      <c r="PVU39" s="84"/>
      <c r="PVV39" s="84"/>
      <c r="PVW39" s="84"/>
      <c r="PVX39" s="84"/>
      <c r="PVY39" s="84"/>
      <c r="PVZ39" s="84"/>
      <c r="PWA39" s="84"/>
      <c r="PWB39" s="84"/>
      <c r="PWC39" s="84"/>
      <c r="PWD39" s="84"/>
      <c r="PWE39" s="84"/>
      <c r="PWF39" s="84"/>
      <c r="PWG39" s="84"/>
      <c r="PWH39" s="84"/>
      <c r="PWI39" s="84"/>
      <c r="PWJ39" s="84"/>
      <c r="PWK39" s="84"/>
      <c r="PWL39" s="84"/>
      <c r="PWM39" s="84"/>
      <c r="PWN39" s="84"/>
      <c r="PWO39" s="84"/>
      <c r="PWP39" s="84"/>
      <c r="PWQ39" s="84"/>
      <c r="PWR39" s="84"/>
      <c r="PWS39" s="84"/>
      <c r="PWT39" s="84"/>
      <c r="PWU39" s="84"/>
      <c r="PWV39" s="84"/>
      <c r="PWW39" s="84"/>
      <c r="PWX39" s="84"/>
      <c r="PWY39" s="84"/>
      <c r="PWZ39" s="84"/>
      <c r="PXA39" s="84"/>
      <c r="PXB39" s="84"/>
      <c r="PXC39" s="84"/>
      <c r="PXD39" s="84"/>
      <c r="PXE39" s="84"/>
      <c r="PXF39" s="84"/>
      <c r="PXG39" s="84"/>
      <c r="PXH39" s="84"/>
      <c r="PXI39" s="84"/>
      <c r="PXJ39" s="84"/>
      <c r="PXK39" s="84"/>
      <c r="PXL39" s="84"/>
      <c r="PXM39" s="84"/>
      <c r="PXN39" s="84"/>
      <c r="PXO39" s="84"/>
      <c r="PXP39" s="84"/>
      <c r="PXQ39" s="84"/>
      <c r="PXR39" s="84"/>
      <c r="PXS39" s="84"/>
      <c r="PXT39" s="84"/>
      <c r="PXU39" s="84"/>
      <c r="PXV39" s="84"/>
      <c r="PXW39" s="84"/>
      <c r="PXX39" s="84"/>
      <c r="PXY39" s="84"/>
      <c r="PXZ39" s="84"/>
      <c r="PYA39" s="84"/>
      <c r="PYB39" s="84"/>
      <c r="PYC39" s="84"/>
      <c r="PYD39" s="84"/>
      <c r="PYE39" s="84"/>
      <c r="PYF39" s="84"/>
      <c r="PYG39" s="84"/>
      <c r="PYH39" s="84"/>
      <c r="PYI39" s="84"/>
      <c r="PYJ39" s="84"/>
      <c r="PYK39" s="84"/>
      <c r="PYL39" s="84"/>
      <c r="PYM39" s="84"/>
      <c r="PYN39" s="84"/>
      <c r="PYO39" s="84"/>
      <c r="PYP39" s="84"/>
      <c r="PYQ39" s="84"/>
      <c r="PYR39" s="84"/>
      <c r="PYS39" s="84"/>
      <c r="PYT39" s="84"/>
      <c r="PYU39" s="84"/>
      <c r="PYV39" s="84"/>
      <c r="PYW39" s="84"/>
      <c r="PYX39" s="84"/>
      <c r="PYY39" s="84"/>
      <c r="PYZ39" s="84"/>
      <c r="PZA39" s="84"/>
      <c r="PZB39" s="84"/>
      <c r="PZC39" s="84"/>
      <c r="PZD39" s="84"/>
      <c r="PZE39" s="84"/>
      <c r="PZF39" s="84"/>
      <c r="PZG39" s="84"/>
      <c r="PZH39" s="84"/>
      <c r="PZI39" s="84"/>
      <c r="PZJ39" s="84"/>
      <c r="PZK39" s="84"/>
      <c r="PZL39" s="84"/>
      <c r="PZM39" s="84"/>
      <c r="PZN39" s="84"/>
      <c r="PZO39" s="84"/>
      <c r="PZP39" s="84"/>
      <c r="PZQ39" s="84"/>
      <c r="PZR39" s="84"/>
      <c r="PZS39" s="84"/>
      <c r="PZT39" s="84"/>
      <c r="PZU39" s="84"/>
      <c r="PZV39" s="84"/>
      <c r="PZW39" s="84"/>
      <c r="PZX39" s="84"/>
      <c r="PZY39" s="84"/>
      <c r="PZZ39" s="84"/>
      <c r="QAA39" s="84"/>
      <c r="QAB39" s="84"/>
      <c r="QAC39" s="84"/>
      <c r="QAD39" s="84"/>
      <c r="QAE39" s="84"/>
      <c r="QAF39" s="84"/>
      <c r="QAG39" s="84"/>
      <c r="QAH39" s="84"/>
      <c r="QAI39" s="84"/>
      <c r="QAJ39" s="84"/>
      <c r="QAK39" s="84"/>
      <c r="QAL39" s="84"/>
      <c r="QAM39" s="84"/>
      <c r="QAN39" s="84"/>
      <c r="QAO39" s="84"/>
      <c r="QAP39" s="84"/>
      <c r="QAQ39" s="84"/>
      <c r="QAR39" s="84"/>
      <c r="QAS39" s="84"/>
      <c r="QAT39" s="84"/>
      <c r="QAU39" s="84"/>
      <c r="QAV39" s="84"/>
      <c r="QAW39" s="84"/>
      <c r="QAX39" s="84"/>
      <c r="QAY39" s="84"/>
      <c r="QAZ39" s="84"/>
      <c r="QBA39" s="84"/>
      <c r="QBB39" s="84"/>
      <c r="QBC39" s="84"/>
      <c r="QBD39" s="84"/>
      <c r="QBE39" s="84"/>
      <c r="QBF39" s="84"/>
      <c r="QBG39" s="84"/>
      <c r="QBH39" s="84"/>
      <c r="QBI39" s="84"/>
      <c r="QBJ39" s="84"/>
      <c r="QBK39" s="84"/>
      <c r="QBL39" s="84"/>
      <c r="QBM39" s="84"/>
      <c r="QBN39" s="84"/>
      <c r="QBO39" s="84"/>
      <c r="QBP39" s="84"/>
      <c r="QBQ39" s="84"/>
      <c r="QBR39" s="84"/>
      <c r="QBS39" s="84"/>
      <c r="QBT39" s="84"/>
      <c r="QBU39" s="84"/>
      <c r="QBV39" s="84"/>
      <c r="QBW39" s="84"/>
      <c r="QBX39" s="84"/>
      <c r="QBY39" s="84"/>
      <c r="QBZ39" s="84"/>
      <c r="QCA39" s="84"/>
      <c r="QCB39" s="84"/>
      <c r="QCC39" s="84"/>
      <c r="QCD39" s="84"/>
      <c r="QCE39" s="84"/>
      <c r="QCF39" s="84"/>
      <c r="QCG39" s="84"/>
      <c r="QCH39" s="84"/>
      <c r="QCI39" s="84"/>
      <c r="QCJ39" s="84"/>
      <c r="QCK39" s="84"/>
      <c r="QCL39" s="84"/>
      <c r="QCM39" s="84"/>
      <c r="QCN39" s="84"/>
      <c r="QCO39" s="84"/>
      <c r="QCP39" s="84"/>
      <c r="QCQ39" s="84"/>
      <c r="QCR39" s="84"/>
      <c r="QCS39" s="84"/>
      <c r="QCT39" s="84"/>
      <c r="QCU39" s="84"/>
      <c r="QCV39" s="84"/>
      <c r="QCW39" s="84"/>
      <c r="QCX39" s="84"/>
      <c r="QCY39" s="84"/>
      <c r="QCZ39" s="84"/>
      <c r="QDA39" s="84"/>
      <c r="QDB39" s="84"/>
      <c r="QDC39" s="84"/>
      <c r="QDD39" s="84"/>
      <c r="QDE39" s="84"/>
      <c r="QDF39" s="84"/>
      <c r="QDG39" s="84"/>
      <c r="QDH39" s="84"/>
      <c r="QDI39" s="84"/>
      <c r="QDJ39" s="84"/>
      <c r="QDK39" s="84"/>
      <c r="QDL39" s="84"/>
      <c r="QDM39" s="84"/>
      <c r="QDN39" s="84"/>
      <c r="QDO39" s="84"/>
      <c r="QDP39" s="84"/>
      <c r="QDQ39" s="84"/>
      <c r="QDR39" s="84"/>
      <c r="QDS39" s="84"/>
      <c r="QDT39" s="84"/>
      <c r="QDU39" s="84"/>
      <c r="QDV39" s="84"/>
      <c r="QDW39" s="84"/>
      <c r="QDX39" s="84"/>
      <c r="QDY39" s="84"/>
      <c r="QDZ39" s="84"/>
      <c r="QEA39" s="84"/>
      <c r="QEB39" s="84"/>
      <c r="QEC39" s="84"/>
      <c r="QED39" s="84"/>
      <c r="QEE39" s="84"/>
      <c r="QEF39" s="84"/>
      <c r="QEG39" s="84"/>
      <c r="QEH39" s="84"/>
      <c r="QEI39" s="84"/>
      <c r="QEJ39" s="84"/>
      <c r="QEK39" s="84"/>
      <c r="QEL39" s="84"/>
      <c r="QEM39" s="84"/>
      <c r="QEN39" s="84"/>
      <c r="QEO39" s="84"/>
      <c r="QEP39" s="84"/>
      <c r="QEQ39" s="84"/>
      <c r="QER39" s="84"/>
      <c r="QES39" s="84"/>
      <c r="QET39" s="84"/>
      <c r="QEU39" s="84"/>
      <c r="QEV39" s="84"/>
      <c r="QEW39" s="84"/>
      <c r="QEX39" s="84"/>
      <c r="QEY39" s="84"/>
      <c r="QEZ39" s="84"/>
      <c r="QFA39" s="84"/>
      <c r="QFB39" s="84"/>
      <c r="QFC39" s="84"/>
      <c r="QFD39" s="84"/>
      <c r="QFE39" s="84"/>
      <c r="QFF39" s="84"/>
      <c r="QFG39" s="84"/>
      <c r="QFH39" s="84"/>
      <c r="QFI39" s="84"/>
      <c r="QFJ39" s="84"/>
      <c r="QFK39" s="84"/>
      <c r="QFL39" s="84"/>
      <c r="QFM39" s="84"/>
      <c r="QFN39" s="84"/>
      <c r="QFO39" s="84"/>
      <c r="QFP39" s="84"/>
      <c r="QFQ39" s="84"/>
      <c r="QFR39" s="84"/>
      <c r="QFS39" s="84"/>
      <c r="QFT39" s="84"/>
      <c r="QFU39" s="84"/>
      <c r="QFV39" s="84"/>
      <c r="QFW39" s="84"/>
      <c r="QFX39" s="84"/>
      <c r="QFY39" s="84"/>
      <c r="QFZ39" s="84"/>
      <c r="QGA39" s="84"/>
      <c r="QGB39" s="84"/>
      <c r="QGC39" s="84"/>
      <c r="QGD39" s="84"/>
      <c r="QGE39" s="84"/>
      <c r="QGF39" s="84"/>
      <c r="QGG39" s="84"/>
      <c r="QGH39" s="84"/>
      <c r="QGI39" s="84"/>
      <c r="QGJ39" s="84"/>
      <c r="QGK39" s="84"/>
      <c r="QGL39" s="84"/>
      <c r="QGM39" s="84"/>
      <c r="QGN39" s="84"/>
      <c r="QGO39" s="84"/>
      <c r="QGP39" s="84"/>
      <c r="QGQ39" s="84"/>
      <c r="QGR39" s="84"/>
      <c r="QGS39" s="84"/>
      <c r="QGT39" s="84"/>
      <c r="QGU39" s="84"/>
      <c r="QGV39" s="84"/>
      <c r="QGW39" s="84"/>
      <c r="QGX39" s="84"/>
      <c r="QGY39" s="84"/>
      <c r="QGZ39" s="84"/>
      <c r="QHA39" s="84"/>
      <c r="QHB39" s="84"/>
      <c r="QHC39" s="84"/>
      <c r="QHD39" s="84"/>
      <c r="QHE39" s="84"/>
      <c r="QHF39" s="84"/>
      <c r="QHG39" s="84"/>
      <c r="QHH39" s="84"/>
      <c r="QHI39" s="84"/>
      <c r="QHJ39" s="84"/>
      <c r="QHK39" s="84"/>
      <c r="QHL39" s="84"/>
      <c r="QHM39" s="84"/>
      <c r="QHN39" s="84"/>
      <c r="QHO39" s="84"/>
      <c r="QHP39" s="84"/>
      <c r="QHQ39" s="84"/>
      <c r="QHR39" s="84"/>
      <c r="QHS39" s="84"/>
      <c r="QHT39" s="84"/>
      <c r="QHU39" s="84"/>
      <c r="QHV39" s="84"/>
      <c r="QHW39" s="84"/>
      <c r="QHX39" s="84"/>
      <c r="QHY39" s="84"/>
      <c r="QHZ39" s="84"/>
      <c r="QIA39" s="84"/>
      <c r="QIB39" s="84"/>
      <c r="QIC39" s="84"/>
      <c r="QID39" s="84"/>
      <c r="QIE39" s="84"/>
      <c r="QIF39" s="84"/>
      <c r="QIG39" s="84"/>
      <c r="QIH39" s="84"/>
      <c r="QII39" s="84"/>
      <c r="QIJ39" s="84"/>
      <c r="QIK39" s="84"/>
      <c r="QIL39" s="84"/>
      <c r="QIM39" s="84"/>
      <c r="QIN39" s="84"/>
      <c r="QIO39" s="84"/>
      <c r="QIP39" s="84"/>
      <c r="QIQ39" s="84"/>
      <c r="QIR39" s="84"/>
      <c r="QIS39" s="84"/>
      <c r="QIT39" s="84"/>
      <c r="QIU39" s="84"/>
      <c r="QIV39" s="84"/>
      <c r="QIW39" s="84"/>
      <c r="QIX39" s="84"/>
      <c r="QIY39" s="84"/>
      <c r="QIZ39" s="84"/>
      <c r="QJA39" s="84"/>
      <c r="QJB39" s="84"/>
      <c r="QJC39" s="84"/>
      <c r="QJD39" s="84"/>
      <c r="QJE39" s="84"/>
      <c r="QJF39" s="84"/>
      <c r="QJG39" s="84"/>
      <c r="QJH39" s="84"/>
      <c r="QJI39" s="84"/>
      <c r="QJJ39" s="84"/>
      <c r="QJK39" s="84"/>
      <c r="QJL39" s="84"/>
      <c r="QJM39" s="84"/>
      <c r="QJN39" s="84"/>
      <c r="QJO39" s="84"/>
      <c r="QJP39" s="84"/>
      <c r="QJQ39" s="84"/>
      <c r="QJR39" s="84"/>
      <c r="QJS39" s="84"/>
      <c r="QJT39" s="84"/>
      <c r="QJU39" s="84"/>
      <c r="QJV39" s="84"/>
      <c r="QJW39" s="84"/>
      <c r="QJX39" s="84"/>
      <c r="QJY39" s="84"/>
      <c r="QJZ39" s="84"/>
      <c r="QKA39" s="84"/>
      <c r="QKB39" s="84"/>
      <c r="QKC39" s="84"/>
      <c r="QKD39" s="84"/>
      <c r="QKE39" s="84"/>
      <c r="QKF39" s="84"/>
      <c r="QKG39" s="84"/>
      <c r="QKH39" s="84"/>
      <c r="QKI39" s="84"/>
      <c r="QKJ39" s="84"/>
      <c r="QKK39" s="84"/>
      <c r="QKL39" s="84"/>
      <c r="QKM39" s="84"/>
      <c r="QKN39" s="84"/>
      <c r="QKO39" s="84"/>
      <c r="QKP39" s="84"/>
      <c r="QKQ39" s="84"/>
      <c r="QKR39" s="84"/>
      <c r="QKS39" s="84"/>
      <c r="QKT39" s="84"/>
      <c r="QKU39" s="84"/>
      <c r="QKV39" s="84"/>
      <c r="QKW39" s="84"/>
      <c r="QKX39" s="84"/>
      <c r="QKY39" s="84"/>
      <c r="QKZ39" s="84"/>
      <c r="QLA39" s="84"/>
      <c r="QLB39" s="84"/>
      <c r="QLC39" s="84"/>
      <c r="QLD39" s="84"/>
      <c r="QLE39" s="84"/>
      <c r="QLF39" s="84"/>
      <c r="QLG39" s="84"/>
      <c r="QLH39" s="84"/>
      <c r="QLI39" s="84"/>
      <c r="QLJ39" s="84"/>
      <c r="QLK39" s="84"/>
      <c r="QLL39" s="84"/>
      <c r="QLM39" s="84"/>
      <c r="QLN39" s="84"/>
      <c r="QLO39" s="84"/>
      <c r="QLP39" s="84"/>
      <c r="QLQ39" s="84"/>
      <c r="QLR39" s="84"/>
      <c r="QLS39" s="84"/>
      <c r="QLT39" s="84"/>
      <c r="QLU39" s="84"/>
      <c r="QLV39" s="84"/>
      <c r="QLW39" s="84"/>
      <c r="QLX39" s="84"/>
      <c r="QLY39" s="84"/>
      <c r="QLZ39" s="84"/>
      <c r="QMA39" s="84"/>
      <c r="QMB39" s="84"/>
      <c r="QMC39" s="84"/>
      <c r="QMD39" s="84"/>
      <c r="QME39" s="84"/>
      <c r="QMF39" s="84"/>
      <c r="QMG39" s="84"/>
      <c r="QMH39" s="84"/>
      <c r="QMI39" s="84"/>
      <c r="QMJ39" s="84"/>
      <c r="QMK39" s="84"/>
      <c r="QML39" s="84"/>
      <c r="QMM39" s="84"/>
      <c r="QMN39" s="84"/>
      <c r="QMO39" s="84"/>
      <c r="QMP39" s="84"/>
      <c r="QMQ39" s="84"/>
      <c r="QMR39" s="84"/>
      <c r="QMS39" s="84"/>
      <c r="QMT39" s="84"/>
      <c r="QMU39" s="84"/>
      <c r="QMV39" s="84"/>
      <c r="QMW39" s="84"/>
      <c r="QMX39" s="84"/>
      <c r="QMY39" s="84"/>
      <c r="QMZ39" s="84"/>
      <c r="QNA39" s="84"/>
      <c r="QNB39" s="84"/>
      <c r="QNC39" s="84"/>
      <c r="QND39" s="84"/>
      <c r="QNE39" s="84"/>
      <c r="QNF39" s="84"/>
      <c r="QNG39" s="84"/>
      <c r="QNH39" s="84"/>
      <c r="QNI39" s="84"/>
      <c r="QNJ39" s="84"/>
      <c r="QNK39" s="84"/>
      <c r="QNL39" s="84"/>
      <c r="QNM39" s="84"/>
      <c r="QNN39" s="84"/>
      <c r="QNO39" s="84"/>
      <c r="QNP39" s="84"/>
      <c r="QNQ39" s="84"/>
      <c r="QNR39" s="84"/>
      <c r="QNS39" s="84"/>
      <c r="QNT39" s="84"/>
      <c r="QNU39" s="84"/>
      <c r="QNV39" s="84"/>
      <c r="QNW39" s="84"/>
      <c r="QNX39" s="84"/>
      <c r="QNY39" s="84"/>
      <c r="QNZ39" s="84"/>
      <c r="QOA39" s="84"/>
      <c r="QOB39" s="84"/>
      <c r="QOC39" s="84"/>
      <c r="QOD39" s="84"/>
      <c r="QOE39" s="84"/>
      <c r="QOF39" s="84"/>
      <c r="QOG39" s="84"/>
      <c r="QOH39" s="84"/>
      <c r="QOI39" s="84"/>
      <c r="QOJ39" s="84"/>
      <c r="QOK39" s="84"/>
      <c r="QOL39" s="84"/>
      <c r="QOM39" s="84"/>
      <c r="QON39" s="84"/>
      <c r="QOO39" s="84"/>
      <c r="QOP39" s="84"/>
      <c r="QOQ39" s="84"/>
      <c r="QOR39" s="84"/>
      <c r="QOS39" s="84"/>
      <c r="QOT39" s="84"/>
      <c r="QOU39" s="84"/>
      <c r="QOV39" s="84"/>
      <c r="QOW39" s="84"/>
      <c r="QOX39" s="84"/>
      <c r="QOY39" s="84"/>
      <c r="QOZ39" s="84"/>
      <c r="QPA39" s="84"/>
      <c r="QPB39" s="84"/>
      <c r="QPC39" s="84"/>
      <c r="QPD39" s="84"/>
      <c r="QPE39" s="84"/>
      <c r="QPF39" s="84"/>
      <c r="QPG39" s="84"/>
      <c r="QPH39" s="84"/>
      <c r="QPI39" s="84"/>
      <c r="QPJ39" s="84"/>
      <c r="QPK39" s="84"/>
      <c r="QPL39" s="84"/>
      <c r="QPM39" s="84"/>
      <c r="QPN39" s="84"/>
      <c r="QPO39" s="84"/>
      <c r="QPP39" s="84"/>
      <c r="QPQ39" s="84"/>
      <c r="QPR39" s="84"/>
      <c r="QPS39" s="84"/>
      <c r="QPT39" s="84"/>
      <c r="QPU39" s="84"/>
      <c r="QPV39" s="84"/>
      <c r="QPW39" s="84"/>
      <c r="QPX39" s="84"/>
      <c r="QPY39" s="84"/>
      <c r="QPZ39" s="84"/>
      <c r="QQA39" s="84"/>
      <c r="QQB39" s="84"/>
      <c r="QQC39" s="84"/>
      <c r="QQD39" s="84"/>
      <c r="QQE39" s="84"/>
      <c r="QQF39" s="84"/>
      <c r="QQG39" s="84"/>
      <c r="QQH39" s="84"/>
      <c r="QQI39" s="84"/>
      <c r="QQJ39" s="84"/>
      <c r="QQK39" s="84"/>
      <c r="QQL39" s="84"/>
      <c r="QQM39" s="84"/>
      <c r="QQN39" s="84"/>
      <c r="QQO39" s="84"/>
      <c r="QQP39" s="84"/>
      <c r="QQQ39" s="84"/>
      <c r="QQR39" s="84"/>
      <c r="QQS39" s="84"/>
      <c r="QQT39" s="84"/>
      <c r="QQU39" s="84"/>
      <c r="QQV39" s="84"/>
      <c r="QQW39" s="84"/>
      <c r="QQX39" s="84"/>
      <c r="QQY39" s="84"/>
      <c r="QQZ39" s="84"/>
      <c r="QRA39" s="84"/>
      <c r="QRB39" s="84"/>
      <c r="QRC39" s="84"/>
      <c r="QRD39" s="84"/>
      <c r="QRE39" s="84"/>
      <c r="QRF39" s="84"/>
      <c r="QRG39" s="84"/>
      <c r="QRH39" s="84"/>
      <c r="QRI39" s="84"/>
      <c r="QRJ39" s="84"/>
      <c r="QRK39" s="84"/>
      <c r="QRL39" s="84"/>
      <c r="QRM39" s="84"/>
      <c r="QRN39" s="84"/>
      <c r="QRO39" s="84"/>
      <c r="QRP39" s="84"/>
      <c r="QRQ39" s="84"/>
      <c r="QRR39" s="84"/>
      <c r="QRS39" s="84"/>
      <c r="QRT39" s="84"/>
      <c r="QRU39" s="84"/>
      <c r="QRV39" s="84"/>
      <c r="QRW39" s="84"/>
      <c r="QRX39" s="84"/>
      <c r="QRY39" s="84"/>
      <c r="QRZ39" s="84"/>
      <c r="QSA39" s="84"/>
      <c r="QSB39" s="84"/>
      <c r="QSC39" s="84"/>
      <c r="QSD39" s="84"/>
      <c r="QSE39" s="84"/>
      <c r="QSF39" s="84"/>
      <c r="QSG39" s="84"/>
      <c r="QSH39" s="84"/>
      <c r="QSI39" s="84"/>
      <c r="QSJ39" s="84"/>
      <c r="QSK39" s="84"/>
      <c r="QSL39" s="84"/>
      <c r="QSM39" s="84"/>
      <c r="QSN39" s="84"/>
      <c r="QSO39" s="84"/>
      <c r="QSP39" s="84"/>
      <c r="QSQ39" s="84"/>
      <c r="QSR39" s="84"/>
      <c r="QSS39" s="84"/>
      <c r="QST39" s="84"/>
      <c r="QSU39" s="84"/>
      <c r="QSV39" s="84"/>
      <c r="QSW39" s="84"/>
      <c r="QSX39" s="84"/>
      <c r="QSY39" s="84"/>
      <c r="QSZ39" s="84"/>
      <c r="QTA39" s="84"/>
      <c r="QTB39" s="84"/>
      <c r="QTC39" s="84"/>
      <c r="QTD39" s="84"/>
      <c r="QTE39" s="84"/>
      <c r="QTF39" s="84"/>
      <c r="QTG39" s="84"/>
      <c r="QTH39" s="84"/>
      <c r="QTI39" s="84"/>
      <c r="QTJ39" s="84"/>
      <c r="QTK39" s="84"/>
      <c r="QTL39" s="84"/>
      <c r="QTM39" s="84"/>
      <c r="QTN39" s="84"/>
      <c r="QTO39" s="84"/>
      <c r="QTP39" s="84"/>
      <c r="QTQ39" s="84"/>
      <c r="QTR39" s="84"/>
      <c r="QTS39" s="84"/>
      <c r="QTT39" s="84"/>
      <c r="QTU39" s="84"/>
      <c r="QTV39" s="84"/>
      <c r="QTW39" s="84"/>
      <c r="QTX39" s="84"/>
      <c r="QTY39" s="84"/>
      <c r="QTZ39" s="84"/>
      <c r="QUA39" s="84"/>
      <c r="QUB39" s="84"/>
      <c r="QUC39" s="84"/>
      <c r="QUD39" s="84"/>
      <c r="QUE39" s="84"/>
      <c r="QUF39" s="84"/>
      <c r="QUG39" s="84"/>
      <c r="QUH39" s="84"/>
      <c r="QUI39" s="84"/>
      <c r="QUJ39" s="84"/>
      <c r="QUK39" s="84"/>
      <c r="QUL39" s="84"/>
      <c r="QUM39" s="84"/>
      <c r="QUN39" s="84"/>
      <c r="QUO39" s="84"/>
      <c r="QUP39" s="84"/>
      <c r="QUQ39" s="84"/>
      <c r="QUR39" s="84"/>
      <c r="QUS39" s="84"/>
      <c r="QUT39" s="84"/>
      <c r="QUU39" s="84"/>
      <c r="QUV39" s="84"/>
      <c r="QUW39" s="84"/>
      <c r="QUX39" s="84"/>
      <c r="QUY39" s="84"/>
      <c r="QUZ39" s="84"/>
      <c r="QVA39" s="84"/>
      <c r="QVB39" s="84"/>
      <c r="QVC39" s="84"/>
      <c r="QVD39" s="84"/>
      <c r="QVE39" s="84"/>
      <c r="QVF39" s="84"/>
      <c r="QVG39" s="84"/>
      <c r="QVH39" s="84"/>
      <c r="QVI39" s="84"/>
      <c r="QVJ39" s="84"/>
      <c r="QVK39" s="84"/>
      <c r="QVL39" s="84"/>
      <c r="QVM39" s="84"/>
      <c r="QVN39" s="84"/>
      <c r="QVO39" s="84"/>
      <c r="QVP39" s="84"/>
      <c r="QVQ39" s="84"/>
      <c r="QVR39" s="84"/>
      <c r="QVS39" s="84"/>
      <c r="QVT39" s="84"/>
      <c r="QVU39" s="84"/>
      <c r="QVV39" s="84"/>
      <c r="QVW39" s="84"/>
      <c r="QVX39" s="84"/>
      <c r="QVY39" s="84"/>
      <c r="QVZ39" s="84"/>
      <c r="QWA39" s="84"/>
      <c r="QWB39" s="84"/>
      <c r="QWC39" s="84"/>
      <c r="QWD39" s="84"/>
      <c r="QWE39" s="84"/>
      <c r="QWF39" s="84"/>
      <c r="QWG39" s="84"/>
      <c r="QWH39" s="84"/>
      <c r="QWI39" s="84"/>
      <c r="QWJ39" s="84"/>
      <c r="QWK39" s="84"/>
      <c r="QWL39" s="84"/>
      <c r="QWM39" s="84"/>
      <c r="QWN39" s="84"/>
      <c r="QWO39" s="84"/>
      <c r="QWP39" s="84"/>
      <c r="QWQ39" s="84"/>
      <c r="QWR39" s="84"/>
      <c r="QWS39" s="84"/>
      <c r="QWT39" s="84"/>
      <c r="QWU39" s="84"/>
      <c r="QWV39" s="84"/>
      <c r="QWW39" s="84"/>
      <c r="QWX39" s="84"/>
      <c r="QWY39" s="84"/>
      <c r="QWZ39" s="84"/>
      <c r="QXA39" s="84"/>
      <c r="QXB39" s="84"/>
      <c r="QXC39" s="84"/>
      <c r="QXD39" s="84"/>
      <c r="QXE39" s="84"/>
      <c r="QXF39" s="84"/>
      <c r="QXG39" s="84"/>
      <c r="QXH39" s="84"/>
      <c r="QXI39" s="84"/>
      <c r="QXJ39" s="84"/>
      <c r="QXK39" s="84"/>
      <c r="QXL39" s="84"/>
      <c r="QXM39" s="84"/>
      <c r="QXN39" s="84"/>
      <c r="QXO39" s="84"/>
      <c r="QXP39" s="84"/>
      <c r="QXQ39" s="84"/>
      <c r="QXR39" s="84"/>
      <c r="QXS39" s="84"/>
      <c r="QXT39" s="84"/>
      <c r="QXU39" s="84"/>
      <c r="QXV39" s="84"/>
      <c r="QXW39" s="84"/>
      <c r="QXX39" s="84"/>
      <c r="QXY39" s="84"/>
      <c r="QXZ39" s="84"/>
      <c r="QYA39" s="84"/>
      <c r="QYB39" s="84"/>
      <c r="QYC39" s="84"/>
      <c r="QYD39" s="84"/>
      <c r="QYE39" s="84"/>
      <c r="QYF39" s="84"/>
      <c r="QYG39" s="84"/>
      <c r="QYH39" s="84"/>
      <c r="QYI39" s="84"/>
      <c r="QYJ39" s="84"/>
      <c r="QYK39" s="84"/>
      <c r="QYL39" s="84"/>
      <c r="QYM39" s="84"/>
      <c r="QYN39" s="84"/>
      <c r="QYO39" s="84"/>
      <c r="QYP39" s="84"/>
      <c r="QYQ39" s="84"/>
      <c r="QYR39" s="84"/>
      <c r="QYS39" s="84"/>
      <c r="QYT39" s="84"/>
      <c r="QYU39" s="84"/>
      <c r="QYV39" s="84"/>
      <c r="QYW39" s="84"/>
      <c r="QYX39" s="84"/>
      <c r="QYY39" s="84"/>
      <c r="QYZ39" s="84"/>
      <c r="QZA39" s="84"/>
      <c r="QZB39" s="84"/>
      <c r="QZC39" s="84"/>
      <c r="QZD39" s="84"/>
      <c r="QZE39" s="84"/>
      <c r="QZF39" s="84"/>
      <c r="QZG39" s="84"/>
      <c r="QZH39" s="84"/>
      <c r="QZI39" s="84"/>
      <c r="QZJ39" s="84"/>
      <c r="QZK39" s="84"/>
      <c r="QZL39" s="84"/>
      <c r="QZM39" s="84"/>
      <c r="QZN39" s="84"/>
      <c r="QZO39" s="84"/>
      <c r="QZP39" s="84"/>
      <c r="QZQ39" s="84"/>
      <c r="QZR39" s="84"/>
      <c r="QZS39" s="84"/>
      <c r="QZT39" s="84"/>
      <c r="QZU39" s="84"/>
      <c r="QZV39" s="84"/>
      <c r="QZW39" s="84"/>
      <c r="QZX39" s="84"/>
      <c r="QZY39" s="84"/>
      <c r="QZZ39" s="84"/>
      <c r="RAA39" s="84"/>
      <c r="RAB39" s="84"/>
      <c r="RAC39" s="84"/>
      <c r="RAD39" s="84"/>
      <c r="RAE39" s="84"/>
      <c r="RAF39" s="84"/>
      <c r="RAG39" s="84"/>
      <c r="RAH39" s="84"/>
      <c r="RAI39" s="84"/>
      <c r="RAJ39" s="84"/>
      <c r="RAK39" s="84"/>
      <c r="RAL39" s="84"/>
      <c r="RAM39" s="84"/>
      <c r="RAN39" s="84"/>
      <c r="RAO39" s="84"/>
      <c r="RAP39" s="84"/>
      <c r="RAQ39" s="84"/>
      <c r="RAR39" s="84"/>
      <c r="RAS39" s="84"/>
      <c r="RAT39" s="84"/>
      <c r="RAU39" s="84"/>
      <c r="RAV39" s="84"/>
      <c r="RAW39" s="84"/>
      <c r="RAX39" s="84"/>
      <c r="RAY39" s="84"/>
      <c r="RAZ39" s="84"/>
      <c r="RBA39" s="84"/>
      <c r="RBB39" s="84"/>
      <c r="RBC39" s="84"/>
      <c r="RBD39" s="84"/>
      <c r="RBE39" s="84"/>
      <c r="RBF39" s="84"/>
      <c r="RBG39" s="84"/>
      <c r="RBH39" s="84"/>
      <c r="RBI39" s="84"/>
      <c r="RBJ39" s="84"/>
      <c r="RBK39" s="84"/>
      <c r="RBL39" s="84"/>
      <c r="RBM39" s="84"/>
      <c r="RBN39" s="84"/>
      <c r="RBO39" s="84"/>
      <c r="RBP39" s="84"/>
      <c r="RBQ39" s="84"/>
      <c r="RBR39" s="84"/>
      <c r="RBS39" s="84"/>
      <c r="RBT39" s="84"/>
      <c r="RBU39" s="84"/>
      <c r="RBV39" s="84"/>
      <c r="RBW39" s="84"/>
      <c r="RBX39" s="84"/>
      <c r="RBY39" s="84"/>
      <c r="RBZ39" s="84"/>
      <c r="RCA39" s="84"/>
      <c r="RCB39" s="84"/>
      <c r="RCC39" s="84"/>
      <c r="RCD39" s="84"/>
      <c r="RCE39" s="84"/>
      <c r="RCF39" s="84"/>
      <c r="RCG39" s="84"/>
      <c r="RCH39" s="84"/>
      <c r="RCI39" s="84"/>
      <c r="RCJ39" s="84"/>
      <c r="RCK39" s="84"/>
      <c r="RCL39" s="84"/>
      <c r="RCM39" s="84"/>
      <c r="RCN39" s="84"/>
      <c r="RCO39" s="84"/>
      <c r="RCP39" s="84"/>
      <c r="RCQ39" s="84"/>
      <c r="RCR39" s="84"/>
      <c r="RCS39" s="84"/>
      <c r="RCT39" s="84"/>
      <c r="RCU39" s="84"/>
      <c r="RCV39" s="84"/>
      <c r="RCW39" s="84"/>
      <c r="RCX39" s="84"/>
      <c r="RCY39" s="84"/>
      <c r="RCZ39" s="84"/>
      <c r="RDA39" s="84"/>
      <c r="RDB39" s="84"/>
      <c r="RDC39" s="84"/>
      <c r="RDD39" s="84"/>
      <c r="RDE39" s="84"/>
      <c r="RDF39" s="84"/>
      <c r="RDG39" s="84"/>
      <c r="RDH39" s="84"/>
      <c r="RDI39" s="84"/>
      <c r="RDJ39" s="84"/>
      <c r="RDK39" s="84"/>
      <c r="RDL39" s="84"/>
      <c r="RDM39" s="84"/>
      <c r="RDN39" s="84"/>
      <c r="RDO39" s="84"/>
      <c r="RDP39" s="84"/>
      <c r="RDQ39" s="84"/>
      <c r="RDR39" s="84"/>
      <c r="RDS39" s="84"/>
      <c r="RDT39" s="84"/>
      <c r="RDU39" s="84"/>
      <c r="RDV39" s="84"/>
      <c r="RDW39" s="84"/>
      <c r="RDX39" s="84"/>
      <c r="RDY39" s="84"/>
      <c r="RDZ39" s="84"/>
      <c r="REA39" s="84"/>
      <c r="REB39" s="84"/>
      <c r="REC39" s="84"/>
      <c r="RED39" s="84"/>
      <c r="REE39" s="84"/>
      <c r="REF39" s="84"/>
      <c r="REG39" s="84"/>
      <c r="REH39" s="84"/>
      <c r="REI39" s="84"/>
      <c r="REJ39" s="84"/>
      <c r="REK39" s="84"/>
      <c r="REL39" s="84"/>
      <c r="REM39" s="84"/>
      <c r="REN39" s="84"/>
      <c r="REO39" s="84"/>
      <c r="REP39" s="84"/>
      <c r="REQ39" s="84"/>
      <c r="RER39" s="84"/>
      <c r="RES39" s="84"/>
      <c r="RET39" s="84"/>
      <c r="REU39" s="84"/>
      <c r="REV39" s="84"/>
      <c r="REW39" s="84"/>
      <c r="REX39" s="84"/>
      <c r="REY39" s="84"/>
      <c r="REZ39" s="84"/>
      <c r="RFA39" s="84"/>
      <c r="RFB39" s="84"/>
      <c r="RFC39" s="84"/>
      <c r="RFD39" s="84"/>
      <c r="RFE39" s="84"/>
      <c r="RFF39" s="84"/>
      <c r="RFG39" s="84"/>
      <c r="RFH39" s="84"/>
      <c r="RFI39" s="84"/>
      <c r="RFJ39" s="84"/>
      <c r="RFK39" s="84"/>
      <c r="RFL39" s="84"/>
      <c r="RFM39" s="84"/>
      <c r="RFN39" s="84"/>
      <c r="RFO39" s="84"/>
      <c r="RFP39" s="84"/>
      <c r="RFQ39" s="84"/>
      <c r="RFR39" s="84"/>
      <c r="RFS39" s="84"/>
      <c r="RFT39" s="84"/>
      <c r="RFU39" s="84"/>
      <c r="RFV39" s="84"/>
      <c r="RFW39" s="84"/>
      <c r="RFX39" s="84"/>
      <c r="RFY39" s="84"/>
      <c r="RFZ39" s="84"/>
      <c r="RGA39" s="84"/>
      <c r="RGB39" s="84"/>
      <c r="RGC39" s="84"/>
      <c r="RGD39" s="84"/>
      <c r="RGE39" s="84"/>
      <c r="RGF39" s="84"/>
      <c r="RGG39" s="84"/>
      <c r="RGH39" s="84"/>
      <c r="RGI39" s="84"/>
      <c r="RGJ39" s="84"/>
      <c r="RGK39" s="84"/>
      <c r="RGL39" s="84"/>
      <c r="RGM39" s="84"/>
      <c r="RGN39" s="84"/>
      <c r="RGO39" s="84"/>
      <c r="RGP39" s="84"/>
      <c r="RGQ39" s="84"/>
      <c r="RGR39" s="84"/>
      <c r="RGS39" s="84"/>
      <c r="RGT39" s="84"/>
      <c r="RGU39" s="84"/>
      <c r="RGV39" s="84"/>
      <c r="RGW39" s="84"/>
      <c r="RGX39" s="84"/>
      <c r="RGY39" s="84"/>
      <c r="RGZ39" s="84"/>
      <c r="RHA39" s="84"/>
      <c r="RHB39" s="84"/>
      <c r="RHC39" s="84"/>
      <c r="RHD39" s="84"/>
      <c r="RHE39" s="84"/>
      <c r="RHF39" s="84"/>
      <c r="RHG39" s="84"/>
      <c r="RHH39" s="84"/>
      <c r="RHI39" s="84"/>
      <c r="RHJ39" s="84"/>
      <c r="RHK39" s="84"/>
      <c r="RHL39" s="84"/>
      <c r="RHM39" s="84"/>
      <c r="RHN39" s="84"/>
      <c r="RHO39" s="84"/>
      <c r="RHP39" s="84"/>
      <c r="RHQ39" s="84"/>
      <c r="RHR39" s="84"/>
      <c r="RHS39" s="84"/>
      <c r="RHT39" s="84"/>
      <c r="RHU39" s="84"/>
      <c r="RHV39" s="84"/>
      <c r="RHW39" s="84"/>
      <c r="RHX39" s="84"/>
      <c r="RHY39" s="84"/>
      <c r="RHZ39" s="84"/>
      <c r="RIA39" s="84"/>
      <c r="RIB39" s="84"/>
      <c r="RIC39" s="84"/>
      <c r="RID39" s="84"/>
      <c r="RIE39" s="84"/>
      <c r="RIF39" s="84"/>
      <c r="RIG39" s="84"/>
      <c r="RIH39" s="84"/>
      <c r="RII39" s="84"/>
      <c r="RIJ39" s="84"/>
      <c r="RIK39" s="84"/>
      <c r="RIL39" s="84"/>
      <c r="RIM39" s="84"/>
      <c r="RIN39" s="84"/>
      <c r="RIO39" s="84"/>
      <c r="RIP39" s="84"/>
      <c r="RIQ39" s="84"/>
      <c r="RIR39" s="84"/>
      <c r="RIS39" s="84"/>
      <c r="RIT39" s="84"/>
      <c r="RIU39" s="84"/>
      <c r="RIV39" s="84"/>
      <c r="RIW39" s="84"/>
      <c r="RIX39" s="84"/>
      <c r="RIY39" s="84"/>
      <c r="RIZ39" s="84"/>
      <c r="RJA39" s="84"/>
      <c r="RJB39" s="84"/>
      <c r="RJC39" s="84"/>
      <c r="RJD39" s="84"/>
      <c r="RJE39" s="84"/>
      <c r="RJF39" s="84"/>
      <c r="RJG39" s="84"/>
      <c r="RJH39" s="84"/>
      <c r="RJI39" s="84"/>
      <c r="RJJ39" s="84"/>
      <c r="RJK39" s="84"/>
      <c r="RJL39" s="84"/>
      <c r="RJM39" s="84"/>
      <c r="RJN39" s="84"/>
      <c r="RJO39" s="84"/>
      <c r="RJP39" s="84"/>
      <c r="RJQ39" s="84"/>
      <c r="RJR39" s="84"/>
      <c r="RJS39" s="84"/>
      <c r="RJT39" s="84"/>
      <c r="RJU39" s="84"/>
      <c r="RJV39" s="84"/>
      <c r="RJW39" s="84"/>
      <c r="RJX39" s="84"/>
      <c r="RJY39" s="84"/>
      <c r="RJZ39" s="84"/>
      <c r="RKA39" s="84"/>
      <c r="RKB39" s="84"/>
      <c r="RKC39" s="84"/>
      <c r="RKD39" s="84"/>
      <c r="RKE39" s="84"/>
      <c r="RKF39" s="84"/>
      <c r="RKG39" s="84"/>
      <c r="RKH39" s="84"/>
      <c r="RKI39" s="84"/>
      <c r="RKJ39" s="84"/>
      <c r="RKK39" s="84"/>
      <c r="RKL39" s="84"/>
      <c r="RKM39" s="84"/>
      <c r="RKN39" s="84"/>
      <c r="RKO39" s="84"/>
      <c r="RKP39" s="84"/>
      <c r="RKQ39" s="84"/>
      <c r="RKR39" s="84"/>
      <c r="RKS39" s="84"/>
      <c r="RKT39" s="84"/>
      <c r="RKU39" s="84"/>
      <c r="RKV39" s="84"/>
      <c r="RKW39" s="84"/>
      <c r="RKX39" s="84"/>
      <c r="RKY39" s="84"/>
      <c r="RKZ39" s="84"/>
      <c r="RLA39" s="84"/>
      <c r="RLB39" s="84"/>
      <c r="RLC39" s="84"/>
      <c r="RLD39" s="84"/>
      <c r="RLE39" s="84"/>
      <c r="RLF39" s="84"/>
      <c r="RLG39" s="84"/>
      <c r="RLH39" s="84"/>
      <c r="RLI39" s="84"/>
      <c r="RLJ39" s="84"/>
      <c r="RLK39" s="84"/>
      <c r="RLL39" s="84"/>
      <c r="RLM39" s="84"/>
      <c r="RLN39" s="84"/>
      <c r="RLO39" s="84"/>
      <c r="RLP39" s="84"/>
      <c r="RLQ39" s="84"/>
      <c r="RLR39" s="84"/>
      <c r="RLS39" s="84"/>
      <c r="RLT39" s="84"/>
      <c r="RLU39" s="84"/>
      <c r="RLV39" s="84"/>
      <c r="RLW39" s="84"/>
      <c r="RLX39" s="84"/>
      <c r="RLY39" s="84"/>
      <c r="RLZ39" s="84"/>
      <c r="RMA39" s="84"/>
      <c r="RMB39" s="84"/>
      <c r="RMC39" s="84"/>
      <c r="RMD39" s="84"/>
      <c r="RME39" s="84"/>
      <c r="RMF39" s="84"/>
      <c r="RMG39" s="84"/>
      <c r="RMH39" s="84"/>
      <c r="RMI39" s="84"/>
      <c r="RMJ39" s="84"/>
      <c r="RMK39" s="84"/>
      <c r="RML39" s="84"/>
      <c r="RMM39" s="84"/>
      <c r="RMN39" s="84"/>
      <c r="RMO39" s="84"/>
      <c r="RMP39" s="84"/>
      <c r="RMQ39" s="84"/>
      <c r="RMR39" s="84"/>
      <c r="RMS39" s="84"/>
      <c r="RMT39" s="84"/>
      <c r="RMU39" s="84"/>
      <c r="RMV39" s="84"/>
      <c r="RMW39" s="84"/>
      <c r="RMX39" s="84"/>
      <c r="RMY39" s="84"/>
      <c r="RMZ39" s="84"/>
      <c r="RNA39" s="84"/>
      <c r="RNB39" s="84"/>
      <c r="RNC39" s="84"/>
      <c r="RND39" s="84"/>
      <c r="RNE39" s="84"/>
      <c r="RNF39" s="84"/>
      <c r="RNG39" s="84"/>
      <c r="RNH39" s="84"/>
      <c r="RNI39" s="84"/>
      <c r="RNJ39" s="84"/>
      <c r="RNK39" s="84"/>
      <c r="RNL39" s="84"/>
      <c r="RNM39" s="84"/>
      <c r="RNN39" s="84"/>
      <c r="RNO39" s="84"/>
      <c r="RNP39" s="84"/>
      <c r="RNQ39" s="84"/>
      <c r="RNR39" s="84"/>
      <c r="RNS39" s="84"/>
      <c r="RNT39" s="84"/>
      <c r="RNU39" s="84"/>
      <c r="RNV39" s="84"/>
      <c r="RNW39" s="84"/>
      <c r="RNX39" s="84"/>
      <c r="RNY39" s="84"/>
      <c r="RNZ39" s="84"/>
      <c r="ROA39" s="84"/>
      <c r="ROB39" s="84"/>
      <c r="ROC39" s="84"/>
      <c r="ROD39" s="84"/>
      <c r="ROE39" s="84"/>
      <c r="ROF39" s="84"/>
      <c r="ROG39" s="84"/>
      <c r="ROH39" s="84"/>
      <c r="ROI39" s="84"/>
      <c r="ROJ39" s="84"/>
      <c r="ROK39" s="84"/>
      <c r="ROL39" s="84"/>
      <c r="ROM39" s="84"/>
      <c r="RON39" s="84"/>
      <c r="ROO39" s="84"/>
      <c r="ROP39" s="84"/>
      <c r="ROQ39" s="84"/>
      <c r="ROR39" s="84"/>
      <c r="ROS39" s="84"/>
      <c r="ROT39" s="84"/>
      <c r="ROU39" s="84"/>
      <c r="ROV39" s="84"/>
      <c r="ROW39" s="84"/>
      <c r="ROX39" s="84"/>
      <c r="ROY39" s="84"/>
      <c r="ROZ39" s="84"/>
      <c r="RPA39" s="84"/>
      <c r="RPB39" s="84"/>
      <c r="RPC39" s="84"/>
      <c r="RPD39" s="84"/>
      <c r="RPE39" s="84"/>
      <c r="RPF39" s="84"/>
      <c r="RPG39" s="84"/>
      <c r="RPH39" s="84"/>
      <c r="RPI39" s="84"/>
      <c r="RPJ39" s="84"/>
      <c r="RPK39" s="84"/>
      <c r="RPL39" s="84"/>
      <c r="RPM39" s="84"/>
      <c r="RPN39" s="84"/>
      <c r="RPO39" s="84"/>
      <c r="RPP39" s="84"/>
      <c r="RPQ39" s="84"/>
      <c r="RPR39" s="84"/>
      <c r="RPS39" s="84"/>
      <c r="RPT39" s="84"/>
      <c r="RPU39" s="84"/>
      <c r="RPV39" s="84"/>
      <c r="RPW39" s="84"/>
      <c r="RPX39" s="84"/>
      <c r="RPY39" s="84"/>
      <c r="RPZ39" s="84"/>
      <c r="RQA39" s="84"/>
      <c r="RQB39" s="84"/>
      <c r="RQC39" s="84"/>
      <c r="RQD39" s="84"/>
      <c r="RQE39" s="84"/>
      <c r="RQF39" s="84"/>
      <c r="RQG39" s="84"/>
      <c r="RQH39" s="84"/>
      <c r="RQI39" s="84"/>
      <c r="RQJ39" s="84"/>
      <c r="RQK39" s="84"/>
      <c r="RQL39" s="84"/>
      <c r="RQM39" s="84"/>
      <c r="RQN39" s="84"/>
      <c r="RQO39" s="84"/>
      <c r="RQP39" s="84"/>
      <c r="RQQ39" s="84"/>
      <c r="RQR39" s="84"/>
      <c r="RQS39" s="84"/>
      <c r="RQT39" s="84"/>
      <c r="RQU39" s="84"/>
      <c r="RQV39" s="84"/>
      <c r="RQW39" s="84"/>
      <c r="RQX39" s="84"/>
      <c r="RQY39" s="84"/>
      <c r="RQZ39" s="84"/>
      <c r="RRA39" s="84"/>
      <c r="RRB39" s="84"/>
      <c r="RRC39" s="84"/>
      <c r="RRD39" s="84"/>
      <c r="RRE39" s="84"/>
      <c r="RRF39" s="84"/>
      <c r="RRG39" s="84"/>
      <c r="RRH39" s="84"/>
      <c r="RRI39" s="84"/>
      <c r="RRJ39" s="84"/>
      <c r="RRK39" s="84"/>
      <c r="RRL39" s="84"/>
      <c r="RRM39" s="84"/>
      <c r="RRN39" s="84"/>
      <c r="RRO39" s="84"/>
      <c r="RRP39" s="84"/>
      <c r="RRQ39" s="84"/>
      <c r="RRR39" s="84"/>
      <c r="RRS39" s="84"/>
      <c r="RRT39" s="84"/>
      <c r="RRU39" s="84"/>
      <c r="RRV39" s="84"/>
      <c r="RRW39" s="84"/>
      <c r="RRX39" s="84"/>
      <c r="RRY39" s="84"/>
      <c r="RRZ39" s="84"/>
      <c r="RSA39" s="84"/>
      <c r="RSB39" s="84"/>
      <c r="RSC39" s="84"/>
      <c r="RSD39" s="84"/>
      <c r="RSE39" s="84"/>
      <c r="RSF39" s="84"/>
      <c r="RSG39" s="84"/>
      <c r="RSH39" s="84"/>
      <c r="RSI39" s="84"/>
      <c r="RSJ39" s="84"/>
      <c r="RSK39" s="84"/>
      <c r="RSL39" s="84"/>
      <c r="RSM39" s="84"/>
      <c r="RSN39" s="84"/>
      <c r="RSO39" s="84"/>
      <c r="RSP39" s="84"/>
      <c r="RSQ39" s="84"/>
      <c r="RSR39" s="84"/>
      <c r="RSS39" s="84"/>
      <c r="RST39" s="84"/>
      <c r="RSU39" s="84"/>
      <c r="RSV39" s="84"/>
      <c r="RSW39" s="84"/>
      <c r="RSX39" s="84"/>
      <c r="RSY39" s="84"/>
      <c r="RSZ39" s="84"/>
      <c r="RTA39" s="84"/>
      <c r="RTB39" s="84"/>
      <c r="RTC39" s="84"/>
      <c r="RTD39" s="84"/>
      <c r="RTE39" s="84"/>
      <c r="RTF39" s="84"/>
      <c r="RTG39" s="84"/>
      <c r="RTH39" s="84"/>
      <c r="RTI39" s="84"/>
      <c r="RTJ39" s="84"/>
      <c r="RTK39" s="84"/>
      <c r="RTL39" s="84"/>
      <c r="RTM39" s="84"/>
      <c r="RTN39" s="84"/>
      <c r="RTO39" s="84"/>
      <c r="RTP39" s="84"/>
      <c r="RTQ39" s="84"/>
      <c r="RTR39" s="84"/>
      <c r="RTS39" s="84"/>
      <c r="RTT39" s="84"/>
      <c r="RTU39" s="84"/>
      <c r="RTV39" s="84"/>
      <c r="RTW39" s="84"/>
      <c r="RTX39" s="84"/>
      <c r="RTY39" s="84"/>
      <c r="RTZ39" s="84"/>
      <c r="RUA39" s="84"/>
      <c r="RUB39" s="84"/>
      <c r="RUC39" s="84"/>
      <c r="RUD39" s="84"/>
      <c r="RUE39" s="84"/>
      <c r="RUF39" s="84"/>
      <c r="RUG39" s="84"/>
      <c r="RUH39" s="84"/>
      <c r="RUI39" s="84"/>
      <c r="RUJ39" s="84"/>
      <c r="RUK39" s="84"/>
      <c r="RUL39" s="84"/>
      <c r="RUM39" s="84"/>
      <c r="RUN39" s="84"/>
      <c r="RUO39" s="84"/>
      <c r="RUP39" s="84"/>
      <c r="RUQ39" s="84"/>
      <c r="RUR39" s="84"/>
      <c r="RUS39" s="84"/>
      <c r="RUT39" s="84"/>
      <c r="RUU39" s="84"/>
      <c r="RUV39" s="84"/>
      <c r="RUW39" s="84"/>
      <c r="RUX39" s="84"/>
      <c r="RUY39" s="84"/>
      <c r="RUZ39" s="84"/>
      <c r="RVA39" s="84"/>
      <c r="RVB39" s="84"/>
      <c r="RVC39" s="84"/>
      <c r="RVD39" s="84"/>
      <c r="RVE39" s="84"/>
      <c r="RVF39" s="84"/>
      <c r="RVG39" s="84"/>
      <c r="RVH39" s="84"/>
      <c r="RVI39" s="84"/>
      <c r="RVJ39" s="84"/>
      <c r="RVK39" s="84"/>
      <c r="RVL39" s="84"/>
      <c r="RVM39" s="84"/>
      <c r="RVN39" s="84"/>
      <c r="RVO39" s="84"/>
      <c r="RVP39" s="84"/>
      <c r="RVQ39" s="84"/>
      <c r="RVR39" s="84"/>
      <c r="RVS39" s="84"/>
      <c r="RVT39" s="84"/>
      <c r="RVU39" s="84"/>
      <c r="RVV39" s="84"/>
      <c r="RVW39" s="84"/>
      <c r="RVX39" s="84"/>
      <c r="RVY39" s="84"/>
      <c r="RVZ39" s="84"/>
      <c r="RWA39" s="84"/>
      <c r="RWB39" s="84"/>
      <c r="RWC39" s="84"/>
      <c r="RWD39" s="84"/>
      <c r="RWE39" s="84"/>
      <c r="RWF39" s="84"/>
      <c r="RWG39" s="84"/>
      <c r="RWH39" s="84"/>
      <c r="RWI39" s="84"/>
      <c r="RWJ39" s="84"/>
      <c r="RWK39" s="84"/>
      <c r="RWL39" s="84"/>
      <c r="RWM39" s="84"/>
      <c r="RWN39" s="84"/>
      <c r="RWO39" s="84"/>
      <c r="RWP39" s="84"/>
      <c r="RWQ39" s="84"/>
      <c r="RWR39" s="84"/>
      <c r="RWS39" s="84"/>
      <c r="RWT39" s="84"/>
      <c r="RWU39" s="84"/>
      <c r="RWV39" s="84"/>
      <c r="RWW39" s="84"/>
      <c r="RWX39" s="84"/>
      <c r="RWY39" s="84"/>
      <c r="RWZ39" s="84"/>
      <c r="RXA39" s="84"/>
      <c r="RXB39" s="84"/>
      <c r="RXC39" s="84"/>
      <c r="RXD39" s="84"/>
      <c r="RXE39" s="84"/>
      <c r="RXF39" s="84"/>
      <c r="RXG39" s="84"/>
      <c r="RXH39" s="84"/>
      <c r="RXI39" s="84"/>
      <c r="RXJ39" s="84"/>
      <c r="RXK39" s="84"/>
      <c r="RXL39" s="84"/>
      <c r="RXM39" s="84"/>
      <c r="RXN39" s="84"/>
      <c r="RXO39" s="84"/>
      <c r="RXP39" s="84"/>
      <c r="RXQ39" s="84"/>
      <c r="RXR39" s="84"/>
      <c r="RXS39" s="84"/>
      <c r="RXT39" s="84"/>
      <c r="RXU39" s="84"/>
      <c r="RXV39" s="84"/>
      <c r="RXW39" s="84"/>
      <c r="RXX39" s="84"/>
      <c r="RXY39" s="84"/>
      <c r="RXZ39" s="84"/>
      <c r="RYA39" s="84"/>
      <c r="RYB39" s="84"/>
      <c r="RYC39" s="84"/>
      <c r="RYD39" s="84"/>
      <c r="RYE39" s="84"/>
      <c r="RYF39" s="84"/>
      <c r="RYG39" s="84"/>
      <c r="RYH39" s="84"/>
      <c r="RYI39" s="84"/>
      <c r="RYJ39" s="84"/>
      <c r="RYK39" s="84"/>
      <c r="RYL39" s="84"/>
      <c r="RYM39" s="84"/>
      <c r="RYN39" s="84"/>
      <c r="RYO39" s="84"/>
      <c r="RYP39" s="84"/>
      <c r="RYQ39" s="84"/>
      <c r="RYR39" s="84"/>
      <c r="RYS39" s="84"/>
      <c r="RYT39" s="84"/>
      <c r="RYU39" s="84"/>
      <c r="RYV39" s="84"/>
      <c r="RYW39" s="84"/>
      <c r="RYX39" s="84"/>
      <c r="RYY39" s="84"/>
      <c r="RYZ39" s="84"/>
      <c r="RZA39" s="84"/>
      <c r="RZB39" s="84"/>
      <c r="RZC39" s="84"/>
      <c r="RZD39" s="84"/>
      <c r="RZE39" s="84"/>
      <c r="RZF39" s="84"/>
      <c r="RZG39" s="84"/>
      <c r="RZH39" s="84"/>
      <c r="RZI39" s="84"/>
      <c r="RZJ39" s="84"/>
      <c r="RZK39" s="84"/>
      <c r="RZL39" s="84"/>
      <c r="RZM39" s="84"/>
      <c r="RZN39" s="84"/>
      <c r="RZO39" s="84"/>
      <c r="RZP39" s="84"/>
      <c r="RZQ39" s="84"/>
      <c r="RZR39" s="84"/>
      <c r="RZS39" s="84"/>
      <c r="RZT39" s="84"/>
      <c r="RZU39" s="84"/>
      <c r="RZV39" s="84"/>
      <c r="RZW39" s="84"/>
      <c r="RZX39" s="84"/>
      <c r="RZY39" s="84"/>
      <c r="RZZ39" s="84"/>
      <c r="SAA39" s="84"/>
      <c r="SAB39" s="84"/>
      <c r="SAC39" s="84"/>
      <c r="SAD39" s="84"/>
      <c r="SAE39" s="84"/>
      <c r="SAF39" s="84"/>
      <c r="SAG39" s="84"/>
      <c r="SAH39" s="84"/>
      <c r="SAI39" s="84"/>
      <c r="SAJ39" s="84"/>
      <c r="SAK39" s="84"/>
      <c r="SAL39" s="84"/>
      <c r="SAM39" s="84"/>
      <c r="SAN39" s="84"/>
      <c r="SAO39" s="84"/>
      <c r="SAP39" s="84"/>
      <c r="SAQ39" s="84"/>
      <c r="SAR39" s="84"/>
      <c r="SAS39" s="84"/>
      <c r="SAT39" s="84"/>
      <c r="SAU39" s="84"/>
      <c r="SAV39" s="84"/>
      <c r="SAW39" s="84"/>
      <c r="SAX39" s="84"/>
      <c r="SAY39" s="84"/>
      <c r="SAZ39" s="84"/>
      <c r="SBA39" s="84"/>
      <c r="SBB39" s="84"/>
      <c r="SBC39" s="84"/>
      <c r="SBD39" s="84"/>
      <c r="SBE39" s="84"/>
      <c r="SBF39" s="84"/>
      <c r="SBG39" s="84"/>
      <c r="SBH39" s="84"/>
      <c r="SBI39" s="84"/>
      <c r="SBJ39" s="84"/>
      <c r="SBK39" s="84"/>
      <c r="SBL39" s="84"/>
      <c r="SBM39" s="84"/>
      <c r="SBN39" s="84"/>
      <c r="SBO39" s="84"/>
      <c r="SBP39" s="84"/>
      <c r="SBQ39" s="84"/>
      <c r="SBR39" s="84"/>
      <c r="SBS39" s="84"/>
      <c r="SBT39" s="84"/>
      <c r="SBU39" s="84"/>
      <c r="SBV39" s="84"/>
      <c r="SBW39" s="84"/>
      <c r="SBX39" s="84"/>
      <c r="SBY39" s="84"/>
      <c r="SBZ39" s="84"/>
      <c r="SCA39" s="84"/>
      <c r="SCB39" s="84"/>
      <c r="SCC39" s="84"/>
      <c r="SCD39" s="84"/>
      <c r="SCE39" s="84"/>
      <c r="SCF39" s="84"/>
      <c r="SCG39" s="84"/>
      <c r="SCH39" s="84"/>
      <c r="SCI39" s="84"/>
      <c r="SCJ39" s="84"/>
      <c r="SCK39" s="84"/>
      <c r="SCL39" s="84"/>
      <c r="SCM39" s="84"/>
      <c r="SCN39" s="84"/>
      <c r="SCO39" s="84"/>
      <c r="SCP39" s="84"/>
      <c r="SCQ39" s="84"/>
      <c r="SCR39" s="84"/>
      <c r="SCS39" s="84"/>
      <c r="SCT39" s="84"/>
      <c r="SCU39" s="84"/>
      <c r="SCV39" s="84"/>
      <c r="SCW39" s="84"/>
      <c r="SCX39" s="84"/>
      <c r="SCY39" s="84"/>
      <c r="SCZ39" s="84"/>
      <c r="SDA39" s="84"/>
      <c r="SDB39" s="84"/>
      <c r="SDC39" s="84"/>
      <c r="SDD39" s="84"/>
      <c r="SDE39" s="84"/>
      <c r="SDF39" s="84"/>
      <c r="SDG39" s="84"/>
      <c r="SDH39" s="84"/>
      <c r="SDI39" s="84"/>
      <c r="SDJ39" s="84"/>
      <c r="SDK39" s="84"/>
      <c r="SDL39" s="84"/>
      <c r="SDM39" s="84"/>
      <c r="SDN39" s="84"/>
      <c r="SDO39" s="84"/>
      <c r="SDP39" s="84"/>
      <c r="SDQ39" s="84"/>
      <c r="SDR39" s="84"/>
      <c r="SDS39" s="84"/>
      <c r="SDT39" s="84"/>
      <c r="SDU39" s="84"/>
      <c r="SDV39" s="84"/>
      <c r="SDW39" s="84"/>
      <c r="SDX39" s="84"/>
      <c r="SDY39" s="84"/>
      <c r="SDZ39" s="84"/>
      <c r="SEA39" s="84"/>
      <c r="SEB39" s="84"/>
      <c r="SEC39" s="84"/>
      <c r="SED39" s="84"/>
      <c r="SEE39" s="84"/>
      <c r="SEF39" s="84"/>
      <c r="SEG39" s="84"/>
      <c r="SEH39" s="84"/>
      <c r="SEI39" s="84"/>
      <c r="SEJ39" s="84"/>
      <c r="SEK39" s="84"/>
      <c r="SEL39" s="84"/>
      <c r="SEM39" s="84"/>
      <c r="SEN39" s="84"/>
      <c r="SEO39" s="84"/>
      <c r="SEP39" s="84"/>
      <c r="SEQ39" s="84"/>
      <c r="SER39" s="84"/>
      <c r="SES39" s="84"/>
      <c r="SET39" s="84"/>
      <c r="SEU39" s="84"/>
      <c r="SEV39" s="84"/>
      <c r="SEW39" s="84"/>
      <c r="SEX39" s="84"/>
      <c r="SEY39" s="84"/>
      <c r="SEZ39" s="84"/>
      <c r="SFA39" s="84"/>
      <c r="SFB39" s="84"/>
      <c r="SFC39" s="84"/>
      <c r="SFD39" s="84"/>
      <c r="SFE39" s="84"/>
      <c r="SFF39" s="84"/>
      <c r="SFG39" s="84"/>
      <c r="SFH39" s="84"/>
      <c r="SFI39" s="84"/>
      <c r="SFJ39" s="84"/>
      <c r="SFK39" s="84"/>
      <c r="SFL39" s="84"/>
      <c r="SFM39" s="84"/>
      <c r="SFN39" s="84"/>
      <c r="SFO39" s="84"/>
      <c r="SFP39" s="84"/>
      <c r="SFQ39" s="84"/>
      <c r="SFR39" s="84"/>
      <c r="SFS39" s="84"/>
      <c r="SFT39" s="84"/>
      <c r="SFU39" s="84"/>
      <c r="SFV39" s="84"/>
      <c r="SFW39" s="84"/>
      <c r="SFX39" s="84"/>
      <c r="SFY39" s="84"/>
      <c r="SFZ39" s="84"/>
      <c r="SGA39" s="84"/>
      <c r="SGB39" s="84"/>
      <c r="SGC39" s="84"/>
      <c r="SGD39" s="84"/>
      <c r="SGE39" s="84"/>
      <c r="SGF39" s="84"/>
      <c r="SGG39" s="84"/>
      <c r="SGH39" s="84"/>
      <c r="SGI39" s="84"/>
      <c r="SGJ39" s="84"/>
      <c r="SGK39" s="84"/>
      <c r="SGL39" s="84"/>
      <c r="SGM39" s="84"/>
      <c r="SGN39" s="84"/>
      <c r="SGO39" s="84"/>
      <c r="SGP39" s="84"/>
      <c r="SGQ39" s="84"/>
      <c r="SGR39" s="84"/>
      <c r="SGS39" s="84"/>
      <c r="SGT39" s="84"/>
      <c r="SGU39" s="84"/>
      <c r="SGV39" s="84"/>
      <c r="SGW39" s="84"/>
      <c r="SGX39" s="84"/>
      <c r="SGY39" s="84"/>
      <c r="SGZ39" s="84"/>
      <c r="SHA39" s="84"/>
      <c r="SHB39" s="84"/>
      <c r="SHC39" s="84"/>
      <c r="SHD39" s="84"/>
      <c r="SHE39" s="84"/>
      <c r="SHF39" s="84"/>
      <c r="SHG39" s="84"/>
      <c r="SHH39" s="84"/>
      <c r="SHI39" s="84"/>
      <c r="SHJ39" s="84"/>
      <c r="SHK39" s="84"/>
      <c r="SHL39" s="84"/>
      <c r="SHM39" s="84"/>
      <c r="SHN39" s="84"/>
      <c r="SHO39" s="84"/>
      <c r="SHP39" s="84"/>
      <c r="SHQ39" s="84"/>
      <c r="SHR39" s="84"/>
      <c r="SHS39" s="84"/>
      <c r="SHT39" s="84"/>
      <c r="SHU39" s="84"/>
      <c r="SHV39" s="84"/>
      <c r="SHW39" s="84"/>
      <c r="SHX39" s="84"/>
      <c r="SHY39" s="84"/>
      <c r="SHZ39" s="84"/>
      <c r="SIA39" s="84"/>
      <c r="SIB39" s="84"/>
      <c r="SIC39" s="84"/>
      <c r="SID39" s="84"/>
      <c r="SIE39" s="84"/>
      <c r="SIF39" s="84"/>
      <c r="SIG39" s="84"/>
      <c r="SIH39" s="84"/>
      <c r="SII39" s="84"/>
      <c r="SIJ39" s="84"/>
      <c r="SIK39" s="84"/>
      <c r="SIL39" s="84"/>
      <c r="SIM39" s="84"/>
      <c r="SIN39" s="84"/>
      <c r="SIO39" s="84"/>
      <c r="SIP39" s="84"/>
      <c r="SIQ39" s="84"/>
      <c r="SIR39" s="84"/>
      <c r="SIS39" s="84"/>
      <c r="SIT39" s="84"/>
      <c r="SIU39" s="84"/>
      <c r="SIV39" s="84"/>
      <c r="SIW39" s="84"/>
      <c r="SIX39" s="84"/>
      <c r="SIY39" s="84"/>
      <c r="SIZ39" s="84"/>
      <c r="SJA39" s="84"/>
      <c r="SJB39" s="84"/>
      <c r="SJC39" s="84"/>
      <c r="SJD39" s="84"/>
      <c r="SJE39" s="84"/>
      <c r="SJF39" s="84"/>
      <c r="SJG39" s="84"/>
      <c r="SJH39" s="84"/>
      <c r="SJI39" s="84"/>
      <c r="SJJ39" s="84"/>
      <c r="SJK39" s="84"/>
      <c r="SJL39" s="84"/>
      <c r="SJM39" s="84"/>
      <c r="SJN39" s="84"/>
      <c r="SJO39" s="84"/>
      <c r="SJP39" s="84"/>
      <c r="SJQ39" s="84"/>
      <c r="SJR39" s="84"/>
      <c r="SJS39" s="84"/>
      <c r="SJT39" s="84"/>
      <c r="SJU39" s="84"/>
      <c r="SJV39" s="84"/>
      <c r="SJW39" s="84"/>
      <c r="SJX39" s="84"/>
      <c r="SJY39" s="84"/>
      <c r="SJZ39" s="84"/>
      <c r="SKA39" s="84"/>
      <c r="SKB39" s="84"/>
      <c r="SKC39" s="84"/>
      <c r="SKD39" s="84"/>
      <c r="SKE39" s="84"/>
      <c r="SKF39" s="84"/>
      <c r="SKG39" s="84"/>
      <c r="SKH39" s="84"/>
      <c r="SKI39" s="84"/>
      <c r="SKJ39" s="84"/>
      <c r="SKK39" s="84"/>
      <c r="SKL39" s="84"/>
      <c r="SKM39" s="84"/>
      <c r="SKN39" s="84"/>
      <c r="SKO39" s="84"/>
      <c r="SKP39" s="84"/>
      <c r="SKQ39" s="84"/>
      <c r="SKR39" s="84"/>
      <c r="SKS39" s="84"/>
      <c r="SKT39" s="84"/>
      <c r="SKU39" s="84"/>
      <c r="SKV39" s="84"/>
      <c r="SKW39" s="84"/>
      <c r="SKX39" s="84"/>
      <c r="SKY39" s="84"/>
      <c r="SKZ39" s="84"/>
      <c r="SLA39" s="84"/>
      <c r="SLB39" s="84"/>
      <c r="SLC39" s="84"/>
      <c r="SLD39" s="84"/>
      <c r="SLE39" s="84"/>
      <c r="SLF39" s="84"/>
      <c r="SLG39" s="84"/>
      <c r="SLH39" s="84"/>
      <c r="SLI39" s="84"/>
      <c r="SLJ39" s="84"/>
      <c r="SLK39" s="84"/>
      <c r="SLL39" s="84"/>
      <c r="SLM39" s="84"/>
      <c r="SLN39" s="84"/>
      <c r="SLO39" s="84"/>
      <c r="SLP39" s="84"/>
      <c r="SLQ39" s="84"/>
      <c r="SLR39" s="84"/>
      <c r="SLS39" s="84"/>
      <c r="SLT39" s="84"/>
      <c r="SLU39" s="84"/>
      <c r="SLV39" s="84"/>
      <c r="SLW39" s="84"/>
      <c r="SLX39" s="84"/>
      <c r="SLY39" s="84"/>
      <c r="SLZ39" s="84"/>
      <c r="SMA39" s="84"/>
      <c r="SMB39" s="84"/>
      <c r="SMC39" s="84"/>
      <c r="SMD39" s="84"/>
      <c r="SME39" s="84"/>
      <c r="SMF39" s="84"/>
      <c r="SMG39" s="84"/>
      <c r="SMH39" s="84"/>
      <c r="SMI39" s="84"/>
      <c r="SMJ39" s="84"/>
      <c r="SMK39" s="84"/>
      <c r="SML39" s="84"/>
      <c r="SMM39" s="84"/>
      <c r="SMN39" s="84"/>
      <c r="SMO39" s="84"/>
      <c r="SMP39" s="84"/>
      <c r="SMQ39" s="84"/>
      <c r="SMR39" s="84"/>
      <c r="SMS39" s="84"/>
      <c r="SMT39" s="84"/>
      <c r="SMU39" s="84"/>
      <c r="SMV39" s="84"/>
      <c r="SMW39" s="84"/>
      <c r="SMX39" s="84"/>
      <c r="SMY39" s="84"/>
      <c r="SMZ39" s="84"/>
      <c r="SNA39" s="84"/>
      <c r="SNB39" s="84"/>
      <c r="SNC39" s="84"/>
      <c r="SND39" s="84"/>
      <c r="SNE39" s="84"/>
      <c r="SNF39" s="84"/>
      <c r="SNG39" s="84"/>
      <c r="SNH39" s="84"/>
      <c r="SNI39" s="84"/>
      <c r="SNJ39" s="84"/>
      <c r="SNK39" s="84"/>
      <c r="SNL39" s="84"/>
      <c r="SNM39" s="84"/>
      <c r="SNN39" s="84"/>
      <c r="SNO39" s="84"/>
      <c r="SNP39" s="84"/>
      <c r="SNQ39" s="84"/>
      <c r="SNR39" s="84"/>
      <c r="SNS39" s="84"/>
      <c r="SNT39" s="84"/>
      <c r="SNU39" s="84"/>
      <c r="SNV39" s="84"/>
      <c r="SNW39" s="84"/>
      <c r="SNX39" s="84"/>
      <c r="SNY39" s="84"/>
      <c r="SNZ39" s="84"/>
      <c r="SOA39" s="84"/>
      <c r="SOB39" s="84"/>
      <c r="SOC39" s="84"/>
      <c r="SOD39" s="84"/>
      <c r="SOE39" s="84"/>
      <c r="SOF39" s="84"/>
      <c r="SOG39" s="84"/>
      <c r="SOH39" s="84"/>
      <c r="SOI39" s="84"/>
      <c r="SOJ39" s="84"/>
      <c r="SOK39" s="84"/>
      <c r="SOL39" s="84"/>
      <c r="SOM39" s="84"/>
      <c r="SON39" s="84"/>
      <c r="SOO39" s="84"/>
      <c r="SOP39" s="84"/>
      <c r="SOQ39" s="84"/>
      <c r="SOR39" s="84"/>
      <c r="SOS39" s="84"/>
      <c r="SOT39" s="84"/>
      <c r="SOU39" s="84"/>
      <c r="SOV39" s="84"/>
      <c r="SOW39" s="84"/>
      <c r="SOX39" s="84"/>
      <c r="SOY39" s="84"/>
      <c r="SOZ39" s="84"/>
      <c r="SPA39" s="84"/>
      <c r="SPB39" s="84"/>
      <c r="SPC39" s="84"/>
      <c r="SPD39" s="84"/>
      <c r="SPE39" s="84"/>
      <c r="SPF39" s="84"/>
      <c r="SPG39" s="84"/>
      <c r="SPH39" s="84"/>
      <c r="SPI39" s="84"/>
      <c r="SPJ39" s="84"/>
      <c r="SPK39" s="84"/>
      <c r="SPL39" s="84"/>
      <c r="SPM39" s="84"/>
      <c r="SPN39" s="84"/>
      <c r="SPO39" s="84"/>
      <c r="SPP39" s="84"/>
      <c r="SPQ39" s="84"/>
      <c r="SPR39" s="84"/>
      <c r="SPS39" s="84"/>
      <c r="SPT39" s="84"/>
      <c r="SPU39" s="84"/>
      <c r="SPV39" s="84"/>
      <c r="SPW39" s="84"/>
      <c r="SPX39" s="84"/>
      <c r="SPY39" s="84"/>
      <c r="SPZ39" s="84"/>
      <c r="SQA39" s="84"/>
      <c r="SQB39" s="84"/>
      <c r="SQC39" s="84"/>
      <c r="SQD39" s="84"/>
      <c r="SQE39" s="84"/>
      <c r="SQF39" s="84"/>
      <c r="SQG39" s="84"/>
      <c r="SQH39" s="84"/>
      <c r="SQI39" s="84"/>
      <c r="SQJ39" s="84"/>
      <c r="SQK39" s="84"/>
      <c r="SQL39" s="84"/>
      <c r="SQM39" s="84"/>
      <c r="SQN39" s="84"/>
      <c r="SQO39" s="84"/>
      <c r="SQP39" s="84"/>
      <c r="SQQ39" s="84"/>
      <c r="SQR39" s="84"/>
      <c r="SQS39" s="84"/>
      <c r="SQT39" s="84"/>
      <c r="SQU39" s="84"/>
      <c r="SQV39" s="84"/>
      <c r="SQW39" s="84"/>
      <c r="SQX39" s="84"/>
      <c r="SQY39" s="84"/>
      <c r="SQZ39" s="84"/>
      <c r="SRA39" s="84"/>
      <c r="SRB39" s="84"/>
      <c r="SRC39" s="84"/>
      <c r="SRD39" s="84"/>
      <c r="SRE39" s="84"/>
      <c r="SRF39" s="84"/>
      <c r="SRG39" s="84"/>
      <c r="SRH39" s="84"/>
      <c r="SRI39" s="84"/>
      <c r="SRJ39" s="84"/>
      <c r="SRK39" s="84"/>
      <c r="SRL39" s="84"/>
      <c r="SRM39" s="84"/>
      <c r="SRN39" s="84"/>
      <c r="SRO39" s="84"/>
      <c r="SRP39" s="84"/>
      <c r="SRQ39" s="84"/>
      <c r="SRR39" s="84"/>
      <c r="SRS39" s="84"/>
      <c r="SRT39" s="84"/>
      <c r="SRU39" s="84"/>
      <c r="SRV39" s="84"/>
      <c r="SRW39" s="84"/>
      <c r="SRX39" s="84"/>
      <c r="SRY39" s="84"/>
      <c r="SRZ39" s="84"/>
      <c r="SSA39" s="84"/>
      <c r="SSB39" s="84"/>
      <c r="SSC39" s="84"/>
      <c r="SSD39" s="84"/>
      <c r="SSE39" s="84"/>
      <c r="SSF39" s="84"/>
      <c r="SSG39" s="84"/>
      <c r="SSH39" s="84"/>
      <c r="SSI39" s="84"/>
      <c r="SSJ39" s="84"/>
      <c r="SSK39" s="84"/>
      <c r="SSL39" s="84"/>
      <c r="SSM39" s="84"/>
      <c r="SSN39" s="84"/>
      <c r="SSO39" s="84"/>
      <c r="SSP39" s="84"/>
      <c r="SSQ39" s="84"/>
      <c r="SSR39" s="84"/>
      <c r="SSS39" s="84"/>
      <c r="SST39" s="84"/>
      <c r="SSU39" s="84"/>
      <c r="SSV39" s="84"/>
      <c r="SSW39" s="84"/>
      <c r="SSX39" s="84"/>
      <c r="SSY39" s="84"/>
      <c r="SSZ39" s="84"/>
      <c r="STA39" s="84"/>
      <c r="STB39" s="84"/>
      <c r="STC39" s="84"/>
      <c r="STD39" s="84"/>
      <c r="STE39" s="84"/>
      <c r="STF39" s="84"/>
      <c r="STG39" s="84"/>
      <c r="STH39" s="84"/>
      <c r="STI39" s="84"/>
      <c r="STJ39" s="84"/>
      <c r="STK39" s="84"/>
      <c r="STL39" s="84"/>
      <c r="STM39" s="84"/>
      <c r="STN39" s="84"/>
      <c r="STO39" s="84"/>
      <c r="STP39" s="84"/>
      <c r="STQ39" s="84"/>
      <c r="STR39" s="84"/>
      <c r="STS39" s="84"/>
      <c r="STT39" s="84"/>
      <c r="STU39" s="84"/>
      <c r="STV39" s="84"/>
      <c r="STW39" s="84"/>
      <c r="STX39" s="84"/>
      <c r="STY39" s="84"/>
      <c r="STZ39" s="84"/>
      <c r="SUA39" s="84"/>
      <c r="SUB39" s="84"/>
      <c r="SUC39" s="84"/>
      <c r="SUD39" s="84"/>
      <c r="SUE39" s="84"/>
      <c r="SUF39" s="84"/>
      <c r="SUG39" s="84"/>
      <c r="SUH39" s="84"/>
      <c r="SUI39" s="84"/>
      <c r="SUJ39" s="84"/>
      <c r="SUK39" s="84"/>
      <c r="SUL39" s="84"/>
      <c r="SUM39" s="84"/>
      <c r="SUN39" s="84"/>
      <c r="SUO39" s="84"/>
      <c r="SUP39" s="84"/>
      <c r="SUQ39" s="84"/>
      <c r="SUR39" s="84"/>
      <c r="SUS39" s="84"/>
      <c r="SUT39" s="84"/>
      <c r="SUU39" s="84"/>
      <c r="SUV39" s="84"/>
      <c r="SUW39" s="84"/>
      <c r="SUX39" s="84"/>
      <c r="SUY39" s="84"/>
      <c r="SUZ39" s="84"/>
      <c r="SVA39" s="84"/>
      <c r="SVB39" s="84"/>
      <c r="SVC39" s="84"/>
      <c r="SVD39" s="84"/>
      <c r="SVE39" s="84"/>
      <c r="SVF39" s="84"/>
      <c r="SVG39" s="84"/>
      <c r="SVH39" s="84"/>
      <c r="SVI39" s="84"/>
      <c r="SVJ39" s="84"/>
      <c r="SVK39" s="84"/>
      <c r="SVL39" s="84"/>
      <c r="SVM39" s="84"/>
      <c r="SVN39" s="84"/>
      <c r="SVO39" s="84"/>
      <c r="SVP39" s="84"/>
      <c r="SVQ39" s="84"/>
      <c r="SVR39" s="84"/>
      <c r="SVS39" s="84"/>
      <c r="SVT39" s="84"/>
      <c r="SVU39" s="84"/>
      <c r="SVV39" s="84"/>
      <c r="SVW39" s="84"/>
      <c r="SVX39" s="84"/>
      <c r="SVY39" s="84"/>
      <c r="SVZ39" s="84"/>
      <c r="SWA39" s="84"/>
      <c r="SWB39" s="84"/>
      <c r="SWC39" s="84"/>
      <c r="SWD39" s="84"/>
      <c r="SWE39" s="84"/>
      <c r="SWF39" s="84"/>
      <c r="SWG39" s="84"/>
      <c r="SWH39" s="84"/>
      <c r="SWI39" s="84"/>
      <c r="SWJ39" s="84"/>
      <c r="SWK39" s="84"/>
      <c r="SWL39" s="84"/>
      <c r="SWM39" s="84"/>
      <c r="SWN39" s="84"/>
      <c r="SWO39" s="84"/>
      <c r="SWP39" s="84"/>
      <c r="SWQ39" s="84"/>
      <c r="SWR39" s="84"/>
      <c r="SWS39" s="84"/>
      <c r="SWT39" s="84"/>
      <c r="SWU39" s="84"/>
      <c r="SWV39" s="84"/>
      <c r="SWW39" s="84"/>
      <c r="SWX39" s="84"/>
      <c r="SWY39" s="84"/>
      <c r="SWZ39" s="84"/>
      <c r="SXA39" s="84"/>
      <c r="SXB39" s="84"/>
      <c r="SXC39" s="84"/>
      <c r="SXD39" s="84"/>
      <c r="SXE39" s="84"/>
      <c r="SXF39" s="84"/>
      <c r="SXG39" s="84"/>
      <c r="SXH39" s="84"/>
      <c r="SXI39" s="84"/>
      <c r="SXJ39" s="84"/>
      <c r="SXK39" s="84"/>
      <c r="SXL39" s="84"/>
      <c r="SXM39" s="84"/>
      <c r="SXN39" s="84"/>
      <c r="SXO39" s="84"/>
      <c r="SXP39" s="84"/>
      <c r="SXQ39" s="84"/>
      <c r="SXR39" s="84"/>
      <c r="SXS39" s="84"/>
      <c r="SXT39" s="84"/>
      <c r="SXU39" s="84"/>
      <c r="SXV39" s="84"/>
      <c r="SXW39" s="84"/>
      <c r="SXX39" s="84"/>
      <c r="SXY39" s="84"/>
      <c r="SXZ39" s="84"/>
      <c r="SYA39" s="84"/>
      <c r="SYB39" s="84"/>
      <c r="SYC39" s="84"/>
      <c r="SYD39" s="84"/>
      <c r="SYE39" s="84"/>
      <c r="SYF39" s="84"/>
      <c r="SYG39" s="84"/>
      <c r="SYH39" s="84"/>
      <c r="SYI39" s="84"/>
      <c r="SYJ39" s="84"/>
      <c r="SYK39" s="84"/>
      <c r="SYL39" s="84"/>
      <c r="SYM39" s="84"/>
      <c r="SYN39" s="84"/>
      <c r="SYO39" s="84"/>
      <c r="SYP39" s="84"/>
      <c r="SYQ39" s="84"/>
      <c r="SYR39" s="84"/>
      <c r="SYS39" s="84"/>
      <c r="SYT39" s="84"/>
      <c r="SYU39" s="84"/>
      <c r="SYV39" s="84"/>
      <c r="SYW39" s="84"/>
      <c r="SYX39" s="84"/>
      <c r="SYY39" s="84"/>
      <c r="SYZ39" s="84"/>
      <c r="SZA39" s="84"/>
      <c r="SZB39" s="84"/>
      <c r="SZC39" s="84"/>
      <c r="SZD39" s="84"/>
      <c r="SZE39" s="84"/>
      <c r="SZF39" s="84"/>
      <c r="SZG39" s="84"/>
      <c r="SZH39" s="84"/>
      <c r="SZI39" s="84"/>
      <c r="SZJ39" s="84"/>
      <c r="SZK39" s="84"/>
      <c r="SZL39" s="84"/>
      <c r="SZM39" s="84"/>
      <c r="SZN39" s="84"/>
      <c r="SZO39" s="84"/>
      <c r="SZP39" s="84"/>
      <c r="SZQ39" s="84"/>
      <c r="SZR39" s="84"/>
      <c r="SZS39" s="84"/>
      <c r="SZT39" s="84"/>
      <c r="SZU39" s="84"/>
      <c r="SZV39" s="84"/>
      <c r="SZW39" s="84"/>
      <c r="SZX39" s="84"/>
      <c r="SZY39" s="84"/>
      <c r="SZZ39" s="84"/>
      <c r="TAA39" s="84"/>
      <c r="TAB39" s="84"/>
      <c r="TAC39" s="84"/>
      <c r="TAD39" s="84"/>
      <c r="TAE39" s="84"/>
      <c r="TAF39" s="84"/>
      <c r="TAG39" s="84"/>
      <c r="TAH39" s="84"/>
      <c r="TAI39" s="84"/>
      <c r="TAJ39" s="84"/>
      <c r="TAK39" s="84"/>
      <c r="TAL39" s="84"/>
      <c r="TAM39" s="84"/>
      <c r="TAN39" s="84"/>
      <c r="TAO39" s="84"/>
      <c r="TAP39" s="84"/>
      <c r="TAQ39" s="84"/>
      <c r="TAR39" s="84"/>
      <c r="TAS39" s="84"/>
      <c r="TAT39" s="84"/>
      <c r="TAU39" s="84"/>
      <c r="TAV39" s="84"/>
      <c r="TAW39" s="84"/>
      <c r="TAX39" s="84"/>
      <c r="TAY39" s="84"/>
      <c r="TAZ39" s="84"/>
      <c r="TBA39" s="84"/>
      <c r="TBB39" s="84"/>
      <c r="TBC39" s="84"/>
      <c r="TBD39" s="84"/>
      <c r="TBE39" s="84"/>
      <c r="TBF39" s="84"/>
      <c r="TBG39" s="84"/>
      <c r="TBH39" s="84"/>
      <c r="TBI39" s="84"/>
      <c r="TBJ39" s="84"/>
      <c r="TBK39" s="84"/>
      <c r="TBL39" s="84"/>
      <c r="TBM39" s="84"/>
      <c r="TBN39" s="84"/>
      <c r="TBO39" s="84"/>
      <c r="TBP39" s="84"/>
      <c r="TBQ39" s="84"/>
      <c r="TBR39" s="84"/>
      <c r="TBS39" s="84"/>
      <c r="TBT39" s="84"/>
      <c r="TBU39" s="84"/>
      <c r="TBV39" s="84"/>
      <c r="TBW39" s="84"/>
      <c r="TBX39" s="84"/>
      <c r="TBY39" s="84"/>
      <c r="TBZ39" s="84"/>
      <c r="TCA39" s="84"/>
      <c r="TCB39" s="84"/>
      <c r="TCC39" s="84"/>
      <c r="TCD39" s="84"/>
      <c r="TCE39" s="84"/>
      <c r="TCF39" s="84"/>
      <c r="TCG39" s="84"/>
      <c r="TCH39" s="84"/>
      <c r="TCI39" s="84"/>
      <c r="TCJ39" s="84"/>
      <c r="TCK39" s="84"/>
      <c r="TCL39" s="84"/>
      <c r="TCM39" s="84"/>
      <c r="TCN39" s="84"/>
      <c r="TCO39" s="84"/>
      <c r="TCP39" s="84"/>
      <c r="TCQ39" s="84"/>
      <c r="TCR39" s="84"/>
      <c r="TCS39" s="84"/>
      <c r="TCT39" s="84"/>
      <c r="TCU39" s="84"/>
      <c r="TCV39" s="84"/>
      <c r="TCW39" s="84"/>
      <c r="TCX39" s="84"/>
      <c r="TCY39" s="84"/>
      <c r="TCZ39" s="84"/>
      <c r="TDA39" s="84"/>
      <c r="TDB39" s="84"/>
      <c r="TDC39" s="84"/>
      <c r="TDD39" s="84"/>
      <c r="TDE39" s="84"/>
      <c r="TDF39" s="84"/>
      <c r="TDG39" s="84"/>
      <c r="TDH39" s="84"/>
      <c r="TDI39" s="84"/>
      <c r="TDJ39" s="84"/>
      <c r="TDK39" s="84"/>
      <c r="TDL39" s="84"/>
      <c r="TDM39" s="84"/>
      <c r="TDN39" s="84"/>
      <c r="TDO39" s="84"/>
      <c r="TDP39" s="84"/>
      <c r="TDQ39" s="84"/>
      <c r="TDR39" s="84"/>
      <c r="TDS39" s="84"/>
      <c r="TDT39" s="84"/>
      <c r="TDU39" s="84"/>
      <c r="TDV39" s="84"/>
      <c r="TDW39" s="84"/>
      <c r="TDX39" s="84"/>
      <c r="TDY39" s="84"/>
      <c r="TDZ39" s="84"/>
      <c r="TEA39" s="84"/>
      <c r="TEB39" s="84"/>
      <c r="TEC39" s="84"/>
      <c r="TED39" s="84"/>
      <c r="TEE39" s="84"/>
      <c r="TEF39" s="84"/>
      <c r="TEG39" s="84"/>
      <c r="TEH39" s="84"/>
      <c r="TEI39" s="84"/>
      <c r="TEJ39" s="84"/>
      <c r="TEK39" s="84"/>
      <c r="TEL39" s="84"/>
      <c r="TEM39" s="84"/>
      <c r="TEN39" s="84"/>
      <c r="TEO39" s="84"/>
      <c r="TEP39" s="84"/>
      <c r="TEQ39" s="84"/>
      <c r="TER39" s="84"/>
      <c r="TES39" s="84"/>
      <c r="TET39" s="84"/>
      <c r="TEU39" s="84"/>
      <c r="TEV39" s="84"/>
      <c r="TEW39" s="84"/>
      <c r="TEX39" s="84"/>
      <c r="TEY39" s="84"/>
      <c r="TEZ39" s="84"/>
      <c r="TFA39" s="84"/>
      <c r="TFB39" s="84"/>
      <c r="TFC39" s="84"/>
      <c r="TFD39" s="84"/>
      <c r="TFE39" s="84"/>
      <c r="TFF39" s="84"/>
      <c r="TFG39" s="84"/>
      <c r="TFH39" s="84"/>
      <c r="TFI39" s="84"/>
      <c r="TFJ39" s="84"/>
      <c r="TFK39" s="84"/>
      <c r="TFL39" s="84"/>
      <c r="TFM39" s="84"/>
      <c r="TFN39" s="84"/>
      <c r="TFO39" s="84"/>
      <c r="TFP39" s="84"/>
      <c r="TFQ39" s="84"/>
      <c r="TFR39" s="84"/>
      <c r="TFS39" s="84"/>
      <c r="TFT39" s="84"/>
      <c r="TFU39" s="84"/>
      <c r="TFV39" s="84"/>
      <c r="TFW39" s="84"/>
      <c r="TFX39" s="84"/>
      <c r="TFY39" s="84"/>
      <c r="TFZ39" s="84"/>
      <c r="TGA39" s="84"/>
      <c r="TGB39" s="84"/>
      <c r="TGC39" s="84"/>
      <c r="TGD39" s="84"/>
      <c r="TGE39" s="84"/>
      <c r="TGF39" s="84"/>
      <c r="TGG39" s="84"/>
      <c r="TGH39" s="84"/>
      <c r="TGI39" s="84"/>
      <c r="TGJ39" s="84"/>
      <c r="TGK39" s="84"/>
      <c r="TGL39" s="84"/>
      <c r="TGM39" s="84"/>
      <c r="TGN39" s="84"/>
      <c r="TGO39" s="84"/>
      <c r="TGP39" s="84"/>
      <c r="TGQ39" s="84"/>
      <c r="TGR39" s="84"/>
      <c r="TGS39" s="84"/>
      <c r="TGT39" s="84"/>
      <c r="TGU39" s="84"/>
      <c r="TGV39" s="84"/>
      <c r="TGW39" s="84"/>
      <c r="TGX39" s="84"/>
      <c r="TGY39" s="84"/>
      <c r="TGZ39" s="84"/>
      <c r="THA39" s="84"/>
      <c r="THB39" s="84"/>
      <c r="THC39" s="84"/>
      <c r="THD39" s="84"/>
      <c r="THE39" s="84"/>
      <c r="THF39" s="84"/>
      <c r="THG39" s="84"/>
      <c r="THH39" s="84"/>
      <c r="THI39" s="84"/>
      <c r="THJ39" s="84"/>
      <c r="THK39" s="84"/>
      <c r="THL39" s="84"/>
      <c r="THM39" s="84"/>
      <c r="THN39" s="84"/>
      <c r="THO39" s="84"/>
      <c r="THP39" s="84"/>
      <c r="THQ39" s="84"/>
      <c r="THR39" s="84"/>
      <c r="THS39" s="84"/>
      <c r="THT39" s="84"/>
      <c r="THU39" s="84"/>
      <c r="THV39" s="84"/>
      <c r="THW39" s="84"/>
      <c r="THX39" s="84"/>
      <c r="THY39" s="84"/>
      <c r="THZ39" s="84"/>
      <c r="TIA39" s="84"/>
      <c r="TIB39" s="84"/>
      <c r="TIC39" s="84"/>
      <c r="TID39" s="84"/>
      <c r="TIE39" s="84"/>
      <c r="TIF39" s="84"/>
      <c r="TIG39" s="84"/>
      <c r="TIH39" s="84"/>
      <c r="TII39" s="84"/>
      <c r="TIJ39" s="84"/>
      <c r="TIK39" s="84"/>
      <c r="TIL39" s="84"/>
      <c r="TIM39" s="84"/>
      <c r="TIN39" s="84"/>
      <c r="TIO39" s="84"/>
      <c r="TIP39" s="84"/>
      <c r="TIQ39" s="84"/>
      <c r="TIR39" s="84"/>
      <c r="TIS39" s="84"/>
      <c r="TIT39" s="84"/>
      <c r="TIU39" s="84"/>
      <c r="TIV39" s="84"/>
      <c r="TIW39" s="84"/>
      <c r="TIX39" s="84"/>
      <c r="TIY39" s="84"/>
      <c r="TIZ39" s="84"/>
      <c r="TJA39" s="84"/>
      <c r="TJB39" s="84"/>
      <c r="TJC39" s="84"/>
      <c r="TJD39" s="84"/>
      <c r="TJE39" s="84"/>
      <c r="TJF39" s="84"/>
      <c r="TJG39" s="84"/>
      <c r="TJH39" s="84"/>
      <c r="TJI39" s="84"/>
      <c r="TJJ39" s="84"/>
      <c r="TJK39" s="84"/>
      <c r="TJL39" s="84"/>
      <c r="TJM39" s="84"/>
      <c r="TJN39" s="84"/>
      <c r="TJO39" s="84"/>
      <c r="TJP39" s="84"/>
      <c r="TJQ39" s="84"/>
      <c r="TJR39" s="84"/>
      <c r="TJS39" s="84"/>
      <c r="TJT39" s="84"/>
      <c r="TJU39" s="84"/>
      <c r="TJV39" s="84"/>
      <c r="TJW39" s="84"/>
      <c r="TJX39" s="84"/>
      <c r="TJY39" s="84"/>
      <c r="TJZ39" s="84"/>
      <c r="TKA39" s="84"/>
      <c r="TKB39" s="84"/>
      <c r="TKC39" s="84"/>
      <c r="TKD39" s="84"/>
      <c r="TKE39" s="84"/>
      <c r="TKF39" s="84"/>
      <c r="TKG39" s="84"/>
      <c r="TKH39" s="84"/>
      <c r="TKI39" s="84"/>
      <c r="TKJ39" s="84"/>
      <c r="TKK39" s="84"/>
      <c r="TKL39" s="84"/>
      <c r="TKM39" s="84"/>
      <c r="TKN39" s="84"/>
      <c r="TKO39" s="84"/>
      <c r="TKP39" s="84"/>
      <c r="TKQ39" s="84"/>
      <c r="TKR39" s="84"/>
      <c r="TKS39" s="84"/>
      <c r="TKT39" s="84"/>
      <c r="TKU39" s="84"/>
      <c r="TKV39" s="84"/>
      <c r="TKW39" s="84"/>
      <c r="TKX39" s="84"/>
      <c r="TKY39" s="84"/>
      <c r="TKZ39" s="84"/>
      <c r="TLA39" s="84"/>
      <c r="TLB39" s="84"/>
      <c r="TLC39" s="84"/>
      <c r="TLD39" s="84"/>
      <c r="TLE39" s="84"/>
      <c r="TLF39" s="84"/>
      <c r="TLG39" s="84"/>
      <c r="TLH39" s="84"/>
      <c r="TLI39" s="84"/>
      <c r="TLJ39" s="84"/>
      <c r="TLK39" s="84"/>
      <c r="TLL39" s="84"/>
      <c r="TLM39" s="84"/>
      <c r="TLN39" s="84"/>
      <c r="TLO39" s="84"/>
      <c r="TLP39" s="84"/>
      <c r="TLQ39" s="84"/>
      <c r="TLR39" s="84"/>
      <c r="TLS39" s="84"/>
      <c r="TLT39" s="84"/>
      <c r="TLU39" s="84"/>
      <c r="TLV39" s="84"/>
      <c r="TLW39" s="84"/>
      <c r="TLX39" s="84"/>
      <c r="TLY39" s="84"/>
      <c r="TLZ39" s="84"/>
      <c r="TMA39" s="84"/>
      <c r="TMB39" s="84"/>
      <c r="TMC39" s="84"/>
      <c r="TMD39" s="84"/>
      <c r="TME39" s="84"/>
      <c r="TMF39" s="84"/>
      <c r="TMG39" s="84"/>
      <c r="TMH39" s="84"/>
      <c r="TMI39" s="84"/>
      <c r="TMJ39" s="84"/>
      <c r="TMK39" s="84"/>
      <c r="TML39" s="84"/>
      <c r="TMM39" s="84"/>
      <c r="TMN39" s="84"/>
      <c r="TMO39" s="84"/>
      <c r="TMP39" s="84"/>
      <c r="TMQ39" s="84"/>
      <c r="TMR39" s="84"/>
      <c r="TMS39" s="84"/>
      <c r="TMT39" s="84"/>
      <c r="TMU39" s="84"/>
      <c r="TMV39" s="84"/>
      <c r="TMW39" s="84"/>
      <c r="TMX39" s="84"/>
      <c r="TMY39" s="84"/>
      <c r="TMZ39" s="84"/>
      <c r="TNA39" s="84"/>
      <c r="TNB39" s="84"/>
      <c r="TNC39" s="84"/>
      <c r="TND39" s="84"/>
      <c r="TNE39" s="84"/>
      <c r="TNF39" s="84"/>
      <c r="TNG39" s="84"/>
      <c r="TNH39" s="84"/>
      <c r="TNI39" s="84"/>
      <c r="TNJ39" s="84"/>
      <c r="TNK39" s="84"/>
      <c r="TNL39" s="84"/>
      <c r="TNM39" s="84"/>
      <c r="TNN39" s="84"/>
      <c r="TNO39" s="84"/>
      <c r="TNP39" s="84"/>
      <c r="TNQ39" s="84"/>
      <c r="TNR39" s="84"/>
      <c r="TNS39" s="84"/>
      <c r="TNT39" s="84"/>
      <c r="TNU39" s="84"/>
      <c r="TNV39" s="84"/>
      <c r="TNW39" s="84"/>
      <c r="TNX39" s="84"/>
      <c r="TNY39" s="84"/>
      <c r="TNZ39" s="84"/>
      <c r="TOA39" s="84"/>
      <c r="TOB39" s="84"/>
      <c r="TOC39" s="84"/>
      <c r="TOD39" s="84"/>
      <c r="TOE39" s="84"/>
      <c r="TOF39" s="84"/>
      <c r="TOG39" s="84"/>
      <c r="TOH39" s="84"/>
      <c r="TOI39" s="84"/>
      <c r="TOJ39" s="84"/>
      <c r="TOK39" s="84"/>
      <c r="TOL39" s="84"/>
      <c r="TOM39" s="84"/>
      <c r="TON39" s="84"/>
      <c r="TOO39" s="84"/>
      <c r="TOP39" s="84"/>
      <c r="TOQ39" s="84"/>
      <c r="TOR39" s="84"/>
      <c r="TOS39" s="84"/>
      <c r="TOT39" s="84"/>
      <c r="TOU39" s="84"/>
      <c r="TOV39" s="84"/>
      <c r="TOW39" s="84"/>
      <c r="TOX39" s="84"/>
      <c r="TOY39" s="84"/>
      <c r="TOZ39" s="84"/>
      <c r="TPA39" s="84"/>
      <c r="TPB39" s="84"/>
      <c r="TPC39" s="84"/>
      <c r="TPD39" s="84"/>
      <c r="TPE39" s="84"/>
      <c r="TPF39" s="84"/>
      <c r="TPG39" s="84"/>
      <c r="TPH39" s="84"/>
      <c r="TPI39" s="84"/>
      <c r="TPJ39" s="84"/>
      <c r="TPK39" s="84"/>
      <c r="TPL39" s="84"/>
      <c r="TPM39" s="84"/>
      <c r="TPN39" s="84"/>
      <c r="TPO39" s="84"/>
      <c r="TPP39" s="84"/>
      <c r="TPQ39" s="84"/>
      <c r="TPR39" s="84"/>
      <c r="TPS39" s="84"/>
      <c r="TPT39" s="84"/>
      <c r="TPU39" s="84"/>
      <c r="TPV39" s="84"/>
      <c r="TPW39" s="84"/>
      <c r="TPX39" s="84"/>
      <c r="TPY39" s="84"/>
      <c r="TPZ39" s="84"/>
      <c r="TQA39" s="84"/>
      <c r="TQB39" s="84"/>
      <c r="TQC39" s="84"/>
      <c r="TQD39" s="84"/>
      <c r="TQE39" s="84"/>
      <c r="TQF39" s="84"/>
      <c r="TQG39" s="84"/>
      <c r="TQH39" s="84"/>
      <c r="TQI39" s="84"/>
      <c r="TQJ39" s="84"/>
      <c r="TQK39" s="84"/>
      <c r="TQL39" s="84"/>
      <c r="TQM39" s="84"/>
      <c r="TQN39" s="84"/>
      <c r="TQO39" s="84"/>
      <c r="TQP39" s="84"/>
      <c r="TQQ39" s="84"/>
      <c r="TQR39" s="84"/>
      <c r="TQS39" s="84"/>
      <c r="TQT39" s="84"/>
      <c r="TQU39" s="84"/>
      <c r="TQV39" s="84"/>
      <c r="TQW39" s="84"/>
      <c r="TQX39" s="84"/>
      <c r="TQY39" s="84"/>
      <c r="TQZ39" s="84"/>
      <c r="TRA39" s="84"/>
      <c r="TRB39" s="84"/>
      <c r="TRC39" s="84"/>
      <c r="TRD39" s="84"/>
      <c r="TRE39" s="84"/>
      <c r="TRF39" s="84"/>
      <c r="TRG39" s="84"/>
      <c r="TRH39" s="84"/>
      <c r="TRI39" s="84"/>
      <c r="TRJ39" s="84"/>
      <c r="TRK39" s="84"/>
      <c r="TRL39" s="84"/>
      <c r="TRM39" s="84"/>
      <c r="TRN39" s="84"/>
      <c r="TRO39" s="84"/>
      <c r="TRP39" s="84"/>
      <c r="TRQ39" s="84"/>
      <c r="TRR39" s="84"/>
      <c r="TRS39" s="84"/>
      <c r="TRT39" s="84"/>
      <c r="TRU39" s="84"/>
      <c r="TRV39" s="84"/>
      <c r="TRW39" s="84"/>
      <c r="TRX39" s="84"/>
      <c r="TRY39" s="84"/>
      <c r="TRZ39" s="84"/>
      <c r="TSA39" s="84"/>
      <c r="TSB39" s="84"/>
      <c r="TSC39" s="84"/>
      <c r="TSD39" s="84"/>
      <c r="TSE39" s="84"/>
      <c r="TSF39" s="84"/>
      <c r="TSG39" s="84"/>
      <c r="TSH39" s="84"/>
      <c r="TSI39" s="84"/>
      <c r="TSJ39" s="84"/>
      <c r="TSK39" s="84"/>
      <c r="TSL39" s="84"/>
      <c r="TSM39" s="84"/>
      <c r="TSN39" s="84"/>
      <c r="TSO39" s="84"/>
      <c r="TSP39" s="84"/>
      <c r="TSQ39" s="84"/>
      <c r="TSR39" s="84"/>
      <c r="TSS39" s="84"/>
      <c r="TST39" s="84"/>
      <c r="TSU39" s="84"/>
      <c r="TSV39" s="84"/>
      <c r="TSW39" s="84"/>
      <c r="TSX39" s="84"/>
      <c r="TSY39" s="84"/>
      <c r="TSZ39" s="84"/>
      <c r="TTA39" s="84"/>
      <c r="TTB39" s="84"/>
      <c r="TTC39" s="84"/>
      <c r="TTD39" s="84"/>
      <c r="TTE39" s="84"/>
      <c r="TTF39" s="84"/>
      <c r="TTG39" s="84"/>
      <c r="TTH39" s="84"/>
      <c r="TTI39" s="84"/>
      <c r="TTJ39" s="84"/>
      <c r="TTK39" s="84"/>
      <c r="TTL39" s="84"/>
      <c r="TTM39" s="84"/>
      <c r="TTN39" s="84"/>
      <c r="TTO39" s="84"/>
      <c r="TTP39" s="84"/>
      <c r="TTQ39" s="84"/>
      <c r="TTR39" s="84"/>
      <c r="TTS39" s="84"/>
      <c r="TTT39" s="84"/>
      <c r="TTU39" s="84"/>
      <c r="TTV39" s="84"/>
      <c r="TTW39" s="84"/>
      <c r="TTX39" s="84"/>
      <c r="TTY39" s="84"/>
      <c r="TTZ39" s="84"/>
      <c r="TUA39" s="84"/>
      <c r="TUB39" s="84"/>
      <c r="TUC39" s="84"/>
      <c r="TUD39" s="84"/>
      <c r="TUE39" s="84"/>
      <c r="TUF39" s="84"/>
      <c r="TUG39" s="84"/>
      <c r="TUH39" s="84"/>
      <c r="TUI39" s="84"/>
      <c r="TUJ39" s="84"/>
      <c r="TUK39" s="84"/>
      <c r="TUL39" s="84"/>
      <c r="TUM39" s="84"/>
      <c r="TUN39" s="84"/>
      <c r="TUO39" s="84"/>
      <c r="TUP39" s="84"/>
      <c r="TUQ39" s="84"/>
      <c r="TUR39" s="84"/>
      <c r="TUS39" s="84"/>
      <c r="TUT39" s="84"/>
      <c r="TUU39" s="84"/>
      <c r="TUV39" s="84"/>
      <c r="TUW39" s="84"/>
      <c r="TUX39" s="84"/>
      <c r="TUY39" s="84"/>
      <c r="TUZ39" s="84"/>
      <c r="TVA39" s="84"/>
      <c r="TVB39" s="84"/>
      <c r="TVC39" s="84"/>
      <c r="TVD39" s="84"/>
      <c r="TVE39" s="84"/>
      <c r="TVF39" s="84"/>
      <c r="TVG39" s="84"/>
      <c r="TVH39" s="84"/>
      <c r="TVI39" s="84"/>
      <c r="TVJ39" s="84"/>
      <c r="TVK39" s="84"/>
      <c r="TVL39" s="84"/>
      <c r="TVM39" s="84"/>
      <c r="TVN39" s="84"/>
      <c r="TVO39" s="84"/>
      <c r="TVP39" s="84"/>
      <c r="TVQ39" s="84"/>
      <c r="TVR39" s="84"/>
      <c r="TVS39" s="84"/>
      <c r="TVT39" s="84"/>
      <c r="TVU39" s="84"/>
      <c r="TVV39" s="84"/>
      <c r="TVW39" s="84"/>
      <c r="TVX39" s="84"/>
      <c r="TVY39" s="84"/>
      <c r="TVZ39" s="84"/>
      <c r="TWA39" s="84"/>
      <c r="TWB39" s="84"/>
      <c r="TWC39" s="84"/>
      <c r="TWD39" s="84"/>
      <c r="TWE39" s="84"/>
      <c r="TWF39" s="84"/>
      <c r="TWG39" s="84"/>
      <c r="TWH39" s="84"/>
      <c r="TWI39" s="84"/>
      <c r="TWJ39" s="84"/>
      <c r="TWK39" s="84"/>
      <c r="TWL39" s="84"/>
      <c r="TWM39" s="84"/>
      <c r="TWN39" s="84"/>
      <c r="TWO39" s="84"/>
      <c r="TWP39" s="84"/>
      <c r="TWQ39" s="84"/>
      <c r="TWR39" s="84"/>
      <c r="TWS39" s="84"/>
      <c r="TWT39" s="84"/>
      <c r="TWU39" s="84"/>
      <c r="TWV39" s="84"/>
      <c r="TWW39" s="84"/>
      <c r="TWX39" s="84"/>
      <c r="TWY39" s="84"/>
      <c r="TWZ39" s="84"/>
      <c r="TXA39" s="84"/>
      <c r="TXB39" s="84"/>
      <c r="TXC39" s="84"/>
      <c r="TXD39" s="84"/>
      <c r="TXE39" s="84"/>
      <c r="TXF39" s="84"/>
      <c r="TXG39" s="84"/>
      <c r="TXH39" s="84"/>
      <c r="TXI39" s="84"/>
      <c r="TXJ39" s="84"/>
      <c r="TXK39" s="84"/>
      <c r="TXL39" s="84"/>
      <c r="TXM39" s="84"/>
      <c r="TXN39" s="84"/>
      <c r="TXO39" s="84"/>
      <c r="TXP39" s="84"/>
      <c r="TXQ39" s="84"/>
      <c r="TXR39" s="84"/>
      <c r="TXS39" s="84"/>
      <c r="TXT39" s="84"/>
      <c r="TXU39" s="84"/>
      <c r="TXV39" s="84"/>
      <c r="TXW39" s="84"/>
      <c r="TXX39" s="84"/>
      <c r="TXY39" s="84"/>
      <c r="TXZ39" s="84"/>
      <c r="TYA39" s="84"/>
      <c r="TYB39" s="84"/>
      <c r="TYC39" s="84"/>
      <c r="TYD39" s="84"/>
      <c r="TYE39" s="84"/>
      <c r="TYF39" s="84"/>
      <c r="TYG39" s="84"/>
      <c r="TYH39" s="84"/>
      <c r="TYI39" s="84"/>
      <c r="TYJ39" s="84"/>
      <c r="TYK39" s="84"/>
      <c r="TYL39" s="84"/>
      <c r="TYM39" s="84"/>
      <c r="TYN39" s="84"/>
      <c r="TYO39" s="84"/>
      <c r="TYP39" s="84"/>
      <c r="TYQ39" s="84"/>
      <c r="TYR39" s="84"/>
      <c r="TYS39" s="84"/>
      <c r="TYT39" s="84"/>
      <c r="TYU39" s="84"/>
      <c r="TYV39" s="84"/>
      <c r="TYW39" s="84"/>
      <c r="TYX39" s="84"/>
      <c r="TYY39" s="84"/>
      <c r="TYZ39" s="84"/>
      <c r="TZA39" s="84"/>
      <c r="TZB39" s="84"/>
      <c r="TZC39" s="84"/>
      <c r="TZD39" s="84"/>
      <c r="TZE39" s="84"/>
      <c r="TZF39" s="84"/>
      <c r="TZG39" s="84"/>
      <c r="TZH39" s="84"/>
      <c r="TZI39" s="84"/>
      <c r="TZJ39" s="84"/>
      <c r="TZK39" s="84"/>
      <c r="TZL39" s="84"/>
      <c r="TZM39" s="84"/>
      <c r="TZN39" s="84"/>
      <c r="TZO39" s="84"/>
      <c r="TZP39" s="84"/>
      <c r="TZQ39" s="84"/>
      <c r="TZR39" s="84"/>
      <c r="TZS39" s="84"/>
      <c r="TZT39" s="84"/>
      <c r="TZU39" s="84"/>
      <c r="TZV39" s="84"/>
      <c r="TZW39" s="84"/>
      <c r="TZX39" s="84"/>
      <c r="TZY39" s="84"/>
      <c r="TZZ39" s="84"/>
      <c r="UAA39" s="84"/>
      <c r="UAB39" s="84"/>
      <c r="UAC39" s="84"/>
      <c r="UAD39" s="84"/>
      <c r="UAE39" s="84"/>
      <c r="UAF39" s="84"/>
      <c r="UAG39" s="84"/>
      <c r="UAH39" s="84"/>
      <c r="UAI39" s="84"/>
      <c r="UAJ39" s="84"/>
      <c r="UAK39" s="84"/>
      <c r="UAL39" s="84"/>
      <c r="UAM39" s="84"/>
      <c r="UAN39" s="84"/>
      <c r="UAO39" s="84"/>
      <c r="UAP39" s="84"/>
      <c r="UAQ39" s="84"/>
      <c r="UAR39" s="84"/>
      <c r="UAS39" s="84"/>
      <c r="UAT39" s="84"/>
      <c r="UAU39" s="84"/>
      <c r="UAV39" s="84"/>
      <c r="UAW39" s="84"/>
      <c r="UAX39" s="84"/>
      <c r="UAY39" s="84"/>
      <c r="UAZ39" s="84"/>
      <c r="UBA39" s="84"/>
      <c r="UBB39" s="84"/>
      <c r="UBC39" s="84"/>
      <c r="UBD39" s="84"/>
      <c r="UBE39" s="84"/>
      <c r="UBF39" s="84"/>
      <c r="UBG39" s="84"/>
      <c r="UBH39" s="84"/>
      <c r="UBI39" s="84"/>
      <c r="UBJ39" s="84"/>
      <c r="UBK39" s="84"/>
      <c r="UBL39" s="84"/>
      <c r="UBM39" s="84"/>
      <c r="UBN39" s="84"/>
      <c r="UBO39" s="84"/>
      <c r="UBP39" s="84"/>
      <c r="UBQ39" s="84"/>
      <c r="UBR39" s="84"/>
      <c r="UBS39" s="84"/>
      <c r="UBT39" s="84"/>
      <c r="UBU39" s="84"/>
      <c r="UBV39" s="84"/>
      <c r="UBW39" s="84"/>
      <c r="UBX39" s="84"/>
      <c r="UBY39" s="84"/>
      <c r="UBZ39" s="84"/>
      <c r="UCA39" s="84"/>
      <c r="UCB39" s="84"/>
      <c r="UCC39" s="84"/>
      <c r="UCD39" s="84"/>
      <c r="UCE39" s="84"/>
      <c r="UCF39" s="84"/>
      <c r="UCG39" s="84"/>
      <c r="UCH39" s="84"/>
      <c r="UCI39" s="84"/>
      <c r="UCJ39" s="84"/>
      <c r="UCK39" s="84"/>
      <c r="UCL39" s="84"/>
      <c r="UCM39" s="84"/>
      <c r="UCN39" s="84"/>
      <c r="UCO39" s="84"/>
      <c r="UCP39" s="84"/>
      <c r="UCQ39" s="84"/>
      <c r="UCR39" s="84"/>
      <c r="UCS39" s="84"/>
      <c r="UCT39" s="84"/>
      <c r="UCU39" s="84"/>
      <c r="UCV39" s="84"/>
      <c r="UCW39" s="84"/>
      <c r="UCX39" s="84"/>
      <c r="UCY39" s="84"/>
      <c r="UCZ39" s="84"/>
      <c r="UDA39" s="84"/>
      <c r="UDB39" s="84"/>
      <c r="UDC39" s="84"/>
      <c r="UDD39" s="84"/>
      <c r="UDE39" s="84"/>
      <c r="UDF39" s="84"/>
      <c r="UDG39" s="84"/>
      <c r="UDH39" s="84"/>
      <c r="UDI39" s="84"/>
      <c r="UDJ39" s="84"/>
      <c r="UDK39" s="84"/>
      <c r="UDL39" s="84"/>
      <c r="UDM39" s="84"/>
      <c r="UDN39" s="84"/>
      <c r="UDO39" s="84"/>
      <c r="UDP39" s="84"/>
      <c r="UDQ39" s="84"/>
      <c r="UDR39" s="84"/>
      <c r="UDS39" s="84"/>
      <c r="UDT39" s="84"/>
      <c r="UDU39" s="84"/>
      <c r="UDV39" s="84"/>
      <c r="UDW39" s="84"/>
      <c r="UDX39" s="84"/>
      <c r="UDY39" s="84"/>
      <c r="UDZ39" s="84"/>
      <c r="UEA39" s="84"/>
      <c r="UEB39" s="84"/>
      <c r="UEC39" s="84"/>
      <c r="UED39" s="84"/>
      <c r="UEE39" s="84"/>
      <c r="UEF39" s="84"/>
      <c r="UEG39" s="84"/>
      <c r="UEH39" s="84"/>
      <c r="UEI39" s="84"/>
      <c r="UEJ39" s="84"/>
      <c r="UEK39" s="84"/>
      <c r="UEL39" s="84"/>
      <c r="UEM39" s="84"/>
      <c r="UEN39" s="84"/>
      <c r="UEO39" s="84"/>
      <c r="UEP39" s="84"/>
      <c r="UEQ39" s="84"/>
      <c r="UER39" s="84"/>
      <c r="UES39" s="84"/>
      <c r="UET39" s="84"/>
      <c r="UEU39" s="84"/>
      <c r="UEV39" s="84"/>
      <c r="UEW39" s="84"/>
      <c r="UEX39" s="84"/>
      <c r="UEY39" s="84"/>
      <c r="UEZ39" s="84"/>
      <c r="UFA39" s="84"/>
      <c r="UFB39" s="84"/>
      <c r="UFC39" s="84"/>
      <c r="UFD39" s="84"/>
      <c r="UFE39" s="84"/>
      <c r="UFF39" s="84"/>
      <c r="UFG39" s="84"/>
      <c r="UFH39" s="84"/>
      <c r="UFI39" s="84"/>
      <c r="UFJ39" s="84"/>
      <c r="UFK39" s="84"/>
      <c r="UFL39" s="84"/>
      <c r="UFM39" s="84"/>
      <c r="UFN39" s="84"/>
      <c r="UFO39" s="84"/>
      <c r="UFP39" s="84"/>
      <c r="UFQ39" s="84"/>
      <c r="UFR39" s="84"/>
      <c r="UFS39" s="84"/>
      <c r="UFT39" s="84"/>
      <c r="UFU39" s="84"/>
      <c r="UFV39" s="84"/>
      <c r="UFW39" s="84"/>
      <c r="UFX39" s="84"/>
      <c r="UFY39" s="84"/>
      <c r="UFZ39" s="84"/>
      <c r="UGA39" s="84"/>
      <c r="UGB39" s="84"/>
      <c r="UGC39" s="84"/>
      <c r="UGD39" s="84"/>
      <c r="UGE39" s="84"/>
      <c r="UGF39" s="84"/>
      <c r="UGG39" s="84"/>
      <c r="UGH39" s="84"/>
      <c r="UGI39" s="84"/>
      <c r="UGJ39" s="84"/>
      <c r="UGK39" s="84"/>
      <c r="UGL39" s="84"/>
      <c r="UGM39" s="84"/>
      <c r="UGN39" s="84"/>
      <c r="UGO39" s="84"/>
      <c r="UGP39" s="84"/>
      <c r="UGQ39" s="84"/>
      <c r="UGR39" s="84"/>
      <c r="UGS39" s="84"/>
      <c r="UGT39" s="84"/>
      <c r="UGU39" s="84"/>
      <c r="UGV39" s="84"/>
      <c r="UGW39" s="84"/>
      <c r="UGX39" s="84"/>
      <c r="UGY39" s="84"/>
      <c r="UGZ39" s="84"/>
      <c r="UHA39" s="84"/>
      <c r="UHB39" s="84"/>
      <c r="UHC39" s="84"/>
      <c r="UHD39" s="84"/>
      <c r="UHE39" s="84"/>
      <c r="UHF39" s="84"/>
      <c r="UHG39" s="84"/>
      <c r="UHH39" s="84"/>
      <c r="UHI39" s="84"/>
      <c r="UHJ39" s="84"/>
      <c r="UHK39" s="84"/>
      <c r="UHL39" s="84"/>
      <c r="UHM39" s="84"/>
      <c r="UHN39" s="84"/>
      <c r="UHO39" s="84"/>
      <c r="UHP39" s="84"/>
      <c r="UHQ39" s="84"/>
      <c r="UHR39" s="84"/>
      <c r="UHS39" s="84"/>
      <c r="UHT39" s="84"/>
      <c r="UHU39" s="84"/>
      <c r="UHV39" s="84"/>
      <c r="UHW39" s="84"/>
      <c r="UHX39" s="84"/>
      <c r="UHY39" s="84"/>
      <c r="UHZ39" s="84"/>
      <c r="UIA39" s="84"/>
      <c r="UIB39" s="84"/>
      <c r="UIC39" s="84"/>
      <c r="UID39" s="84"/>
      <c r="UIE39" s="84"/>
      <c r="UIF39" s="84"/>
      <c r="UIG39" s="84"/>
      <c r="UIH39" s="84"/>
      <c r="UII39" s="84"/>
      <c r="UIJ39" s="84"/>
      <c r="UIK39" s="84"/>
      <c r="UIL39" s="84"/>
      <c r="UIM39" s="84"/>
      <c r="UIN39" s="84"/>
      <c r="UIO39" s="84"/>
      <c r="UIP39" s="84"/>
      <c r="UIQ39" s="84"/>
      <c r="UIR39" s="84"/>
      <c r="UIS39" s="84"/>
      <c r="UIT39" s="84"/>
      <c r="UIU39" s="84"/>
      <c r="UIV39" s="84"/>
      <c r="UIW39" s="84"/>
      <c r="UIX39" s="84"/>
      <c r="UIY39" s="84"/>
      <c r="UIZ39" s="84"/>
      <c r="UJA39" s="84"/>
      <c r="UJB39" s="84"/>
      <c r="UJC39" s="84"/>
      <c r="UJD39" s="84"/>
      <c r="UJE39" s="84"/>
      <c r="UJF39" s="84"/>
      <c r="UJG39" s="84"/>
      <c r="UJH39" s="84"/>
      <c r="UJI39" s="84"/>
      <c r="UJJ39" s="84"/>
      <c r="UJK39" s="84"/>
      <c r="UJL39" s="84"/>
      <c r="UJM39" s="84"/>
      <c r="UJN39" s="84"/>
      <c r="UJO39" s="84"/>
      <c r="UJP39" s="84"/>
      <c r="UJQ39" s="84"/>
      <c r="UJR39" s="84"/>
      <c r="UJS39" s="84"/>
      <c r="UJT39" s="84"/>
      <c r="UJU39" s="84"/>
      <c r="UJV39" s="84"/>
      <c r="UJW39" s="84"/>
      <c r="UJX39" s="84"/>
      <c r="UJY39" s="84"/>
      <c r="UJZ39" s="84"/>
      <c r="UKA39" s="84"/>
      <c r="UKB39" s="84"/>
      <c r="UKC39" s="84"/>
      <c r="UKD39" s="84"/>
      <c r="UKE39" s="84"/>
      <c r="UKF39" s="84"/>
      <c r="UKG39" s="84"/>
      <c r="UKH39" s="84"/>
      <c r="UKI39" s="84"/>
      <c r="UKJ39" s="84"/>
      <c r="UKK39" s="84"/>
      <c r="UKL39" s="84"/>
      <c r="UKM39" s="84"/>
      <c r="UKN39" s="84"/>
      <c r="UKO39" s="84"/>
      <c r="UKP39" s="84"/>
      <c r="UKQ39" s="84"/>
      <c r="UKR39" s="84"/>
      <c r="UKS39" s="84"/>
      <c r="UKT39" s="84"/>
      <c r="UKU39" s="84"/>
      <c r="UKV39" s="84"/>
      <c r="UKW39" s="84"/>
      <c r="UKX39" s="84"/>
      <c r="UKY39" s="84"/>
      <c r="UKZ39" s="84"/>
      <c r="ULA39" s="84"/>
      <c r="ULB39" s="84"/>
      <c r="ULC39" s="84"/>
      <c r="ULD39" s="84"/>
      <c r="ULE39" s="84"/>
      <c r="ULF39" s="84"/>
      <c r="ULG39" s="84"/>
      <c r="ULH39" s="84"/>
      <c r="ULI39" s="84"/>
      <c r="ULJ39" s="84"/>
      <c r="ULK39" s="84"/>
      <c r="ULL39" s="84"/>
      <c r="ULM39" s="84"/>
      <c r="ULN39" s="84"/>
      <c r="ULO39" s="84"/>
      <c r="ULP39" s="84"/>
      <c r="ULQ39" s="84"/>
      <c r="ULR39" s="84"/>
      <c r="ULS39" s="84"/>
      <c r="ULT39" s="84"/>
      <c r="ULU39" s="84"/>
      <c r="ULV39" s="84"/>
      <c r="ULW39" s="84"/>
      <c r="ULX39" s="84"/>
      <c r="ULY39" s="84"/>
      <c r="ULZ39" s="84"/>
      <c r="UMA39" s="84"/>
      <c r="UMB39" s="84"/>
      <c r="UMC39" s="84"/>
      <c r="UMD39" s="84"/>
      <c r="UME39" s="84"/>
      <c r="UMF39" s="84"/>
      <c r="UMG39" s="84"/>
      <c r="UMH39" s="84"/>
      <c r="UMI39" s="84"/>
      <c r="UMJ39" s="84"/>
      <c r="UMK39" s="84"/>
      <c r="UML39" s="84"/>
      <c r="UMM39" s="84"/>
      <c r="UMN39" s="84"/>
      <c r="UMO39" s="84"/>
      <c r="UMP39" s="84"/>
      <c r="UMQ39" s="84"/>
      <c r="UMR39" s="84"/>
      <c r="UMS39" s="84"/>
      <c r="UMT39" s="84"/>
      <c r="UMU39" s="84"/>
      <c r="UMV39" s="84"/>
      <c r="UMW39" s="84"/>
      <c r="UMX39" s="84"/>
      <c r="UMY39" s="84"/>
      <c r="UMZ39" s="84"/>
      <c r="UNA39" s="84"/>
      <c r="UNB39" s="84"/>
      <c r="UNC39" s="84"/>
      <c r="UND39" s="84"/>
      <c r="UNE39" s="84"/>
      <c r="UNF39" s="84"/>
      <c r="UNG39" s="84"/>
      <c r="UNH39" s="84"/>
      <c r="UNI39" s="84"/>
      <c r="UNJ39" s="84"/>
      <c r="UNK39" s="84"/>
      <c r="UNL39" s="84"/>
      <c r="UNM39" s="84"/>
      <c r="UNN39" s="84"/>
      <c r="UNO39" s="84"/>
      <c r="UNP39" s="84"/>
      <c r="UNQ39" s="84"/>
      <c r="UNR39" s="84"/>
      <c r="UNS39" s="84"/>
      <c r="UNT39" s="84"/>
      <c r="UNU39" s="84"/>
      <c r="UNV39" s="84"/>
      <c r="UNW39" s="84"/>
      <c r="UNX39" s="84"/>
      <c r="UNY39" s="84"/>
      <c r="UNZ39" s="84"/>
      <c r="UOA39" s="84"/>
      <c r="UOB39" s="84"/>
      <c r="UOC39" s="84"/>
      <c r="UOD39" s="84"/>
      <c r="UOE39" s="84"/>
      <c r="UOF39" s="84"/>
      <c r="UOG39" s="84"/>
      <c r="UOH39" s="84"/>
      <c r="UOI39" s="84"/>
      <c r="UOJ39" s="84"/>
      <c r="UOK39" s="84"/>
      <c r="UOL39" s="84"/>
      <c r="UOM39" s="84"/>
      <c r="UON39" s="84"/>
      <c r="UOO39" s="84"/>
      <c r="UOP39" s="84"/>
      <c r="UOQ39" s="84"/>
      <c r="UOR39" s="84"/>
      <c r="UOS39" s="84"/>
      <c r="UOT39" s="84"/>
      <c r="UOU39" s="84"/>
      <c r="UOV39" s="84"/>
      <c r="UOW39" s="84"/>
      <c r="UOX39" s="84"/>
      <c r="UOY39" s="84"/>
      <c r="UOZ39" s="84"/>
      <c r="UPA39" s="84"/>
      <c r="UPB39" s="84"/>
      <c r="UPC39" s="84"/>
      <c r="UPD39" s="84"/>
      <c r="UPE39" s="84"/>
      <c r="UPF39" s="84"/>
      <c r="UPG39" s="84"/>
      <c r="UPH39" s="84"/>
      <c r="UPI39" s="84"/>
      <c r="UPJ39" s="84"/>
      <c r="UPK39" s="84"/>
      <c r="UPL39" s="84"/>
      <c r="UPM39" s="84"/>
      <c r="UPN39" s="84"/>
      <c r="UPO39" s="84"/>
      <c r="UPP39" s="84"/>
      <c r="UPQ39" s="84"/>
      <c r="UPR39" s="84"/>
      <c r="UPS39" s="84"/>
      <c r="UPT39" s="84"/>
      <c r="UPU39" s="84"/>
      <c r="UPV39" s="84"/>
      <c r="UPW39" s="84"/>
      <c r="UPX39" s="84"/>
      <c r="UPY39" s="84"/>
      <c r="UPZ39" s="84"/>
      <c r="UQA39" s="84"/>
      <c r="UQB39" s="84"/>
      <c r="UQC39" s="84"/>
      <c r="UQD39" s="84"/>
      <c r="UQE39" s="84"/>
      <c r="UQF39" s="84"/>
      <c r="UQG39" s="84"/>
      <c r="UQH39" s="84"/>
      <c r="UQI39" s="84"/>
      <c r="UQJ39" s="84"/>
      <c r="UQK39" s="84"/>
      <c r="UQL39" s="84"/>
      <c r="UQM39" s="84"/>
      <c r="UQN39" s="84"/>
      <c r="UQO39" s="84"/>
      <c r="UQP39" s="84"/>
      <c r="UQQ39" s="84"/>
      <c r="UQR39" s="84"/>
      <c r="UQS39" s="84"/>
      <c r="UQT39" s="84"/>
      <c r="UQU39" s="84"/>
      <c r="UQV39" s="84"/>
      <c r="UQW39" s="84"/>
      <c r="UQX39" s="84"/>
      <c r="UQY39" s="84"/>
      <c r="UQZ39" s="84"/>
      <c r="URA39" s="84"/>
      <c r="URB39" s="84"/>
      <c r="URC39" s="84"/>
      <c r="URD39" s="84"/>
      <c r="URE39" s="84"/>
      <c r="URF39" s="84"/>
      <c r="URG39" s="84"/>
      <c r="URH39" s="84"/>
      <c r="URI39" s="84"/>
      <c r="URJ39" s="84"/>
      <c r="URK39" s="84"/>
      <c r="URL39" s="84"/>
      <c r="URM39" s="84"/>
      <c r="URN39" s="84"/>
      <c r="URO39" s="84"/>
      <c r="URP39" s="84"/>
      <c r="URQ39" s="84"/>
      <c r="URR39" s="84"/>
      <c r="URS39" s="84"/>
      <c r="URT39" s="84"/>
      <c r="URU39" s="84"/>
      <c r="URV39" s="84"/>
      <c r="URW39" s="84"/>
      <c r="URX39" s="84"/>
      <c r="URY39" s="84"/>
      <c r="URZ39" s="84"/>
      <c r="USA39" s="84"/>
      <c r="USB39" s="84"/>
      <c r="USC39" s="84"/>
      <c r="USD39" s="84"/>
      <c r="USE39" s="84"/>
      <c r="USF39" s="84"/>
      <c r="USG39" s="84"/>
      <c r="USH39" s="84"/>
      <c r="USI39" s="84"/>
      <c r="USJ39" s="84"/>
      <c r="USK39" s="84"/>
      <c r="USL39" s="84"/>
      <c r="USM39" s="84"/>
      <c r="USN39" s="84"/>
      <c r="USO39" s="84"/>
      <c r="USP39" s="84"/>
      <c r="USQ39" s="84"/>
      <c r="USR39" s="84"/>
      <c r="USS39" s="84"/>
      <c r="UST39" s="84"/>
      <c r="USU39" s="84"/>
      <c r="USV39" s="84"/>
      <c r="USW39" s="84"/>
      <c r="USX39" s="84"/>
      <c r="USY39" s="84"/>
      <c r="USZ39" s="84"/>
      <c r="UTA39" s="84"/>
      <c r="UTB39" s="84"/>
      <c r="UTC39" s="84"/>
      <c r="UTD39" s="84"/>
      <c r="UTE39" s="84"/>
      <c r="UTF39" s="84"/>
      <c r="UTG39" s="84"/>
      <c r="UTH39" s="84"/>
      <c r="UTI39" s="84"/>
      <c r="UTJ39" s="84"/>
      <c r="UTK39" s="84"/>
      <c r="UTL39" s="84"/>
      <c r="UTM39" s="84"/>
      <c r="UTN39" s="84"/>
      <c r="UTO39" s="84"/>
      <c r="UTP39" s="84"/>
      <c r="UTQ39" s="84"/>
      <c r="UTR39" s="84"/>
      <c r="UTS39" s="84"/>
      <c r="UTT39" s="84"/>
      <c r="UTU39" s="84"/>
      <c r="UTV39" s="84"/>
      <c r="UTW39" s="84"/>
      <c r="UTX39" s="84"/>
      <c r="UTY39" s="84"/>
      <c r="UTZ39" s="84"/>
      <c r="UUA39" s="84"/>
      <c r="UUB39" s="84"/>
      <c r="UUC39" s="84"/>
      <c r="UUD39" s="84"/>
      <c r="UUE39" s="84"/>
      <c r="UUF39" s="84"/>
      <c r="UUG39" s="84"/>
      <c r="UUH39" s="84"/>
      <c r="UUI39" s="84"/>
      <c r="UUJ39" s="84"/>
      <c r="UUK39" s="84"/>
      <c r="UUL39" s="84"/>
      <c r="UUM39" s="84"/>
      <c r="UUN39" s="84"/>
      <c r="UUO39" s="84"/>
      <c r="UUP39" s="84"/>
      <c r="UUQ39" s="84"/>
      <c r="UUR39" s="84"/>
      <c r="UUS39" s="84"/>
      <c r="UUT39" s="84"/>
      <c r="UUU39" s="84"/>
      <c r="UUV39" s="84"/>
      <c r="UUW39" s="84"/>
      <c r="UUX39" s="84"/>
      <c r="UUY39" s="84"/>
      <c r="UUZ39" s="84"/>
      <c r="UVA39" s="84"/>
      <c r="UVB39" s="84"/>
      <c r="UVC39" s="84"/>
      <c r="UVD39" s="84"/>
      <c r="UVE39" s="84"/>
      <c r="UVF39" s="84"/>
      <c r="UVG39" s="84"/>
      <c r="UVH39" s="84"/>
      <c r="UVI39" s="84"/>
      <c r="UVJ39" s="84"/>
      <c r="UVK39" s="84"/>
      <c r="UVL39" s="84"/>
      <c r="UVM39" s="84"/>
      <c r="UVN39" s="84"/>
      <c r="UVO39" s="84"/>
      <c r="UVP39" s="84"/>
      <c r="UVQ39" s="84"/>
      <c r="UVR39" s="84"/>
      <c r="UVS39" s="84"/>
      <c r="UVT39" s="84"/>
      <c r="UVU39" s="84"/>
      <c r="UVV39" s="84"/>
      <c r="UVW39" s="84"/>
      <c r="UVX39" s="84"/>
      <c r="UVY39" s="84"/>
      <c r="UVZ39" s="84"/>
      <c r="UWA39" s="84"/>
      <c r="UWB39" s="84"/>
      <c r="UWC39" s="84"/>
      <c r="UWD39" s="84"/>
      <c r="UWE39" s="84"/>
      <c r="UWF39" s="84"/>
      <c r="UWG39" s="84"/>
      <c r="UWH39" s="84"/>
      <c r="UWI39" s="84"/>
      <c r="UWJ39" s="84"/>
      <c r="UWK39" s="84"/>
      <c r="UWL39" s="84"/>
      <c r="UWM39" s="84"/>
      <c r="UWN39" s="84"/>
      <c r="UWO39" s="84"/>
      <c r="UWP39" s="84"/>
      <c r="UWQ39" s="84"/>
      <c r="UWR39" s="84"/>
      <c r="UWS39" s="84"/>
      <c r="UWT39" s="84"/>
      <c r="UWU39" s="84"/>
      <c r="UWV39" s="84"/>
      <c r="UWW39" s="84"/>
      <c r="UWX39" s="84"/>
      <c r="UWY39" s="84"/>
      <c r="UWZ39" s="84"/>
      <c r="UXA39" s="84"/>
      <c r="UXB39" s="84"/>
      <c r="UXC39" s="84"/>
      <c r="UXD39" s="84"/>
      <c r="UXE39" s="84"/>
      <c r="UXF39" s="84"/>
      <c r="UXG39" s="84"/>
      <c r="UXH39" s="84"/>
      <c r="UXI39" s="84"/>
      <c r="UXJ39" s="84"/>
      <c r="UXK39" s="84"/>
      <c r="UXL39" s="84"/>
      <c r="UXM39" s="84"/>
      <c r="UXN39" s="84"/>
      <c r="UXO39" s="84"/>
      <c r="UXP39" s="84"/>
      <c r="UXQ39" s="84"/>
      <c r="UXR39" s="84"/>
      <c r="UXS39" s="84"/>
      <c r="UXT39" s="84"/>
      <c r="UXU39" s="84"/>
      <c r="UXV39" s="84"/>
      <c r="UXW39" s="84"/>
      <c r="UXX39" s="84"/>
      <c r="UXY39" s="84"/>
      <c r="UXZ39" s="84"/>
      <c r="UYA39" s="84"/>
      <c r="UYB39" s="84"/>
      <c r="UYC39" s="84"/>
      <c r="UYD39" s="84"/>
      <c r="UYE39" s="84"/>
      <c r="UYF39" s="84"/>
      <c r="UYG39" s="84"/>
      <c r="UYH39" s="84"/>
      <c r="UYI39" s="84"/>
      <c r="UYJ39" s="84"/>
      <c r="UYK39" s="84"/>
      <c r="UYL39" s="84"/>
      <c r="UYM39" s="84"/>
      <c r="UYN39" s="84"/>
      <c r="UYO39" s="84"/>
      <c r="UYP39" s="84"/>
      <c r="UYQ39" s="84"/>
      <c r="UYR39" s="84"/>
      <c r="UYS39" s="84"/>
      <c r="UYT39" s="84"/>
      <c r="UYU39" s="84"/>
      <c r="UYV39" s="84"/>
      <c r="UYW39" s="84"/>
      <c r="UYX39" s="84"/>
      <c r="UYY39" s="84"/>
      <c r="UYZ39" s="84"/>
      <c r="UZA39" s="84"/>
      <c r="UZB39" s="84"/>
      <c r="UZC39" s="84"/>
      <c r="UZD39" s="84"/>
      <c r="UZE39" s="84"/>
      <c r="UZF39" s="84"/>
      <c r="UZG39" s="84"/>
      <c r="UZH39" s="84"/>
      <c r="UZI39" s="84"/>
      <c r="UZJ39" s="84"/>
      <c r="UZK39" s="84"/>
      <c r="UZL39" s="84"/>
      <c r="UZM39" s="84"/>
      <c r="UZN39" s="84"/>
      <c r="UZO39" s="84"/>
      <c r="UZP39" s="84"/>
      <c r="UZQ39" s="84"/>
      <c r="UZR39" s="84"/>
      <c r="UZS39" s="84"/>
      <c r="UZT39" s="84"/>
      <c r="UZU39" s="84"/>
      <c r="UZV39" s="84"/>
      <c r="UZW39" s="84"/>
      <c r="UZX39" s="84"/>
      <c r="UZY39" s="84"/>
      <c r="UZZ39" s="84"/>
      <c r="VAA39" s="84"/>
      <c r="VAB39" s="84"/>
      <c r="VAC39" s="84"/>
      <c r="VAD39" s="84"/>
      <c r="VAE39" s="84"/>
      <c r="VAF39" s="84"/>
      <c r="VAG39" s="84"/>
      <c r="VAH39" s="84"/>
      <c r="VAI39" s="84"/>
      <c r="VAJ39" s="84"/>
      <c r="VAK39" s="84"/>
      <c r="VAL39" s="84"/>
      <c r="VAM39" s="84"/>
      <c r="VAN39" s="84"/>
      <c r="VAO39" s="84"/>
      <c r="VAP39" s="84"/>
      <c r="VAQ39" s="84"/>
      <c r="VAR39" s="84"/>
      <c r="VAS39" s="84"/>
      <c r="VAT39" s="84"/>
      <c r="VAU39" s="84"/>
      <c r="VAV39" s="84"/>
      <c r="VAW39" s="84"/>
      <c r="VAX39" s="84"/>
      <c r="VAY39" s="84"/>
      <c r="VAZ39" s="84"/>
      <c r="VBA39" s="84"/>
      <c r="VBB39" s="84"/>
      <c r="VBC39" s="84"/>
      <c r="VBD39" s="84"/>
      <c r="VBE39" s="84"/>
      <c r="VBF39" s="84"/>
      <c r="VBG39" s="84"/>
      <c r="VBH39" s="84"/>
      <c r="VBI39" s="84"/>
      <c r="VBJ39" s="84"/>
      <c r="VBK39" s="84"/>
      <c r="VBL39" s="84"/>
      <c r="VBM39" s="84"/>
      <c r="VBN39" s="84"/>
      <c r="VBO39" s="84"/>
      <c r="VBP39" s="84"/>
      <c r="VBQ39" s="84"/>
      <c r="VBR39" s="84"/>
      <c r="VBS39" s="84"/>
      <c r="VBT39" s="84"/>
      <c r="VBU39" s="84"/>
      <c r="VBV39" s="84"/>
      <c r="VBW39" s="84"/>
      <c r="VBX39" s="84"/>
      <c r="VBY39" s="84"/>
      <c r="VBZ39" s="84"/>
      <c r="VCA39" s="84"/>
      <c r="VCB39" s="84"/>
      <c r="VCC39" s="84"/>
      <c r="VCD39" s="84"/>
      <c r="VCE39" s="84"/>
      <c r="VCF39" s="84"/>
      <c r="VCG39" s="84"/>
      <c r="VCH39" s="84"/>
      <c r="VCI39" s="84"/>
      <c r="VCJ39" s="84"/>
      <c r="VCK39" s="84"/>
      <c r="VCL39" s="84"/>
      <c r="VCM39" s="84"/>
      <c r="VCN39" s="84"/>
      <c r="VCO39" s="84"/>
      <c r="VCP39" s="84"/>
      <c r="VCQ39" s="84"/>
      <c r="VCR39" s="84"/>
      <c r="VCS39" s="84"/>
      <c r="VCT39" s="84"/>
      <c r="VCU39" s="84"/>
      <c r="VCV39" s="84"/>
      <c r="VCW39" s="84"/>
      <c r="VCX39" s="84"/>
      <c r="VCY39" s="84"/>
      <c r="VCZ39" s="84"/>
      <c r="VDA39" s="84"/>
      <c r="VDB39" s="84"/>
      <c r="VDC39" s="84"/>
      <c r="VDD39" s="84"/>
      <c r="VDE39" s="84"/>
      <c r="VDF39" s="84"/>
      <c r="VDG39" s="84"/>
      <c r="VDH39" s="84"/>
      <c r="VDI39" s="84"/>
      <c r="VDJ39" s="84"/>
      <c r="VDK39" s="84"/>
      <c r="VDL39" s="84"/>
      <c r="VDM39" s="84"/>
      <c r="VDN39" s="84"/>
      <c r="VDO39" s="84"/>
      <c r="VDP39" s="84"/>
      <c r="VDQ39" s="84"/>
      <c r="VDR39" s="84"/>
      <c r="VDS39" s="84"/>
      <c r="VDT39" s="84"/>
      <c r="VDU39" s="84"/>
      <c r="VDV39" s="84"/>
      <c r="VDW39" s="84"/>
      <c r="VDX39" s="84"/>
      <c r="VDY39" s="84"/>
      <c r="VDZ39" s="84"/>
      <c r="VEA39" s="84"/>
      <c r="VEB39" s="84"/>
      <c r="VEC39" s="84"/>
      <c r="VED39" s="84"/>
      <c r="VEE39" s="84"/>
      <c r="VEF39" s="84"/>
      <c r="VEG39" s="84"/>
      <c r="VEH39" s="84"/>
      <c r="VEI39" s="84"/>
      <c r="VEJ39" s="84"/>
      <c r="VEK39" s="84"/>
      <c r="VEL39" s="84"/>
      <c r="VEM39" s="84"/>
      <c r="VEN39" s="84"/>
      <c r="VEO39" s="84"/>
      <c r="VEP39" s="84"/>
      <c r="VEQ39" s="84"/>
      <c r="VER39" s="84"/>
      <c r="VES39" s="84"/>
      <c r="VET39" s="84"/>
      <c r="VEU39" s="84"/>
      <c r="VEV39" s="84"/>
      <c r="VEW39" s="84"/>
      <c r="VEX39" s="84"/>
      <c r="VEY39" s="84"/>
      <c r="VEZ39" s="84"/>
      <c r="VFA39" s="84"/>
      <c r="VFB39" s="84"/>
      <c r="VFC39" s="84"/>
      <c r="VFD39" s="84"/>
      <c r="VFE39" s="84"/>
      <c r="VFF39" s="84"/>
      <c r="VFG39" s="84"/>
      <c r="VFH39" s="84"/>
      <c r="VFI39" s="84"/>
      <c r="VFJ39" s="84"/>
      <c r="VFK39" s="84"/>
      <c r="VFL39" s="84"/>
      <c r="VFM39" s="84"/>
      <c r="VFN39" s="84"/>
      <c r="VFO39" s="84"/>
      <c r="VFP39" s="84"/>
      <c r="VFQ39" s="84"/>
      <c r="VFR39" s="84"/>
      <c r="VFS39" s="84"/>
      <c r="VFT39" s="84"/>
      <c r="VFU39" s="84"/>
      <c r="VFV39" s="84"/>
      <c r="VFW39" s="84"/>
      <c r="VFX39" s="84"/>
      <c r="VFY39" s="84"/>
      <c r="VFZ39" s="84"/>
      <c r="VGA39" s="84"/>
      <c r="VGB39" s="84"/>
      <c r="VGC39" s="84"/>
      <c r="VGD39" s="84"/>
      <c r="VGE39" s="84"/>
      <c r="VGF39" s="84"/>
      <c r="VGG39" s="84"/>
      <c r="VGH39" s="84"/>
      <c r="VGI39" s="84"/>
      <c r="VGJ39" s="84"/>
      <c r="VGK39" s="84"/>
      <c r="VGL39" s="84"/>
      <c r="VGM39" s="84"/>
      <c r="VGN39" s="84"/>
      <c r="VGO39" s="84"/>
      <c r="VGP39" s="84"/>
      <c r="VGQ39" s="84"/>
      <c r="VGR39" s="84"/>
      <c r="VGS39" s="84"/>
      <c r="VGT39" s="84"/>
      <c r="VGU39" s="84"/>
      <c r="VGV39" s="84"/>
      <c r="VGW39" s="84"/>
      <c r="VGX39" s="84"/>
      <c r="VGY39" s="84"/>
      <c r="VGZ39" s="84"/>
      <c r="VHA39" s="84"/>
      <c r="VHB39" s="84"/>
      <c r="VHC39" s="84"/>
      <c r="VHD39" s="84"/>
      <c r="VHE39" s="84"/>
      <c r="VHF39" s="84"/>
      <c r="VHG39" s="84"/>
      <c r="VHH39" s="84"/>
      <c r="VHI39" s="84"/>
      <c r="VHJ39" s="84"/>
      <c r="VHK39" s="84"/>
      <c r="VHL39" s="84"/>
      <c r="VHM39" s="84"/>
      <c r="VHN39" s="84"/>
      <c r="VHO39" s="84"/>
      <c r="VHP39" s="84"/>
      <c r="VHQ39" s="84"/>
      <c r="VHR39" s="84"/>
      <c r="VHS39" s="84"/>
      <c r="VHT39" s="84"/>
      <c r="VHU39" s="84"/>
      <c r="VHV39" s="84"/>
      <c r="VHW39" s="84"/>
      <c r="VHX39" s="84"/>
      <c r="VHY39" s="84"/>
      <c r="VHZ39" s="84"/>
      <c r="VIA39" s="84"/>
      <c r="VIB39" s="84"/>
      <c r="VIC39" s="84"/>
      <c r="VID39" s="84"/>
      <c r="VIE39" s="84"/>
      <c r="VIF39" s="84"/>
      <c r="VIG39" s="84"/>
      <c r="VIH39" s="84"/>
      <c r="VII39" s="84"/>
      <c r="VIJ39" s="84"/>
      <c r="VIK39" s="84"/>
      <c r="VIL39" s="84"/>
      <c r="VIM39" s="84"/>
      <c r="VIN39" s="84"/>
      <c r="VIO39" s="84"/>
      <c r="VIP39" s="84"/>
      <c r="VIQ39" s="84"/>
      <c r="VIR39" s="84"/>
      <c r="VIS39" s="84"/>
      <c r="VIT39" s="84"/>
      <c r="VIU39" s="84"/>
      <c r="VIV39" s="84"/>
      <c r="VIW39" s="84"/>
      <c r="VIX39" s="84"/>
      <c r="VIY39" s="84"/>
      <c r="VIZ39" s="84"/>
      <c r="VJA39" s="84"/>
      <c r="VJB39" s="84"/>
      <c r="VJC39" s="84"/>
      <c r="VJD39" s="84"/>
      <c r="VJE39" s="84"/>
      <c r="VJF39" s="84"/>
      <c r="VJG39" s="84"/>
      <c r="VJH39" s="84"/>
      <c r="VJI39" s="84"/>
      <c r="VJJ39" s="84"/>
      <c r="VJK39" s="84"/>
      <c r="VJL39" s="84"/>
      <c r="VJM39" s="84"/>
      <c r="VJN39" s="84"/>
      <c r="VJO39" s="84"/>
      <c r="VJP39" s="84"/>
      <c r="VJQ39" s="84"/>
      <c r="VJR39" s="84"/>
      <c r="VJS39" s="84"/>
      <c r="VJT39" s="84"/>
      <c r="VJU39" s="84"/>
      <c r="VJV39" s="84"/>
      <c r="VJW39" s="84"/>
      <c r="VJX39" s="84"/>
      <c r="VJY39" s="84"/>
      <c r="VJZ39" s="84"/>
      <c r="VKA39" s="84"/>
      <c r="VKB39" s="84"/>
      <c r="VKC39" s="84"/>
      <c r="VKD39" s="84"/>
      <c r="VKE39" s="84"/>
      <c r="VKF39" s="84"/>
      <c r="VKG39" s="84"/>
      <c r="VKH39" s="84"/>
      <c r="VKI39" s="84"/>
      <c r="VKJ39" s="84"/>
      <c r="VKK39" s="84"/>
      <c r="VKL39" s="84"/>
      <c r="VKM39" s="84"/>
      <c r="VKN39" s="84"/>
      <c r="VKO39" s="84"/>
      <c r="VKP39" s="84"/>
      <c r="VKQ39" s="84"/>
      <c r="VKR39" s="84"/>
      <c r="VKS39" s="84"/>
      <c r="VKT39" s="84"/>
      <c r="VKU39" s="84"/>
      <c r="VKV39" s="84"/>
      <c r="VKW39" s="84"/>
      <c r="VKX39" s="84"/>
      <c r="VKY39" s="84"/>
      <c r="VKZ39" s="84"/>
      <c r="VLA39" s="84"/>
      <c r="VLB39" s="84"/>
      <c r="VLC39" s="84"/>
      <c r="VLD39" s="84"/>
      <c r="VLE39" s="84"/>
      <c r="VLF39" s="84"/>
      <c r="VLG39" s="84"/>
      <c r="VLH39" s="84"/>
      <c r="VLI39" s="84"/>
      <c r="VLJ39" s="84"/>
      <c r="VLK39" s="84"/>
      <c r="VLL39" s="84"/>
      <c r="VLM39" s="84"/>
      <c r="VLN39" s="84"/>
      <c r="VLO39" s="84"/>
      <c r="VLP39" s="84"/>
      <c r="VLQ39" s="84"/>
      <c r="VLR39" s="84"/>
      <c r="VLS39" s="84"/>
      <c r="VLT39" s="84"/>
      <c r="VLU39" s="84"/>
      <c r="VLV39" s="84"/>
      <c r="VLW39" s="84"/>
      <c r="VLX39" s="84"/>
      <c r="VLY39" s="84"/>
      <c r="VLZ39" s="84"/>
      <c r="VMA39" s="84"/>
      <c r="VMB39" s="84"/>
      <c r="VMC39" s="84"/>
      <c r="VMD39" s="84"/>
      <c r="VME39" s="84"/>
      <c r="VMF39" s="84"/>
      <c r="VMG39" s="84"/>
      <c r="VMH39" s="84"/>
      <c r="VMI39" s="84"/>
      <c r="VMJ39" s="84"/>
      <c r="VMK39" s="84"/>
      <c r="VML39" s="84"/>
      <c r="VMM39" s="84"/>
      <c r="VMN39" s="84"/>
      <c r="VMO39" s="84"/>
      <c r="VMP39" s="84"/>
      <c r="VMQ39" s="84"/>
      <c r="VMR39" s="84"/>
      <c r="VMS39" s="84"/>
      <c r="VMT39" s="84"/>
      <c r="VMU39" s="84"/>
      <c r="VMV39" s="84"/>
      <c r="VMW39" s="84"/>
      <c r="VMX39" s="84"/>
      <c r="VMY39" s="84"/>
      <c r="VMZ39" s="84"/>
      <c r="VNA39" s="84"/>
      <c r="VNB39" s="84"/>
      <c r="VNC39" s="84"/>
      <c r="VND39" s="84"/>
      <c r="VNE39" s="84"/>
      <c r="VNF39" s="84"/>
      <c r="VNG39" s="84"/>
      <c r="VNH39" s="84"/>
      <c r="VNI39" s="84"/>
      <c r="VNJ39" s="84"/>
      <c r="VNK39" s="84"/>
      <c r="VNL39" s="84"/>
      <c r="VNM39" s="84"/>
      <c r="VNN39" s="84"/>
      <c r="VNO39" s="84"/>
      <c r="VNP39" s="84"/>
      <c r="VNQ39" s="84"/>
      <c r="VNR39" s="84"/>
      <c r="VNS39" s="84"/>
      <c r="VNT39" s="84"/>
      <c r="VNU39" s="84"/>
      <c r="VNV39" s="84"/>
      <c r="VNW39" s="84"/>
      <c r="VNX39" s="84"/>
      <c r="VNY39" s="84"/>
      <c r="VNZ39" s="84"/>
      <c r="VOA39" s="84"/>
      <c r="VOB39" s="84"/>
      <c r="VOC39" s="84"/>
      <c r="VOD39" s="84"/>
      <c r="VOE39" s="84"/>
      <c r="VOF39" s="84"/>
      <c r="VOG39" s="84"/>
      <c r="VOH39" s="84"/>
      <c r="VOI39" s="84"/>
      <c r="VOJ39" s="84"/>
      <c r="VOK39" s="84"/>
      <c r="VOL39" s="84"/>
      <c r="VOM39" s="84"/>
      <c r="VON39" s="84"/>
      <c r="VOO39" s="84"/>
      <c r="VOP39" s="84"/>
      <c r="VOQ39" s="84"/>
      <c r="VOR39" s="84"/>
      <c r="VOS39" s="84"/>
      <c r="VOT39" s="84"/>
      <c r="VOU39" s="84"/>
      <c r="VOV39" s="84"/>
      <c r="VOW39" s="84"/>
      <c r="VOX39" s="84"/>
      <c r="VOY39" s="84"/>
      <c r="VOZ39" s="84"/>
      <c r="VPA39" s="84"/>
      <c r="VPB39" s="84"/>
      <c r="VPC39" s="84"/>
      <c r="VPD39" s="84"/>
      <c r="VPE39" s="84"/>
      <c r="VPF39" s="84"/>
      <c r="VPG39" s="84"/>
      <c r="VPH39" s="84"/>
      <c r="VPI39" s="84"/>
      <c r="VPJ39" s="84"/>
      <c r="VPK39" s="84"/>
      <c r="VPL39" s="84"/>
      <c r="VPM39" s="84"/>
      <c r="VPN39" s="84"/>
      <c r="VPO39" s="84"/>
      <c r="VPP39" s="84"/>
      <c r="VPQ39" s="84"/>
      <c r="VPR39" s="84"/>
      <c r="VPS39" s="84"/>
      <c r="VPT39" s="84"/>
      <c r="VPU39" s="84"/>
      <c r="VPV39" s="84"/>
      <c r="VPW39" s="84"/>
      <c r="VPX39" s="84"/>
      <c r="VPY39" s="84"/>
      <c r="VPZ39" s="84"/>
      <c r="VQA39" s="84"/>
      <c r="VQB39" s="84"/>
      <c r="VQC39" s="84"/>
      <c r="VQD39" s="84"/>
      <c r="VQE39" s="84"/>
      <c r="VQF39" s="84"/>
      <c r="VQG39" s="84"/>
      <c r="VQH39" s="84"/>
      <c r="VQI39" s="84"/>
      <c r="VQJ39" s="84"/>
      <c r="VQK39" s="84"/>
      <c r="VQL39" s="84"/>
      <c r="VQM39" s="84"/>
      <c r="VQN39" s="84"/>
      <c r="VQO39" s="84"/>
      <c r="VQP39" s="84"/>
      <c r="VQQ39" s="84"/>
      <c r="VQR39" s="84"/>
      <c r="VQS39" s="84"/>
      <c r="VQT39" s="84"/>
      <c r="VQU39" s="84"/>
      <c r="VQV39" s="84"/>
      <c r="VQW39" s="84"/>
      <c r="VQX39" s="84"/>
      <c r="VQY39" s="84"/>
      <c r="VQZ39" s="84"/>
      <c r="VRA39" s="84"/>
      <c r="VRB39" s="84"/>
      <c r="VRC39" s="84"/>
      <c r="VRD39" s="84"/>
      <c r="VRE39" s="84"/>
      <c r="VRF39" s="84"/>
      <c r="VRG39" s="84"/>
      <c r="VRH39" s="84"/>
      <c r="VRI39" s="84"/>
      <c r="VRJ39" s="84"/>
      <c r="VRK39" s="84"/>
      <c r="VRL39" s="84"/>
      <c r="VRM39" s="84"/>
      <c r="VRN39" s="84"/>
      <c r="VRO39" s="84"/>
      <c r="VRP39" s="84"/>
      <c r="VRQ39" s="84"/>
      <c r="VRR39" s="84"/>
      <c r="VRS39" s="84"/>
      <c r="VRT39" s="84"/>
      <c r="VRU39" s="84"/>
      <c r="VRV39" s="84"/>
      <c r="VRW39" s="84"/>
      <c r="VRX39" s="84"/>
      <c r="VRY39" s="84"/>
      <c r="VRZ39" s="84"/>
      <c r="VSA39" s="84"/>
      <c r="VSB39" s="84"/>
      <c r="VSC39" s="84"/>
      <c r="VSD39" s="84"/>
      <c r="VSE39" s="84"/>
      <c r="VSF39" s="84"/>
      <c r="VSG39" s="84"/>
      <c r="VSH39" s="84"/>
      <c r="VSI39" s="84"/>
      <c r="VSJ39" s="84"/>
      <c r="VSK39" s="84"/>
      <c r="VSL39" s="84"/>
      <c r="VSM39" s="84"/>
      <c r="VSN39" s="84"/>
      <c r="VSO39" s="84"/>
      <c r="VSP39" s="84"/>
      <c r="VSQ39" s="84"/>
      <c r="VSR39" s="84"/>
      <c r="VSS39" s="84"/>
      <c r="VST39" s="84"/>
      <c r="VSU39" s="84"/>
      <c r="VSV39" s="84"/>
      <c r="VSW39" s="84"/>
      <c r="VSX39" s="84"/>
      <c r="VSY39" s="84"/>
      <c r="VSZ39" s="84"/>
      <c r="VTA39" s="84"/>
      <c r="VTB39" s="84"/>
      <c r="VTC39" s="84"/>
      <c r="VTD39" s="84"/>
      <c r="VTE39" s="84"/>
      <c r="VTF39" s="84"/>
      <c r="VTG39" s="84"/>
      <c r="VTH39" s="84"/>
      <c r="VTI39" s="84"/>
      <c r="VTJ39" s="84"/>
      <c r="VTK39" s="84"/>
      <c r="VTL39" s="84"/>
      <c r="VTM39" s="84"/>
      <c r="VTN39" s="84"/>
      <c r="VTO39" s="84"/>
      <c r="VTP39" s="84"/>
      <c r="VTQ39" s="84"/>
      <c r="VTR39" s="84"/>
      <c r="VTS39" s="84"/>
      <c r="VTT39" s="84"/>
      <c r="VTU39" s="84"/>
      <c r="VTV39" s="84"/>
      <c r="VTW39" s="84"/>
      <c r="VTX39" s="84"/>
      <c r="VTY39" s="84"/>
      <c r="VTZ39" s="84"/>
      <c r="VUA39" s="84"/>
      <c r="VUB39" s="84"/>
      <c r="VUC39" s="84"/>
      <c r="VUD39" s="84"/>
      <c r="VUE39" s="84"/>
      <c r="VUF39" s="84"/>
      <c r="VUG39" s="84"/>
      <c r="VUH39" s="84"/>
      <c r="VUI39" s="84"/>
      <c r="VUJ39" s="84"/>
      <c r="VUK39" s="84"/>
      <c r="VUL39" s="84"/>
      <c r="VUM39" s="84"/>
      <c r="VUN39" s="84"/>
      <c r="VUO39" s="84"/>
      <c r="VUP39" s="84"/>
      <c r="VUQ39" s="84"/>
      <c r="VUR39" s="84"/>
      <c r="VUS39" s="84"/>
      <c r="VUT39" s="84"/>
      <c r="VUU39" s="84"/>
      <c r="VUV39" s="84"/>
      <c r="VUW39" s="84"/>
      <c r="VUX39" s="84"/>
      <c r="VUY39" s="84"/>
      <c r="VUZ39" s="84"/>
      <c r="VVA39" s="84"/>
      <c r="VVB39" s="84"/>
      <c r="VVC39" s="84"/>
      <c r="VVD39" s="84"/>
      <c r="VVE39" s="84"/>
      <c r="VVF39" s="84"/>
      <c r="VVG39" s="84"/>
      <c r="VVH39" s="84"/>
      <c r="VVI39" s="84"/>
      <c r="VVJ39" s="84"/>
      <c r="VVK39" s="84"/>
      <c r="VVL39" s="84"/>
      <c r="VVM39" s="84"/>
      <c r="VVN39" s="84"/>
      <c r="VVO39" s="84"/>
      <c r="VVP39" s="84"/>
      <c r="VVQ39" s="84"/>
      <c r="VVR39" s="84"/>
      <c r="VVS39" s="84"/>
      <c r="VVT39" s="84"/>
      <c r="VVU39" s="84"/>
      <c r="VVV39" s="84"/>
      <c r="VVW39" s="84"/>
      <c r="VVX39" s="84"/>
      <c r="VVY39" s="84"/>
      <c r="VVZ39" s="84"/>
      <c r="VWA39" s="84"/>
      <c r="VWB39" s="84"/>
      <c r="VWC39" s="84"/>
      <c r="VWD39" s="84"/>
      <c r="VWE39" s="84"/>
      <c r="VWF39" s="84"/>
      <c r="VWG39" s="84"/>
      <c r="VWH39" s="84"/>
      <c r="VWI39" s="84"/>
      <c r="VWJ39" s="84"/>
      <c r="VWK39" s="84"/>
      <c r="VWL39" s="84"/>
      <c r="VWM39" s="84"/>
      <c r="VWN39" s="84"/>
      <c r="VWO39" s="84"/>
      <c r="VWP39" s="84"/>
      <c r="VWQ39" s="84"/>
      <c r="VWR39" s="84"/>
      <c r="VWS39" s="84"/>
      <c r="VWT39" s="84"/>
      <c r="VWU39" s="84"/>
      <c r="VWV39" s="84"/>
      <c r="VWW39" s="84"/>
      <c r="VWX39" s="84"/>
      <c r="VWY39" s="84"/>
      <c r="VWZ39" s="84"/>
      <c r="VXA39" s="84"/>
      <c r="VXB39" s="84"/>
      <c r="VXC39" s="84"/>
      <c r="VXD39" s="84"/>
      <c r="VXE39" s="84"/>
      <c r="VXF39" s="84"/>
      <c r="VXG39" s="84"/>
      <c r="VXH39" s="84"/>
      <c r="VXI39" s="84"/>
      <c r="VXJ39" s="84"/>
      <c r="VXK39" s="84"/>
      <c r="VXL39" s="84"/>
      <c r="VXM39" s="84"/>
      <c r="VXN39" s="84"/>
      <c r="VXO39" s="84"/>
      <c r="VXP39" s="84"/>
      <c r="VXQ39" s="84"/>
      <c r="VXR39" s="84"/>
      <c r="VXS39" s="84"/>
      <c r="VXT39" s="84"/>
      <c r="VXU39" s="84"/>
      <c r="VXV39" s="84"/>
      <c r="VXW39" s="84"/>
      <c r="VXX39" s="84"/>
      <c r="VXY39" s="84"/>
      <c r="VXZ39" s="84"/>
      <c r="VYA39" s="84"/>
      <c r="VYB39" s="84"/>
      <c r="VYC39" s="84"/>
      <c r="VYD39" s="84"/>
      <c r="VYE39" s="84"/>
      <c r="VYF39" s="84"/>
      <c r="VYG39" s="84"/>
      <c r="VYH39" s="84"/>
      <c r="VYI39" s="84"/>
      <c r="VYJ39" s="84"/>
      <c r="VYK39" s="84"/>
      <c r="VYL39" s="84"/>
      <c r="VYM39" s="84"/>
      <c r="VYN39" s="84"/>
      <c r="VYO39" s="84"/>
      <c r="VYP39" s="84"/>
      <c r="VYQ39" s="84"/>
      <c r="VYR39" s="84"/>
      <c r="VYS39" s="84"/>
      <c r="VYT39" s="84"/>
      <c r="VYU39" s="84"/>
      <c r="VYV39" s="84"/>
      <c r="VYW39" s="84"/>
      <c r="VYX39" s="84"/>
      <c r="VYY39" s="84"/>
      <c r="VYZ39" s="84"/>
      <c r="VZA39" s="84"/>
      <c r="VZB39" s="84"/>
      <c r="VZC39" s="84"/>
      <c r="VZD39" s="84"/>
      <c r="VZE39" s="84"/>
      <c r="VZF39" s="84"/>
      <c r="VZG39" s="84"/>
      <c r="VZH39" s="84"/>
      <c r="VZI39" s="84"/>
      <c r="VZJ39" s="84"/>
      <c r="VZK39" s="84"/>
      <c r="VZL39" s="84"/>
      <c r="VZM39" s="84"/>
      <c r="VZN39" s="84"/>
      <c r="VZO39" s="84"/>
      <c r="VZP39" s="84"/>
      <c r="VZQ39" s="84"/>
      <c r="VZR39" s="84"/>
      <c r="VZS39" s="84"/>
      <c r="VZT39" s="84"/>
      <c r="VZU39" s="84"/>
      <c r="VZV39" s="84"/>
      <c r="VZW39" s="84"/>
      <c r="VZX39" s="84"/>
      <c r="VZY39" s="84"/>
      <c r="VZZ39" s="84"/>
      <c r="WAA39" s="84"/>
      <c r="WAB39" s="84"/>
      <c r="WAC39" s="84"/>
      <c r="WAD39" s="84"/>
      <c r="WAE39" s="84"/>
      <c r="WAF39" s="84"/>
      <c r="WAG39" s="84"/>
      <c r="WAH39" s="84"/>
      <c r="WAI39" s="84"/>
      <c r="WAJ39" s="84"/>
      <c r="WAK39" s="84"/>
      <c r="WAL39" s="84"/>
      <c r="WAM39" s="84"/>
      <c r="WAN39" s="84"/>
      <c r="WAO39" s="84"/>
      <c r="WAP39" s="84"/>
      <c r="WAQ39" s="84"/>
      <c r="WAR39" s="84"/>
      <c r="WAS39" s="84"/>
      <c r="WAT39" s="84"/>
      <c r="WAU39" s="84"/>
      <c r="WAV39" s="84"/>
      <c r="WAW39" s="84"/>
      <c r="WAX39" s="84"/>
      <c r="WAY39" s="84"/>
      <c r="WAZ39" s="84"/>
      <c r="WBA39" s="84"/>
      <c r="WBB39" s="84"/>
      <c r="WBC39" s="84"/>
      <c r="WBD39" s="84"/>
      <c r="WBE39" s="84"/>
      <c r="WBF39" s="84"/>
      <c r="WBG39" s="84"/>
      <c r="WBH39" s="84"/>
      <c r="WBI39" s="84"/>
      <c r="WBJ39" s="84"/>
      <c r="WBK39" s="84"/>
      <c r="WBL39" s="84"/>
      <c r="WBM39" s="84"/>
      <c r="WBN39" s="84"/>
      <c r="WBO39" s="84"/>
      <c r="WBP39" s="84"/>
      <c r="WBQ39" s="84"/>
      <c r="WBR39" s="84"/>
      <c r="WBS39" s="84"/>
      <c r="WBT39" s="84"/>
      <c r="WBU39" s="84"/>
      <c r="WBV39" s="84"/>
      <c r="WBW39" s="84"/>
      <c r="WBX39" s="84"/>
      <c r="WBY39" s="84"/>
      <c r="WBZ39" s="84"/>
      <c r="WCA39" s="84"/>
      <c r="WCB39" s="84"/>
      <c r="WCC39" s="84"/>
      <c r="WCD39" s="84"/>
      <c r="WCE39" s="84"/>
      <c r="WCF39" s="84"/>
      <c r="WCG39" s="84"/>
      <c r="WCH39" s="84"/>
      <c r="WCI39" s="84"/>
      <c r="WCJ39" s="84"/>
      <c r="WCK39" s="84"/>
      <c r="WCL39" s="84"/>
      <c r="WCM39" s="84"/>
      <c r="WCN39" s="84"/>
      <c r="WCO39" s="84"/>
      <c r="WCP39" s="84"/>
      <c r="WCQ39" s="84"/>
      <c r="WCR39" s="84"/>
      <c r="WCS39" s="84"/>
      <c r="WCT39" s="84"/>
      <c r="WCU39" s="84"/>
      <c r="WCV39" s="84"/>
      <c r="WCW39" s="84"/>
      <c r="WCX39" s="84"/>
      <c r="WCY39" s="84"/>
      <c r="WCZ39" s="84"/>
      <c r="WDA39" s="84"/>
      <c r="WDB39" s="84"/>
      <c r="WDC39" s="84"/>
      <c r="WDD39" s="84"/>
      <c r="WDE39" s="84"/>
      <c r="WDF39" s="84"/>
      <c r="WDG39" s="84"/>
      <c r="WDH39" s="84"/>
      <c r="WDI39" s="84"/>
      <c r="WDJ39" s="84"/>
      <c r="WDK39" s="84"/>
      <c r="WDL39" s="84"/>
      <c r="WDM39" s="84"/>
      <c r="WDN39" s="84"/>
      <c r="WDO39" s="84"/>
      <c r="WDP39" s="84"/>
      <c r="WDQ39" s="84"/>
      <c r="WDR39" s="84"/>
      <c r="WDS39" s="84"/>
      <c r="WDT39" s="84"/>
      <c r="WDU39" s="84"/>
      <c r="WDV39" s="84"/>
      <c r="WDW39" s="84"/>
      <c r="WDX39" s="84"/>
      <c r="WDY39" s="84"/>
      <c r="WDZ39" s="84"/>
      <c r="WEA39" s="84"/>
      <c r="WEB39" s="84"/>
      <c r="WEC39" s="84"/>
      <c r="WED39" s="84"/>
      <c r="WEE39" s="84"/>
      <c r="WEF39" s="84"/>
      <c r="WEG39" s="84"/>
      <c r="WEH39" s="84"/>
      <c r="WEI39" s="84"/>
      <c r="WEJ39" s="84"/>
      <c r="WEK39" s="84"/>
      <c r="WEL39" s="84"/>
      <c r="WEM39" s="84"/>
      <c r="WEN39" s="84"/>
      <c r="WEO39" s="84"/>
      <c r="WEP39" s="84"/>
      <c r="WEQ39" s="84"/>
      <c r="WER39" s="84"/>
      <c r="WES39" s="84"/>
      <c r="WET39" s="84"/>
      <c r="WEU39" s="84"/>
      <c r="WEV39" s="84"/>
      <c r="WEW39" s="84"/>
      <c r="WEX39" s="84"/>
      <c r="WEY39" s="84"/>
      <c r="WEZ39" s="84"/>
      <c r="WFA39" s="84"/>
      <c r="WFB39" s="84"/>
      <c r="WFC39" s="84"/>
      <c r="WFD39" s="84"/>
      <c r="WFE39" s="84"/>
      <c r="WFF39" s="84"/>
      <c r="WFG39" s="84"/>
      <c r="WFH39" s="84"/>
      <c r="WFI39" s="84"/>
      <c r="WFJ39" s="84"/>
      <c r="WFK39" s="84"/>
      <c r="WFL39" s="84"/>
      <c r="WFM39" s="84"/>
      <c r="WFN39" s="84"/>
      <c r="WFO39" s="84"/>
      <c r="WFP39" s="84"/>
      <c r="WFQ39" s="84"/>
      <c r="WFR39" s="84"/>
      <c r="WFS39" s="84"/>
      <c r="WFT39" s="84"/>
      <c r="WFU39" s="84"/>
      <c r="WFV39" s="84"/>
      <c r="WFW39" s="84"/>
      <c r="WFX39" s="84"/>
      <c r="WFY39" s="84"/>
      <c r="WFZ39" s="84"/>
      <c r="WGA39" s="84"/>
      <c r="WGB39" s="84"/>
      <c r="WGC39" s="84"/>
      <c r="WGD39" s="84"/>
      <c r="WGE39" s="84"/>
      <c r="WGF39" s="84"/>
      <c r="WGG39" s="84"/>
      <c r="WGH39" s="84"/>
      <c r="WGI39" s="84"/>
      <c r="WGJ39" s="84"/>
      <c r="WGK39" s="84"/>
      <c r="WGL39" s="84"/>
      <c r="WGM39" s="84"/>
      <c r="WGN39" s="84"/>
      <c r="WGO39" s="84"/>
      <c r="WGP39" s="84"/>
      <c r="WGQ39" s="84"/>
      <c r="WGR39" s="84"/>
      <c r="WGS39" s="84"/>
      <c r="WGT39" s="84"/>
      <c r="WGU39" s="84"/>
      <c r="WGV39" s="84"/>
      <c r="WGW39" s="84"/>
      <c r="WGX39" s="84"/>
      <c r="WGY39" s="84"/>
      <c r="WGZ39" s="84"/>
      <c r="WHA39" s="84"/>
      <c r="WHB39" s="84"/>
      <c r="WHC39" s="84"/>
      <c r="WHD39" s="84"/>
      <c r="WHE39" s="84"/>
      <c r="WHF39" s="84"/>
      <c r="WHG39" s="84"/>
      <c r="WHH39" s="84"/>
      <c r="WHI39" s="84"/>
      <c r="WHJ39" s="84"/>
      <c r="WHK39" s="84"/>
      <c r="WHL39" s="84"/>
      <c r="WHM39" s="84"/>
      <c r="WHN39" s="84"/>
      <c r="WHO39" s="84"/>
      <c r="WHP39" s="84"/>
      <c r="WHQ39" s="84"/>
      <c r="WHR39" s="84"/>
      <c r="WHS39" s="84"/>
      <c r="WHT39" s="84"/>
      <c r="WHU39" s="84"/>
      <c r="WHV39" s="84"/>
      <c r="WHW39" s="84"/>
      <c r="WHX39" s="84"/>
      <c r="WHY39" s="84"/>
      <c r="WHZ39" s="84"/>
      <c r="WIA39" s="84"/>
      <c r="WIB39" s="84"/>
      <c r="WIC39" s="84"/>
      <c r="WID39" s="84"/>
      <c r="WIE39" s="84"/>
      <c r="WIF39" s="84"/>
      <c r="WIG39" s="84"/>
      <c r="WIH39" s="84"/>
      <c r="WII39" s="84"/>
      <c r="WIJ39" s="84"/>
      <c r="WIK39" s="84"/>
      <c r="WIL39" s="84"/>
      <c r="WIM39" s="84"/>
      <c r="WIN39" s="84"/>
      <c r="WIO39" s="84"/>
      <c r="WIP39" s="84"/>
      <c r="WIQ39" s="84"/>
      <c r="WIR39" s="84"/>
      <c r="WIS39" s="84"/>
      <c r="WIT39" s="84"/>
      <c r="WIU39" s="84"/>
      <c r="WIV39" s="84"/>
      <c r="WIW39" s="84"/>
      <c r="WIX39" s="84"/>
      <c r="WIY39" s="84"/>
      <c r="WIZ39" s="84"/>
      <c r="WJA39" s="84"/>
      <c r="WJB39" s="84"/>
      <c r="WJC39" s="84"/>
      <c r="WJD39" s="84"/>
      <c r="WJE39" s="84"/>
      <c r="WJF39" s="84"/>
      <c r="WJG39" s="84"/>
      <c r="WJH39" s="84"/>
      <c r="WJI39" s="84"/>
      <c r="WJJ39" s="84"/>
      <c r="WJK39" s="84"/>
      <c r="WJL39" s="84"/>
      <c r="WJM39" s="84"/>
      <c r="WJN39" s="84"/>
      <c r="WJO39" s="84"/>
      <c r="WJP39" s="84"/>
      <c r="WJQ39" s="84"/>
      <c r="WJR39" s="84"/>
      <c r="WJS39" s="84"/>
      <c r="WJT39" s="84"/>
      <c r="WJU39" s="84"/>
      <c r="WJV39" s="84"/>
      <c r="WJW39" s="84"/>
      <c r="WJX39" s="84"/>
      <c r="WJY39" s="84"/>
      <c r="WJZ39" s="84"/>
      <c r="WKA39" s="84"/>
      <c r="WKB39" s="84"/>
      <c r="WKC39" s="84"/>
      <c r="WKD39" s="84"/>
      <c r="WKE39" s="84"/>
      <c r="WKF39" s="84"/>
      <c r="WKG39" s="84"/>
      <c r="WKH39" s="84"/>
      <c r="WKI39" s="84"/>
      <c r="WKJ39" s="84"/>
      <c r="WKK39" s="84"/>
      <c r="WKL39" s="84"/>
      <c r="WKM39" s="84"/>
      <c r="WKN39" s="84"/>
      <c r="WKO39" s="84"/>
      <c r="WKP39" s="84"/>
      <c r="WKQ39" s="84"/>
      <c r="WKR39" s="84"/>
      <c r="WKS39" s="84"/>
      <c r="WKT39" s="84"/>
      <c r="WKU39" s="84"/>
      <c r="WKV39" s="84"/>
      <c r="WKW39" s="84"/>
      <c r="WKX39" s="84"/>
      <c r="WKY39" s="84"/>
      <c r="WKZ39" s="84"/>
      <c r="WLA39" s="84"/>
      <c r="WLB39" s="84"/>
      <c r="WLC39" s="84"/>
      <c r="WLD39" s="84"/>
      <c r="WLE39" s="84"/>
      <c r="WLF39" s="84"/>
      <c r="WLG39" s="84"/>
      <c r="WLH39" s="84"/>
      <c r="WLI39" s="84"/>
      <c r="WLJ39" s="84"/>
      <c r="WLK39" s="84"/>
      <c r="WLL39" s="84"/>
      <c r="WLM39" s="84"/>
      <c r="WLN39" s="84"/>
      <c r="WLO39" s="84"/>
      <c r="WLP39" s="84"/>
      <c r="WLQ39" s="84"/>
      <c r="WLR39" s="84"/>
      <c r="WLS39" s="84"/>
      <c r="WLT39" s="84"/>
      <c r="WLU39" s="84"/>
      <c r="WLV39" s="84"/>
      <c r="WLW39" s="84"/>
      <c r="WLX39" s="84"/>
      <c r="WLY39" s="84"/>
      <c r="WLZ39" s="84"/>
      <c r="WMA39" s="84"/>
      <c r="WMB39" s="84"/>
      <c r="WMC39" s="84"/>
      <c r="WMD39" s="84"/>
      <c r="WME39" s="84"/>
      <c r="WMF39" s="84"/>
      <c r="WMG39" s="84"/>
      <c r="WMH39" s="84"/>
      <c r="WMI39" s="84"/>
      <c r="WMJ39" s="84"/>
      <c r="WMK39" s="84"/>
      <c r="WML39" s="84"/>
      <c r="WMM39" s="84"/>
      <c r="WMN39" s="84"/>
      <c r="WMO39" s="84"/>
      <c r="WMP39" s="84"/>
      <c r="WMQ39" s="84"/>
      <c r="WMR39" s="84"/>
      <c r="WMS39" s="84"/>
      <c r="WMT39" s="84"/>
      <c r="WMU39" s="84"/>
      <c r="WMV39" s="84"/>
      <c r="WMW39" s="84"/>
      <c r="WMX39" s="84"/>
      <c r="WMY39" s="84"/>
      <c r="WMZ39" s="84"/>
      <c r="WNA39" s="84"/>
      <c r="WNB39" s="84"/>
      <c r="WNC39" s="84"/>
      <c r="WND39" s="84"/>
      <c r="WNE39" s="84"/>
      <c r="WNF39" s="84"/>
      <c r="WNG39" s="84"/>
      <c r="WNH39" s="84"/>
      <c r="WNI39" s="84"/>
      <c r="WNJ39" s="84"/>
      <c r="WNK39" s="84"/>
      <c r="WNL39" s="84"/>
      <c r="WNM39" s="84"/>
      <c r="WNN39" s="84"/>
      <c r="WNO39" s="84"/>
      <c r="WNP39" s="84"/>
      <c r="WNQ39" s="84"/>
      <c r="WNR39" s="84"/>
      <c r="WNS39" s="84"/>
      <c r="WNT39" s="84"/>
      <c r="WNU39" s="84"/>
      <c r="WNV39" s="84"/>
      <c r="WNW39" s="84"/>
      <c r="WNX39" s="84"/>
      <c r="WNY39" s="84"/>
      <c r="WNZ39" s="84"/>
      <c r="WOA39" s="84"/>
      <c r="WOB39" s="84"/>
      <c r="WOC39" s="84"/>
      <c r="WOD39" s="84"/>
      <c r="WOE39" s="84"/>
      <c r="WOF39" s="84"/>
      <c r="WOG39" s="84"/>
      <c r="WOH39" s="84"/>
      <c r="WOI39" s="84"/>
      <c r="WOJ39" s="84"/>
      <c r="WOK39" s="84"/>
      <c r="WOL39" s="84"/>
      <c r="WOM39" s="84"/>
      <c r="WON39" s="84"/>
      <c r="WOO39" s="84"/>
      <c r="WOP39" s="84"/>
      <c r="WOQ39" s="84"/>
      <c r="WOR39" s="84"/>
      <c r="WOS39" s="84"/>
      <c r="WOT39" s="84"/>
      <c r="WOU39" s="84"/>
      <c r="WOV39" s="84"/>
      <c r="WOW39" s="84"/>
      <c r="WOX39" s="84"/>
      <c r="WOY39" s="84"/>
      <c r="WOZ39" s="84"/>
      <c r="WPA39" s="84"/>
      <c r="WPB39" s="84"/>
      <c r="WPC39" s="84"/>
      <c r="WPD39" s="84"/>
      <c r="WPE39" s="84"/>
      <c r="WPF39" s="84"/>
      <c r="WPG39" s="84"/>
      <c r="WPH39" s="84"/>
      <c r="WPI39" s="84"/>
      <c r="WPJ39" s="84"/>
      <c r="WPK39" s="84"/>
      <c r="WPL39" s="84"/>
      <c r="WPM39" s="84"/>
      <c r="WPN39" s="84"/>
      <c r="WPO39" s="84"/>
      <c r="WPP39" s="84"/>
      <c r="WPQ39" s="84"/>
      <c r="WPR39" s="84"/>
      <c r="WPS39" s="84"/>
      <c r="WPT39" s="84"/>
      <c r="WPU39" s="84"/>
      <c r="WPV39" s="84"/>
      <c r="WPW39" s="84"/>
      <c r="WPX39" s="84"/>
      <c r="WPY39" s="84"/>
      <c r="WPZ39" s="84"/>
      <c r="WQA39" s="84"/>
      <c r="WQB39" s="84"/>
      <c r="WQC39" s="84"/>
      <c r="WQD39" s="84"/>
      <c r="WQE39" s="84"/>
      <c r="WQF39" s="84"/>
      <c r="WQG39" s="84"/>
      <c r="WQH39" s="84"/>
      <c r="WQI39" s="84"/>
      <c r="WQJ39" s="84"/>
      <c r="WQK39" s="84"/>
      <c r="WQL39" s="84"/>
      <c r="WQM39" s="84"/>
      <c r="WQN39" s="84"/>
      <c r="WQO39" s="84"/>
      <c r="WQP39" s="84"/>
      <c r="WQQ39" s="84"/>
      <c r="WQR39" s="84"/>
      <c r="WQS39" s="84"/>
      <c r="WQT39" s="84"/>
      <c r="WQU39" s="84"/>
      <c r="WQV39" s="84"/>
      <c r="WQW39" s="84"/>
      <c r="WQX39" s="84"/>
      <c r="WQY39" s="84"/>
      <c r="WQZ39" s="84"/>
      <c r="WRA39" s="84"/>
      <c r="WRB39" s="84"/>
      <c r="WRC39" s="84"/>
      <c r="WRD39" s="84"/>
      <c r="WRE39" s="84"/>
      <c r="WRF39" s="84"/>
      <c r="WRG39" s="84"/>
      <c r="WRH39" s="84"/>
      <c r="WRI39" s="84"/>
      <c r="WRJ39" s="84"/>
      <c r="WRK39" s="84"/>
      <c r="WRL39" s="84"/>
      <c r="WRM39" s="84"/>
      <c r="WRN39" s="84"/>
      <c r="WRO39" s="84"/>
      <c r="WRP39" s="84"/>
      <c r="WRQ39" s="84"/>
      <c r="WRR39" s="84"/>
      <c r="WRS39" s="84"/>
      <c r="WRT39" s="84"/>
      <c r="WRU39" s="84"/>
      <c r="WRV39" s="84"/>
      <c r="WRW39" s="84"/>
      <c r="WRX39" s="84"/>
      <c r="WRY39" s="84"/>
      <c r="WRZ39" s="84"/>
      <c r="WSA39" s="84"/>
      <c r="WSB39" s="84"/>
      <c r="WSC39" s="84"/>
      <c r="WSD39" s="84"/>
      <c r="WSE39" s="84"/>
      <c r="WSF39" s="84"/>
      <c r="WSG39" s="84"/>
      <c r="WSH39" s="84"/>
      <c r="WSI39" s="84"/>
      <c r="WSJ39" s="84"/>
      <c r="WSK39" s="84"/>
      <c r="WSL39" s="84"/>
      <c r="WSM39" s="84"/>
      <c r="WSN39" s="84"/>
      <c r="WSO39" s="84"/>
      <c r="WSP39" s="84"/>
      <c r="WSQ39" s="84"/>
      <c r="WSR39" s="84"/>
      <c r="WSS39" s="84"/>
      <c r="WST39" s="84"/>
      <c r="WSU39" s="84"/>
      <c r="WSV39" s="84"/>
      <c r="WSW39" s="84"/>
      <c r="WSX39" s="84"/>
      <c r="WSY39" s="84"/>
      <c r="WSZ39" s="84"/>
      <c r="WTA39" s="84"/>
      <c r="WTB39" s="84"/>
      <c r="WTC39" s="84"/>
      <c r="WTD39" s="84"/>
      <c r="WTE39" s="84"/>
      <c r="WTF39" s="84"/>
      <c r="WTG39" s="84"/>
      <c r="WTH39" s="84"/>
      <c r="WTI39" s="84"/>
      <c r="WTJ39" s="84"/>
      <c r="WTK39" s="84"/>
      <c r="WTL39" s="84"/>
      <c r="WTM39" s="84"/>
      <c r="WTN39" s="84"/>
      <c r="WTO39" s="84"/>
      <c r="WTP39" s="84"/>
      <c r="WTQ39" s="84"/>
      <c r="WTR39" s="84"/>
      <c r="WTS39" s="84"/>
      <c r="WTT39" s="84"/>
      <c r="WTU39" s="84"/>
      <c r="WTV39" s="84"/>
      <c r="WTW39" s="84"/>
      <c r="WTX39" s="84"/>
      <c r="WTY39" s="84"/>
      <c r="WTZ39" s="84"/>
      <c r="WUA39" s="84"/>
      <c r="WUB39" s="84"/>
      <c r="WUC39" s="84"/>
      <c r="WUD39" s="84"/>
      <c r="WUE39" s="84"/>
      <c r="WUF39" s="84"/>
      <c r="WUG39" s="84"/>
      <c r="WUH39" s="84"/>
      <c r="WUI39" s="84"/>
      <c r="WUJ39" s="84"/>
      <c r="WUK39" s="84"/>
      <c r="WUL39" s="84"/>
      <c r="WUM39" s="84"/>
      <c r="WUN39" s="84"/>
      <c r="WUO39" s="84"/>
      <c r="WUP39" s="84"/>
      <c r="WUQ39" s="84"/>
      <c r="WUR39" s="84"/>
      <c r="WUS39" s="84"/>
      <c r="WUT39" s="84"/>
      <c r="WUU39" s="84"/>
      <c r="WUV39" s="84"/>
      <c r="WUW39" s="84"/>
      <c r="WUX39" s="84"/>
      <c r="WUY39" s="84"/>
      <c r="WUZ39" s="84"/>
      <c r="WVA39" s="84"/>
      <c r="WVB39" s="84"/>
      <c r="WVC39" s="84"/>
      <c r="WVD39" s="84"/>
      <c r="WVE39" s="84"/>
      <c r="WVF39" s="84"/>
      <c r="WVG39" s="84"/>
      <c r="WVH39" s="84"/>
      <c r="WVI39" s="84"/>
      <c r="WVJ39" s="84"/>
      <c r="WVK39" s="84"/>
      <c r="WVL39" s="84"/>
      <c r="WVM39" s="84"/>
      <c r="WVN39" s="84"/>
      <c r="WVO39" s="84"/>
      <c r="WVP39" s="84"/>
      <c r="WVQ39" s="84"/>
      <c r="WVR39" s="84"/>
      <c r="WVS39" s="84"/>
      <c r="WVT39" s="84"/>
      <c r="WVU39" s="84"/>
      <c r="WVV39" s="84"/>
      <c r="WVW39" s="84"/>
      <c r="WVX39" s="84"/>
      <c r="WVY39" s="84"/>
      <c r="WVZ39" s="84"/>
      <c r="WWA39" s="84"/>
      <c r="WWB39" s="84"/>
      <c r="WWC39" s="84"/>
      <c r="WWD39" s="84"/>
      <c r="WWE39" s="84"/>
      <c r="WWF39" s="84"/>
      <c r="WWG39" s="84"/>
      <c r="WWH39" s="84"/>
      <c r="WWI39" s="84"/>
      <c r="WWJ39" s="84"/>
      <c r="WWK39" s="84"/>
      <c r="WWL39" s="84"/>
      <c r="WWM39" s="84"/>
      <c r="WWN39" s="84"/>
      <c r="WWO39" s="84"/>
      <c r="WWP39" s="84"/>
      <c r="WWQ39" s="84"/>
      <c r="WWR39" s="84"/>
      <c r="WWS39" s="84"/>
      <c r="WWT39" s="84"/>
      <c r="WWU39" s="84"/>
      <c r="WWV39" s="84"/>
      <c r="WWW39" s="84"/>
      <c r="WWX39" s="84"/>
      <c r="WWY39" s="84"/>
      <c r="WWZ39" s="84"/>
      <c r="WXA39" s="84"/>
      <c r="WXB39" s="84"/>
      <c r="WXC39" s="84"/>
      <c r="WXD39" s="84"/>
      <c r="WXE39" s="84"/>
      <c r="WXF39" s="84"/>
      <c r="WXG39" s="84"/>
      <c r="WXH39" s="84"/>
      <c r="WXI39" s="84"/>
      <c r="WXJ39" s="84"/>
      <c r="WXK39" s="84"/>
      <c r="WXL39" s="84"/>
      <c r="WXM39" s="84"/>
      <c r="WXN39" s="84"/>
      <c r="WXO39" s="84"/>
      <c r="WXP39" s="84"/>
      <c r="WXQ39" s="84"/>
      <c r="WXR39" s="84"/>
      <c r="WXS39" s="84"/>
      <c r="WXT39" s="84"/>
      <c r="WXU39" s="84"/>
      <c r="WXV39" s="84"/>
      <c r="WXW39" s="84"/>
      <c r="WXX39" s="84"/>
      <c r="WXY39" s="84"/>
      <c r="WXZ39" s="84"/>
      <c r="WYA39" s="84"/>
      <c r="WYB39" s="84"/>
      <c r="WYC39" s="84"/>
      <c r="WYD39" s="84"/>
      <c r="WYE39" s="84"/>
      <c r="WYF39" s="84"/>
      <c r="WYG39" s="84"/>
      <c r="WYH39" s="84"/>
      <c r="WYI39" s="84"/>
      <c r="WYJ39" s="84"/>
      <c r="WYK39" s="84"/>
      <c r="WYL39" s="84"/>
      <c r="WYM39" s="84"/>
      <c r="WYN39" s="84"/>
      <c r="WYO39" s="84"/>
      <c r="WYP39" s="84"/>
      <c r="WYQ39" s="84"/>
      <c r="WYR39" s="84"/>
      <c r="WYS39" s="84"/>
      <c r="WYT39" s="84"/>
      <c r="WYU39" s="84"/>
      <c r="WYV39" s="84"/>
      <c r="WYW39" s="84"/>
      <c r="WYX39" s="84"/>
      <c r="WYY39" s="84"/>
      <c r="WYZ39" s="84"/>
      <c r="WZA39" s="84"/>
      <c r="WZB39" s="84"/>
      <c r="WZC39" s="84"/>
      <c r="WZD39" s="84"/>
      <c r="WZE39" s="84"/>
      <c r="WZF39" s="84"/>
      <c r="WZG39" s="84"/>
      <c r="WZH39" s="84"/>
      <c r="WZI39" s="84"/>
      <c r="WZJ39" s="84"/>
      <c r="WZK39" s="84"/>
      <c r="WZL39" s="84"/>
      <c r="WZM39" s="84"/>
      <c r="WZN39" s="84"/>
      <c r="WZO39" s="84"/>
      <c r="WZP39" s="84"/>
      <c r="WZQ39" s="84"/>
      <c r="WZR39" s="84"/>
      <c r="WZS39" s="84"/>
      <c r="WZT39" s="84"/>
      <c r="WZU39" s="84"/>
      <c r="WZV39" s="84"/>
      <c r="WZW39" s="84"/>
      <c r="WZX39" s="84"/>
      <c r="WZY39" s="84"/>
      <c r="WZZ39" s="84"/>
      <c r="XAA39" s="84"/>
      <c r="XAB39" s="84"/>
      <c r="XAC39" s="84"/>
      <c r="XAD39" s="84"/>
      <c r="XAE39" s="84"/>
      <c r="XAF39" s="84"/>
      <c r="XAG39" s="84"/>
      <c r="XAH39" s="84"/>
      <c r="XAI39" s="84"/>
      <c r="XAJ39" s="84"/>
      <c r="XAK39" s="84"/>
      <c r="XAL39" s="84"/>
      <c r="XAM39" s="84"/>
      <c r="XAN39" s="84"/>
      <c r="XAO39" s="84"/>
      <c r="XAP39" s="84"/>
      <c r="XAQ39" s="84"/>
      <c r="XAR39" s="84"/>
      <c r="XAS39" s="84"/>
      <c r="XAT39" s="84"/>
      <c r="XAU39" s="84"/>
      <c r="XAV39" s="84"/>
      <c r="XAW39" s="84"/>
      <c r="XAX39" s="84"/>
      <c r="XAY39" s="84"/>
      <c r="XAZ39" s="84"/>
      <c r="XBA39" s="84"/>
      <c r="XBB39" s="84"/>
      <c r="XBC39" s="84"/>
      <c r="XBD39" s="84"/>
      <c r="XBE39" s="84"/>
      <c r="XBF39" s="84"/>
      <c r="XBG39" s="84"/>
      <c r="XBH39" s="84"/>
      <c r="XBI39" s="84"/>
      <c r="XBJ39" s="84"/>
      <c r="XBK39" s="84"/>
      <c r="XBL39" s="84"/>
      <c r="XBM39" s="84"/>
      <c r="XBN39" s="84"/>
      <c r="XBO39" s="84"/>
      <c r="XBP39" s="84"/>
      <c r="XBQ39" s="84"/>
      <c r="XBR39" s="84"/>
      <c r="XBS39" s="84"/>
      <c r="XBT39" s="84"/>
      <c r="XBU39" s="84"/>
      <c r="XBV39" s="84"/>
      <c r="XBW39" s="84"/>
      <c r="XBX39" s="84"/>
      <c r="XBY39" s="84"/>
      <c r="XBZ39" s="84"/>
      <c r="XCA39" s="84"/>
      <c r="XCB39" s="84"/>
      <c r="XCC39" s="84"/>
      <c r="XCD39" s="84"/>
      <c r="XCE39" s="84"/>
      <c r="XCF39" s="84"/>
      <c r="XCG39" s="84"/>
      <c r="XCH39" s="84"/>
      <c r="XCI39" s="84"/>
      <c r="XCJ39" s="84"/>
      <c r="XCK39" s="84"/>
      <c r="XCL39" s="84"/>
      <c r="XCM39" s="84"/>
      <c r="XCN39" s="84"/>
      <c r="XCO39" s="84"/>
      <c r="XCP39" s="84"/>
      <c r="XCQ39" s="84"/>
      <c r="XCR39" s="84"/>
      <c r="XCS39" s="84"/>
      <c r="XCT39" s="84"/>
      <c r="XCU39" s="84"/>
      <c r="XCV39" s="84"/>
      <c r="XCW39" s="84"/>
      <c r="XCX39" s="84"/>
      <c r="XCY39" s="84"/>
      <c r="XCZ39" s="84"/>
      <c r="XDA39" s="84"/>
      <c r="XDB39" s="84"/>
      <c r="XDC39" s="84"/>
      <c r="XDD39" s="84"/>
      <c r="XDE39" s="84"/>
      <c r="XDF39" s="84"/>
      <c r="XDG39" s="84"/>
      <c r="XDH39" s="84"/>
      <c r="XDI39" s="84"/>
      <c r="XDJ39" s="84"/>
      <c r="XDK39" s="84"/>
      <c r="XDL39" s="84"/>
      <c r="XDM39" s="84"/>
      <c r="XDN39" s="84"/>
      <c r="XDO39" s="84"/>
      <c r="XDP39" s="84"/>
      <c r="XDQ39" s="84"/>
      <c r="XDR39" s="84"/>
      <c r="XDS39" s="84"/>
      <c r="XDT39" s="84"/>
      <c r="XDU39" s="84"/>
      <c r="XDV39" s="84"/>
      <c r="XDW39" s="84"/>
      <c r="XDX39" s="84"/>
      <c r="XDY39" s="84"/>
      <c r="XDZ39" s="84"/>
      <c r="XEA39" s="84"/>
      <c r="XEB39" s="84"/>
      <c r="XEC39" s="84"/>
      <c r="XED39" s="84"/>
      <c r="XEE39" s="84"/>
      <c r="XEF39" s="84"/>
      <c r="XEG39" s="84"/>
      <c r="XEH39" s="84"/>
      <c r="XEI39" s="84"/>
      <c r="XEJ39" s="84"/>
      <c r="XEK39" s="84"/>
      <c r="XEL39" s="84"/>
      <c r="XEM39" s="84"/>
      <c r="XEN39" s="84"/>
      <c r="XEO39" s="84"/>
      <c r="XEP39" s="84"/>
      <c r="XEQ39" s="84"/>
      <c r="XER39" s="84"/>
      <c r="XES39" s="84"/>
      <c r="XET39" s="84"/>
      <c r="XEU39" s="84"/>
      <c r="XEV39" s="84"/>
      <c r="XEW39" s="84"/>
      <c r="XEX39" s="84"/>
      <c r="XEY39" s="84"/>
      <c r="XEZ39" s="84"/>
      <c r="XFA39" s="84"/>
      <c r="XFB39" s="84"/>
      <c r="XFC39" s="84"/>
      <c r="XFD39" s="84"/>
    </row>
    <row r="40" spans="1:16384" ht="12.75" customHeight="1" x14ac:dyDescent="0.25">
      <c r="A40" s="96"/>
      <c r="B40" s="239" t="s">
        <v>75</v>
      </c>
      <c r="C40" s="116" t="s">
        <v>90</v>
      </c>
      <c r="D40" s="117"/>
      <c r="E40" s="117" t="s">
        <v>7</v>
      </c>
      <c r="F40" s="117" t="s">
        <v>7</v>
      </c>
      <c r="G40" s="117" t="s">
        <v>7</v>
      </c>
      <c r="H40" s="117"/>
      <c r="I40" s="117" t="s">
        <v>7</v>
      </c>
      <c r="J40" s="117" t="s">
        <v>7</v>
      </c>
      <c r="K40" s="117" t="s">
        <v>7</v>
      </c>
      <c r="L40" s="118" t="str">
        <f>+IF(U40="","",Z40)</f>
        <v>Bajo</v>
      </c>
      <c r="M40" s="119" t="str">
        <f>+IF(L40="","",IF(L40=$AB$10,$AF$10,IF(L40=$AB$11,$AF$11,IF(L40=$AB$12,$AF$12))))</f>
        <v>No requiere acción.</v>
      </c>
      <c r="N40" s="158"/>
      <c r="O40" s="158"/>
      <c r="P40" s="121"/>
      <c r="Q40" s="121"/>
      <c r="R40" s="122"/>
      <c r="S40" s="89"/>
      <c r="U40" s="123">
        <f>+IF(COUNTA(D40:K40)=0,"",((COUNTIF(D40:K40,$AB$12)*1)+(COUNTIF(D40:K40,$AB$11)*2)+(COUNTIF(D40:K40,$AB$10)*3))/(COUNTIF(D40:K40,$AB$12)+(COUNTIF(D40:K40,$AB$11))+COUNTIF(D40:K40,$AB$10)))</f>
        <v>1</v>
      </c>
      <c r="V40" s="124"/>
      <c r="W40" s="92" t="b">
        <f>AND(U40&gt;=$AD$9,U40&lt;$AD$10)</f>
        <v>1</v>
      </c>
      <c r="X40" s="92" t="b">
        <f>AND(U40&gt;=$AD$10,U40&lt;$AD$11)</f>
        <v>0</v>
      </c>
      <c r="Y40" s="125" t="b">
        <f>AND(U40&gt;=$AD$11,U40&lt;=$AD$12)</f>
        <v>0</v>
      </c>
      <c r="Z40" s="126" t="str">
        <f>+IF(W40=TRUE,$AB$12,IF(X40=TRUE,$AB$11,IF(Y40=TRUE,$AB$10)))</f>
        <v>Bajo</v>
      </c>
      <c r="AA40" s="127"/>
    </row>
    <row r="41" spans="1:16384" ht="12.75" customHeight="1" x14ac:dyDescent="0.25">
      <c r="A41" s="96"/>
      <c r="B41" s="240"/>
      <c r="C41" s="129" t="s">
        <v>89</v>
      </c>
      <c r="D41" s="130"/>
      <c r="E41" s="130"/>
      <c r="F41" s="130" t="s">
        <v>7</v>
      </c>
      <c r="G41" s="130" t="s">
        <v>7</v>
      </c>
      <c r="H41" s="130"/>
      <c r="I41" s="130" t="s">
        <v>7</v>
      </c>
      <c r="J41" s="130" t="s">
        <v>7</v>
      </c>
      <c r="K41" s="130" t="s">
        <v>7</v>
      </c>
      <c r="L41" s="131" t="str">
        <f t="shared" ref="L41:L44" si="21">+IF(U41="","",Z41)</f>
        <v>Bajo</v>
      </c>
      <c r="M41" s="132" t="str">
        <f t="shared" ref="M41:M44" si="22">+IF(L41="","",IF(L41=$AB$10,$AF$10,IF(L41=$AB$11,$AF$11,IF(L41=$AB$12,$AF$12))))</f>
        <v>No requiere acción.</v>
      </c>
      <c r="N41" s="159"/>
      <c r="O41" s="159"/>
      <c r="P41" s="134"/>
      <c r="Q41" s="134"/>
      <c r="R41" s="135"/>
      <c r="S41" s="89"/>
      <c r="U41" s="136">
        <f t="shared" ref="U41:U47" si="23">+IF(COUNTA(D41:K41)=0,"",((COUNTIF(D41:K41,$AB$12)*1)+(COUNTIF(D41:K41,$AB$11)*2)+(COUNTIF(D41:K41,$AB$10)*3))/(COUNTIF(D41:K41,$AB$12)+(COUNTIF(D41:K41,$AB$11))+COUNTIF(D41:K41,$AB$10)))</f>
        <v>1</v>
      </c>
      <c r="V41" s="124"/>
      <c r="W41" s="92" t="b">
        <f t="shared" ref="W41:W43" si="24">AND(U41&gt;=$AD$9,U41&lt;$AD$10)</f>
        <v>1</v>
      </c>
      <c r="X41" s="92" t="b">
        <f t="shared" ref="X41:X43" si="25">AND(U41&gt;=$AD$10,U41&lt;$AD$11)</f>
        <v>0</v>
      </c>
      <c r="Y41" s="125" t="b">
        <f t="shared" ref="Y41:Y43" si="26">AND(U41&gt;=$AD$11,U41&lt;=$AD$12)</f>
        <v>0</v>
      </c>
      <c r="Z41" s="126" t="str">
        <f t="shared" ref="Z41:Z43" si="27">+IF(W41=TRUE,$AB$12,IF(X41=TRUE,$AB$11,IF(Y41=TRUE,$AB$10)))</f>
        <v>Bajo</v>
      </c>
      <c r="AA41" s="127"/>
    </row>
    <row r="42" spans="1:16384" ht="12.75" customHeight="1" x14ac:dyDescent="0.25">
      <c r="A42" s="96"/>
      <c r="B42" s="240"/>
      <c r="C42" s="129" t="s">
        <v>91</v>
      </c>
      <c r="D42" s="130"/>
      <c r="E42" s="130" t="s">
        <v>7</v>
      </c>
      <c r="F42" s="130"/>
      <c r="G42" s="130" t="s">
        <v>7</v>
      </c>
      <c r="H42" s="130"/>
      <c r="I42" s="130" t="s">
        <v>7</v>
      </c>
      <c r="J42" s="130" t="s">
        <v>7</v>
      </c>
      <c r="K42" s="130" t="s">
        <v>7</v>
      </c>
      <c r="L42" s="131" t="str">
        <f t="shared" si="21"/>
        <v>Bajo</v>
      </c>
      <c r="M42" s="132" t="str">
        <f t="shared" si="22"/>
        <v>No requiere acción.</v>
      </c>
      <c r="N42" s="159"/>
      <c r="O42" s="159"/>
      <c r="P42" s="134"/>
      <c r="Q42" s="134"/>
      <c r="R42" s="135"/>
      <c r="S42" s="89"/>
      <c r="U42" s="136">
        <f t="shared" si="23"/>
        <v>1</v>
      </c>
      <c r="V42" s="124"/>
      <c r="W42" s="92" t="b">
        <f t="shared" si="24"/>
        <v>1</v>
      </c>
      <c r="X42" s="92" t="b">
        <f t="shared" si="25"/>
        <v>0</v>
      </c>
      <c r="Y42" s="125" t="b">
        <f t="shared" si="26"/>
        <v>0</v>
      </c>
      <c r="Z42" s="126" t="str">
        <f t="shared" si="27"/>
        <v>Bajo</v>
      </c>
      <c r="AA42" s="127"/>
    </row>
    <row r="43" spans="1:16384" ht="12.75" customHeight="1" x14ac:dyDescent="0.25">
      <c r="A43" s="96"/>
      <c r="B43" s="240"/>
      <c r="C43" s="129" t="s">
        <v>96</v>
      </c>
      <c r="D43" s="130"/>
      <c r="E43" s="130" t="s">
        <v>7</v>
      </c>
      <c r="F43" s="130" t="s">
        <v>7</v>
      </c>
      <c r="G43" s="130"/>
      <c r="H43" s="130"/>
      <c r="I43" s="130" t="s">
        <v>7</v>
      </c>
      <c r="J43" s="130" t="s">
        <v>7</v>
      </c>
      <c r="K43" s="130" t="s">
        <v>7</v>
      </c>
      <c r="L43" s="131" t="str">
        <f t="shared" si="21"/>
        <v>Bajo</v>
      </c>
      <c r="M43" s="132" t="str">
        <f t="shared" si="22"/>
        <v>No requiere acción.</v>
      </c>
      <c r="N43" s="159"/>
      <c r="O43" s="159"/>
      <c r="P43" s="134"/>
      <c r="Q43" s="134"/>
      <c r="R43" s="135"/>
      <c r="S43" s="89"/>
      <c r="U43" s="136">
        <f t="shared" si="23"/>
        <v>1</v>
      </c>
      <c r="V43" s="124"/>
      <c r="W43" s="92" t="b">
        <f t="shared" si="24"/>
        <v>1</v>
      </c>
      <c r="X43" s="92" t="b">
        <f t="shared" si="25"/>
        <v>0</v>
      </c>
      <c r="Y43" s="125" t="b">
        <f t="shared" si="26"/>
        <v>0</v>
      </c>
      <c r="Z43" s="126" t="str">
        <f t="shared" si="27"/>
        <v>Bajo</v>
      </c>
      <c r="AA43" s="127"/>
    </row>
    <row r="44" spans="1:16384" ht="12.75" customHeight="1" x14ac:dyDescent="0.25">
      <c r="A44" s="96"/>
      <c r="B44" s="240"/>
      <c r="C44" s="129" t="s">
        <v>92</v>
      </c>
      <c r="D44" s="130"/>
      <c r="E44" s="130" t="s">
        <v>7</v>
      </c>
      <c r="F44" s="130" t="s">
        <v>7</v>
      </c>
      <c r="G44" s="130" t="s">
        <v>7</v>
      </c>
      <c r="H44" s="130"/>
      <c r="I44" s="130" t="s">
        <v>7</v>
      </c>
      <c r="J44" s="130" t="s">
        <v>7</v>
      </c>
      <c r="K44" s="130" t="s">
        <v>7</v>
      </c>
      <c r="L44" s="131" t="str">
        <f t="shared" si="21"/>
        <v>Bajo</v>
      </c>
      <c r="M44" s="132" t="str">
        <f t="shared" si="22"/>
        <v>No requiere acción.</v>
      </c>
      <c r="N44" s="160"/>
      <c r="O44" s="160"/>
      <c r="P44" s="140"/>
      <c r="Q44" s="140"/>
      <c r="R44" s="141"/>
      <c r="S44" s="89"/>
      <c r="U44" s="136">
        <f t="shared" si="23"/>
        <v>1</v>
      </c>
      <c r="V44" s="124"/>
      <c r="W44" s="92" t="b">
        <f>AND(U44&gt;=$AD$9,U44&lt;$AD$10)</f>
        <v>1</v>
      </c>
      <c r="X44" s="92" t="b">
        <f>AND(U44&gt;=$AD$10,U44&lt;$AD$11)</f>
        <v>0</v>
      </c>
      <c r="Y44" s="125" t="b">
        <f>AND(U44&gt;=$AD$11,U44&lt;=$AD$12)</f>
        <v>0</v>
      </c>
      <c r="Z44" s="126" t="str">
        <f>+IF(W44=TRUE,$AB$12,IF(X44=TRUE,$AB$11,IF(Y44=TRUE,$AB$10)))</f>
        <v>Bajo</v>
      </c>
      <c r="AA44" s="127"/>
    </row>
    <row r="45" spans="1:16384" ht="12.75" customHeight="1" x14ac:dyDescent="0.25">
      <c r="A45" s="96"/>
      <c r="B45" s="240"/>
      <c r="C45" s="129" t="s">
        <v>93</v>
      </c>
      <c r="D45" s="130"/>
      <c r="E45" s="130" t="s">
        <v>7</v>
      </c>
      <c r="F45" s="130" t="s">
        <v>7</v>
      </c>
      <c r="G45" s="130" t="s">
        <v>7</v>
      </c>
      <c r="H45" s="130"/>
      <c r="I45" s="130"/>
      <c r="J45" s="130" t="s">
        <v>7</v>
      </c>
      <c r="K45" s="130" t="s">
        <v>7</v>
      </c>
      <c r="L45" s="131" t="str">
        <f>+IF(U45="","",Z45)</f>
        <v>Bajo</v>
      </c>
      <c r="M45" s="132" t="str">
        <f>+IF(L45="","",IF(L45=$AB$10,$AF$10,IF(L45=$AB$11,$AF$11,IF(L45=$AB$12,$AF$12))))</f>
        <v>No requiere acción.</v>
      </c>
      <c r="N45" s="160"/>
      <c r="O45" s="160"/>
      <c r="P45" s="140"/>
      <c r="Q45" s="140"/>
      <c r="R45" s="141"/>
      <c r="S45" s="89"/>
      <c r="U45" s="136">
        <f t="shared" si="23"/>
        <v>1</v>
      </c>
      <c r="V45" s="124"/>
      <c r="W45" s="92" t="b">
        <f>AND(U45&gt;=$AD$9,U45&lt;$AD$10)</f>
        <v>1</v>
      </c>
      <c r="X45" s="92" t="b">
        <f>AND(U45&gt;=$AD$10,U45&lt;$AD$11)</f>
        <v>0</v>
      </c>
      <c r="Y45" s="125" t="b">
        <f>AND(U45&gt;=$AD$11,U45&lt;=$AD$12)</f>
        <v>0</v>
      </c>
      <c r="Z45" s="126" t="str">
        <f>+IF(W45=TRUE,$AB$12,IF(X45=TRUE,$AB$11,IF(Y45=TRUE,$AB$10)))</f>
        <v>Bajo</v>
      </c>
      <c r="AA45" s="127"/>
    </row>
    <row r="46" spans="1:16384" ht="12.75" customHeight="1" x14ac:dyDescent="0.25">
      <c r="A46" s="96"/>
      <c r="B46" s="240"/>
      <c r="C46" s="129" t="s">
        <v>94</v>
      </c>
      <c r="D46" s="142"/>
      <c r="E46" s="142" t="s">
        <v>7</v>
      </c>
      <c r="F46" s="142" t="s">
        <v>7</v>
      </c>
      <c r="G46" s="142" t="s">
        <v>7</v>
      </c>
      <c r="H46" s="142"/>
      <c r="I46" s="142" t="s">
        <v>7</v>
      </c>
      <c r="J46" s="142"/>
      <c r="K46" s="142" t="s">
        <v>7</v>
      </c>
      <c r="L46" s="131" t="str">
        <f>+IF(U46="","",Z46)</f>
        <v>Bajo</v>
      </c>
      <c r="M46" s="132" t="str">
        <f>+IF(L46="","",IF(L46=$AB$10,$AF$10,IF(L46=$AB$11,$AF$11,IF(L46=$AB$12,$AF$12))))</f>
        <v>No requiere acción.</v>
      </c>
      <c r="N46" s="160"/>
      <c r="O46" s="160"/>
      <c r="P46" s="140"/>
      <c r="Q46" s="140"/>
      <c r="R46" s="141"/>
      <c r="S46" s="89"/>
      <c r="U46" s="136">
        <f t="shared" si="23"/>
        <v>1</v>
      </c>
      <c r="V46" s="124"/>
      <c r="W46" s="92" t="b">
        <f>AND(U46&gt;=$AD$9,U46&lt;$AD$10)</f>
        <v>1</v>
      </c>
      <c r="X46" s="92" t="b">
        <f>AND(U46&gt;=$AD$10,U46&lt;$AD$11)</f>
        <v>0</v>
      </c>
      <c r="Y46" s="125" t="b">
        <f>AND(U46&gt;=$AD$11,U46&lt;=$AD$12)</f>
        <v>0</v>
      </c>
      <c r="Z46" s="126" t="str">
        <f>+IF(W46=TRUE,$AB$12,IF(X46=TRUE,$AB$11,IF(Y46=TRUE,$AB$10)))</f>
        <v>Bajo</v>
      </c>
      <c r="AA46" s="127"/>
    </row>
    <row r="47" spans="1:16384" ht="12.75" customHeight="1" x14ac:dyDescent="0.25">
      <c r="A47" s="96"/>
      <c r="B47" s="241"/>
      <c r="C47" s="143" t="s">
        <v>95</v>
      </c>
      <c r="D47" s="144"/>
      <c r="E47" s="144" t="s">
        <v>7</v>
      </c>
      <c r="F47" s="144" t="s">
        <v>7</v>
      </c>
      <c r="G47" s="144" t="s">
        <v>7</v>
      </c>
      <c r="H47" s="144"/>
      <c r="I47" s="144" t="s">
        <v>7</v>
      </c>
      <c r="J47" s="144" t="s">
        <v>7</v>
      </c>
      <c r="K47" s="144"/>
      <c r="L47" s="145" t="str">
        <f>+IF(U47="","",Z47)</f>
        <v>Bajo</v>
      </c>
      <c r="M47" s="146" t="str">
        <f>+IF(L47="","",IF(L47=$AB$10,$AF$10,IF(L47=$AB$11,$AF$11,IF(L47=$AB$12,$AF$12))))</f>
        <v>No requiere acción.</v>
      </c>
      <c r="N47" s="161"/>
      <c r="O47" s="161"/>
      <c r="P47" s="162"/>
      <c r="Q47" s="162"/>
      <c r="R47" s="163"/>
      <c r="S47" s="89"/>
      <c r="U47" s="150">
        <f t="shared" si="23"/>
        <v>1</v>
      </c>
      <c r="V47" s="124"/>
      <c r="W47" s="92" t="b">
        <f>AND(U47&gt;=$AD$9,U47&lt;$AD$10)</f>
        <v>1</v>
      </c>
      <c r="X47" s="92" t="b">
        <f>AND(U47&gt;=$AD$10,U47&lt;$AD$11)</f>
        <v>0</v>
      </c>
      <c r="Y47" s="125" t="b">
        <f>AND(U47&gt;=$AD$11,U47&lt;=$AD$12)</f>
        <v>0</v>
      </c>
      <c r="Z47" s="126" t="str">
        <f>+IF(W47=TRUE,$AB$12,IF(X47=TRUE,$AB$11,IF(Y47=TRUE,$AB$10)))</f>
        <v>Bajo</v>
      </c>
      <c r="AA47" s="67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/>
      <c r="IB47" s="69"/>
      <c r="IC47" s="69"/>
      <c r="ID47" s="69"/>
      <c r="IE47" s="69"/>
      <c r="IF47" s="69"/>
      <c r="IG47" s="69"/>
      <c r="IH47" s="69"/>
      <c r="II47" s="69"/>
      <c r="IJ47" s="69"/>
      <c r="IK47" s="69"/>
      <c r="IL47" s="69"/>
      <c r="IM47" s="69"/>
      <c r="IN47" s="69"/>
      <c r="IO47" s="69"/>
      <c r="IP47" s="69"/>
      <c r="IQ47" s="69"/>
      <c r="IR47" s="69"/>
      <c r="IS47" s="69"/>
      <c r="IT47" s="69"/>
      <c r="IU47" s="69"/>
      <c r="IV47" s="69"/>
      <c r="IW47" s="69"/>
      <c r="IX47" s="69"/>
      <c r="IY47" s="69"/>
      <c r="IZ47" s="69"/>
      <c r="JA47" s="69"/>
      <c r="JB47" s="69"/>
      <c r="JC47" s="69"/>
      <c r="JD47" s="69"/>
      <c r="JE47" s="69"/>
      <c r="JF47" s="69"/>
      <c r="JG47" s="69"/>
      <c r="JH47" s="69"/>
      <c r="JI47" s="69"/>
      <c r="JJ47" s="69"/>
      <c r="JK47" s="69"/>
      <c r="JL47" s="69"/>
      <c r="JM47" s="69"/>
      <c r="JN47" s="69"/>
      <c r="JO47" s="69"/>
      <c r="JP47" s="69"/>
      <c r="JQ47" s="69"/>
      <c r="JR47" s="69"/>
      <c r="JS47" s="69"/>
      <c r="JT47" s="69"/>
      <c r="JU47" s="69"/>
      <c r="JV47" s="69"/>
      <c r="JW47" s="69"/>
      <c r="JX47" s="69"/>
      <c r="JY47" s="69"/>
      <c r="JZ47" s="69"/>
      <c r="KA47" s="69"/>
      <c r="KB47" s="69"/>
      <c r="KC47" s="69"/>
      <c r="KD47" s="69"/>
      <c r="KE47" s="69"/>
      <c r="KF47" s="69"/>
      <c r="KG47" s="69"/>
      <c r="KH47" s="69"/>
      <c r="KI47" s="69"/>
      <c r="KJ47" s="69"/>
      <c r="KK47" s="69"/>
      <c r="KL47" s="69"/>
      <c r="KM47" s="69"/>
      <c r="KN47" s="69"/>
      <c r="KO47" s="69"/>
      <c r="KP47" s="69"/>
      <c r="KQ47" s="69"/>
      <c r="KR47" s="69"/>
      <c r="KS47" s="69"/>
      <c r="KT47" s="69"/>
      <c r="KU47" s="69"/>
      <c r="KV47" s="69"/>
      <c r="KW47" s="69"/>
      <c r="KX47" s="69"/>
      <c r="KY47" s="69"/>
      <c r="KZ47" s="69"/>
      <c r="LA47" s="69"/>
      <c r="LB47" s="69"/>
      <c r="LC47" s="69"/>
      <c r="LD47" s="69"/>
      <c r="LE47" s="69"/>
      <c r="LF47" s="69"/>
      <c r="LG47" s="69"/>
      <c r="LH47" s="69"/>
      <c r="LI47" s="69"/>
      <c r="LJ47" s="69"/>
      <c r="LK47" s="69"/>
      <c r="LL47" s="69"/>
      <c r="LM47" s="69"/>
      <c r="LN47" s="69"/>
      <c r="LO47" s="69"/>
      <c r="LP47" s="69"/>
      <c r="LQ47" s="69"/>
      <c r="LR47" s="69"/>
      <c r="LS47" s="69"/>
      <c r="LT47" s="69"/>
      <c r="LU47" s="69"/>
      <c r="LV47" s="69"/>
      <c r="LW47" s="69"/>
      <c r="LX47" s="69"/>
      <c r="LY47" s="69"/>
      <c r="LZ47" s="69"/>
      <c r="MA47" s="69"/>
      <c r="MB47" s="69"/>
      <c r="MC47" s="69"/>
      <c r="MD47" s="69"/>
      <c r="ME47" s="69"/>
      <c r="MF47" s="69"/>
      <c r="MG47" s="69"/>
      <c r="MH47" s="69"/>
      <c r="MI47" s="69"/>
      <c r="MJ47" s="69"/>
      <c r="MK47" s="69"/>
      <c r="ML47" s="69"/>
      <c r="MM47" s="69"/>
      <c r="MN47" s="69"/>
      <c r="MO47" s="69"/>
      <c r="MP47" s="69"/>
      <c r="MQ47" s="69"/>
      <c r="MR47" s="69"/>
      <c r="MS47" s="69"/>
      <c r="MT47" s="69"/>
      <c r="MU47" s="69"/>
      <c r="MV47" s="69"/>
      <c r="MW47" s="69"/>
      <c r="MX47" s="69"/>
      <c r="MY47" s="69"/>
      <c r="MZ47" s="69"/>
      <c r="NA47" s="69"/>
      <c r="NB47" s="69"/>
      <c r="NC47" s="69"/>
      <c r="ND47" s="69"/>
      <c r="NE47" s="69"/>
      <c r="NF47" s="69"/>
      <c r="NG47" s="69"/>
      <c r="NH47" s="69"/>
      <c r="NI47" s="69"/>
      <c r="NJ47" s="69"/>
      <c r="NK47" s="69"/>
      <c r="NL47" s="69"/>
      <c r="NM47" s="69"/>
      <c r="NN47" s="69"/>
      <c r="NO47" s="69"/>
      <c r="NP47" s="69"/>
      <c r="NQ47" s="69"/>
      <c r="NR47" s="69"/>
      <c r="NS47" s="69"/>
      <c r="NT47" s="69"/>
      <c r="NU47" s="69"/>
      <c r="NV47" s="69"/>
      <c r="NW47" s="69"/>
      <c r="NX47" s="69"/>
      <c r="NY47" s="69"/>
      <c r="NZ47" s="69"/>
      <c r="OA47" s="69"/>
      <c r="OB47" s="69"/>
      <c r="OC47" s="69"/>
      <c r="OD47" s="69"/>
      <c r="OE47" s="69"/>
      <c r="OF47" s="69"/>
      <c r="OG47" s="69"/>
      <c r="OH47" s="69"/>
      <c r="OI47" s="69"/>
      <c r="OJ47" s="69"/>
      <c r="OK47" s="69"/>
      <c r="OL47" s="69"/>
      <c r="OM47" s="69"/>
      <c r="ON47" s="69"/>
      <c r="OO47" s="69"/>
      <c r="OP47" s="69"/>
      <c r="OQ47" s="69"/>
      <c r="OR47" s="69"/>
      <c r="OS47" s="69"/>
      <c r="OT47" s="69"/>
      <c r="OU47" s="69"/>
      <c r="OV47" s="69"/>
      <c r="OW47" s="69"/>
      <c r="OX47" s="69"/>
      <c r="OY47" s="69"/>
      <c r="OZ47" s="69"/>
      <c r="PA47" s="69"/>
      <c r="PB47" s="69"/>
      <c r="PC47" s="69"/>
      <c r="PD47" s="69"/>
      <c r="PE47" s="69"/>
      <c r="PF47" s="69"/>
      <c r="PG47" s="69"/>
      <c r="PH47" s="69"/>
      <c r="PI47" s="69"/>
      <c r="PJ47" s="69"/>
      <c r="PK47" s="69"/>
      <c r="PL47" s="69"/>
      <c r="PM47" s="69"/>
      <c r="PN47" s="69"/>
      <c r="PO47" s="69"/>
      <c r="PP47" s="69"/>
      <c r="PQ47" s="69"/>
      <c r="PR47" s="69"/>
      <c r="PS47" s="69"/>
      <c r="PT47" s="69"/>
      <c r="PU47" s="69"/>
      <c r="PV47" s="69"/>
      <c r="PW47" s="69"/>
      <c r="PX47" s="69"/>
      <c r="PY47" s="69"/>
      <c r="PZ47" s="69"/>
      <c r="QA47" s="69"/>
      <c r="QB47" s="69"/>
      <c r="QC47" s="69"/>
      <c r="QD47" s="69"/>
      <c r="QE47" s="69"/>
      <c r="QF47" s="69"/>
      <c r="QG47" s="69"/>
      <c r="QH47" s="69"/>
      <c r="QI47" s="69"/>
      <c r="QJ47" s="69"/>
      <c r="QK47" s="69"/>
      <c r="QL47" s="69"/>
      <c r="QM47" s="69"/>
      <c r="QN47" s="69"/>
      <c r="QO47" s="69"/>
      <c r="QP47" s="69"/>
      <c r="QQ47" s="69"/>
      <c r="QR47" s="69"/>
      <c r="QS47" s="69"/>
      <c r="QT47" s="69"/>
      <c r="QU47" s="69"/>
      <c r="QV47" s="69"/>
      <c r="QW47" s="69"/>
      <c r="QX47" s="69"/>
      <c r="QY47" s="69"/>
      <c r="QZ47" s="69"/>
      <c r="RA47" s="69"/>
      <c r="RB47" s="69"/>
      <c r="RC47" s="69"/>
      <c r="RD47" s="69"/>
      <c r="RE47" s="69"/>
      <c r="RF47" s="69"/>
      <c r="RG47" s="69"/>
      <c r="RH47" s="69"/>
      <c r="RI47" s="69"/>
      <c r="RJ47" s="69"/>
      <c r="RK47" s="69"/>
      <c r="RL47" s="69"/>
      <c r="RM47" s="69"/>
      <c r="RN47" s="69"/>
      <c r="RO47" s="69"/>
      <c r="RP47" s="69"/>
      <c r="RQ47" s="69"/>
      <c r="RR47" s="69"/>
      <c r="RS47" s="69"/>
      <c r="RT47" s="69"/>
      <c r="RU47" s="69"/>
      <c r="RV47" s="69"/>
      <c r="RW47" s="69"/>
      <c r="RX47" s="69"/>
      <c r="RY47" s="69"/>
      <c r="RZ47" s="69"/>
      <c r="SA47" s="69"/>
      <c r="SB47" s="69"/>
      <c r="SC47" s="69"/>
      <c r="SD47" s="69"/>
      <c r="SE47" s="69"/>
      <c r="SF47" s="69"/>
      <c r="SG47" s="69"/>
      <c r="SH47" s="69"/>
      <c r="SI47" s="69"/>
      <c r="SJ47" s="69"/>
      <c r="SK47" s="69"/>
      <c r="SL47" s="69"/>
      <c r="SM47" s="69"/>
      <c r="SN47" s="69"/>
      <c r="SO47" s="69"/>
      <c r="SP47" s="69"/>
      <c r="SQ47" s="69"/>
      <c r="SR47" s="69"/>
      <c r="SS47" s="69"/>
      <c r="ST47" s="69"/>
      <c r="SU47" s="69"/>
      <c r="SV47" s="69"/>
      <c r="SW47" s="69"/>
      <c r="SX47" s="69"/>
      <c r="SY47" s="69"/>
      <c r="SZ47" s="69"/>
      <c r="TA47" s="69"/>
      <c r="TB47" s="69"/>
      <c r="TC47" s="69"/>
      <c r="TD47" s="69"/>
      <c r="TE47" s="69"/>
      <c r="TF47" s="69"/>
      <c r="TG47" s="69"/>
      <c r="TH47" s="69"/>
      <c r="TI47" s="69"/>
      <c r="TJ47" s="69"/>
      <c r="TK47" s="69"/>
      <c r="TL47" s="69"/>
      <c r="TM47" s="69"/>
      <c r="TN47" s="69"/>
      <c r="TO47" s="69"/>
      <c r="TP47" s="69"/>
      <c r="TQ47" s="69"/>
      <c r="TR47" s="69"/>
      <c r="TS47" s="69"/>
      <c r="TT47" s="69"/>
      <c r="TU47" s="69"/>
      <c r="TV47" s="69"/>
      <c r="TW47" s="69"/>
      <c r="TX47" s="69"/>
      <c r="TY47" s="69"/>
      <c r="TZ47" s="69"/>
      <c r="UA47" s="69"/>
      <c r="UB47" s="69"/>
      <c r="UC47" s="69"/>
      <c r="UD47" s="69"/>
      <c r="UE47" s="69"/>
      <c r="UF47" s="69"/>
      <c r="UG47" s="69"/>
      <c r="UH47" s="69"/>
      <c r="UI47" s="69"/>
      <c r="UJ47" s="69"/>
      <c r="UK47" s="69"/>
      <c r="UL47" s="69"/>
      <c r="UM47" s="69"/>
      <c r="UN47" s="69"/>
      <c r="UO47" s="69"/>
      <c r="UP47" s="69"/>
      <c r="UQ47" s="69"/>
      <c r="UR47" s="69"/>
      <c r="US47" s="69"/>
      <c r="UT47" s="69"/>
      <c r="UU47" s="69"/>
      <c r="UV47" s="69"/>
      <c r="UW47" s="69"/>
      <c r="UX47" s="69"/>
      <c r="UY47" s="69"/>
      <c r="UZ47" s="69"/>
      <c r="VA47" s="69"/>
      <c r="VB47" s="69"/>
      <c r="VC47" s="69"/>
      <c r="VD47" s="69"/>
      <c r="VE47" s="69"/>
      <c r="VF47" s="69"/>
      <c r="VG47" s="69"/>
      <c r="VH47" s="69"/>
      <c r="VI47" s="69"/>
      <c r="VJ47" s="69"/>
      <c r="VK47" s="69"/>
      <c r="VL47" s="69"/>
      <c r="VM47" s="69"/>
      <c r="VN47" s="69"/>
      <c r="VO47" s="69"/>
      <c r="VP47" s="69"/>
      <c r="VQ47" s="69"/>
      <c r="VR47" s="69"/>
      <c r="VS47" s="69"/>
      <c r="VT47" s="69"/>
      <c r="VU47" s="69"/>
      <c r="VV47" s="69"/>
      <c r="VW47" s="69"/>
      <c r="VX47" s="69"/>
      <c r="VY47" s="69"/>
      <c r="VZ47" s="69"/>
      <c r="WA47" s="69"/>
      <c r="WB47" s="69"/>
      <c r="WC47" s="69"/>
      <c r="WD47" s="69"/>
      <c r="WE47" s="69"/>
      <c r="WF47" s="69"/>
      <c r="WG47" s="69"/>
      <c r="WH47" s="69"/>
      <c r="WI47" s="69"/>
      <c r="WJ47" s="69"/>
      <c r="WK47" s="69"/>
      <c r="WL47" s="69"/>
      <c r="WM47" s="69"/>
      <c r="WN47" s="69"/>
      <c r="WO47" s="69"/>
      <c r="WP47" s="69"/>
      <c r="WQ47" s="69"/>
      <c r="WR47" s="69"/>
      <c r="WS47" s="69"/>
      <c r="WT47" s="69"/>
      <c r="WU47" s="69"/>
      <c r="WV47" s="69"/>
      <c r="WW47" s="69"/>
      <c r="WX47" s="69"/>
      <c r="WY47" s="69"/>
      <c r="WZ47" s="69"/>
      <c r="XA47" s="69"/>
      <c r="XB47" s="69"/>
      <c r="XC47" s="69"/>
      <c r="XD47" s="69"/>
      <c r="XE47" s="69"/>
      <c r="XF47" s="69"/>
      <c r="XG47" s="69"/>
      <c r="XH47" s="69"/>
      <c r="XI47" s="69"/>
      <c r="XJ47" s="69"/>
      <c r="XK47" s="69"/>
      <c r="XL47" s="69"/>
      <c r="XM47" s="69"/>
      <c r="XN47" s="69"/>
      <c r="XO47" s="69"/>
      <c r="XP47" s="69"/>
      <c r="XQ47" s="69"/>
      <c r="XR47" s="69"/>
      <c r="XS47" s="69"/>
      <c r="XT47" s="69"/>
      <c r="XU47" s="69"/>
      <c r="XV47" s="69"/>
      <c r="XW47" s="69"/>
      <c r="XX47" s="69"/>
      <c r="XY47" s="69"/>
      <c r="XZ47" s="69"/>
      <c r="YA47" s="69"/>
      <c r="YB47" s="69"/>
      <c r="YC47" s="69"/>
      <c r="YD47" s="69"/>
      <c r="YE47" s="69"/>
      <c r="YF47" s="69"/>
      <c r="YG47" s="69"/>
      <c r="YH47" s="69"/>
      <c r="YI47" s="69"/>
      <c r="YJ47" s="69"/>
      <c r="YK47" s="69"/>
      <c r="YL47" s="69"/>
      <c r="YM47" s="69"/>
      <c r="YN47" s="69"/>
      <c r="YO47" s="69"/>
      <c r="YP47" s="69"/>
      <c r="YQ47" s="69"/>
      <c r="YR47" s="69"/>
      <c r="YS47" s="69"/>
      <c r="YT47" s="69"/>
      <c r="YU47" s="69"/>
      <c r="YV47" s="69"/>
      <c r="YW47" s="69"/>
      <c r="YX47" s="69"/>
      <c r="YY47" s="69"/>
      <c r="YZ47" s="69"/>
      <c r="ZA47" s="69"/>
      <c r="ZB47" s="69"/>
      <c r="ZC47" s="69"/>
      <c r="ZD47" s="69"/>
      <c r="ZE47" s="69"/>
      <c r="ZF47" s="69"/>
      <c r="ZG47" s="69"/>
      <c r="ZH47" s="69"/>
      <c r="ZI47" s="69"/>
      <c r="ZJ47" s="69"/>
      <c r="ZK47" s="69"/>
      <c r="ZL47" s="69"/>
      <c r="ZM47" s="69"/>
      <c r="ZN47" s="69"/>
      <c r="ZO47" s="69"/>
      <c r="ZP47" s="69"/>
      <c r="ZQ47" s="69"/>
      <c r="ZR47" s="69"/>
      <c r="ZS47" s="69"/>
      <c r="ZT47" s="69"/>
      <c r="ZU47" s="69"/>
      <c r="ZV47" s="69"/>
      <c r="ZW47" s="69"/>
      <c r="ZX47" s="69"/>
      <c r="ZY47" s="69"/>
      <c r="ZZ47" s="69"/>
      <c r="AAA47" s="69"/>
      <c r="AAB47" s="69"/>
      <c r="AAC47" s="69"/>
      <c r="AAD47" s="69"/>
      <c r="AAE47" s="69"/>
      <c r="AAF47" s="69"/>
      <c r="AAG47" s="69"/>
      <c r="AAH47" s="69"/>
      <c r="AAI47" s="69"/>
      <c r="AAJ47" s="69"/>
      <c r="AAK47" s="69"/>
      <c r="AAL47" s="69"/>
      <c r="AAM47" s="69"/>
      <c r="AAN47" s="69"/>
      <c r="AAO47" s="69"/>
      <c r="AAP47" s="69"/>
      <c r="AAQ47" s="69"/>
      <c r="AAR47" s="69"/>
      <c r="AAS47" s="69"/>
      <c r="AAT47" s="69"/>
      <c r="AAU47" s="69"/>
      <c r="AAV47" s="69"/>
      <c r="AAW47" s="69"/>
      <c r="AAX47" s="69"/>
      <c r="AAY47" s="69"/>
      <c r="AAZ47" s="69"/>
      <c r="ABA47" s="69"/>
      <c r="ABB47" s="69"/>
      <c r="ABC47" s="69"/>
      <c r="ABD47" s="69"/>
      <c r="ABE47" s="69"/>
      <c r="ABF47" s="69"/>
      <c r="ABG47" s="69"/>
      <c r="ABH47" s="69"/>
      <c r="ABI47" s="69"/>
      <c r="ABJ47" s="69"/>
      <c r="ABK47" s="69"/>
      <c r="ABL47" s="69"/>
      <c r="ABM47" s="69"/>
      <c r="ABN47" s="69"/>
      <c r="ABO47" s="69"/>
      <c r="ABP47" s="69"/>
      <c r="ABQ47" s="69"/>
      <c r="ABR47" s="69"/>
      <c r="ABS47" s="69"/>
      <c r="ABT47" s="69"/>
      <c r="ABU47" s="69"/>
      <c r="ABV47" s="69"/>
      <c r="ABW47" s="69"/>
      <c r="ABX47" s="69"/>
      <c r="ABY47" s="69"/>
      <c r="ABZ47" s="69"/>
      <c r="ACA47" s="69"/>
      <c r="ACB47" s="69"/>
      <c r="ACC47" s="69"/>
      <c r="ACD47" s="69"/>
      <c r="ACE47" s="69"/>
      <c r="ACF47" s="69"/>
      <c r="ACG47" s="69"/>
      <c r="ACH47" s="69"/>
      <c r="ACI47" s="69"/>
      <c r="ACJ47" s="69"/>
      <c r="ACK47" s="69"/>
      <c r="ACL47" s="69"/>
      <c r="ACM47" s="69"/>
      <c r="ACN47" s="69"/>
      <c r="ACO47" s="69"/>
      <c r="ACP47" s="69"/>
      <c r="ACQ47" s="69"/>
      <c r="ACR47" s="69"/>
      <c r="ACS47" s="69"/>
      <c r="ACT47" s="69"/>
      <c r="ACU47" s="69"/>
      <c r="ACV47" s="69"/>
      <c r="ACW47" s="69"/>
      <c r="ACX47" s="69"/>
      <c r="ACY47" s="69"/>
      <c r="ACZ47" s="69"/>
      <c r="ADA47" s="69"/>
      <c r="ADB47" s="69"/>
      <c r="ADC47" s="69"/>
      <c r="ADD47" s="69"/>
      <c r="ADE47" s="69"/>
      <c r="ADF47" s="69"/>
      <c r="ADG47" s="69"/>
      <c r="ADH47" s="69"/>
      <c r="ADI47" s="69"/>
      <c r="ADJ47" s="69"/>
      <c r="ADK47" s="69"/>
      <c r="ADL47" s="69"/>
      <c r="ADM47" s="69"/>
      <c r="ADN47" s="69"/>
      <c r="ADO47" s="69"/>
      <c r="ADP47" s="69"/>
      <c r="ADQ47" s="69"/>
      <c r="ADR47" s="69"/>
      <c r="ADS47" s="69"/>
      <c r="ADT47" s="69"/>
      <c r="ADU47" s="69"/>
      <c r="ADV47" s="69"/>
      <c r="ADW47" s="69"/>
      <c r="ADX47" s="69"/>
      <c r="ADY47" s="69"/>
      <c r="ADZ47" s="69"/>
      <c r="AEA47" s="69"/>
      <c r="AEB47" s="69"/>
      <c r="AEC47" s="69"/>
      <c r="AED47" s="69"/>
      <c r="AEE47" s="69"/>
      <c r="AEF47" s="69"/>
      <c r="AEG47" s="69"/>
      <c r="AEH47" s="69"/>
      <c r="AEI47" s="69"/>
      <c r="AEJ47" s="69"/>
      <c r="AEK47" s="69"/>
      <c r="AEL47" s="69"/>
      <c r="AEM47" s="69"/>
      <c r="AEN47" s="69"/>
      <c r="AEO47" s="69"/>
      <c r="AEP47" s="69"/>
      <c r="AEQ47" s="69"/>
      <c r="AER47" s="69"/>
      <c r="AES47" s="69"/>
      <c r="AET47" s="69"/>
      <c r="AEU47" s="69"/>
      <c r="AEV47" s="69"/>
      <c r="AEW47" s="69"/>
      <c r="AEX47" s="69"/>
      <c r="AEY47" s="69"/>
      <c r="AEZ47" s="69"/>
      <c r="AFA47" s="69"/>
      <c r="AFB47" s="69"/>
      <c r="AFC47" s="69"/>
      <c r="AFD47" s="69"/>
      <c r="AFE47" s="69"/>
      <c r="AFF47" s="69"/>
      <c r="AFG47" s="69"/>
      <c r="AFH47" s="69"/>
      <c r="AFI47" s="69"/>
      <c r="AFJ47" s="69"/>
      <c r="AFK47" s="69"/>
      <c r="AFL47" s="69"/>
      <c r="AFM47" s="69"/>
      <c r="AFN47" s="69"/>
      <c r="AFO47" s="69"/>
      <c r="AFP47" s="69"/>
      <c r="AFQ47" s="69"/>
      <c r="AFR47" s="69"/>
      <c r="AFS47" s="69"/>
      <c r="AFT47" s="69"/>
      <c r="AFU47" s="69"/>
      <c r="AFV47" s="69"/>
      <c r="AFW47" s="69"/>
      <c r="AFX47" s="69"/>
      <c r="AFY47" s="69"/>
      <c r="AFZ47" s="69"/>
      <c r="AGA47" s="69"/>
      <c r="AGB47" s="69"/>
      <c r="AGC47" s="69"/>
      <c r="AGD47" s="69"/>
      <c r="AGE47" s="69"/>
      <c r="AGF47" s="69"/>
      <c r="AGG47" s="69"/>
      <c r="AGH47" s="69"/>
      <c r="AGI47" s="69"/>
      <c r="AGJ47" s="69"/>
      <c r="AGK47" s="69"/>
      <c r="AGL47" s="69"/>
      <c r="AGM47" s="69"/>
      <c r="AGN47" s="69"/>
      <c r="AGO47" s="69"/>
      <c r="AGP47" s="69"/>
      <c r="AGQ47" s="69"/>
      <c r="AGR47" s="69"/>
      <c r="AGS47" s="69"/>
      <c r="AGT47" s="69"/>
      <c r="AGU47" s="69"/>
      <c r="AGV47" s="69"/>
      <c r="AGW47" s="69"/>
      <c r="AGX47" s="69"/>
      <c r="AGY47" s="69"/>
      <c r="AGZ47" s="69"/>
      <c r="AHA47" s="69"/>
      <c r="AHB47" s="69"/>
      <c r="AHC47" s="69"/>
      <c r="AHD47" s="69"/>
      <c r="AHE47" s="69"/>
      <c r="AHF47" s="69"/>
      <c r="AHG47" s="69"/>
      <c r="AHH47" s="69"/>
      <c r="AHI47" s="69"/>
      <c r="AHJ47" s="69"/>
      <c r="AHK47" s="69"/>
      <c r="AHL47" s="69"/>
      <c r="AHM47" s="69"/>
      <c r="AHN47" s="69"/>
      <c r="AHO47" s="69"/>
      <c r="AHP47" s="69"/>
      <c r="AHQ47" s="69"/>
      <c r="AHR47" s="69"/>
      <c r="AHS47" s="69"/>
      <c r="AHT47" s="69"/>
      <c r="AHU47" s="69"/>
      <c r="AHV47" s="69"/>
      <c r="AHW47" s="69"/>
      <c r="AHX47" s="69"/>
      <c r="AHY47" s="69"/>
      <c r="AHZ47" s="69"/>
      <c r="AIA47" s="69"/>
      <c r="AIB47" s="69"/>
      <c r="AIC47" s="69"/>
      <c r="AID47" s="69"/>
      <c r="AIE47" s="69"/>
      <c r="AIF47" s="69"/>
      <c r="AIG47" s="69"/>
      <c r="AIH47" s="69"/>
      <c r="AII47" s="69"/>
      <c r="AIJ47" s="69"/>
      <c r="AIK47" s="69"/>
      <c r="AIL47" s="69"/>
      <c r="AIM47" s="69"/>
      <c r="AIN47" s="69"/>
      <c r="AIO47" s="69"/>
      <c r="AIP47" s="69"/>
      <c r="AIQ47" s="69"/>
      <c r="AIR47" s="69"/>
      <c r="AIS47" s="69"/>
      <c r="AIT47" s="69"/>
      <c r="AIU47" s="69"/>
      <c r="AIV47" s="69"/>
      <c r="AIW47" s="69"/>
      <c r="AIX47" s="69"/>
      <c r="AIY47" s="69"/>
      <c r="AIZ47" s="69"/>
      <c r="AJA47" s="69"/>
      <c r="AJB47" s="69"/>
      <c r="AJC47" s="69"/>
      <c r="AJD47" s="69"/>
      <c r="AJE47" s="69"/>
      <c r="AJF47" s="69"/>
      <c r="AJG47" s="69"/>
      <c r="AJH47" s="69"/>
      <c r="AJI47" s="69"/>
      <c r="AJJ47" s="69"/>
      <c r="AJK47" s="69"/>
      <c r="AJL47" s="69"/>
      <c r="AJM47" s="69"/>
      <c r="AJN47" s="69"/>
      <c r="AJO47" s="69"/>
      <c r="AJP47" s="69"/>
      <c r="AJQ47" s="69"/>
      <c r="AJR47" s="69"/>
      <c r="AJS47" s="69"/>
      <c r="AJT47" s="69"/>
      <c r="AJU47" s="69"/>
      <c r="AJV47" s="69"/>
      <c r="AJW47" s="69"/>
      <c r="AJX47" s="69"/>
      <c r="AJY47" s="69"/>
      <c r="AJZ47" s="69"/>
      <c r="AKA47" s="69"/>
      <c r="AKB47" s="69"/>
      <c r="AKC47" s="69"/>
      <c r="AKD47" s="69"/>
      <c r="AKE47" s="69"/>
      <c r="AKF47" s="69"/>
      <c r="AKG47" s="69"/>
      <c r="AKH47" s="69"/>
      <c r="AKI47" s="69"/>
      <c r="AKJ47" s="69"/>
      <c r="AKK47" s="69"/>
      <c r="AKL47" s="69"/>
      <c r="AKM47" s="69"/>
      <c r="AKN47" s="69"/>
      <c r="AKO47" s="69"/>
      <c r="AKP47" s="69"/>
      <c r="AKQ47" s="69"/>
      <c r="AKR47" s="69"/>
      <c r="AKS47" s="69"/>
      <c r="AKT47" s="69"/>
      <c r="AKU47" s="69"/>
      <c r="AKV47" s="69"/>
      <c r="AKW47" s="69"/>
      <c r="AKX47" s="69"/>
      <c r="AKY47" s="69"/>
      <c r="AKZ47" s="69"/>
      <c r="ALA47" s="69"/>
      <c r="ALB47" s="69"/>
      <c r="ALC47" s="69"/>
      <c r="ALD47" s="69"/>
      <c r="ALE47" s="69"/>
      <c r="ALF47" s="69"/>
      <c r="ALG47" s="69"/>
      <c r="ALH47" s="69"/>
      <c r="ALI47" s="69"/>
      <c r="ALJ47" s="69"/>
      <c r="ALK47" s="69"/>
      <c r="ALL47" s="69"/>
      <c r="ALM47" s="69"/>
      <c r="ALN47" s="69"/>
      <c r="ALO47" s="69"/>
      <c r="ALP47" s="69"/>
      <c r="ALQ47" s="69"/>
      <c r="ALR47" s="69"/>
      <c r="ALS47" s="69"/>
      <c r="ALT47" s="69"/>
      <c r="ALU47" s="69"/>
      <c r="ALV47" s="69"/>
      <c r="ALW47" s="69"/>
      <c r="ALX47" s="69"/>
      <c r="ALY47" s="69"/>
      <c r="ALZ47" s="69"/>
      <c r="AMA47" s="69"/>
      <c r="AMB47" s="69"/>
      <c r="AMC47" s="69"/>
      <c r="AMD47" s="69"/>
      <c r="AME47" s="69"/>
      <c r="AMF47" s="69"/>
      <c r="AMG47" s="69"/>
      <c r="AMH47" s="69"/>
      <c r="AMI47" s="69"/>
      <c r="AMJ47" s="69"/>
      <c r="AMK47" s="69"/>
      <c r="AML47" s="69"/>
      <c r="AMM47" s="69"/>
      <c r="AMN47" s="69"/>
      <c r="AMO47" s="69"/>
      <c r="AMP47" s="69"/>
      <c r="AMQ47" s="69"/>
      <c r="AMR47" s="69"/>
      <c r="AMS47" s="69"/>
      <c r="AMT47" s="69"/>
      <c r="AMU47" s="69"/>
      <c r="AMV47" s="69"/>
      <c r="AMW47" s="69"/>
      <c r="AMX47" s="69"/>
      <c r="AMY47" s="69"/>
      <c r="AMZ47" s="69"/>
      <c r="ANA47" s="69"/>
      <c r="ANB47" s="69"/>
      <c r="ANC47" s="69"/>
      <c r="AND47" s="69"/>
      <c r="ANE47" s="69"/>
      <c r="ANF47" s="69"/>
      <c r="ANG47" s="69"/>
      <c r="ANH47" s="69"/>
      <c r="ANI47" s="69"/>
      <c r="ANJ47" s="69"/>
      <c r="ANK47" s="69"/>
      <c r="ANL47" s="69"/>
      <c r="ANM47" s="69"/>
      <c r="ANN47" s="69"/>
      <c r="ANO47" s="69"/>
      <c r="ANP47" s="69"/>
      <c r="ANQ47" s="69"/>
      <c r="ANR47" s="69"/>
      <c r="ANS47" s="69"/>
      <c r="ANT47" s="69"/>
      <c r="ANU47" s="69"/>
      <c r="ANV47" s="69"/>
      <c r="ANW47" s="69"/>
      <c r="ANX47" s="69"/>
      <c r="ANY47" s="69"/>
      <c r="ANZ47" s="69"/>
      <c r="AOA47" s="69"/>
      <c r="AOB47" s="69"/>
      <c r="AOC47" s="69"/>
      <c r="AOD47" s="69"/>
      <c r="AOE47" s="69"/>
      <c r="AOF47" s="69"/>
      <c r="AOG47" s="69"/>
      <c r="AOH47" s="69"/>
      <c r="AOI47" s="69"/>
      <c r="AOJ47" s="69"/>
      <c r="AOK47" s="69"/>
      <c r="AOL47" s="69"/>
      <c r="AOM47" s="69"/>
      <c r="AON47" s="69"/>
      <c r="AOO47" s="69"/>
      <c r="AOP47" s="69"/>
      <c r="AOQ47" s="69"/>
      <c r="AOR47" s="69"/>
      <c r="AOS47" s="69"/>
      <c r="AOT47" s="69"/>
      <c r="AOU47" s="69"/>
      <c r="AOV47" s="69"/>
      <c r="AOW47" s="69"/>
      <c r="AOX47" s="69"/>
      <c r="AOY47" s="69"/>
      <c r="AOZ47" s="69"/>
      <c r="APA47" s="69"/>
      <c r="APB47" s="69"/>
      <c r="APC47" s="69"/>
      <c r="APD47" s="69"/>
      <c r="APE47" s="69"/>
      <c r="APF47" s="69"/>
      <c r="APG47" s="69"/>
      <c r="APH47" s="69"/>
      <c r="API47" s="69"/>
      <c r="APJ47" s="69"/>
      <c r="APK47" s="69"/>
      <c r="APL47" s="69"/>
      <c r="APM47" s="69"/>
      <c r="APN47" s="69"/>
      <c r="APO47" s="69"/>
      <c r="APP47" s="69"/>
      <c r="APQ47" s="69"/>
      <c r="APR47" s="69"/>
      <c r="APS47" s="69"/>
      <c r="APT47" s="69"/>
      <c r="APU47" s="69"/>
      <c r="APV47" s="69"/>
      <c r="APW47" s="69"/>
      <c r="APX47" s="69"/>
      <c r="APY47" s="69"/>
      <c r="APZ47" s="69"/>
      <c r="AQA47" s="69"/>
      <c r="AQB47" s="69"/>
      <c r="AQC47" s="69"/>
      <c r="AQD47" s="69"/>
      <c r="AQE47" s="69"/>
      <c r="AQF47" s="69"/>
      <c r="AQG47" s="69"/>
      <c r="AQH47" s="69"/>
      <c r="AQI47" s="69"/>
      <c r="AQJ47" s="69"/>
      <c r="AQK47" s="69"/>
      <c r="AQL47" s="69"/>
      <c r="AQM47" s="69"/>
      <c r="AQN47" s="69"/>
      <c r="AQO47" s="69"/>
      <c r="AQP47" s="69"/>
      <c r="AQQ47" s="69"/>
      <c r="AQR47" s="69"/>
      <c r="AQS47" s="69"/>
      <c r="AQT47" s="69"/>
      <c r="AQU47" s="69"/>
      <c r="AQV47" s="69"/>
      <c r="AQW47" s="69"/>
      <c r="AQX47" s="69"/>
      <c r="AQY47" s="69"/>
      <c r="AQZ47" s="69"/>
      <c r="ARA47" s="69"/>
      <c r="ARB47" s="69"/>
      <c r="ARC47" s="69"/>
      <c r="ARD47" s="69"/>
      <c r="ARE47" s="69"/>
      <c r="ARF47" s="69"/>
      <c r="ARG47" s="69"/>
      <c r="ARH47" s="69"/>
      <c r="ARI47" s="69"/>
      <c r="ARJ47" s="69"/>
      <c r="ARK47" s="69"/>
      <c r="ARL47" s="69"/>
      <c r="ARM47" s="69"/>
      <c r="ARN47" s="69"/>
      <c r="ARO47" s="69"/>
      <c r="ARP47" s="69"/>
      <c r="ARQ47" s="69"/>
      <c r="ARR47" s="69"/>
      <c r="ARS47" s="69"/>
      <c r="ART47" s="69"/>
      <c r="ARU47" s="69"/>
      <c r="ARV47" s="69"/>
      <c r="ARW47" s="69"/>
      <c r="ARX47" s="69"/>
      <c r="ARY47" s="69"/>
      <c r="ARZ47" s="69"/>
      <c r="ASA47" s="69"/>
      <c r="ASB47" s="69"/>
      <c r="ASC47" s="69"/>
      <c r="ASD47" s="69"/>
      <c r="ASE47" s="69"/>
      <c r="ASF47" s="69"/>
      <c r="ASG47" s="69"/>
      <c r="ASH47" s="69"/>
      <c r="ASI47" s="69"/>
      <c r="ASJ47" s="69"/>
      <c r="ASK47" s="69"/>
      <c r="ASL47" s="69"/>
      <c r="ASM47" s="69"/>
      <c r="ASN47" s="69"/>
      <c r="ASO47" s="69"/>
      <c r="ASP47" s="69"/>
      <c r="ASQ47" s="69"/>
      <c r="ASR47" s="69"/>
      <c r="ASS47" s="69"/>
      <c r="AST47" s="69"/>
      <c r="ASU47" s="69"/>
      <c r="ASV47" s="69"/>
      <c r="ASW47" s="69"/>
      <c r="ASX47" s="69"/>
      <c r="ASY47" s="69"/>
      <c r="ASZ47" s="69"/>
      <c r="ATA47" s="69"/>
      <c r="ATB47" s="69"/>
      <c r="ATC47" s="69"/>
      <c r="ATD47" s="69"/>
      <c r="ATE47" s="69"/>
      <c r="ATF47" s="69"/>
      <c r="ATG47" s="69"/>
      <c r="ATH47" s="69"/>
      <c r="ATI47" s="69"/>
      <c r="ATJ47" s="69"/>
      <c r="ATK47" s="69"/>
      <c r="ATL47" s="69"/>
      <c r="ATM47" s="69"/>
      <c r="ATN47" s="69"/>
      <c r="ATO47" s="69"/>
      <c r="ATP47" s="69"/>
      <c r="ATQ47" s="69"/>
      <c r="ATR47" s="69"/>
      <c r="ATS47" s="69"/>
      <c r="ATT47" s="69"/>
      <c r="ATU47" s="69"/>
      <c r="ATV47" s="69"/>
      <c r="ATW47" s="69"/>
      <c r="ATX47" s="69"/>
      <c r="ATY47" s="69"/>
      <c r="ATZ47" s="69"/>
      <c r="AUA47" s="69"/>
      <c r="AUB47" s="69"/>
      <c r="AUC47" s="69"/>
      <c r="AUD47" s="69"/>
      <c r="AUE47" s="69"/>
      <c r="AUF47" s="69"/>
      <c r="AUG47" s="69"/>
      <c r="AUH47" s="69"/>
      <c r="AUI47" s="69"/>
      <c r="AUJ47" s="69"/>
      <c r="AUK47" s="69"/>
      <c r="AUL47" s="69"/>
      <c r="AUM47" s="69"/>
      <c r="AUN47" s="69"/>
      <c r="AUO47" s="69"/>
      <c r="AUP47" s="69"/>
      <c r="AUQ47" s="69"/>
      <c r="AUR47" s="69"/>
      <c r="AUS47" s="69"/>
      <c r="AUT47" s="69"/>
      <c r="AUU47" s="69"/>
      <c r="AUV47" s="69"/>
      <c r="AUW47" s="69"/>
      <c r="AUX47" s="69"/>
      <c r="AUY47" s="69"/>
      <c r="AUZ47" s="69"/>
      <c r="AVA47" s="69"/>
      <c r="AVB47" s="69"/>
      <c r="AVC47" s="69"/>
      <c r="AVD47" s="69"/>
      <c r="AVE47" s="69"/>
      <c r="AVF47" s="69"/>
      <c r="AVG47" s="69"/>
      <c r="AVH47" s="69"/>
      <c r="AVI47" s="69"/>
      <c r="AVJ47" s="69"/>
      <c r="AVK47" s="69"/>
      <c r="AVL47" s="69"/>
      <c r="AVM47" s="69"/>
      <c r="AVN47" s="69"/>
      <c r="AVO47" s="69"/>
      <c r="AVP47" s="69"/>
      <c r="AVQ47" s="69"/>
      <c r="AVR47" s="69"/>
      <c r="AVS47" s="69"/>
      <c r="AVT47" s="69"/>
      <c r="AVU47" s="69"/>
      <c r="AVV47" s="69"/>
      <c r="AVW47" s="69"/>
      <c r="AVX47" s="69"/>
      <c r="AVY47" s="69"/>
      <c r="AVZ47" s="69"/>
      <c r="AWA47" s="69"/>
      <c r="AWB47" s="69"/>
      <c r="AWC47" s="69"/>
      <c r="AWD47" s="69"/>
      <c r="AWE47" s="69"/>
      <c r="AWF47" s="69"/>
      <c r="AWG47" s="69"/>
      <c r="AWH47" s="69"/>
      <c r="AWI47" s="69"/>
      <c r="AWJ47" s="69"/>
      <c r="AWK47" s="69"/>
      <c r="AWL47" s="69"/>
      <c r="AWM47" s="69"/>
      <c r="AWN47" s="69"/>
      <c r="AWO47" s="69"/>
      <c r="AWP47" s="69"/>
      <c r="AWQ47" s="69"/>
      <c r="AWR47" s="69"/>
      <c r="AWS47" s="69"/>
      <c r="AWT47" s="69"/>
      <c r="AWU47" s="69"/>
      <c r="AWV47" s="69"/>
      <c r="AWW47" s="69"/>
      <c r="AWX47" s="69"/>
      <c r="AWY47" s="69"/>
      <c r="AWZ47" s="69"/>
      <c r="AXA47" s="69"/>
      <c r="AXB47" s="69"/>
      <c r="AXC47" s="69"/>
      <c r="AXD47" s="69"/>
      <c r="AXE47" s="69"/>
      <c r="AXF47" s="69"/>
      <c r="AXG47" s="69"/>
      <c r="AXH47" s="69"/>
      <c r="AXI47" s="69"/>
      <c r="AXJ47" s="69"/>
      <c r="AXK47" s="69"/>
      <c r="AXL47" s="69"/>
      <c r="AXM47" s="69"/>
      <c r="AXN47" s="69"/>
      <c r="AXO47" s="69"/>
      <c r="AXP47" s="69"/>
      <c r="AXQ47" s="69"/>
      <c r="AXR47" s="69"/>
      <c r="AXS47" s="69"/>
      <c r="AXT47" s="69"/>
      <c r="AXU47" s="69"/>
      <c r="AXV47" s="69"/>
      <c r="AXW47" s="69"/>
      <c r="AXX47" s="69"/>
      <c r="AXY47" s="69"/>
      <c r="AXZ47" s="69"/>
      <c r="AYA47" s="69"/>
      <c r="AYB47" s="69"/>
      <c r="AYC47" s="69"/>
      <c r="AYD47" s="69"/>
      <c r="AYE47" s="69"/>
      <c r="AYF47" s="69"/>
      <c r="AYG47" s="69"/>
      <c r="AYH47" s="69"/>
      <c r="AYI47" s="69"/>
      <c r="AYJ47" s="69"/>
      <c r="AYK47" s="69"/>
      <c r="AYL47" s="69"/>
      <c r="AYM47" s="69"/>
      <c r="AYN47" s="69"/>
      <c r="AYO47" s="69"/>
      <c r="AYP47" s="69"/>
      <c r="AYQ47" s="69"/>
      <c r="AYR47" s="69"/>
      <c r="AYS47" s="69"/>
      <c r="AYT47" s="69"/>
      <c r="AYU47" s="69"/>
      <c r="AYV47" s="69"/>
      <c r="AYW47" s="69"/>
      <c r="AYX47" s="69"/>
      <c r="AYY47" s="69"/>
      <c r="AYZ47" s="69"/>
      <c r="AZA47" s="69"/>
      <c r="AZB47" s="69"/>
      <c r="AZC47" s="69"/>
      <c r="AZD47" s="69"/>
      <c r="AZE47" s="69"/>
      <c r="AZF47" s="69"/>
      <c r="AZG47" s="69"/>
      <c r="AZH47" s="69"/>
      <c r="AZI47" s="69"/>
      <c r="AZJ47" s="69"/>
      <c r="AZK47" s="69"/>
      <c r="AZL47" s="69"/>
      <c r="AZM47" s="69"/>
      <c r="AZN47" s="69"/>
      <c r="AZO47" s="69"/>
      <c r="AZP47" s="69"/>
      <c r="AZQ47" s="69"/>
      <c r="AZR47" s="69"/>
      <c r="AZS47" s="69"/>
      <c r="AZT47" s="69"/>
      <c r="AZU47" s="69"/>
      <c r="AZV47" s="69"/>
      <c r="AZW47" s="69"/>
      <c r="AZX47" s="69"/>
      <c r="AZY47" s="69"/>
      <c r="AZZ47" s="69"/>
      <c r="BAA47" s="69"/>
      <c r="BAB47" s="69"/>
      <c r="BAC47" s="69"/>
      <c r="BAD47" s="69"/>
      <c r="BAE47" s="69"/>
      <c r="BAF47" s="69"/>
      <c r="BAG47" s="69"/>
      <c r="BAH47" s="69"/>
      <c r="BAI47" s="69"/>
      <c r="BAJ47" s="69"/>
      <c r="BAK47" s="69"/>
      <c r="BAL47" s="69"/>
      <c r="BAM47" s="69"/>
      <c r="BAN47" s="69"/>
      <c r="BAO47" s="69"/>
      <c r="BAP47" s="69"/>
      <c r="BAQ47" s="69"/>
      <c r="BAR47" s="69"/>
      <c r="BAS47" s="69"/>
      <c r="BAT47" s="69"/>
      <c r="BAU47" s="69"/>
      <c r="BAV47" s="69"/>
      <c r="BAW47" s="69"/>
      <c r="BAX47" s="69"/>
      <c r="BAY47" s="69"/>
      <c r="BAZ47" s="69"/>
      <c r="BBA47" s="69"/>
      <c r="BBB47" s="69"/>
      <c r="BBC47" s="69"/>
      <c r="BBD47" s="69"/>
      <c r="BBE47" s="69"/>
      <c r="BBF47" s="69"/>
      <c r="BBG47" s="69"/>
      <c r="BBH47" s="69"/>
      <c r="BBI47" s="69"/>
      <c r="BBJ47" s="69"/>
      <c r="BBK47" s="69"/>
      <c r="BBL47" s="69"/>
      <c r="BBM47" s="69"/>
      <c r="BBN47" s="69"/>
      <c r="BBO47" s="69"/>
      <c r="BBP47" s="69"/>
      <c r="BBQ47" s="69"/>
      <c r="BBR47" s="69"/>
      <c r="BBS47" s="69"/>
      <c r="BBT47" s="69"/>
      <c r="BBU47" s="69"/>
      <c r="BBV47" s="69"/>
      <c r="BBW47" s="69"/>
      <c r="BBX47" s="69"/>
      <c r="BBY47" s="69"/>
      <c r="BBZ47" s="69"/>
      <c r="BCA47" s="69"/>
      <c r="BCB47" s="69"/>
      <c r="BCC47" s="69"/>
      <c r="BCD47" s="69"/>
      <c r="BCE47" s="69"/>
      <c r="BCF47" s="69"/>
      <c r="BCG47" s="69"/>
      <c r="BCH47" s="69"/>
      <c r="BCI47" s="69"/>
      <c r="BCJ47" s="69"/>
      <c r="BCK47" s="69"/>
      <c r="BCL47" s="69"/>
      <c r="BCM47" s="69"/>
      <c r="BCN47" s="69"/>
      <c r="BCO47" s="69"/>
      <c r="BCP47" s="69"/>
      <c r="BCQ47" s="69"/>
      <c r="BCR47" s="69"/>
      <c r="BCS47" s="69"/>
      <c r="BCT47" s="69"/>
      <c r="BCU47" s="69"/>
      <c r="BCV47" s="69"/>
      <c r="BCW47" s="69"/>
      <c r="BCX47" s="69"/>
      <c r="BCY47" s="69"/>
      <c r="BCZ47" s="69"/>
      <c r="BDA47" s="69"/>
      <c r="BDB47" s="69"/>
      <c r="BDC47" s="69"/>
      <c r="BDD47" s="69"/>
      <c r="BDE47" s="69"/>
      <c r="BDF47" s="69"/>
      <c r="BDG47" s="69"/>
      <c r="BDH47" s="69"/>
      <c r="BDI47" s="69"/>
      <c r="BDJ47" s="69"/>
      <c r="BDK47" s="69"/>
      <c r="BDL47" s="69"/>
      <c r="BDM47" s="69"/>
      <c r="BDN47" s="69"/>
      <c r="BDO47" s="69"/>
      <c r="BDP47" s="69"/>
      <c r="BDQ47" s="69"/>
      <c r="BDR47" s="69"/>
      <c r="BDS47" s="69"/>
      <c r="BDT47" s="69"/>
      <c r="BDU47" s="69"/>
      <c r="BDV47" s="69"/>
      <c r="BDW47" s="69"/>
      <c r="BDX47" s="69"/>
      <c r="BDY47" s="69"/>
      <c r="BDZ47" s="69"/>
      <c r="BEA47" s="69"/>
      <c r="BEB47" s="69"/>
      <c r="BEC47" s="69"/>
      <c r="BED47" s="69"/>
      <c r="BEE47" s="69"/>
      <c r="BEF47" s="69"/>
      <c r="BEG47" s="69"/>
      <c r="BEH47" s="69"/>
      <c r="BEI47" s="69"/>
      <c r="BEJ47" s="69"/>
      <c r="BEK47" s="69"/>
      <c r="BEL47" s="69"/>
      <c r="BEM47" s="69"/>
      <c r="BEN47" s="69"/>
      <c r="BEO47" s="69"/>
      <c r="BEP47" s="69"/>
      <c r="BEQ47" s="69"/>
      <c r="BER47" s="69"/>
      <c r="BES47" s="69"/>
      <c r="BET47" s="69"/>
      <c r="BEU47" s="69"/>
      <c r="BEV47" s="69"/>
      <c r="BEW47" s="69"/>
      <c r="BEX47" s="69"/>
      <c r="BEY47" s="69"/>
      <c r="BEZ47" s="69"/>
      <c r="BFA47" s="69"/>
      <c r="BFB47" s="69"/>
      <c r="BFC47" s="69"/>
      <c r="BFD47" s="69"/>
      <c r="BFE47" s="69"/>
      <c r="BFF47" s="69"/>
      <c r="BFG47" s="69"/>
      <c r="BFH47" s="69"/>
      <c r="BFI47" s="69"/>
      <c r="BFJ47" s="69"/>
      <c r="BFK47" s="69"/>
      <c r="BFL47" s="69"/>
      <c r="BFM47" s="69"/>
      <c r="BFN47" s="69"/>
      <c r="BFO47" s="69"/>
      <c r="BFP47" s="69"/>
      <c r="BFQ47" s="69"/>
      <c r="BFR47" s="69"/>
      <c r="BFS47" s="69"/>
      <c r="BFT47" s="69"/>
      <c r="BFU47" s="69"/>
      <c r="BFV47" s="69"/>
      <c r="BFW47" s="69"/>
      <c r="BFX47" s="69"/>
      <c r="BFY47" s="69"/>
      <c r="BFZ47" s="69"/>
      <c r="BGA47" s="69"/>
      <c r="BGB47" s="69"/>
      <c r="BGC47" s="69"/>
      <c r="BGD47" s="69"/>
      <c r="BGE47" s="69"/>
      <c r="BGF47" s="69"/>
      <c r="BGG47" s="69"/>
      <c r="BGH47" s="69"/>
      <c r="BGI47" s="69"/>
      <c r="BGJ47" s="69"/>
      <c r="BGK47" s="69"/>
      <c r="BGL47" s="69"/>
      <c r="BGM47" s="69"/>
      <c r="BGN47" s="69"/>
      <c r="BGO47" s="69"/>
      <c r="BGP47" s="69"/>
      <c r="BGQ47" s="69"/>
      <c r="BGR47" s="69"/>
      <c r="BGS47" s="69"/>
      <c r="BGT47" s="69"/>
      <c r="BGU47" s="69"/>
      <c r="BGV47" s="69"/>
      <c r="BGW47" s="69"/>
      <c r="BGX47" s="69"/>
      <c r="BGY47" s="69"/>
      <c r="BGZ47" s="69"/>
      <c r="BHA47" s="69"/>
      <c r="BHB47" s="69"/>
      <c r="BHC47" s="69"/>
      <c r="BHD47" s="69"/>
      <c r="BHE47" s="69"/>
      <c r="BHF47" s="69"/>
      <c r="BHG47" s="69"/>
      <c r="BHH47" s="69"/>
      <c r="BHI47" s="69"/>
      <c r="BHJ47" s="69"/>
      <c r="BHK47" s="69"/>
      <c r="BHL47" s="69"/>
      <c r="BHM47" s="69"/>
      <c r="BHN47" s="69"/>
      <c r="BHO47" s="69"/>
      <c r="BHP47" s="69"/>
      <c r="BHQ47" s="69"/>
      <c r="BHR47" s="69"/>
      <c r="BHS47" s="69"/>
      <c r="BHT47" s="69"/>
      <c r="BHU47" s="69"/>
      <c r="BHV47" s="69"/>
      <c r="BHW47" s="69"/>
      <c r="BHX47" s="69"/>
      <c r="BHY47" s="69"/>
      <c r="BHZ47" s="69"/>
      <c r="BIA47" s="69"/>
      <c r="BIB47" s="69"/>
      <c r="BIC47" s="69"/>
      <c r="BID47" s="69"/>
      <c r="BIE47" s="69"/>
      <c r="BIF47" s="69"/>
      <c r="BIG47" s="69"/>
      <c r="BIH47" s="69"/>
      <c r="BII47" s="69"/>
      <c r="BIJ47" s="69"/>
      <c r="BIK47" s="69"/>
      <c r="BIL47" s="69"/>
      <c r="BIM47" s="69"/>
      <c r="BIN47" s="69"/>
      <c r="BIO47" s="69"/>
      <c r="BIP47" s="69"/>
      <c r="BIQ47" s="69"/>
      <c r="BIR47" s="69"/>
      <c r="BIS47" s="69"/>
      <c r="BIT47" s="69"/>
      <c r="BIU47" s="69"/>
      <c r="BIV47" s="69"/>
      <c r="BIW47" s="69"/>
      <c r="BIX47" s="69"/>
      <c r="BIY47" s="69"/>
      <c r="BIZ47" s="69"/>
      <c r="BJA47" s="69"/>
      <c r="BJB47" s="69"/>
      <c r="BJC47" s="69"/>
      <c r="BJD47" s="69"/>
      <c r="BJE47" s="69"/>
      <c r="BJF47" s="69"/>
      <c r="BJG47" s="69"/>
      <c r="BJH47" s="69"/>
      <c r="BJI47" s="69"/>
      <c r="BJJ47" s="69"/>
      <c r="BJK47" s="69"/>
      <c r="BJL47" s="69"/>
      <c r="BJM47" s="69"/>
      <c r="BJN47" s="69"/>
      <c r="BJO47" s="69"/>
      <c r="BJP47" s="69"/>
      <c r="BJQ47" s="69"/>
      <c r="BJR47" s="69"/>
      <c r="BJS47" s="69"/>
      <c r="BJT47" s="69"/>
      <c r="BJU47" s="69"/>
      <c r="BJV47" s="69"/>
      <c r="BJW47" s="69"/>
      <c r="BJX47" s="69"/>
      <c r="BJY47" s="69"/>
      <c r="BJZ47" s="69"/>
      <c r="BKA47" s="69"/>
      <c r="BKB47" s="69"/>
      <c r="BKC47" s="69"/>
      <c r="BKD47" s="69"/>
      <c r="BKE47" s="69"/>
      <c r="BKF47" s="69"/>
      <c r="BKG47" s="69"/>
      <c r="BKH47" s="69"/>
      <c r="BKI47" s="69"/>
      <c r="BKJ47" s="69"/>
      <c r="BKK47" s="69"/>
      <c r="BKL47" s="69"/>
      <c r="BKM47" s="69"/>
      <c r="BKN47" s="69"/>
      <c r="BKO47" s="69"/>
      <c r="BKP47" s="69"/>
      <c r="BKQ47" s="69"/>
      <c r="BKR47" s="69"/>
      <c r="BKS47" s="69"/>
      <c r="BKT47" s="69"/>
      <c r="BKU47" s="69"/>
      <c r="BKV47" s="69"/>
      <c r="BKW47" s="69"/>
      <c r="BKX47" s="69"/>
      <c r="BKY47" s="69"/>
      <c r="BKZ47" s="69"/>
      <c r="BLA47" s="69"/>
      <c r="BLB47" s="69"/>
      <c r="BLC47" s="69"/>
      <c r="BLD47" s="69"/>
      <c r="BLE47" s="69"/>
      <c r="BLF47" s="69"/>
      <c r="BLG47" s="69"/>
      <c r="BLH47" s="69"/>
      <c r="BLI47" s="69"/>
      <c r="BLJ47" s="69"/>
      <c r="BLK47" s="69"/>
      <c r="BLL47" s="69"/>
      <c r="BLM47" s="69"/>
      <c r="BLN47" s="69"/>
      <c r="BLO47" s="69"/>
      <c r="BLP47" s="69"/>
      <c r="BLQ47" s="69"/>
      <c r="BLR47" s="69"/>
      <c r="BLS47" s="69"/>
      <c r="BLT47" s="69"/>
      <c r="BLU47" s="69"/>
      <c r="BLV47" s="69"/>
      <c r="BLW47" s="69"/>
      <c r="BLX47" s="69"/>
      <c r="BLY47" s="69"/>
      <c r="BLZ47" s="69"/>
      <c r="BMA47" s="69"/>
      <c r="BMB47" s="69"/>
      <c r="BMC47" s="69"/>
      <c r="BMD47" s="69"/>
      <c r="BME47" s="69"/>
      <c r="BMF47" s="69"/>
      <c r="BMG47" s="69"/>
      <c r="BMH47" s="69"/>
      <c r="BMI47" s="69"/>
      <c r="BMJ47" s="69"/>
      <c r="BMK47" s="69"/>
      <c r="BML47" s="69"/>
      <c r="BMM47" s="69"/>
      <c r="BMN47" s="69"/>
      <c r="BMO47" s="69"/>
      <c r="BMP47" s="69"/>
      <c r="BMQ47" s="69"/>
      <c r="BMR47" s="69"/>
      <c r="BMS47" s="69"/>
      <c r="BMT47" s="69"/>
      <c r="BMU47" s="69"/>
      <c r="BMV47" s="69"/>
      <c r="BMW47" s="69"/>
      <c r="BMX47" s="69"/>
      <c r="BMY47" s="69"/>
      <c r="BMZ47" s="69"/>
      <c r="BNA47" s="69"/>
      <c r="BNB47" s="69"/>
      <c r="BNC47" s="69"/>
      <c r="BND47" s="69"/>
      <c r="BNE47" s="69"/>
      <c r="BNF47" s="69"/>
      <c r="BNG47" s="69"/>
      <c r="BNH47" s="69"/>
      <c r="BNI47" s="69"/>
      <c r="BNJ47" s="69"/>
      <c r="BNK47" s="69"/>
      <c r="BNL47" s="69"/>
      <c r="BNM47" s="69"/>
      <c r="BNN47" s="69"/>
      <c r="BNO47" s="69"/>
      <c r="BNP47" s="69"/>
      <c r="BNQ47" s="69"/>
      <c r="BNR47" s="69"/>
      <c r="BNS47" s="69"/>
      <c r="BNT47" s="69"/>
      <c r="BNU47" s="69"/>
      <c r="BNV47" s="69"/>
      <c r="BNW47" s="69"/>
      <c r="BNX47" s="69"/>
      <c r="BNY47" s="69"/>
      <c r="BNZ47" s="69"/>
      <c r="BOA47" s="69"/>
      <c r="BOB47" s="69"/>
      <c r="BOC47" s="69"/>
      <c r="BOD47" s="69"/>
      <c r="BOE47" s="69"/>
      <c r="BOF47" s="69"/>
      <c r="BOG47" s="69"/>
      <c r="BOH47" s="69"/>
      <c r="BOI47" s="69"/>
      <c r="BOJ47" s="69"/>
      <c r="BOK47" s="69"/>
      <c r="BOL47" s="69"/>
      <c r="BOM47" s="69"/>
      <c r="BON47" s="69"/>
      <c r="BOO47" s="69"/>
      <c r="BOP47" s="69"/>
      <c r="BOQ47" s="69"/>
      <c r="BOR47" s="69"/>
      <c r="BOS47" s="69"/>
      <c r="BOT47" s="69"/>
      <c r="BOU47" s="69"/>
      <c r="BOV47" s="69"/>
      <c r="BOW47" s="69"/>
      <c r="BOX47" s="69"/>
      <c r="BOY47" s="69"/>
      <c r="BOZ47" s="69"/>
      <c r="BPA47" s="69"/>
      <c r="BPB47" s="69"/>
      <c r="BPC47" s="69"/>
      <c r="BPD47" s="69"/>
      <c r="BPE47" s="69"/>
      <c r="BPF47" s="69"/>
      <c r="BPG47" s="69"/>
      <c r="BPH47" s="69"/>
      <c r="BPI47" s="69"/>
      <c r="BPJ47" s="69"/>
      <c r="BPK47" s="69"/>
      <c r="BPL47" s="69"/>
      <c r="BPM47" s="69"/>
      <c r="BPN47" s="69"/>
      <c r="BPO47" s="69"/>
      <c r="BPP47" s="69"/>
      <c r="BPQ47" s="69"/>
      <c r="BPR47" s="69"/>
      <c r="BPS47" s="69"/>
      <c r="BPT47" s="69"/>
      <c r="BPU47" s="69"/>
      <c r="BPV47" s="69"/>
      <c r="BPW47" s="69"/>
      <c r="BPX47" s="69"/>
      <c r="BPY47" s="69"/>
      <c r="BPZ47" s="69"/>
      <c r="BQA47" s="69"/>
      <c r="BQB47" s="69"/>
      <c r="BQC47" s="69"/>
      <c r="BQD47" s="69"/>
      <c r="BQE47" s="69"/>
      <c r="BQF47" s="69"/>
      <c r="BQG47" s="69"/>
      <c r="BQH47" s="69"/>
      <c r="BQI47" s="69"/>
      <c r="BQJ47" s="69"/>
      <c r="BQK47" s="69"/>
      <c r="BQL47" s="69"/>
      <c r="BQM47" s="69"/>
      <c r="BQN47" s="69"/>
      <c r="BQO47" s="69"/>
      <c r="BQP47" s="69"/>
      <c r="BQQ47" s="69"/>
      <c r="BQR47" s="69"/>
      <c r="BQS47" s="69"/>
      <c r="BQT47" s="69"/>
      <c r="BQU47" s="69"/>
      <c r="BQV47" s="69"/>
      <c r="BQW47" s="69"/>
      <c r="BQX47" s="69"/>
      <c r="BQY47" s="69"/>
      <c r="BQZ47" s="69"/>
      <c r="BRA47" s="69"/>
      <c r="BRB47" s="69"/>
      <c r="BRC47" s="69"/>
      <c r="BRD47" s="69"/>
      <c r="BRE47" s="69"/>
      <c r="BRF47" s="69"/>
      <c r="BRG47" s="69"/>
      <c r="BRH47" s="69"/>
      <c r="BRI47" s="69"/>
      <c r="BRJ47" s="69"/>
      <c r="BRK47" s="69"/>
      <c r="BRL47" s="69"/>
      <c r="BRM47" s="69"/>
      <c r="BRN47" s="69"/>
      <c r="BRO47" s="69"/>
      <c r="BRP47" s="69"/>
      <c r="BRQ47" s="69"/>
      <c r="BRR47" s="69"/>
      <c r="BRS47" s="69"/>
      <c r="BRT47" s="69"/>
      <c r="BRU47" s="69"/>
      <c r="BRV47" s="69"/>
      <c r="BRW47" s="69"/>
      <c r="BRX47" s="69"/>
      <c r="BRY47" s="69"/>
      <c r="BRZ47" s="69"/>
      <c r="BSA47" s="69"/>
      <c r="BSB47" s="69"/>
      <c r="BSC47" s="69"/>
      <c r="BSD47" s="69"/>
      <c r="BSE47" s="69"/>
      <c r="BSF47" s="69"/>
      <c r="BSG47" s="69"/>
      <c r="BSH47" s="69"/>
      <c r="BSI47" s="69"/>
      <c r="BSJ47" s="69"/>
      <c r="BSK47" s="69"/>
      <c r="BSL47" s="69"/>
      <c r="BSM47" s="69"/>
      <c r="BSN47" s="69"/>
      <c r="BSO47" s="69"/>
      <c r="BSP47" s="69"/>
      <c r="BSQ47" s="69"/>
      <c r="BSR47" s="69"/>
      <c r="BSS47" s="69"/>
      <c r="BST47" s="69"/>
      <c r="BSU47" s="69"/>
      <c r="BSV47" s="69"/>
      <c r="BSW47" s="69"/>
      <c r="BSX47" s="69"/>
      <c r="BSY47" s="69"/>
      <c r="BSZ47" s="69"/>
      <c r="BTA47" s="69"/>
      <c r="BTB47" s="69"/>
      <c r="BTC47" s="69"/>
      <c r="BTD47" s="69"/>
      <c r="BTE47" s="69"/>
      <c r="BTF47" s="69"/>
      <c r="BTG47" s="69"/>
      <c r="BTH47" s="69"/>
      <c r="BTI47" s="69"/>
      <c r="BTJ47" s="69"/>
      <c r="BTK47" s="69"/>
      <c r="BTL47" s="69"/>
      <c r="BTM47" s="69"/>
      <c r="BTN47" s="69"/>
      <c r="BTO47" s="69"/>
      <c r="BTP47" s="69"/>
      <c r="BTQ47" s="69"/>
      <c r="BTR47" s="69"/>
      <c r="BTS47" s="69"/>
      <c r="BTT47" s="69"/>
      <c r="BTU47" s="69"/>
      <c r="BTV47" s="69"/>
      <c r="BTW47" s="69"/>
      <c r="BTX47" s="69"/>
      <c r="BTY47" s="69"/>
      <c r="BTZ47" s="69"/>
      <c r="BUA47" s="69"/>
      <c r="BUB47" s="69"/>
      <c r="BUC47" s="69"/>
      <c r="BUD47" s="69"/>
      <c r="BUE47" s="69"/>
      <c r="BUF47" s="69"/>
      <c r="BUG47" s="69"/>
      <c r="BUH47" s="69"/>
      <c r="BUI47" s="69"/>
      <c r="BUJ47" s="69"/>
      <c r="BUK47" s="69"/>
      <c r="BUL47" s="69"/>
      <c r="BUM47" s="69"/>
      <c r="BUN47" s="69"/>
      <c r="BUO47" s="69"/>
      <c r="BUP47" s="69"/>
      <c r="BUQ47" s="69"/>
      <c r="BUR47" s="69"/>
      <c r="BUS47" s="69"/>
      <c r="BUT47" s="69"/>
      <c r="BUU47" s="69"/>
      <c r="BUV47" s="69"/>
      <c r="BUW47" s="69"/>
      <c r="BUX47" s="69"/>
      <c r="BUY47" s="69"/>
      <c r="BUZ47" s="69"/>
      <c r="BVA47" s="69"/>
      <c r="BVB47" s="69"/>
      <c r="BVC47" s="69"/>
      <c r="BVD47" s="69"/>
      <c r="BVE47" s="69"/>
      <c r="BVF47" s="69"/>
      <c r="BVG47" s="69"/>
      <c r="BVH47" s="69"/>
      <c r="BVI47" s="69"/>
      <c r="BVJ47" s="69"/>
      <c r="BVK47" s="69"/>
      <c r="BVL47" s="69"/>
      <c r="BVM47" s="69"/>
      <c r="BVN47" s="69"/>
      <c r="BVO47" s="69"/>
      <c r="BVP47" s="69"/>
      <c r="BVQ47" s="69"/>
      <c r="BVR47" s="69"/>
      <c r="BVS47" s="69"/>
      <c r="BVT47" s="69"/>
      <c r="BVU47" s="69"/>
      <c r="BVV47" s="69"/>
      <c r="BVW47" s="69"/>
      <c r="BVX47" s="69"/>
      <c r="BVY47" s="69"/>
      <c r="BVZ47" s="69"/>
      <c r="BWA47" s="69"/>
      <c r="BWB47" s="69"/>
      <c r="BWC47" s="69"/>
      <c r="BWD47" s="69"/>
      <c r="BWE47" s="69"/>
      <c r="BWF47" s="69"/>
      <c r="BWG47" s="69"/>
      <c r="BWH47" s="69"/>
      <c r="BWI47" s="69"/>
      <c r="BWJ47" s="69"/>
      <c r="BWK47" s="69"/>
      <c r="BWL47" s="69"/>
      <c r="BWM47" s="69"/>
      <c r="BWN47" s="69"/>
      <c r="BWO47" s="69"/>
      <c r="BWP47" s="69"/>
      <c r="BWQ47" s="69"/>
      <c r="BWR47" s="69"/>
      <c r="BWS47" s="69"/>
      <c r="BWT47" s="69"/>
      <c r="BWU47" s="69"/>
      <c r="BWV47" s="69"/>
      <c r="BWW47" s="69"/>
      <c r="BWX47" s="69"/>
      <c r="BWY47" s="69"/>
      <c r="BWZ47" s="69"/>
      <c r="BXA47" s="69"/>
      <c r="BXB47" s="69"/>
      <c r="BXC47" s="69"/>
      <c r="BXD47" s="69"/>
      <c r="BXE47" s="69"/>
      <c r="BXF47" s="69"/>
      <c r="BXG47" s="69"/>
      <c r="BXH47" s="69"/>
      <c r="BXI47" s="69"/>
      <c r="BXJ47" s="69"/>
      <c r="BXK47" s="69"/>
      <c r="BXL47" s="69"/>
      <c r="BXM47" s="69"/>
      <c r="BXN47" s="69"/>
      <c r="BXO47" s="69"/>
      <c r="BXP47" s="69"/>
      <c r="BXQ47" s="69"/>
      <c r="BXR47" s="69"/>
      <c r="BXS47" s="69"/>
      <c r="BXT47" s="69"/>
      <c r="BXU47" s="69"/>
      <c r="BXV47" s="69"/>
      <c r="BXW47" s="69"/>
      <c r="BXX47" s="69"/>
      <c r="BXY47" s="69"/>
      <c r="BXZ47" s="69"/>
      <c r="BYA47" s="69"/>
      <c r="BYB47" s="69"/>
      <c r="BYC47" s="69"/>
      <c r="BYD47" s="69"/>
      <c r="BYE47" s="69"/>
      <c r="BYF47" s="69"/>
      <c r="BYG47" s="69"/>
      <c r="BYH47" s="69"/>
      <c r="BYI47" s="69"/>
      <c r="BYJ47" s="69"/>
      <c r="BYK47" s="69"/>
      <c r="BYL47" s="69"/>
      <c r="BYM47" s="69"/>
      <c r="BYN47" s="69"/>
      <c r="BYO47" s="69"/>
      <c r="BYP47" s="69"/>
      <c r="BYQ47" s="69"/>
      <c r="BYR47" s="69"/>
      <c r="BYS47" s="69"/>
      <c r="BYT47" s="69"/>
      <c r="BYU47" s="69"/>
      <c r="BYV47" s="69"/>
      <c r="BYW47" s="69"/>
      <c r="BYX47" s="69"/>
      <c r="BYY47" s="69"/>
      <c r="BYZ47" s="69"/>
      <c r="BZA47" s="69"/>
      <c r="BZB47" s="69"/>
      <c r="BZC47" s="69"/>
      <c r="BZD47" s="69"/>
      <c r="BZE47" s="69"/>
      <c r="BZF47" s="69"/>
      <c r="BZG47" s="69"/>
      <c r="BZH47" s="69"/>
      <c r="BZI47" s="69"/>
      <c r="BZJ47" s="69"/>
      <c r="BZK47" s="69"/>
      <c r="BZL47" s="69"/>
      <c r="BZM47" s="69"/>
      <c r="BZN47" s="69"/>
      <c r="BZO47" s="69"/>
      <c r="BZP47" s="69"/>
      <c r="BZQ47" s="69"/>
      <c r="BZR47" s="69"/>
      <c r="BZS47" s="69"/>
      <c r="BZT47" s="69"/>
      <c r="BZU47" s="69"/>
      <c r="BZV47" s="69"/>
      <c r="BZW47" s="69"/>
      <c r="BZX47" s="69"/>
      <c r="BZY47" s="69"/>
      <c r="BZZ47" s="69"/>
      <c r="CAA47" s="69"/>
      <c r="CAB47" s="69"/>
      <c r="CAC47" s="69"/>
      <c r="CAD47" s="69"/>
      <c r="CAE47" s="69"/>
      <c r="CAF47" s="69"/>
      <c r="CAG47" s="69"/>
      <c r="CAH47" s="69"/>
      <c r="CAI47" s="69"/>
      <c r="CAJ47" s="69"/>
      <c r="CAK47" s="69"/>
      <c r="CAL47" s="69"/>
      <c r="CAM47" s="69"/>
      <c r="CAN47" s="69"/>
      <c r="CAO47" s="69"/>
      <c r="CAP47" s="69"/>
      <c r="CAQ47" s="69"/>
      <c r="CAR47" s="69"/>
      <c r="CAS47" s="69"/>
      <c r="CAT47" s="69"/>
      <c r="CAU47" s="69"/>
      <c r="CAV47" s="69"/>
      <c r="CAW47" s="69"/>
      <c r="CAX47" s="69"/>
      <c r="CAY47" s="69"/>
      <c r="CAZ47" s="69"/>
      <c r="CBA47" s="69"/>
      <c r="CBB47" s="69"/>
      <c r="CBC47" s="69"/>
      <c r="CBD47" s="69"/>
      <c r="CBE47" s="69"/>
      <c r="CBF47" s="69"/>
      <c r="CBG47" s="69"/>
      <c r="CBH47" s="69"/>
      <c r="CBI47" s="69"/>
      <c r="CBJ47" s="69"/>
      <c r="CBK47" s="69"/>
      <c r="CBL47" s="69"/>
      <c r="CBM47" s="69"/>
      <c r="CBN47" s="69"/>
      <c r="CBO47" s="69"/>
      <c r="CBP47" s="69"/>
      <c r="CBQ47" s="69"/>
      <c r="CBR47" s="69"/>
      <c r="CBS47" s="69"/>
      <c r="CBT47" s="69"/>
      <c r="CBU47" s="69"/>
      <c r="CBV47" s="69"/>
      <c r="CBW47" s="69"/>
      <c r="CBX47" s="69"/>
      <c r="CBY47" s="69"/>
      <c r="CBZ47" s="69"/>
      <c r="CCA47" s="69"/>
      <c r="CCB47" s="69"/>
      <c r="CCC47" s="69"/>
      <c r="CCD47" s="69"/>
      <c r="CCE47" s="69"/>
      <c r="CCF47" s="69"/>
      <c r="CCG47" s="69"/>
      <c r="CCH47" s="69"/>
      <c r="CCI47" s="69"/>
      <c r="CCJ47" s="69"/>
      <c r="CCK47" s="69"/>
      <c r="CCL47" s="69"/>
      <c r="CCM47" s="69"/>
      <c r="CCN47" s="69"/>
      <c r="CCO47" s="69"/>
      <c r="CCP47" s="69"/>
      <c r="CCQ47" s="69"/>
      <c r="CCR47" s="69"/>
      <c r="CCS47" s="69"/>
      <c r="CCT47" s="69"/>
      <c r="CCU47" s="69"/>
      <c r="CCV47" s="69"/>
      <c r="CCW47" s="69"/>
      <c r="CCX47" s="69"/>
      <c r="CCY47" s="69"/>
      <c r="CCZ47" s="69"/>
      <c r="CDA47" s="69"/>
      <c r="CDB47" s="69"/>
      <c r="CDC47" s="69"/>
      <c r="CDD47" s="69"/>
      <c r="CDE47" s="69"/>
      <c r="CDF47" s="69"/>
      <c r="CDG47" s="69"/>
      <c r="CDH47" s="69"/>
      <c r="CDI47" s="69"/>
      <c r="CDJ47" s="69"/>
      <c r="CDK47" s="69"/>
      <c r="CDL47" s="69"/>
      <c r="CDM47" s="69"/>
      <c r="CDN47" s="69"/>
      <c r="CDO47" s="69"/>
      <c r="CDP47" s="69"/>
      <c r="CDQ47" s="69"/>
      <c r="CDR47" s="69"/>
      <c r="CDS47" s="69"/>
      <c r="CDT47" s="69"/>
      <c r="CDU47" s="69"/>
      <c r="CDV47" s="69"/>
      <c r="CDW47" s="69"/>
      <c r="CDX47" s="69"/>
      <c r="CDY47" s="69"/>
      <c r="CDZ47" s="69"/>
      <c r="CEA47" s="69"/>
      <c r="CEB47" s="69"/>
      <c r="CEC47" s="69"/>
      <c r="CED47" s="69"/>
      <c r="CEE47" s="69"/>
      <c r="CEF47" s="69"/>
      <c r="CEG47" s="69"/>
      <c r="CEH47" s="69"/>
      <c r="CEI47" s="69"/>
      <c r="CEJ47" s="69"/>
      <c r="CEK47" s="69"/>
      <c r="CEL47" s="69"/>
      <c r="CEM47" s="69"/>
      <c r="CEN47" s="69"/>
      <c r="CEO47" s="69"/>
      <c r="CEP47" s="69"/>
      <c r="CEQ47" s="69"/>
      <c r="CER47" s="69"/>
      <c r="CES47" s="69"/>
      <c r="CET47" s="69"/>
      <c r="CEU47" s="69"/>
      <c r="CEV47" s="69"/>
      <c r="CEW47" s="69"/>
      <c r="CEX47" s="69"/>
      <c r="CEY47" s="69"/>
      <c r="CEZ47" s="69"/>
      <c r="CFA47" s="69"/>
      <c r="CFB47" s="69"/>
      <c r="CFC47" s="69"/>
      <c r="CFD47" s="69"/>
      <c r="CFE47" s="69"/>
      <c r="CFF47" s="69"/>
      <c r="CFG47" s="69"/>
      <c r="CFH47" s="69"/>
      <c r="CFI47" s="69"/>
      <c r="CFJ47" s="69"/>
      <c r="CFK47" s="69"/>
      <c r="CFL47" s="69"/>
      <c r="CFM47" s="69"/>
      <c r="CFN47" s="69"/>
      <c r="CFO47" s="69"/>
      <c r="CFP47" s="69"/>
      <c r="CFQ47" s="69"/>
      <c r="CFR47" s="69"/>
      <c r="CFS47" s="69"/>
      <c r="CFT47" s="69"/>
      <c r="CFU47" s="69"/>
      <c r="CFV47" s="69"/>
      <c r="CFW47" s="69"/>
      <c r="CFX47" s="69"/>
      <c r="CFY47" s="69"/>
      <c r="CFZ47" s="69"/>
      <c r="CGA47" s="69"/>
      <c r="CGB47" s="69"/>
      <c r="CGC47" s="69"/>
      <c r="CGD47" s="69"/>
      <c r="CGE47" s="69"/>
      <c r="CGF47" s="69"/>
      <c r="CGG47" s="69"/>
      <c r="CGH47" s="69"/>
      <c r="CGI47" s="69"/>
      <c r="CGJ47" s="69"/>
      <c r="CGK47" s="69"/>
      <c r="CGL47" s="69"/>
      <c r="CGM47" s="69"/>
      <c r="CGN47" s="69"/>
      <c r="CGO47" s="69"/>
      <c r="CGP47" s="69"/>
      <c r="CGQ47" s="69"/>
      <c r="CGR47" s="69"/>
      <c r="CGS47" s="69"/>
      <c r="CGT47" s="69"/>
      <c r="CGU47" s="69"/>
      <c r="CGV47" s="69"/>
      <c r="CGW47" s="69"/>
      <c r="CGX47" s="69"/>
      <c r="CGY47" s="69"/>
      <c r="CGZ47" s="69"/>
      <c r="CHA47" s="69"/>
      <c r="CHB47" s="69"/>
      <c r="CHC47" s="69"/>
      <c r="CHD47" s="69"/>
      <c r="CHE47" s="69"/>
      <c r="CHF47" s="69"/>
      <c r="CHG47" s="69"/>
      <c r="CHH47" s="69"/>
      <c r="CHI47" s="69"/>
      <c r="CHJ47" s="69"/>
      <c r="CHK47" s="69"/>
      <c r="CHL47" s="69"/>
      <c r="CHM47" s="69"/>
      <c r="CHN47" s="69"/>
      <c r="CHO47" s="69"/>
      <c r="CHP47" s="69"/>
      <c r="CHQ47" s="69"/>
      <c r="CHR47" s="69"/>
      <c r="CHS47" s="69"/>
      <c r="CHT47" s="69"/>
      <c r="CHU47" s="69"/>
      <c r="CHV47" s="69"/>
      <c r="CHW47" s="69"/>
      <c r="CHX47" s="69"/>
      <c r="CHY47" s="69"/>
      <c r="CHZ47" s="69"/>
      <c r="CIA47" s="69"/>
      <c r="CIB47" s="69"/>
      <c r="CIC47" s="69"/>
      <c r="CID47" s="69"/>
      <c r="CIE47" s="69"/>
      <c r="CIF47" s="69"/>
      <c r="CIG47" s="69"/>
      <c r="CIH47" s="69"/>
      <c r="CII47" s="69"/>
      <c r="CIJ47" s="69"/>
      <c r="CIK47" s="69"/>
      <c r="CIL47" s="69"/>
      <c r="CIM47" s="69"/>
      <c r="CIN47" s="69"/>
      <c r="CIO47" s="69"/>
      <c r="CIP47" s="69"/>
      <c r="CIQ47" s="69"/>
      <c r="CIR47" s="69"/>
      <c r="CIS47" s="69"/>
      <c r="CIT47" s="69"/>
      <c r="CIU47" s="69"/>
      <c r="CIV47" s="69"/>
      <c r="CIW47" s="69"/>
      <c r="CIX47" s="69"/>
      <c r="CIY47" s="69"/>
      <c r="CIZ47" s="69"/>
      <c r="CJA47" s="69"/>
      <c r="CJB47" s="69"/>
      <c r="CJC47" s="69"/>
      <c r="CJD47" s="69"/>
      <c r="CJE47" s="69"/>
      <c r="CJF47" s="69"/>
      <c r="CJG47" s="69"/>
      <c r="CJH47" s="69"/>
      <c r="CJI47" s="69"/>
      <c r="CJJ47" s="69"/>
      <c r="CJK47" s="69"/>
      <c r="CJL47" s="69"/>
      <c r="CJM47" s="69"/>
      <c r="CJN47" s="69"/>
      <c r="CJO47" s="69"/>
      <c r="CJP47" s="69"/>
      <c r="CJQ47" s="69"/>
      <c r="CJR47" s="69"/>
      <c r="CJS47" s="69"/>
      <c r="CJT47" s="69"/>
      <c r="CJU47" s="69"/>
      <c r="CJV47" s="69"/>
      <c r="CJW47" s="69"/>
      <c r="CJX47" s="69"/>
      <c r="CJY47" s="69"/>
      <c r="CJZ47" s="69"/>
      <c r="CKA47" s="69"/>
      <c r="CKB47" s="69"/>
      <c r="CKC47" s="69"/>
      <c r="CKD47" s="69"/>
      <c r="CKE47" s="69"/>
      <c r="CKF47" s="69"/>
      <c r="CKG47" s="69"/>
      <c r="CKH47" s="69"/>
      <c r="CKI47" s="69"/>
      <c r="CKJ47" s="69"/>
      <c r="CKK47" s="69"/>
      <c r="CKL47" s="69"/>
      <c r="CKM47" s="69"/>
      <c r="CKN47" s="69"/>
      <c r="CKO47" s="69"/>
      <c r="CKP47" s="69"/>
      <c r="CKQ47" s="69"/>
      <c r="CKR47" s="69"/>
      <c r="CKS47" s="69"/>
      <c r="CKT47" s="69"/>
      <c r="CKU47" s="69"/>
      <c r="CKV47" s="69"/>
      <c r="CKW47" s="69"/>
      <c r="CKX47" s="69"/>
      <c r="CKY47" s="69"/>
      <c r="CKZ47" s="69"/>
      <c r="CLA47" s="69"/>
      <c r="CLB47" s="69"/>
      <c r="CLC47" s="69"/>
      <c r="CLD47" s="69"/>
      <c r="CLE47" s="69"/>
      <c r="CLF47" s="69"/>
      <c r="CLG47" s="69"/>
      <c r="CLH47" s="69"/>
      <c r="CLI47" s="69"/>
      <c r="CLJ47" s="69"/>
      <c r="CLK47" s="69"/>
      <c r="CLL47" s="69"/>
      <c r="CLM47" s="69"/>
      <c r="CLN47" s="69"/>
      <c r="CLO47" s="69"/>
      <c r="CLP47" s="69"/>
      <c r="CLQ47" s="69"/>
      <c r="CLR47" s="69"/>
      <c r="CLS47" s="69"/>
      <c r="CLT47" s="69"/>
      <c r="CLU47" s="69"/>
      <c r="CLV47" s="69"/>
      <c r="CLW47" s="69"/>
      <c r="CLX47" s="69"/>
      <c r="CLY47" s="69"/>
      <c r="CLZ47" s="69"/>
      <c r="CMA47" s="69"/>
      <c r="CMB47" s="69"/>
      <c r="CMC47" s="69"/>
      <c r="CMD47" s="69"/>
      <c r="CME47" s="69"/>
      <c r="CMF47" s="69"/>
      <c r="CMG47" s="69"/>
      <c r="CMH47" s="69"/>
      <c r="CMI47" s="69"/>
      <c r="CMJ47" s="69"/>
      <c r="CMK47" s="69"/>
      <c r="CML47" s="69"/>
      <c r="CMM47" s="69"/>
      <c r="CMN47" s="69"/>
      <c r="CMO47" s="69"/>
      <c r="CMP47" s="69"/>
      <c r="CMQ47" s="69"/>
      <c r="CMR47" s="69"/>
      <c r="CMS47" s="69"/>
      <c r="CMT47" s="69"/>
      <c r="CMU47" s="69"/>
      <c r="CMV47" s="69"/>
      <c r="CMW47" s="69"/>
      <c r="CMX47" s="69"/>
      <c r="CMY47" s="69"/>
      <c r="CMZ47" s="69"/>
      <c r="CNA47" s="69"/>
      <c r="CNB47" s="69"/>
      <c r="CNC47" s="69"/>
      <c r="CND47" s="69"/>
      <c r="CNE47" s="69"/>
      <c r="CNF47" s="69"/>
      <c r="CNG47" s="69"/>
      <c r="CNH47" s="69"/>
      <c r="CNI47" s="69"/>
      <c r="CNJ47" s="69"/>
      <c r="CNK47" s="69"/>
      <c r="CNL47" s="69"/>
      <c r="CNM47" s="69"/>
      <c r="CNN47" s="69"/>
      <c r="CNO47" s="69"/>
      <c r="CNP47" s="69"/>
      <c r="CNQ47" s="69"/>
      <c r="CNR47" s="69"/>
      <c r="CNS47" s="69"/>
      <c r="CNT47" s="69"/>
      <c r="CNU47" s="69"/>
      <c r="CNV47" s="69"/>
      <c r="CNW47" s="69"/>
      <c r="CNX47" s="69"/>
      <c r="CNY47" s="69"/>
      <c r="CNZ47" s="69"/>
      <c r="COA47" s="69"/>
      <c r="COB47" s="69"/>
      <c r="COC47" s="69"/>
      <c r="COD47" s="69"/>
      <c r="COE47" s="69"/>
      <c r="COF47" s="69"/>
      <c r="COG47" s="69"/>
      <c r="COH47" s="69"/>
      <c r="COI47" s="69"/>
      <c r="COJ47" s="69"/>
      <c r="COK47" s="69"/>
      <c r="COL47" s="69"/>
      <c r="COM47" s="69"/>
      <c r="CON47" s="69"/>
      <c r="COO47" s="69"/>
      <c r="COP47" s="69"/>
      <c r="COQ47" s="69"/>
      <c r="COR47" s="69"/>
      <c r="COS47" s="69"/>
      <c r="COT47" s="69"/>
      <c r="COU47" s="69"/>
      <c r="COV47" s="69"/>
      <c r="COW47" s="69"/>
      <c r="COX47" s="69"/>
      <c r="COY47" s="69"/>
      <c r="COZ47" s="69"/>
      <c r="CPA47" s="69"/>
      <c r="CPB47" s="69"/>
      <c r="CPC47" s="69"/>
      <c r="CPD47" s="69"/>
      <c r="CPE47" s="69"/>
      <c r="CPF47" s="69"/>
      <c r="CPG47" s="69"/>
      <c r="CPH47" s="69"/>
      <c r="CPI47" s="69"/>
      <c r="CPJ47" s="69"/>
      <c r="CPK47" s="69"/>
      <c r="CPL47" s="69"/>
      <c r="CPM47" s="69"/>
      <c r="CPN47" s="69"/>
      <c r="CPO47" s="69"/>
      <c r="CPP47" s="69"/>
      <c r="CPQ47" s="69"/>
      <c r="CPR47" s="69"/>
      <c r="CPS47" s="69"/>
      <c r="CPT47" s="69"/>
      <c r="CPU47" s="69"/>
      <c r="CPV47" s="69"/>
      <c r="CPW47" s="69"/>
      <c r="CPX47" s="69"/>
      <c r="CPY47" s="69"/>
      <c r="CPZ47" s="69"/>
      <c r="CQA47" s="69"/>
      <c r="CQB47" s="69"/>
      <c r="CQC47" s="69"/>
      <c r="CQD47" s="69"/>
      <c r="CQE47" s="69"/>
      <c r="CQF47" s="69"/>
      <c r="CQG47" s="69"/>
      <c r="CQH47" s="69"/>
      <c r="CQI47" s="69"/>
      <c r="CQJ47" s="69"/>
      <c r="CQK47" s="69"/>
      <c r="CQL47" s="69"/>
      <c r="CQM47" s="69"/>
      <c r="CQN47" s="69"/>
      <c r="CQO47" s="69"/>
      <c r="CQP47" s="69"/>
      <c r="CQQ47" s="69"/>
      <c r="CQR47" s="69"/>
      <c r="CQS47" s="69"/>
      <c r="CQT47" s="69"/>
      <c r="CQU47" s="69"/>
      <c r="CQV47" s="69"/>
      <c r="CQW47" s="69"/>
      <c r="CQX47" s="69"/>
      <c r="CQY47" s="69"/>
      <c r="CQZ47" s="69"/>
      <c r="CRA47" s="69"/>
      <c r="CRB47" s="69"/>
      <c r="CRC47" s="69"/>
      <c r="CRD47" s="69"/>
      <c r="CRE47" s="69"/>
      <c r="CRF47" s="69"/>
      <c r="CRG47" s="69"/>
      <c r="CRH47" s="69"/>
      <c r="CRI47" s="69"/>
      <c r="CRJ47" s="69"/>
      <c r="CRK47" s="69"/>
      <c r="CRL47" s="69"/>
      <c r="CRM47" s="69"/>
      <c r="CRN47" s="69"/>
      <c r="CRO47" s="69"/>
      <c r="CRP47" s="69"/>
      <c r="CRQ47" s="69"/>
      <c r="CRR47" s="69"/>
      <c r="CRS47" s="69"/>
      <c r="CRT47" s="69"/>
      <c r="CRU47" s="69"/>
      <c r="CRV47" s="69"/>
      <c r="CRW47" s="69"/>
      <c r="CRX47" s="69"/>
      <c r="CRY47" s="69"/>
      <c r="CRZ47" s="69"/>
      <c r="CSA47" s="69"/>
      <c r="CSB47" s="69"/>
      <c r="CSC47" s="69"/>
      <c r="CSD47" s="69"/>
      <c r="CSE47" s="69"/>
      <c r="CSF47" s="69"/>
      <c r="CSG47" s="69"/>
      <c r="CSH47" s="69"/>
      <c r="CSI47" s="69"/>
      <c r="CSJ47" s="69"/>
      <c r="CSK47" s="69"/>
      <c r="CSL47" s="69"/>
      <c r="CSM47" s="69"/>
      <c r="CSN47" s="69"/>
      <c r="CSO47" s="69"/>
      <c r="CSP47" s="69"/>
      <c r="CSQ47" s="69"/>
      <c r="CSR47" s="69"/>
      <c r="CSS47" s="69"/>
      <c r="CST47" s="69"/>
      <c r="CSU47" s="69"/>
      <c r="CSV47" s="69"/>
      <c r="CSW47" s="69"/>
      <c r="CSX47" s="69"/>
      <c r="CSY47" s="69"/>
      <c r="CSZ47" s="69"/>
      <c r="CTA47" s="69"/>
      <c r="CTB47" s="69"/>
      <c r="CTC47" s="69"/>
      <c r="CTD47" s="69"/>
      <c r="CTE47" s="69"/>
      <c r="CTF47" s="69"/>
      <c r="CTG47" s="69"/>
      <c r="CTH47" s="69"/>
      <c r="CTI47" s="69"/>
      <c r="CTJ47" s="69"/>
      <c r="CTK47" s="69"/>
      <c r="CTL47" s="69"/>
      <c r="CTM47" s="69"/>
      <c r="CTN47" s="69"/>
      <c r="CTO47" s="69"/>
      <c r="CTP47" s="69"/>
      <c r="CTQ47" s="69"/>
      <c r="CTR47" s="69"/>
      <c r="CTS47" s="69"/>
      <c r="CTT47" s="69"/>
      <c r="CTU47" s="69"/>
      <c r="CTV47" s="69"/>
      <c r="CTW47" s="69"/>
      <c r="CTX47" s="69"/>
      <c r="CTY47" s="69"/>
      <c r="CTZ47" s="69"/>
      <c r="CUA47" s="69"/>
      <c r="CUB47" s="69"/>
      <c r="CUC47" s="69"/>
      <c r="CUD47" s="69"/>
      <c r="CUE47" s="69"/>
      <c r="CUF47" s="69"/>
      <c r="CUG47" s="69"/>
      <c r="CUH47" s="69"/>
      <c r="CUI47" s="69"/>
      <c r="CUJ47" s="69"/>
      <c r="CUK47" s="69"/>
      <c r="CUL47" s="69"/>
      <c r="CUM47" s="69"/>
      <c r="CUN47" s="69"/>
      <c r="CUO47" s="69"/>
      <c r="CUP47" s="69"/>
      <c r="CUQ47" s="69"/>
      <c r="CUR47" s="69"/>
      <c r="CUS47" s="69"/>
      <c r="CUT47" s="69"/>
      <c r="CUU47" s="69"/>
      <c r="CUV47" s="69"/>
      <c r="CUW47" s="69"/>
      <c r="CUX47" s="69"/>
      <c r="CUY47" s="69"/>
      <c r="CUZ47" s="69"/>
      <c r="CVA47" s="69"/>
      <c r="CVB47" s="69"/>
      <c r="CVC47" s="69"/>
      <c r="CVD47" s="69"/>
      <c r="CVE47" s="69"/>
      <c r="CVF47" s="69"/>
      <c r="CVG47" s="69"/>
      <c r="CVH47" s="69"/>
      <c r="CVI47" s="69"/>
      <c r="CVJ47" s="69"/>
      <c r="CVK47" s="69"/>
      <c r="CVL47" s="69"/>
      <c r="CVM47" s="69"/>
      <c r="CVN47" s="69"/>
      <c r="CVO47" s="69"/>
      <c r="CVP47" s="69"/>
      <c r="CVQ47" s="69"/>
      <c r="CVR47" s="69"/>
      <c r="CVS47" s="69"/>
      <c r="CVT47" s="69"/>
      <c r="CVU47" s="69"/>
      <c r="CVV47" s="69"/>
      <c r="CVW47" s="69"/>
      <c r="CVX47" s="69"/>
      <c r="CVY47" s="69"/>
      <c r="CVZ47" s="69"/>
      <c r="CWA47" s="69"/>
      <c r="CWB47" s="69"/>
      <c r="CWC47" s="69"/>
      <c r="CWD47" s="69"/>
      <c r="CWE47" s="69"/>
      <c r="CWF47" s="69"/>
      <c r="CWG47" s="69"/>
      <c r="CWH47" s="69"/>
      <c r="CWI47" s="69"/>
      <c r="CWJ47" s="69"/>
      <c r="CWK47" s="69"/>
      <c r="CWL47" s="69"/>
      <c r="CWM47" s="69"/>
      <c r="CWN47" s="69"/>
      <c r="CWO47" s="69"/>
      <c r="CWP47" s="69"/>
      <c r="CWQ47" s="69"/>
      <c r="CWR47" s="69"/>
      <c r="CWS47" s="69"/>
      <c r="CWT47" s="69"/>
      <c r="CWU47" s="69"/>
      <c r="CWV47" s="69"/>
      <c r="CWW47" s="69"/>
      <c r="CWX47" s="69"/>
      <c r="CWY47" s="69"/>
      <c r="CWZ47" s="69"/>
      <c r="CXA47" s="69"/>
      <c r="CXB47" s="69"/>
      <c r="CXC47" s="69"/>
      <c r="CXD47" s="69"/>
      <c r="CXE47" s="69"/>
      <c r="CXF47" s="69"/>
      <c r="CXG47" s="69"/>
      <c r="CXH47" s="69"/>
      <c r="CXI47" s="69"/>
      <c r="CXJ47" s="69"/>
      <c r="CXK47" s="69"/>
      <c r="CXL47" s="69"/>
      <c r="CXM47" s="69"/>
      <c r="CXN47" s="69"/>
      <c r="CXO47" s="69"/>
      <c r="CXP47" s="69"/>
      <c r="CXQ47" s="69"/>
      <c r="CXR47" s="69"/>
      <c r="CXS47" s="69"/>
      <c r="CXT47" s="69"/>
      <c r="CXU47" s="69"/>
      <c r="CXV47" s="69"/>
      <c r="CXW47" s="69"/>
      <c r="CXX47" s="69"/>
      <c r="CXY47" s="69"/>
      <c r="CXZ47" s="69"/>
      <c r="CYA47" s="69"/>
      <c r="CYB47" s="69"/>
      <c r="CYC47" s="69"/>
      <c r="CYD47" s="69"/>
      <c r="CYE47" s="69"/>
      <c r="CYF47" s="69"/>
      <c r="CYG47" s="69"/>
      <c r="CYH47" s="69"/>
      <c r="CYI47" s="69"/>
      <c r="CYJ47" s="69"/>
      <c r="CYK47" s="69"/>
      <c r="CYL47" s="69"/>
      <c r="CYM47" s="69"/>
      <c r="CYN47" s="69"/>
      <c r="CYO47" s="69"/>
      <c r="CYP47" s="69"/>
      <c r="CYQ47" s="69"/>
      <c r="CYR47" s="69"/>
      <c r="CYS47" s="69"/>
      <c r="CYT47" s="69"/>
      <c r="CYU47" s="69"/>
      <c r="CYV47" s="69"/>
      <c r="CYW47" s="69"/>
      <c r="CYX47" s="69"/>
      <c r="CYY47" s="69"/>
      <c r="CYZ47" s="69"/>
      <c r="CZA47" s="69"/>
      <c r="CZB47" s="69"/>
      <c r="CZC47" s="69"/>
      <c r="CZD47" s="69"/>
      <c r="CZE47" s="69"/>
      <c r="CZF47" s="69"/>
      <c r="CZG47" s="69"/>
      <c r="CZH47" s="69"/>
      <c r="CZI47" s="69"/>
      <c r="CZJ47" s="69"/>
      <c r="CZK47" s="69"/>
      <c r="CZL47" s="69"/>
      <c r="CZM47" s="69"/>
      <c r="CZN47" s="69"/>
      <c r="CZO47" s="69"/>
      <c r="CZP47" s="69"/>
      <c r="CZQ47" s="69"/>
      <c r="CZR47" s="69"/>
      <c r="CZS47" s="69"/>
      <c r="CZT47" s="69"/>
      <c r="CZU47" s="69"/>
      <c r="CZV47" s="69"/>
      <c r="CZW47" s="69"/>
      <c r="CZX47" s="69"/>
      <c r="CZY47" s="69"/>
      <c r="CZZ47" s="69"/>
      <c r="DAA47" s="69"/>
      <c r="DAB47" s="69"/>
      <c r="DAC47" s="69"/>
      <c r="DAD47" s="69"/>
      <c r="DAE47" s="69"/>
      <c r="DAF47" s="69"/>
      <c r="DAG47" s="69"/>
      <c r="DAH47" s="69"/>
      <c r="DAI47" s="69"/>
      <c r="DAJ47" s="69"/>
      <c r="DAK47" s="69"/>
      <c r="DAL47" s="69"/>
      <c r="DAM47" s="69"/>
      <c r="DAN47" s="69"/>
      <c r="DAO47" s="69"/>
      <c r="DAP47" s="69"/>
      <c r="DAQ47" s="69"/>
      <c r="DAR47" s="69"/>
      <c r="DAS47" s="69"/>
      <c r="DAT47" s="69"/>
      <c r="DAU47" s="69"/>
      <c r="DAV47" s="69"/>
      <c r="DAW47" s="69"/>
      <c r="DAX47" s="69"/>
      <c r="DAY47" s="69"/>
      <c r="DAZ47" s="69"/>
      <c r="DBA47" s="69"/>
      <c r="DBB47" s="69"/>
      <c r="DBC47" s="69"/>
      <c r="DBD47" s="69"/>
      <c r="DBE47" s="69"/>
      <c r="DBF47" s="69"/>
      <c r="DBG47" s="69"/>
      <c r="DBH47" s="69"/>
      <c r="DBI47" s="69"/>
      <c r="DBJ47" s="69"/>
      <c r="DBK47" s="69"/>
      <c r="DBL47" s="69"/>
      <c r="DBM47" s="69"/>
      <c r="DBN47" s="69"/>
      <c r="DBO47" s="69"/>
      <c r="DBP47" s="69"/>
      <c r="DBQ47" s="69"/>
      <c r="DBR47" s="69"/>
      <c r="DBS47" s="69"/>
      <c r="DBT47" s="69"/>
      <c r="DBU47" s="69"/>
      <c r="DBV47" s="69"/>
      <c r="DBW47" s="69"/>
      <c r="DBX47" s="69"/>
      <c r="DBY47" s="69"/>
      <c r="DBZ47" s="69"/>
      <c r="DCA47" s="69"/>
      <c r="DCB47" s="69"/>
      <c r="DCC47" s="69"/>
      <c r="DCD47" s="69"/>
      <c r="DCE47" s="69"/>
      <c r="DCF47" s="69"/>
      <c r="DCG47" s="69"/>
      <c r="DCH47" s="69"/>
      <c r="DCI47" s="69"/>
      <c r="DCJ47" s="69"/>
      <c r="DCK47" s="69"/>
      <c r="DCL47" s="69"/>
      <c r="DCM47" s="69"/>
      <c r="DCN47" s="69"/>
      <c r="DCO47" s="69"/>
      <c r="DCP47" s="69"/>
      <c r="DCQ47" s="69"/>
      <c r="DCR47" s="69"/>
      <c r="DCS47" s="69"/>
      <c r="DCT47" s="69"/>
      <c r="DCU47" s="69"/>
      <c r="DCV47" s="69"/>
      <c r="DCW47" s="69"/>
      <c r="DCX47" s="69"/>
      <c r="DCY47" s="69"/>
      <c r="DCZ47" s="69"/>
      <c r="DDA47" s="69"/>
      <c r="DDB47" s="69"/>
      <c r="DDC47" s="69"/>
      <c r="DDD47" s="69"/>
      <c r="DDE47" s="69"/>
      <c r="DDF47" s="69"/>
      <c r="DDG47" s="69"/>
      <c r="DDH47" s="69"/>
      <c r="DDI47" s="69"/>
      <c r="DDJ47" s="69"/>
      <c r="DDK47" s="69"/>
      <c r="DDL47" s="69"/>
      <c r="DDM47" s="69"/>
      <c r="DDN47" s="69"/>
      <c r="DDO47" s="69"/>
      <c r="DDP47" s="69"/>
      <c r="DDQ47" s="69"/>
      <c r="DDR47" s="69"/>
      <c r="DDS47" s="69"/>
      <c r="DDT47" s="69"/>
      <c r="DDU47" s="69"/>
      <c r="DDV47" s="69"/>
      <c r="DDW47" s="69"/>
      <c r="DDX47" s="69"/>
      <c r="DDY47" s="69"/>
      <c r="DDZ47" s="69"/>
      <c r="DEA47" s="69"/>
      <c r="DEB47" s="69"/>
      <c r="DEC47" s="69"/>
      <c r="DED47" s="69"/>
      <c r="DEE47" s="69"/>
      <c r="DEF47" s="69"/>
      <c r="DEG47" s="69"/>
      <c r="DEH47" s="69"/>
      <c r="DEI47" s="69"/>
      <c r="DEJ47" s="69"/>
      <c r="DEK47" s="69"/>
      <c r="DEL47" s="69"/>
      <c r="DEM47" s="69"/>
      <c r="DEN47" s="69"/>
      <c r="DEO47" s="69"/>
      <c r="DEP47" s="69"/>
      <c r="DEQ47" s="69"/>
      <c r="DER47" s="69"/>
      <c r="DES47" s="69"/>
      <c r="DET47" s="69"/>
      <c r="DEU47" s="69"/>
      <c r="DEV47" s="69"/>
      <c r="DEW47" s="69"/>
      <c r="DEX47" s="69"/>
      <c r="DEY47" s="69"/>
      <c r="DEZ47" s="69"/>
      <c r="DFA47" s="69"/>
      <c r="DFB47" s="69"/>
      <c r="DFC47" s="69"/>
      <c r="DFD47" s="69"/>
      <c r="DFE47" s="69"/>
      <c r="DFF47" s="69"/>
      <c r="DFG47" s="69"/>
      <c r="DFH47" s="69"/>
      <c r="DFI47" s="69"/>
      <c r="DFJ47" s="69"/>
      <c r="DFK47" s="69"/>
      <c r="DFL47" s="69"/>
      <c r="DFM47" s="69"/>
      <c r="DFN47" s="69"/>
      <c r="DFO47" s="69"/>
      <c r="DFP47" s="69"/>
      <c r="DFQ47" s="69"/>
      <c r="DFR47" s="69"/>
      <c r="DFS47" s="69"/>
      <c r="DFT47" s="69"/>
      <c r="DFU47" s="69"/>
      <c r="DFV47" s="69"/>
      <c r="DFW47" s="69"/>
      <c r="DFX47" s="69"/>
      <c r="DFY47" s="69"/>
      <c r="DFZ47" s="69"/>
      <c r="DGA47" s="69"/>
      <c r="DGB47" s="69"/>
      <c r="DGC47" s="69"/>
      <c r="DGD47" s="69"/>
      <c r="DGE47" s="69"/>
      <c r="DGF47" s="69"/>
      <c r="DGG47" s="69"/>
      <c r="DGH47" s="69"/>
      <c r="DGI47" s="69"/>
      <c r="DGJ47" s="69"/>
      <c r="DGK47" s="69"/>
      <c r="DGL47" s="69"/>
      <c r="DGM47" s="69"/>
      <c r="DGN47" s="69"/>
      <c r="DGO47" s="69"/>
      <c r="DGP47" s="69"/>
      <c r="DGQ47" s="69"/>
      <c r="DGR47" s="69"/>
      <c r="DGS47" s="69"/>
      <c r="DGT47" s="69"/>
      <c r="DGU47" s="69"/>
      <c r="DGV47" s="69"/>
      <c r="DGW47" s="69"/>
      <c r="DGX47" s="69"/>
      <c r="DGY47" s="69"/>
      <c r="DGZ47" s="69"/>
      <c r="DHA47" s="69"/>
      <c r="DHB47" s="69"/>
      <c r="DHC47" s="69"/>
      <c r="DHD47" s="69"/>
      <c r="DHE47" s="69"/>
      <c r="DHF47" s="69"/>
      <c r="DHG47" s="69"/>
      <c r="DHH47" s="69"/>
      <c r="DHI47" s="69"/>
      <c r="DHJ47" s="69"/>
      <c r="DHK47" s="69"/>
      <c r="DHL47" s="69"/>
      <c r="DHM47" s="69"/>
      <c r="DHN47" s="69"/>
      <c r="DHO47" s="69"/>
      <c r="DHP47" s="69"/>
      <c r="DHQ47" s="69"/>
      <c r="DHR47" s="69"/>
      <c r="DHS47" s="69"/>
      <c r="DHT47" s="69"/>
      <c r="DHU47" s="69"/>
      <c r="DHV47" s="69"/>
      <c r="DHW47" s="69"/>
      <c r="DHX47" s="69"/>
      <c r="DHY47" s="69"/>
      <c r="DHZ47" s="69"/>
      <c r="DIA47" s="69"/>
      <c r="DIB47" s="69"/>
      <c r="DIC47" s="69"/>
      <c r="DID47" s="69"/>
      <c r="DIE47" s="69"/>
      <c r="DIF47" s="69"/>
      <c r="DIG47" s="69"/>
      <c r="DIH47" s="69"/>
      <c r="DII47" s="69"/>
      <c r="DIJ47" s="69"/>
      <c r="DIK47" s="69"/>
      <c r="DIL47" s="69"/>
      <c r="DIM47" s="69"/>
      <c r="DIN47" s="69"/>
      <c r="DIO47" s="69"/>
      <c r="DIP47" s="69"/>
      <c r="DIQ47" s="69"/>
      <c r="DIR47" s="69"/>
      <c r="DIS47" s="69"/>
      <c r="DIT47" s="69"/>
      <c r="DIU47" s="69"/>
      <c r="DIV47" s="69"/>
      <c r="DIW47" s="69"/>
      <c r="DIX47" s="69"/>
      <c r="DIY47" s="69"/>
      <c r="DIZ47" s="69"/>
      <c r="DJA47" s="69"/>
      <c r="DJB47" s="69"/>
      <c r="DJC47" s="69"/>
      <c r="DJD47" s="69"/>
      <c r="DJE47" s="69"/>
      <c r="DJF47" s="69"/>
      <c r="DJG47" s="69"/>
      <c r="DJH47" s="69"/>
      <c r="DJI47" s="69"/>
      <c r="DJJ47" s="69"/>
      <c r="DJK47" s="69"/>
      <c r="DJL47" s="69"/>
      <c r="DJM47" s="69"/>
      <c r="DJN47" s="69"/>
      <c r="DJO47" s="69"/>
      <c r="DJP47" s="69"/>
      <c r="DJQ47" s="69"/>
      <c r="DJR47" s="69"/>
      <c r="DJS47" s="69"/>
      <c r="DJT47" s="69"/>
      <c r="DJU47" s="69"/>
      <c r="DJV47" s="69"/>
      <c r="DJW47" s="69"/>
      <c r="DJX47" s="69"/>
      <c r="DJY47" s="69"/>
      <c r="DJZ47" s="69"/>
      <c r="DKA47" s="69"/>
      <c r="DKB47" s="69"/>
      <c r="DKC47" s="69"/>
      <c r="DKD47" s="69"/>
      <c r="DKE47" s="69"/>
      <c r="DKF47" s="69"/>
      <c r="DKG47" s="69"/>
      <c r="DKH47" s="69"/>
      <c r="DKI47" s="69"/>
      <c r="DKJ47" s="69"/>
      <c r="DKK47" s="69"/>
      <c r="DKL47" s="69"/>
      <c r="DKM47" s="69"/>
      <c r="DKN47" s="69"/>
      <c r="DKO47" s="69"/>
      <c r="DKP47" s="69"/>
      <c r="DKQ47" s="69"/>
      <c r="DKR47" s="69"/>
      <c r="DKS47" s="69"/>
      <c r="DKT47" s="69"/>
      <c r="DKU47" s="69"/>
      <c r="DKV47" s="69"/>
      <c r="DKW47" s="69"/>
      <c r="DKX47" s="69"/>
      <c r="DKY47" s="69"/>
      <c r="DKZ47" s="69"/>
      <c r="DLA47" s="69"/>
      <c r="DLB47" s="69"/>
      <c r="DLC47" s="69"/>
      <c r="DLD47" s="69"/>
      <c r="DLE47" s="69"/>
      <c r="DLF47" s="69"/>
      <c r="DLG47" s="69"/>
      <c r="DLH47" s="69"/>
      <c r="DLI47" s="69"/>
      <c r="DLJ47" s="69"/>
      <c r="DLK47" s="69"/>
      <c r="DLL47" s="69"/>
      <c r="DLM47" s="69"/>
      <c r="DLN47" s="69"/>
      <c r="DLO47" s="69"/>
      <c r="DLP47" s="69"/>
      <c r="DLQ47" s="69"/>
      <c r="DLR47" s="69"/>
      <c r="DLS47" s="69"/>
      <c r="DLT47" s="69"/>
      <c r="DLU47" s="69"/>
      <c r="DLV47" s="69"/>
      <c r="DLW47" s="69"/>
      <c r="DLX47" s="69"/>
      <c r="DLY47" s="69"/>
      <c r="DLZ47" s="69"/>
      <c r="DMA47" s="69"/>
      <c r="DMB47" s="69"/>
      <c r="DMC47" s="69"/>
      <c r="DMD47" s="69"/>
      <c r="DME47" s="69"/>
      <c r="DMF47" s="69"/>
      <c r="DMG47" s="69"/>
      <c r="DMH47" s="69"/>
      <c r="DMI47" s="69"/>
      <c r="DMJ47" s="69"/>
      <c r="DMK47" s="69"/>
      <c r="DML47" s="69"/>
      <c r="DMM47" s="69"/>
      <c r="DMN47" s="69"/>
      <c r="DMO47" s="69"/>
      <c r="DMP47" s="69"/>
      <c r="DMQ47" s="69"/>
      <c r="DMR47" s="69"/>
      <c r="DMS47" s="69"/>
      <c r="DMT47" s="69"/>
      <c r="DMU47" s="69"/>
      <c r="DMV47" s="69"/>
      <c r="DMW47" s="69"/>
      <c r="DMX47" s="69"/>
      <c r="DMY47" s="69"/>
      <c r="DMZ47" s="69"/>
      <c r="DNA47" s="69"/>
      <c r="DNB47" s="69"/>
      <c r="DNC47" s="69"/>
      <c r="DND47" s="69"/>
      <c r="DNE47" s="69"/>
      <c r="DNF47" s="69"/>
      <c r="DNG47" s="69"/>
      <c r="DNH47" s="69"/>
      <c r="DNI47" s="69"/>
      <c r="DNJ47" s="69"/>
      <c r="DNK47" s="69"/>
      <c r="DNL47" s="69"/>
      <c r="DNM47" s="69"/>
      <c r="DNN47" s="69"/>
      <c r="DNO47" s="69"/>
      <c r="DNP47" s="69"/>
      <c r="DNQ47" s="69"/>
      <c r="DNR47" s="69"/>
      <c r="DNS47" s="69"/>
      <c r="DNT47" s="69"/>
      <c r="DNU47" s="69"/>
      <c r="DNV47" s="69"/>
      <c r="DNW47" s="69"/>
      <c r="DNX47" s="69"/>
      <c r="DNY47" s="69"/>
      <c r="DNZ47" s="69"/>
      <c r="DOA47" s="69"/>
      <c r="DOB47" s="69"/>
      <c r="DOC47" s="69"/>
      <c r="DOD47" s="69"/>
      <c r="DOE47" s="69"/>
      <c r="DOF47" s="69"/>
      <c r="DOG47" s="69"/>
      <c r="DOH47" s="69"/>
      <c r="DOI47" s="69"/>
      <c r="DOJ47" s="69"/>
      <c r="DOK47" s="69"/>
      <c r="DOL47" s="69"/>
      <c r="DOM47" s="69"/>
      <c r="DON47" s="69"/>
      <c r="DOO47" s="69"/>
      <c r="DOP47" s="69"/>
      <c r="DOQ47" s="69"/>
      <c r="DOR47" s="69"/>
      <c r="DOS47" s="69"/>
      <c r="DOT47" s="69"/>
      <c r="DOU47" s="69"/>
      <c r="DOV47" s="69"/>
      <c r="DOW47" s="69"/>
      <c r="DOX47" s="69"/>
      <c r="DOY47" s="69"/>
      <c r="DOZ47" s="69"/>
      <c r="DPA47" s="69"/>
      <c r="DPB47" s="69"/>
      <c r="DPC47" s="69"/>
      <c r="DPD47" s="69"/>
      <c r="DPE47" s="69"/>
      <c r="DPF47" s="69"/>
      <c r="DPG47" s="69"/>
      <c r="DPH47" s="69"/>
      <c r="DPI47" s="69"/>
      <c r="DPJ47" s="69"/>
      <c r="DPK47" s="69"/>
      <c r="DPL47" s="69"/>
      <c r="DPM47" s="69"/>
      <c r="DPN47" s="69"/>
      <c r="DPO47" s="69"/>
      <c r="DPP47" s="69"/>
      <c r="DPQ47" s="69"/>
      <c r="DPR47" s="69"/>
      <c r="DPS47" s="69"/>
      <c r="DPT47" s="69"/>
      <c r="DPU47" s="69"/>
      <c r="DPV47" s="69"/>
      <c r="DPW47" s="69"/>
      <c r="DPX47" s="69"/>
      <c r="DPY47" s="69"/>
      <c r="DPZ47" s="69"/>
      <c r="DQA47" s="69"/>
      <c r="DQB47" s="69"/>
      <c r="DQC47" s="69"/>
      <c r="DQD47" s="69"/>
      <c r="DQE47" s="69"/>
      <c r="DQF47" s="69"/>
      <c r="DQG47" s="69"/>
      <c r="DQH47" s="69"/>
      <c r="DQI47" s="69"/>
      <c r="DQJ47" s="69"/>
      <c r="DQK47" s="69"/>
      <c r="DQL47" s="69"/>
      <c r="DQM47" s="69"/>
      <c r="DQN47" s="69"/>
      <c r="DQO47" s="69"/>
      <c r="DQP47" s="69"/>
      <c r="DQQ47" s="69"/>
      <c r="DQR47" s="69"/>
      <c r="DQS47" s="69"/>
      <c r="DQT47" s="69"/>
      <c r="DQU47" s="69"/>
      <c r="DQV47" s="69"/>
      <c r="DQW47" s="69"/>
      <c r="DQX47" s="69"/>
      <c r="DQY47" s="69"/>
      <c r="DQZ47" s="69"/>
      <c r="DRA47" s="69"/>
      <c r="DRB47" s="69"/>
      <c r="DRC47" s="69"/>
      <c r="DRD47" s="69"/>
      <c r="DRE47" s="69"/>
      <c r="DRF47" s="69"/>
      <c r="DRG47" s="69"/>
      <c r="DRH47" s="69"/>
      <c r="DRI47" s="69"/>
      <c r="DRJ47" s="69"/>
      <c r="DRK47" s="69"/>
      <c r="DRL47" s="69"/>
      <c r="DRM47" s="69"/>
      <c r="DRN47" s="69"/>
      <c r="DRO47" s="69"/>
      <c r="DRP47" s="69"/>
      <c r="DRQ47" s="69"/>
      <c r="DRR47" s="69"/>
      <c r="DRS47" s="69"/>
      <c r="DRT47" s="69"/>
      <c r="DRU47" s="69"/>
      <c r="DRV47" s="69"/>
      <c r="DRW47" s="69"/>
      <c r="DRX47" s="69"/>
      <c r="DRY47" s="69"/>
      <c r="DRZ47" s="69"/>
      <c r="DSA47" s="69"/>
      <c r="DSB47" s="69"/>
      <c r="DSC47" s="69"/>
      <c r="DSD47" s="69"/>
      <c r="DSE47" s="69"/>
      <c r="DSF47" s="69"/>
      <c r="DSG47" s="69"/>
      <c r="DSH47" s="69"/>
      <c r="DSI47" s="69"/>
      <c r="DSJ47" s="69"/>
      <c r="DSK47" s="69"/>
      <c r="DSL47" s="69"/>
      <c r="DSM47" s="69"/>
      <c r="DSN47" s="69"/>
      <c r="DSO47" s="69"/>
      <c r="DSP47" s="69"/>
      <c r="DSQ47" s="69"/>
      <c r="DSR47" s="69"/>
      <c r="DSS47" s="69"/>
      <c r="DST47" s="69"/>
      <c r="DSU47" s="69"/>
      <c r="DSV47" s="69"/>
      <c r="DSW47" s="69"/>
      <c r="DSX47" s="69"/>
      <c r="DSY47" s="69"/>
      <c r="DSZ47" s="69"/>
      <c r="DTA47" s="69"/>
      <c r="DTB47" s="69"/>
      <c r="DTC47" s="69"/>
      <c r="DTD47" s="69"/>
      <c r="DTE47" s="69"/>
      <c r="DTF47" s="69"/>
      <c r="DTG47" s="69"/>
      <c r="DTH47" s="69"/>
      <c r="DTI47" s="69"/>
      <c r="DTJ47" s="69"/>
      <c r="DTK47" s="69"/>
      <c r="DTL47" s="69"/>
      <c r="DTM47" s="69"/>
      <c r="DTN47" s="69"/>
      <c r="DTO47" s="69"/>
      <c r="DTP47" s="69"/>
      <c r="DTQ47" s="69"/>
      <c r="DTR47" s="69"/>
      <c r="DTS47" s="69"/>
      <c r="DTT47" s="69"/>
      <c r="DTU47" s="69"/>
      <c r="DTV47" s="69"/>
      <c r="DTW47" s="69"/>
      <c r="DTX47" s="69"/>
      <c r="DTY47" s="69"/>
      <c r="DTZ47" s="69"/>
      <c r="DUA47" s="69"/>
      <c r="DUB47" s="69"/>
      <c r="DUC47" s="69"/>
      <c r="DUD47" s="69"/>
      <c r="DUE47" s="69"/>
      <c r="DUF47" s="69"/>
      <c r="DUG47" s="69"/>
      <c r="DUH47" s="69"/>
      <c r="DUI47" s="69"/>
      <c r="DUJ47" s="69"/>
      <c r="DUK47" s="69"/>
      <c r="DUL47" s="69"/>
      <c r="DUM47" s="69"/>
      <c r="DUN47" s="69"/>
      <c r="DUO47" s="69"/>
      <c r="DUP47" s="69"/>
      <c r="DUQ47" s="69"/>
      <c r="DUR47" s="69"/>
      <c r="DUS47" s="69"/>
      <c r="DUT47" s="69"/>
      <c r="DUU47" s="69"/>
      <c r="DUV47" s="69"/>
      <c r="DUW47" s="69"/>
      <c r="DUX47" s="69"/>
      <c r="DUY47" s="69"/>
      <c r="DUZ47" s="69"/>
      <c r="DVA47" s="69"/>
      <c r="DVB47" s="69"/>
      <c r="DVC47" s="69"/>
      <c r="DVD47" s="69"/>
      <c r="DVE47" s="69"/>
      <c r="DVF47" s="69"/>
      <c r="DVG47" s="69"/>
      <c r="DVH47" s="69"/>
      <c r="DVI47" s="69"/>
      <c r="DVJ47" s="69"/>
      <c r="DVK47" s="69"/>
      <c r="DVL47" s="69"/>
      <c r="DVM47" s="69"/>
      <c r="DVN47" s="69"/>
      <c r="DVO47" s="69"/>
      <c r="DVP47" s="69"/>
      <c r="DVQ47" s="69"/>
      <c r="DVR47" s="69"/>
      <c r="DVS47" s="69"/>
      <c r="DVT47" s="69"/>
      <c r="DVU47" s="69"/>
      <c r="DVV47" s="69"/>
      <c r="DVW47" s="69"/>
      <c r="DVX47" s="69"/>
      <c r="DVY47" s="69"/>
      <c r="DVZ47" s="69"/>
      <c r="DWA47" s="69"/>
      <c r="DWB47" s="69"/>
      <c r="DWC47" s="69"/>
      <c r="DWD47" s="69"/>
      <c r="DWE47" s="69"/>
      <c r="DWF47" s="69"/>
      <c r="DWG47" s="69"/>
      <c r="DWH47" s="69"/>
      <c r="DWI47" s="69"/>
      <c r="DWJ47" s="69"/>
      <c r="DWK47" s="69"/>
      <c r="DWL47" s="69"/>
      <c r="DWM47" s="69"/>
      <c r="DWN47" s="69"/>
      <c r="DWO47" s="69"/>
      <c r="DWP47" s="69"/>
      <c r="DWQ47" s="69"/>
      <c r="DWR47" s="69"/>
      <c r="DWS47" s="69"/>
      <c r="DWT47" s="69"/>
      <c r="DWU47" s="69"/>
      <c r="DWV47" s="69"/>
      <c r="DWW47" s="69"/>
      <c r="DWX47" s="69"/>
      <c r="DWY47" s="69"/>
      <c r="DWZ47" s="69"/>
      <c r="DXA47" s="69"/>
      <c r="DXB47" s="69"/>
      <c r="DXC47" s="69"/>
      <c r="DXD47" s="69"/>
      <c r="DXE47" s="69"/>
      <c r="DXF47" s="69"/>
      <c r="DXG47" s="69"/>
      <c r="DXH47" s="69"/>
      <c r="DXI47" s="69"/>
      <c r="DXJ47" s="69"/>
      <c r="DXK47" s="69"/>
      <c r="DXL47" s="69"/>
      <c r="DXM47" s="69"/>
      <c r="DXN47" s="69"/>
      <c r="DXO47" s="69"/>
      <c r="DXP47" s="69"/>
      <c r="DXQ47" s="69"/>
      <c r="DXR47" s="69"/>
      <c r="DXS47" s="69"/>
      <c r="DXT47" s="69"/>
      <c r="DXU47" s="69"/>
      <c r="DXV47" s="69"/>
      <c r="DXW47" s="69"/>
      <c r="DXX47" s="69"/>
      <c r="DXY47" s="69"/>
      <c r="DXZ47" s="69"/>
      <c r="DYA47" s="69"/>
      <c r="DYB47" s="69"/>
      <c r="DYC47" s="69"/>
      <c r="DYD47" s="69"/>
      <c r="DYE47" s="69"/>
      <c r="DYF47" s="69"/>
      <c r="DYG47" s="69"/>
      <c r="DYH47" s="69"/>
      <c r="DYI47" s="69"/>
      <c r="DYJ47" s="69"/>
      <c r="DYK47" s="69"/>
      <c r="DYL47" s="69"/>
      <c r="DYM47" s="69"/>
      <c r="DYN47" s="69"/>
      <c r="DYO47" s="69"/>
      <c r="DYP47" s="69"/>
      <c r="DYQ47" s="69"/>
      <c r="DYR47" s="69"/>
      <c r="DYS47" s="69"/>
      <c r="DYT47" s="69"/>
      <c r="DYU47" s="69"/>
      <c r="DYV47" s="69"/>
      <c r="DYW47" s="69"/>
      <c r="DYX47" s="69"/>
      <c r="DYY47" s="69"/>
      <c r="DYZ47" s="69"/>
      <c r="DZA47" s="69"/>
      <c r="DZB47" s="69"/>
      <c r="DZC47" s="69"/>
      <c r="DZD47" s="69"/>
      <c r="DZE47" s="69"/>
      <c r="DZF47" s="69"/>
      <c r="DZG47" s="69"/>
      <c r="DZH47" s="69"/>
      <c r="DZI47" s="69"/>
      <c r="DZJ47" s="69"/>
      <c r="DZK47" s="69"/>
      <c r="DZL47" s="69"/>
      <c r="DZM47" s="69"/>
      <c r="DZN47" s="69"/>
      <c r="DZO47" s="69"/>
      <c r="DZP47" s="69"/>
      <c r="DZQ47" s="69"/>
      <c r="DZR47" s="69"/>
      <c r="DZS47" s="69"/>
      <c r="DZT47" s="69"/>
      <c r="DZU47" s="69"/>
      <c r="DZV47" s="69"/>
      <c r="DZW47" s="69"/>
      <c r="DZX47" s="69"/>
      <c r="DZY47" s="69"/>
      <c r="DZZ47" s="69"/>
      <c r="EAA47" s="69"/>
      <c r="EAB47" s="69"/>
      <c r="EAC47" s="69"/>
      <c r="EAD47" s="69"/>
      <c r="EAE47" s="69"/>
      <c r="EAF47" s="69"/>
      <c r="EAG47" s="69"/>
      <c r="EAH47" s="69"/>
      <c r="EAI47" s="69"/>
      <c r="EAJ47" s="69"/>
      <c r="EAK47" s="69"/>
      <c r="EAL47" s="69"/>
      <c r="EAM47" s="69"/>
      <c r="EAN47" s="69"/>
      <c r="EAO47" s="69"/>
      <c r="EAP47" s="69"/>
      <c r="EAQ47" s="69"/>
      <c r="EAR47" s="69"/>
      <c r="EAS47" s="69"/>
      <c r="EAT47" s="69"/>
      <c r="EAU47" s="69"/>
      <c r="EAV47" s="69"/>
      <c r="EAW47" s="69"/>
      <c r="EAX47" s="69"/>
      <c r="EAY47" s="69"/>
      <c r="EAZ47" s="69"/>
      <c r="EBA47" s="69"/>
      <c r="EBB47" s="69"/>
      <c r="EBC47" s="69"/>
      <c r="EBD47" s="69"/>
      <c r="EBE47" s="69"/>
      <c r="EBF47" s="69"/>
      <c r="EBG47" s="69"/>
      <c r="EBH47" s="69"/>
      <c r="EBI47" s="69"/>
      <c r="EBJ47" s="69"/>
      <c r="EBK47" s="69"/>
      <c r="EBL47" s="69"/>
      <c r="EBM47" s="69"/>
      <c r="EBN47" s="69"/>
      <c r="EBO47" s="69"/>
      <c r="EBP47" s="69"/>
      <c r="EBQ47" s="69"/>
      <c r="EBR47" s="69"/>
      <c r="EBS47" s="69"/>
      <c r="EBT47" s="69"/>
      <c r="EBU47" s="69"/>
      <c r="EBV47" s="69"/>
      <c r="EBW47" s="69"/>
      <c r="EBX47" s="69"/>
      <c r="EBY47" s="69"/>
      <c r="EBZ47" s="69"/>
      <c r="ECA47" s="69"/>
      <c r="ECB47" s="69"/>
      <c r="ECC47" s="69"/>
      <c r="ECD47" s="69"/>
      <c r="ECE47" s="69"/>
      <c r="ECF47" s="69"/>
      <c r="ECG47" s="69"/>
      <c r="ECH47" s="69"/>
      <c r="ECI47" s="69"/>
      <c r="ECJ47" s="69"/>
      <c r="ECK47" s="69"/>
      <c r="ECL47" s="69"/>
      <c r="ECM47" s="69"/>
      <c r="ECN47" s="69"/>
      <c r="ECO47" s="69"/>
      <c r="ECP47" s="69"/>
      <c r="ECQ47" s="69"/>
      <c r="ECR47" s="69"/>
      <c r="ECS47" s="69"/>
      <c r="ECT47" s="69"/>
      <c r="ECU47" s="69"/>
      <c r="ECV47" s="69"/>
      <c r="ECW47" s="69"/>
      <c r="ECX47" s="69"/>
      <c r="ECY47" s="69"/>
      <c r="ECZ47" s="69"/>
      <c r="EDA47" s="69"/>
      <c r="EDB47" s="69"/>
      <c r="EDC47" s="69"/>
      <c r="EDD47" s="69"/>
      <c r="EDE47" s="69"/>
      <c r="EDF47" s="69"/>
      <c r="EDG47" s="69"/>
      <c r="EDH47" s="69"/>
      <c r="EDI47" s="69"/>
      <c r="EDJ47" s="69"/>
      <c r="EDK47" s="69"/>
      <c r="EDL47" s="69"/>
      <c r="EDM47" s="69"/>
      <c r="EDN47" s="69"/>
      <c r="EDO47" s="69"/>
      <c r="EDP47" s="69"/>
      <c r="EDQ47" s="69"/>
      <c r="EDR47" s="69"/>
      <c r="EDS47" s="69"/>
      <c r="EDT47" s="69"/>
      <c r="EDU47" s="69"/>
      <c r="EDV47" s="69"/>
      <c r="EDW47" s="69"/>
      <c r="EDX47" s="69"/>
      <c r="EDY47" s="69"/>
      <c r="EDZ47" s="69"/>
      <c r="EEA47" s="69"/>
      <c r="EEB47" s="69"/>
      <c r="EEC47" s="69"/>
      <c r="EED47" s="69"/>
      <c r="EEE47" s="69"/>
      <c r="EEF47" s="69"/>
      <c r="EEG47" s="69"/>
      <c r="EEH47" s="69"/>
      <c r="EEI47" s="69"/>
      <c r="EEJ47" s="69"/>
      <c r="EEK47" s="69"/>
      <c r="EEL47" s="69"/>
      <c r="EEM47" s="69"/>
      <c r="EEN47" s="69"/>
      <c r="EEO47" s="69"/>
      <c r="EEP47" s="69"/>
      <c r="EEQ47" s="69"/>
      <c r="EER47" s="69"/>
      <c r="EES47" s="69"/>
      <c r="EET47" s="69"/>
      <c r="EEU47" s="69"/>
      <c r="EEV47" s="69"/>
      <c r="EEW47" s="69"/>
      <c r="EEX47" s="69"/>
      <c r="EEY47" s="69"/>
      <c r="EEZ47" s="69"/>
      <c r="EFA47" s="69"/>
      <c r="EFB47" s="69"/>
      <c r="EFC47" s="69"/>
      <c r="EFD47" s="69"/>
      <c r="EFE47" s="69"/>
      <c r="EFF47" s="69"/>
      <c r="EFG47" s="69"/>
      <c r="EFH47" s="69"/>
      <c r="EFI47" s="69"/>
      <c r="EFJ47" s="69"/>
      <c r="EFK47" s="69"/>
      <c r="EFL47" s="69"/>
      <c r="EFM47" s="69"/>
      <c r="EFN47" s="69"/>
      <c r="EFO47" s="69"/>
      <c r="EFP47" s="69"/>
      <c r="EFQ47" s="69"/>
      <c r="EFR47" s="69"/>
      <c r="EFS47" s="69"/>
      <c r="EFT47" s="69"/>
      <c r="EFU47" s="69"/>
      <c r="EFV47" s="69"/>
      <c r="EFW47" s="69"/>
      <c r="EFX47" s="69"/>
      <c r="EFY47" s="69"/>
      <c r="EFZ47" s="69"/>
      <c r="EGA47" s="69"/>
      <c r="EGB47" s="69"/>
      <c r="EGC47" s="69"/>
      <c r="EGD47" s="69"/>
      <c r="EGE47" s="69"/>
      <c r="EGF47" s="69"/>
      <c r="EGG47" s="69"/>
      <c r="EGH47" s="69"/>
      <c r="EGI47" s="69"/>
      <c r="EGJ47" s="69"/>
      <c r="EGK47" s="69"/>
      <c r="EGL47" s="69"/>
      <c r="EGM47" s="69"/>
      <c r="EGN47" s="69"/>
      <c r="EGO47" s="69"/>
      <c r="EGP47" s="69"/>
      <c r="EGQ47" s="69"/>
      <c r="EGR47" s="69"/>
      <c r="EGS47" s="69"/>
      <c r="EGT47" s="69"/>
      <c r="EGU47" s="69"/>
      <c r="EGV47" s="69"/>
      <c r="EGW47" s="69"/>
      <c r="EGX47" s="69"/>
      <c r="EGY47" s="69"/>
      <c r="EGZ47" s="69"/>
      <c r="EHA47" s="69"/>
      <c r="EHB47" s="69"/>
      <c r="EHC47" s="69"/>
      <c r="EHD47" s="69"/>
      <c r="EHE47" s="69"/>
      <c r="EHF47" s="69"/>
      <c r="EHG47" s="69"/>
      <c r="EHH47" s="69"/>
      <c r="EHI47" s="69"/>
      <c r="EHJ47" s="69"/>
      <c r="EHK47" s="69"/>
      <c r="EHL47" s="69"/>
      <c r="EHM47" s="69"/>
      <c r="EHN47" s="69"/>
      <c r="EHO47" s="69"/>
      <c r="EHP47" s="69"/>
      <c r="EHQ47" s="69"/>
      <c r="EHR47" s="69"/>
      <c r="EHS47" s="69"/>
      <c r="EHT47" s="69"/>
      <c r="EHU47" s="69"/>
      <c r="EHV47" s="69"/>
      <c r="EHW47" s="69"/>
      <c r="EHX47" s="69"/>
      <c r="EHY47" s="69"/>
      <c r="EHZ47" s="69"/>
      <c r="EIA47" s="69"/>
      <c r="EIB47" s="69"/>
      <c r="EIC47" s="69"/>
      <c r="EID47" s="69"/>
      <c r="EIE47" s="69"/>
      <c r="EIF47" s="69"/>
      <c r="EIG47" s="69"/>
      <c r="EIH47" s="69"/>
      <c r="EII47" s="69"/>
      <c r="EIJ47" s="69"/>
      <c r="EIK47" s="69"/>
      <c r="EIL47" s="69"/>
      <c r="EIM47" s="69"/>
      <c r="EIN47" s="69"/>
      <c r="EIO47" s="69"/>
      <c r="EIP47" s="69"/>
      <c r="EIQ47" s="69"/>
      <c r="EIR47" s="69"/>
      <c r="EIS47" s="69"/>
      <c r="EIT47" s="69"/>
      <c r="EIU47" s="69"/>
      <c r="EIV47" s="69"/>
      <c r="EIW47" s="69"/>
      <c r="EIX47" s="69"/>
      <c r="EIY47" s="69"/>
      <c r="EIZ47" s="69"/>
      <c r="EJA47" s="69"/>
      <c r="EJB47" s="69"/>
      <c r="EJC47" s="69"/>
      <c r="EJD47" s="69"/>
      <c r="EJE47" s="69"/>
      <c r="EJF47" s="69"/>
      <c r="EJG47" s="69"/>
      <c r="EJH47" s="69"/>
      <c r="EJI47" s="69"/>
      <c r="EJJ47" s="69"/>
      <c r="EJK47" s="69"/>
      <c r="EJL47" s="69"/>
      <c r="EJM47" s="69"/>
      <c r="EJN47" s="69"/>
      <c r="EJO47" s="69"/>
      <c r="EJP47" s="69"/>
      <c r="EJQ47" s="69"/>
      <c r="EJR47" s="69"/>
      <c r="EJS47" s="69"/>
      <c r="EJT47" s="69"/>
      <c r="EJU47" s="69"/>
      <c r="EJV47" s="69"/>
      <c r="EJW47" s="69"/>
      <c r="EJX47" s="69"/>
      <c r="EJY47" s="69"/>
      <c r="EJZ47" s="69"/>
      <c r="EKA47" s="69"/>
      <c r="EKB47" s="69"/>
      <c r="EKC47" s="69"/>
      <c r="EKD47" s="69"/>
      <c r="EKE47" s="69"/>
      <c r="EKF47" s="69"/>
      <c r="EKG47" s="69"/>
      <c r="EKH47" s="69"/>
      <c r="EKI47" s="69"/>
      <c r="EKJ47" s="69"/>
      <c r="EKK47" s="69"/>
      <c r="EKL47" s="69"/>
      <c r="EKM47" s="69"/>
      <c r="EKN47" s="69"/>
      <c r="EKO47" s="69"/>
      <c r="EKP47" s="69"/>
      <c r="EKQ47" s="69"/>
      <c r="EKR47" s="69"/>
      <c r="EKS47" s="69"/>
      <c r="EKT47" s="69"/>
      <c r="EKU47" s="69"/>
      <c r="EKV47" s="69"/>
      <c r="EKW47" s="69"/>
      <c r="EKX47" s="69"/>
      <c r="EKY47" s="69"/>
      <c r="EKZ47" s="69"/>
      <c r="ELA47" s="69"/>
      <c r="ELB47" s="69"/>
      <c r="ELC47" s="69"/>
      <c r="ELD47" s="69"/>
      <c r="ELE47" s="69"/>
      <c r="ELF47" s="69"/>
      <c r="ELG47" s="69"/>
      <c r="ELH47" s="69"/>
      <c r="ELI47" s="69"/>
      <c r="ELJ47" s="69"/>
      <c r="ELK47" s="69"/>
      <c r="ELL47" s="69"/>
      <c r="ELM47" s="69"/>
      <c r="ELN47" s="69"/>
      <c r="ELO47" s="69"/>
      <c r="ELP47" s="69"/>
      <c r="ELQ47" s="69"/>
      <c r="ELR47" s="69"/>
      <c r="ELS47" s="69"/>
      <c r="ELT47" s="69"/>
      <c r="ELU47" s="69"/>
      <c r="ELV47" s="69"/>
      <c r="ELW47" s="69"/>
      <c r="ELX47" s="69"/>
      <c r="ELY47" s="69"/>
      <c r="ELZ47" s="69"/>
      <c r="EMA47" s="69"/>
      <c r="EMB47" s="69"/>
      <c r="EMC47" s="69"/>
      <c r="EMD47" s="69"/>
      <c r="EME47" s="69"/>
      <c r="EMF47" s="69"/>
      <c r="EMG47" s="69"/>
      <c r="EMH47" s="69"/>
      <c r="EMI47" s="69"/>
      <c r="EMJ47" s="69"/>
      <c r="EMK47" s="69"/>
      <c r="EML47" s="69"/>
      <c r="EMM47" s="69"/>
      <c r="EMN47" s="69"/>
      <c r="EMO47" s="69"/>
      <c r="EMP47" s="69"/>
      <c r="EMQ47" s="69"/>
      <c r="EMR47" s="69"/>
      <c r="EMS47" s="69"/>
      <c r="EMT47" s="69"/>
      <c r="EMU47" s="69"/>
      <c r="EMV47" s="69"/>
      <c r="EMW47" s="69"/>
      <c r="EMX47" s="69"/>
      <c r="EMY47" s="69"/>
      <c r="EMZ47" s="69"/>
      <c r="ENA47" s="69"/>
      <c r="ENB47" s="69"/>
      <c r="ENC47" s="69"/>
      <c r="END47" s="69"/>
      <c r="ENE47" s="69"/>
      <c r="ENF47" s="69"/>
      <c r="ENG47" s="69"/>
      <c r="ENH47" s="69"/>
      <c r="ENI47" s="69"/>
      <c r="ENJ47" s="69"/>
      <c r="ENK47" s="69"/>
      <c r="ENL47" s="69"/>
      <c r="ENM47" s="69"/>
      <c r="ENN47" s="69"/>
      <c r="ENO47" s="69"/>
      <c r="ENP47" s="69"/>
      <c r="ENQ47" s="69"/>
      <c r="ENR47" s="69"/>
      <c r="ENS47" s="69"/>
      <c r="ENT47" s="69"/>
      <c r="ENU47" s="69"/>
      <c r="ENV47" s="69"/>
      <c r="ENW47" s="69"/>
      <c r="ENX47" s="69"/>
      <c r="ENY47" s="69"/>
      <c r="ENZ47" s="69"/>
      <c r="EOA47" s="69"/>
      <c r="EOB47" s="69"/>
      <c r="EOC47" s="69"/>
      <c r="EOD47" s="69"/>
      <c r="EOE47" s="69"/>
      <c r="EOF47" s="69"/>
      <c r="EOG47" s="69"/>
      <c r="EOH47" s="69"/>
      <c r="EOI47" s="69"/>
      <c r="EOJ47" s="69"/>
      <c r="EOK47" s="69"/>
      <c r="EOL47" s="69"/>
      <c r="EOM47" s="69"/>
      <c r="EON47" s="69"/>
      <c r="EOO47" s="69"/>
      <c r="EOP47" s="69"/>
      <c r="EOQ47" s="69"/>
      <c r="EOR47" s="69"/>
      <c r="EOS47" s="69"/>
      <c r="EOT47" s="69"/>
      <c r="EOU47" s="69"/>
      <c r="EOV47" s="69"/>
      <c r="EOW47" s="69"/>
      <c r="EOX47" s="69"/>
      <c r="EOY47" s="69"/>
      <c r="EOZ47" s="69"/>
      <c r="EPA47" s="69"/>
      <c r="EPB47" s="69"/>
      <c r="EPC47" s="69"/>
      <c r="EPD47" s="69"/>
      <c r="EPE47" s="69"/>
      <c r="EPF47" s="69"/>
      <c r="EPG47" s="69"/>
      <c r="EPH47" s="69"/>
      <c r="EPI47" s="69"/>
      <c r="EPJ47" s="69"/>
      <c r="EPK47" s="69"/>
      <c r="EPL47" s="69"/>
      <c r="EPM47" s="69"/>
      <c r="EPN47" s="69"/>
      <c r="EPO47" s="69"/>
      <c r="EPP47" s="69"/>
      <c r="EPQ47" s="69"/>
      <c r="EPR47" s="69"/>
      <c r="EPS47" s="69"/>
      <c r="EPT47" s="69"/>
      <c r="EPU47" s="69"/>
      <c r="EPV47" s="69"/>
      <c r="EPW47" s="69"/>
      <c r="EPX47" s="69"/>
      <c r="EPY47" s="69"/>
      <c r="EPZ47" s="69"/>
      <c r="EQA47" s="69"/>
      <c r="EQB47" s="69"/>
      <c r="EQC47" s="69"/>
      <c r="EQD47" s="69"/>
      <c r="EQE47" s="69"/>
      <c r="EQF47" s="69"/>
      <c r="EQG47" s="69"/>
      <c r="EQH47" s="69"/>
      <c r="EQI47" s="69"/>
      <c r="EQJ47" s="69"/>
      <c r="EQK47" s="69"/>
      <c r="EQL47" s="69"/>
      <c r="EQM47" s="69"/>
      <c r="EQN47" s="69"/>
      <c r="EQO47" s="69"/>
      <c r="EQP47" s="69"/>
      <c r="EQQ47" s="69"/>
      <c r="EQR47" s="69"/>
      <c r="EQS47" s="69"/>
      <c r="EQT47" s="69"/>
      <c r="EQU47" s="69"/>
      <c r="EQV47" s="69"/>
      <c r="EQW47" s="69"/>
      <c r="EQX47" s="69"/>
      <c r="EQY47" s="69"/>
      <c r="EQZ47" s="69"/>
      <c r="ERA47" s="69"/>
      <c r="ERB47" s="69"/>
      <c r="ERC47" s="69"/>
      <c r="ERD47" s="69"/>
      <c r="ERE47" s="69"/>
      <c r="ERF47" s="69"/>
      <c r="ERG47" s="69"/>
      <c r="ERH47" s="69"/>
      <c r="ERI47" s="69"/>
      <c r="ERJ47" s="69"/>
      <c r="ERK47" s="69"/>
      <c r="ERL47" s="69"/>
      <c r="ERM47" s="69"/>
      <c r="ERN47" s="69"/>
      <c r="ERO47" s="69"/>
      <c r="ERP47" s="69"/>
      <c r="ERQ47" s="69"/>
      <c r="ERR47" s="69"/>
      <c r="ERS47" s="69"/>
      <c r="ERT47" s="69"/>
      <c r="ERU47" s="69"/>
      <c r="ERV47" s="69"/>
      <c r="ERW47" s="69"/>
      <c r="ERX47" s="69"/>
      <c r="ERY47" s="69"/>
      <c r="ERZ47" s="69"/>
      <c r="ESA47" s="69"/>
      <c r="ESB47" s="69"/>
      <c r="ESC47" s="69"/>
      <c r="ESD47" s="69"/>
      <c r="ESE47" s="69"/>
      <c r="ESF47" s="69"/>
      <c r="ESG47" s="69"/>
      <c r="ESH47" s="69"/>
      <c r="ESI47" s="69"/>
      <c r="ESJ47" s="69"/>
      <c r="ESK47" s="69"/>
      <c r="ESL47" s="69"/>
      <c r="ESM47" s="69"/>
      <c r="ESN47" s="69"/>
      <c r="ESO47" s="69"/>
      <c r="ESP47" s="69"/>
      <c r="ESQ47" s="69"/>
      <c r="ESR47" s="69"/>
      <c r="ESS47" s="69"/>
      <c r="EST47" s="69"/>
      <c r="ESU47" s="69"/>
      <c r="ESV47" s="69"/>
      <c r="ESW47" s="69"/>
      <c r="ESX47" s="69"/>
      <c r="ESY47" s="69"/>
      <c r="ESZ47" s="69"/>
      <c r="ETA47" s="69"/>
      <c r="ETB47" s="69"/>
      <c r="ETC47" s="69"/>
      <c r="ETD47" s="69"/>
      <c r="ETE47" s="69"/>
      <c r="ETF47" s="69"/>
      <c r="ETG47" s="69"/>
      <c r="ETH47" s="69"/>
      <c r="ETI47" s="69"/>
      <c r="ETJ47" s="69"/>
      <c r="ETK47" s="69"/>
      <c r="ETL47" s="69"/>
      <c r="ETM47" s="69"/>
      <c r="ETN47" s="69"/>
      <c r="ETO47" s="69"/>
      <c r="ETP47" s="69"/>
      <c r="ETQ47" s="69"/>
      <c r="ETR47" s="69"/>
      <c r="ETS47" s="69"/>
      <c r="ETT47" s="69"/>
      <c r="ETU47" s="69"/>
      <c r="ETV47" s="69"/>
      <c r="ETW47" s="69"/>
      <c r="ETX47" s="69"/>
      <c r="ETY47" s="69"/>
      <c r="ETZ47" s="69"/>
      <c r="EUA47" s="69"/>
      <c r="EUB47" s="69"/>
      <c r="EUC47" s="69"/>
      <c r="EUD47" s="69"/>
      <c r="EUE47" s="69"/>
      <c r="EUF47" s="69"/>
      <c r="EUG47" s="69"/>
      <c r="EUH47" s="69"/>
      <c r="EUI47" s="69"/>
      <c r="EUJ47" s="69"/>
      <c r="EUK47" s="69"/>
      <c r="EUL47" s="69"/>
      <c r="EUM47" s="69"/>
      <c r="EUN47" s="69"/>
      <c r="EUO47" s="69"/>
      <c r="EUP47" s="69"/>
      <c r="EUQ47" s="69"/>
      <c r="EUR47" s="69"/>
      <c r="EUS47" s="69"/>
      <c r="EUT47" s="69"/>
      <c r="EUU47" s="69"/>
      <c r="EUV47" s="69"/>
      <c r="EUW47" s="69"/>
      <c r="EUX47" s="69"/>
      <c r="EUY47" s="69"/>
      <c r="EUZ47" s="69"/>
      <c r="EVA47" s="69"/>
      <c r="EVB47" s="69"/>
      <c r="EVC47" s="69"/>
      <c r="EVD47" s="69"/>
      <c r="EVE47" s="69"/>
      <c r="EVF47" s="69"/>
      <c r="EVG47" s="69"/>
      <c r="EVH47" s="69"/>
      <c r="EVI47" s="69"/>
      <c r="EVJ47" s="69"/>
      <c r="EVK47" s="69"/>
      <c r="EVL47" s="69"/>
      <c r="EVM47" s="69"/>
      <c r="EVN47" s="69"/>
      <c r="EVO47" s="69"/>
      <c r="EVP47" s="69"/>
      <c r="EVQ47" s="69"/>
      <c r="EVR47" s="69"/>
      <c r="EVS47" s="69"/>
      <c r="EVT47" s="69"/>
      <c r="EVU47" s="69"/>
      <c r="EVV47" s="69"/>
      <c r="EVW47" s="69"/>
      <c r="EVX47" s="69"/>
      <c r="EVY47" s="69"/>
      <c r="EVZ47" s="69"/>
      <c r="EWA47" s="69"/>
      <c r="EWB47" s="69"/>
      <c r="EWC47" s="69"/>
      <c r="EWD47" s="69"/>
      <c r="EWE47" s="69"/>
      <c r="EWF47" s="69"/>
      <c r="EWG47" s="69"/>
      <c r="EWH47" s="69"/>
      <c r="EWI47" s="69"/>
      <c r="EWJ47" s="69"/>
      <c r="EWK47" s="69"/>
      <c r="EWL47" s="69"/>
      <c r="EWM47" s="69"/>
      <c r="EWN47" s="69"/>
      <c r="EWO47" s="69"/>
      <c r="EWP47" s="69"/>
      <c r="EWQ47" s="69"/>
      <c r="EWR47" s="69"/>
      <c r="EWS47" s="69"/>
      <c r="EWT47" s="69"/>
      <c r="EWU47" s="69"/>
      <c r="EWV47" s="69"/>
      <c r="EWW47" s="69"/>
      <c r="EWX47" s="69"/>
      <c r="EWY47" s="69"/>
      <c r="EWZ47" s="69"/>
      <c r="EXA47" s="69"/>
      <c r="EXB47" s="69"/>
      <c r="EXC47" s="69"/>
      <c r="EXD47" s="69"/>
      <c r="EXE47" s="69"/>
      <c r="EXF47" s="69"/>
      <c r="EXG47" s="69"/>
      <c r="EXH47" s="69"/>
      <c r="EXI47" s="69"/>
      <c r="EXJ47" s="69"/>
      <c r="EXK47" s="69"/>
      <c r="EXL47" s="69"/>
      <c r="EXM47" s="69"/>
      <c r="EXN47" s="69"/>
      <c r="EXO47" s="69"/>
      <c r="EXP47" s="69"/>
      <c r="EXQ47" s="69"/>
      <c r="EXR47" s="69"/>
      <c r="EXS47" s="69"/>
      <c r="EXT47" s="69"/>
      <c r="EXU47" s="69"/>
      <c r="EXV47" s="69"/>
      <c r="EXW47" s="69"/>
      <c r="EXX47" s="69"/>
      <c r="EXY47" s="69"/>
      <c r="EXZ47" s="69"/>
      <c r="EYA47" s="69"/>
      <c r="EYB47" s="69"/>
      <c r="EYC47" s="69"/>
      <c r="EYD47" s="69"/>
      <c r="EYE47" s="69"/>
      <c r="EYF47" s="69"/>
      <c r="EYG47" s="69"/>
      <c r="EYH47" s="69"/>
      <c r="EYI47" s="69"/>
      <c r="EYJ47" s="69"/>
      <c r="EYK47" s="69"/>
      <c r="EYL47" s="69"/>
      <c r="EYM47" s="69"/>
      <c r="EYN47" s="69"/>
      <c r="EYO47" s="69"/>
      <c r="EYP47" s="69"/>
      <c r="EYQ47" s="69"/>
      <c r="EYR47" s="69"/>
      <c r="EYS47" s="69"/>
      <c r="EYT47" s="69"/>
      <c r="EYU47" s="69"/>
      <c r="EYV47" s="69"/>
      <c r="EYW47" s="69"/>
      <c r="EYX47" s="69"/>
      <c r="EYY47" s="69"/>
      <c r="EYZ47" s="69"/>
      <c r="EZA47" s="69"/>
      <c r="EZB47" s="69"/>
      <c r="EZC47" s="69"/>
      <c r="EZD47" s="69"/>
      <c r="EZE47" s="69"/>
      <c r="EZF47" s="69"/>
      <c r="EZG47" s="69"/>
      <c r="EZH47" s="69"/>
      <c r="EZI47" s="69"/>
      <c r="EZJ47" s="69"/>
      <c r="EZK47" s="69"/>
      <c r="EZL47" s="69"/>
      <c r="EZM47" s="69"/>
      <c r="EZN47" s="69"/>
      <c r="EZO47" s="69"/>
      <c r="EZP47" s="69"/>
      <c r="EZQ47" s="69"/>
      <c r="EZR47" s="69"/>
      <c r="EZS47" s="69"/>
      <c r="EZT47" s="69"/>
      <c r="EZU47" s="69"/>
      <c r="EZV47" s="69"/>
      <c r="EZW47" s="69"/>
      <c r="EZX47" s="69"/>
      <c r="EZY47" s="69"/>
      <c r="EZZ47" s="69"/>
      <c r="FAA47" s="69"/>
      <c r="FAB47" s="69"/>
      <c r="FAC47" s="69"/>
      <c r="FAD47" s="69"/>
      <c r="FAE47" s="69"/>
      <c r="FAF47" s="69"/>
      <c r="FAG47" s="69"/>
      <c r="FAH47" s="69"/>
      <c r="FAI47" s="69"/>
      <c r="FAJ47" s="69"/>
      <c r="FAK47" s="69"/>
      <c r="FAL47" s="69"/>
      <c r="FAM47" s="69"/>
      <c r="FAN47" s="69"/>
      <c r="FAO47" s="69"/>
      <c r="FAP47" s="69"/>
      <c r="FAQ47" s="69"/>
      <c r="FAR47" s="69"/>
      <c r="FAS47" s="69"/>
      <c r="FAT47" s="69"/>
      <c r="FAU47" s="69"/>
      <c r="FAV47" s="69"/>
      <c r="FAW47" s="69"/>
      <c r="FAX47" s="69"/>
      <c r="FAY47" s="69"/>
      <c r="FAZ47" s="69"/>
      <c r="FBA47" s="69"/>
      <c r="FBB47" s="69"/>
      <c r="FBC47" s="69"/>
      <c r="FBD47" s="69"/>
      <c r="FBE47" s="69"/>
      <c r="FBF47" s="69"/>
      <c r="FBG47" s="69"/>
      <c r="FBH47" s="69"/>
      <c r="FBI47" s="69"/>
      <c r="FBJ47" s="69"/>
      <c r="FBK47" s="69"/>
      <c r="FBL47" s="69"/>
      <c r="FBM47" s="69"/>
      <c r="FBN47" s="69"/>
      <c r="FBO47" s="69"/>
      <c r="FBP47" s="69"/>
      <c r="FBQ47" s="69"/>
      <c r="FBR47" s="69"/>
      <c r="FBS47" s="69"/>
      <c r="FBT47" s="69"/>
      <c r="FBU47" s="69"/>
      <c r="FBV47" s="69"/>
      <c r="FBW47" s="69"/>
      <c r="FBX47" s="69"/>
      <c r="FBY47" s="69"/>
      <c r="FBZ47" s="69"/>
      <c r="FCA47" s="69"/>
      <c r="FCB47" s="69"/>
      <c r="FCC47" s="69"/>
      <c r="FCD47" s="69"/>
      <c r="FCE47" s="69"/>
      <c r="FCF47" s="69"/>
      <c r="FCG47" s="69"/>
      <c r="FCH47" s="69"/>
      <c r="FCI47" s="69"/>
      <c r="FCJ47" s="69"/>
      <c r="FCK47" s="69"/>
      <c r="FCL47" s="69"/>
      <c r="FCM47" s="69"/>
      <c r="FCN47" s="69"/>
      <c r="FCO47" s="69"/>
      <c r="FCP47" s="69"/>
      <c r="FCQ47" s="69"/>
      <c r="FCR47" s="69"/>
      <c r="FCS47" s="69"/>
      <c r="FCT47" s="69"/>
      <c r="FCU47" s="69"/>
      <c r="FCV47" s="69"/>
      <c r="FCW47" s="69"/>
      <c r="FCX47" s="69"/>
      <c r="FCY47" s="69"/>
      <c r="FCZ47" s="69"/>
      <c r="FDA47" s="69"/>
      <c r="FDB47" s="69"/>
      <c r="FDC47" s="69"/>
      <c r="FDD47" s="69"/>
      <c r="FDE47" s="69"/>
      <c r="FDF47" s="69"/>
      <c r="FDG47" s="69"/>
      <c r="FDH47" s="69"/>
      <c r="FDI47" s="69"/>
      <c r="FDJ47" s="69"/>
      <c r="FDK47" s="69"/>
      <c r="FDL47" s="69"/>
      <c r="FDM47" s="69"/>
      <c r="FDN47" s="69"/>
      <c r="FDO47" s="69"/>
      <c r="FDP47" s="69"/>
      <c r="FDQ47" s="69"/>
      <c r="FDR47" s="69"/>
      <c r="FDS47" s="69"/>
      <c r="FDT47" s="69"/>
      <c r="FDU47" s="69"/>
      <c r="FDV47" s="69"/>
      <c r="FDW47" s="69"/>
      <c r="FDX47" s="69"/>
      <c r="FDY47" s="69"/>
      <c r="FDZ47" s="69"/>
      <c r="FEA47" s="69"/>
      <c r="FEB47" s="69"/>
      <c r="FEC47" s="69"/>
      <c r="FED47" s="69"/>
      <c r="FEE47" s="69"/>
      <c r="FEF47" s="69"/>
      <c r="FEG47" s="69"/>
      <c r="FEH47" s="69"/>
      <c r="FEI47" s="69"/>
      <c r="FEJ47" s="69"/>
      <c r="FEK47" s="69"/>
      <c r="FEL47" s="69"/>
      <c r="FEM47" s="69"/>
      <c r="FEN47" s="69"/>
      <c r="FEO47" s="69"/>
      <c r="FEP47" s="69"/>
      <c r="FEQ47" s="69"/>
      <c r="FER47" s="69"/>
      <c r="FES47" s="69"/>
      <c r="FET47" s="69"/>
      <c r="FEU47" s="69"/>
      <c r="FEV47" s="69"/>
      <c r="FEW47" s="69"/>
      <c r="FEX47" s="69"/>
      <c r="FEY47" s="69"/>
      <c r="FEZ47" s="69"/>
      <c r="FFA47" s="69"/>
      <c r="FFB47" s="69"/>
      <c r="FFC47" s="69"/>
      <c r="FFD47" s="69"/>
      <c r="FFE47" s="69"/>
      <c r="FFF47" s="69"/>
      <c r="FFG47" s="69"/>
      <c r="FFH47" s="69"/>
      <c r="FFI47" s="69"/>
      <c r="FFJ47" s="69"/>
      <c r="FFK47" s="69"/>
      <c r="FFL47" s="69"/>
      <c r="FFM47" s="69"/>
      <c r="FFN47" s="69"/>
      <c r="FFO47" s="69"/>
      <c r="FFP47" s="69"/>
      <c r="FFQ47" s="69"/>
      <c r="FFR47" s="69"/>
      <c r="FFS47" s="69"/>
      <c r="FFT47" s="69"/>
      <c r="FFU47" s="69"/>
      <c r="FFV47" s="69"/>
      <c r="FFW47" s="69"/>
      <c r="FFX47" s="69"/>
      <c r="FFY47" s="69"/>
      <c r="FFZ47" s="69"/>
      <c r="FGA47" s="69"/>
      <c r="FGB47" s="69"/>
      <c r="FGC47" s="69"/>
      <c r="FGD47" s="69"/>
      <c r="FGE47" s="69"/>
      <c r="FGF47" s="69"/>
      <c r="FGG47" s="69"/>
      <c r="FGH47" s="69"/>
      <c r="FGI47" s="69"/>
      <c r="FGJ47" s="69"/>
      <c r="FGK47" s="69"/>
      <c r="FGL47" s="69"/>
      <c r="FGM47" s="69"/>
      <c r="FGN47" s="69"/>
      <c r="FGO47" s="69"/>
      <c r="FGP47" s="69"/>
      <c r="FGQ47" s="69"/>
      <c r="FGR47" s="69"/>
      <c r="FGS47" s="69"/>
      <c r="FGT47" s="69"/>
      <c r="FGU47" s="69"/>
      <c r="FGV47" s="69"/>
      <c r="FGW47" s="69"/>
      <c r="FGX47" s="69"/>
      <c r="FGY47" s="69"/>
      <c r="FGZ47" s="69"/>
      <c r="FHA47" s="69"/>
      <c r="FHB47" s="69"/>
      <c r="FHC47" s="69"/>
      <c r="FHD47" s="69"/>
      <c r="FHE47" s="69"/>
      <c r="FHF47" s="69"/>
      <c r="FHG47" s="69"/>
      <c r="FHH47" s="69"/>
      <c r="FHI47" s="69"/>
      <c r="FHJ47" s="69"/>
      <c r="FHK47" s="69"/>
      <c r="FHL47" s="69"/>
      <c r="FHM47" s="69"/>
      <c r="FHN47" s="69"/>
      <c r="FHO47" s="69"/>
      <c r="FHP47" s="69"/>
      <c r="FHQ47" s="69"/>
      <c r="FHR47" s="69"/>
      <c r="FHS47" s="69"/>
      <c r="FHT47" s="69"/>
      <c r="FHU47" s="69"/>
      <c r="FHV47" s="69"/>
      <c r="FHW47" s="69"/>
      <c r="FHX47" s="69"/>
      <c r="FHY47" s="69"/>
      <c r="FHZ47" s="69"/>
      <c r="FIA47" s="69"/>
      <c r="FIB47" s="69"/>
      <c r="FIC47" s="69"/>
      <c r="FID47" s="69"/>
      <c r="FIE47" s="69"/>
      <c r="FIF47" s="69"/>
      <c r="FIG47" s="69"/>
      <c r="FIH47" s="69"/>
      <c r="FII47" s="69"/>
      <c r="FIJ47" s="69"/>
      <c r="FIK47" s="69"/>
      <c r="FIL47" s="69"/>
      <c r="FIM47" s="69"/>
      <c r="FIN47" s="69"/>
      <c r="FIO47" s="69"/>
      <c r="FIP47" s="69"/>
      <c r="FIQ47" s="69"/>
      <c r="FIR47" s="69"/>
      <c r="FIS47" s="69"/>
      <c r="FIT47" s="69"/>
      <c r="FIU47" s="69"/>
      <c r="FIV47" s="69"/>
      <c r="FIW47" s="69"/>
      <c r="FIX47" s="69"/>
      <c r="FIY47" s="69"/>
      <c r="FIZ47" s="69"/>
      <c r="FJA47" s="69"/>
      <c r="FJB47" s="69"/>
      <c r="FJC47" s="69"/>
      <c r="FJD47" s="69"/>
      <c r="FJE47" s="69"/>
      <c r="FJF47" s="69"/>
      <c r="FJG47" s="69"/>
      <c r="FJH47" s="69"/>
      <c r="FJI47" s="69"/>
      <c r="FJJ47" s="69"/>
      <c r="FJK47" s="69"/>
      <c r="FJL47" s="69"/>
      <c r="FJM47" s="69"/>
      <c r="FJN47" s="69"/>
      <c r="FJO47" s="69"/>
      <c r="FJP47" s="69"/>
      <c r="FJQ47" s="69"/>
      <c r="FJR47" s="69"/>
      <c r="FJS47" s="69"/>
      <c r="FJT47" s="69"/>
      <c r="FJU47" s="69"/>
      <c r="FJV47" s="69"/>
      <c r="FJW47" s="69"/>
      <c r="FJX47" s="69"/>
      <c r="FJY47" s="69"/>
      <c r="FJZ47" s="69"/>
      <c r="FKA47" s="69"/>
      <c r="FKB47" s="69"/>
      <c r="FKC47" s="69"/>
      <c r="FKD47" s="69"/>
      <c r="FKE47" s="69"/>
      <c r="FKF47" s="69"/>
      <c r="FKG47" s="69"/>
      <c r="FKH47" s="69"/>
      <c r="FKI47" s="69"/>
      <c r="FKJ47" s="69"/>
      <c r="FKK47" s="69"/>
      <c r="FKL47" s="69"/>
      <c r="FKM47" s="69"/>
      <c r="FKN47" s="69"/>
      <c r="FKO47" s="69"/>
      <c r="FKP47" s="69"/>
      <c r="FKQ47" s="69"/>
      <c r="FKR47" s="69"/>
      <c r="FKS47" s="69"/>
      <c r="FKT47" s="69"/>
      <c r="FKU47" s="69"/>
      <c r="FKV47" s="69"/>
      <c r="FKW47" s="69"/>
      <c r="FKX47" s="69"/>
      <c r="FKY47" s="69"/>
      <c r="FKZ47" s="69"/>
      <c r="FLA47" s="69"/>
      <c r="FLB47" s="69"/>
      <c r="FLC47" s="69"/>
      <c r="FLD47" s="69"/>
      <c r="FLE47" s="69"/>
      <c r="FLF47" s="69"/>
      <c r="FLG47" s="69"/>
      <c r="FLH47" s="69"/>
      <c r="FLI47" s="69"/>
      <c r="FLJ47" s="69"/>
      <c r="FLK47" s="69"/>
      <c r="FLL47" s="69"/>
      <c r="FLM47" s="69"/>
      <c r="FLN47" s="69"/>
      <c r="FLO47" s="69"/>
      <c r="FLP47" s="69"/>
      <c r="FLQ47" s="69"/>
      <c r="FLR47" s="69"/>
      <c r="FLS47" s="69"/>
      <c r="FLT47" s="69"/>
      <c r="FLU47" s="69"/>
      <c r="FLV47" s="69"/>
      <c r="FLW47" s="69"/>
      <c r="FLX47" s="69"/>
      <c r="FLY47" s="69"/>
      <c r="FLZ47" s="69"/>
      <c r="FMA47" s="69"/>
      <c r="FMB47" s="69"/>
      <c r="FMC47" s="69"/>
      <c r="FMD47" s="69"/>
      <c r="FME47" s="69"/>
      <c r="FMF47" s="69"/>
      <c r="FMG47" s="69"/>
      <c r="FMH47" s="69"/>
      <c r="FMI47" s="69"/>
      <c r="FMJ47" s="69"/>
      <c r="FMK47" s="69"/>
      <c r="FML47" s="69"/>
      <c r="FMM47" s="69"/>
      <c r="FMN47" s="69"/>
      <c r="FMO47" s="69"/>
      <c r="FMP47" s="69"/>
      <c r="FMQ47" s="69"/>
      <c r="FMR47" s="69"/>
      <c r="FMS47" s="69"/>
      <c r="FMT47" s="69"/>
      <c r="FMU47" s="69"/>
      <c r="FMV47" s="69"/>
      <c r="FMW47" s="69"/>
      <c r="FMX47" s="69"/>
      <c r="FMY47" s="69"/>
      <c r="FMZ47" s="69"/>
      <c r="FNA47" s="69"/>
      <c r="FNB47" s="69"/>
      <c r="FNC47" s="69"/>
      <c r="FND47" s="69"/>
      <c r="FNE47" s="69"/>
      <c r="FNF47" s="69"/>
      <c r="FNG47" s="69"/>
      <c r="FNH47" s="69"/>
      <c r="FNI47" s="69"/>
      <c r="FNJ47" s="69"/>
      <c r="FNK47" s="69"/>
      <c r="FNL47" s="69"/>
      <c r="FNM47" s="69"/>
      <c r="FNN47" s="69"/>
      <c r="FNO47" s="69"/>
      <c r="FNP47" s="69"/>
      <c r="FNQ47" s="69"/>
      <c r="FNR47" s="69"/>
      <c r="FNS47" s="69"/>
      <c r="FNT47" s="69"/>
      <c r="FNU47" s="69"/>
      <c r="FNV47" s="69"/>
      <c r="FNW47" s="69"/>
      <c r="FNX47" s="69"/>
      <c r="FNY47" s="69"/>
      <c r="FNZ47" s="69"/>
      <c r="FOA47" s="69"/>
      <c r="FOB47" s="69"/>
      <c r="FOC47" s="69"/>
      <c r="FOD47" s="69"/>
      <c r="FOE47" s="69"/>
      <c r="FOF47" s="69"/>
      <c r="FOG47" s="69"/>
      <c r="FOH47" s="69"/>
      <c r="FOI47" s="69"/>
      <c r="FOJ47" s="69"/>
      <c r="FOK47" s="69"/>
      <c r="FOL47" s="69"/>
      <c r="FOM47" s="69"/>
      <c r="FON47" s="69"/>
      <c r="FOO47" s="69"/>
      <c r="FOP47" s="69"/>
      <c r="FOQ47" s="69"/>
      <c r="FOR47" s="69"/>
      <c r="FOS47" s="69"/>
      <c r="FOT47" s="69"/>
      <c r="FOU47" s="69"/>
      <c r="FOV47" s="69"/>
      <c r="FOW47" s="69"/>
      <c r="FOX47" s="69"/>
      <c r="FOY47" s="69"/>
      <c r="FOZ47" s="69"/>
      <c r="FPA47" s="69"/>
      <c r="FPB47" s="69"/>
      <c r="FPC47" s="69"/>
      <c r="FPD47" s="69"/>
      <c r="FPE47" s="69"/>
      <c r="FPF47" s="69"/>
      <c r="FPG47" s="69"/>
      <c r="FPH47" s="69"/>
      <c r="FPI47" s="69"/>
      <c r="FPJ47" s="69"/>
      <c r="FPK47" s="69"/>
      <c r="FPL47" s="69"/>
      <c r="FPM47" s="69"/>
      <c r="FPN47" s="69"/>
      <c r="FPO47" s="69"/>
      <c r="FPP47" s="69"/>
      <c r="FPQ47" s="69"/>
      <c r="FPR47" s="69"/>
      <c r="FPS47" s="69"/>
      <c r="FPT47" s="69"/>
      <c r="FPU47" s="69"/>
      <c r="FPV47" s="69"/>
      <c r="FPW47" s="69"/>
      <c r="FPX47" s="69"/>
      <c r="FPY47" s="69"/>
      <c r="FPZ47" s="69"/>
      <c r="FQA47" s="69"/>
      <c r="FQB47" s="69"/>
      <c r="FQC47" s="69"/>
      <c r="FQD47" s="69"/>
      <c r="FQE47" s="69"/>
      <c r="FQF47" s="69"/>
      <c r="FQG47" s="69"/>
      <c r="FQH47" s="69"/>
      <c r="FQI47" s="69"/>
      <c r="FQJ47" s="69"/>
      <c r="FQK47" s="69"/>
      <c r="FQL47" s="69"/>
      <c r="FQM47" s="69"/>
      <c r="FQN47" s="69"/>
      <c r="FQO47" s="69"/>
      <c r="FQP47" s="69"/>
      <c r="FQQ47" s="69"/>
      <c r="FQR47" s="69"/>
      <c r="FQS47" s="69"/>
      <c r="FQT47" s="69"/>
      <c r="FQU47" s="69"/>
      <c r="FQV47" s="69"/>
      <c r="FQW47" s="69"/>
      <c r="FQX47" s="69"/>
      <c r="FQY47" s="69"/>
      <c r="FQZ47" s="69"/>
      <c r="FRA47" s="69"/>
      <c r="FRB47" s="69"/>
      <c r="FRC47" s="69"/>
      <c r="FRD47" s="69"/>
      <c r="FRE47" s="69"/>
      <c r="FRF47" s="69"/>
      <c r="FRG47" s="69"/>
      <c r="FRH47" s="69"/>
      <c r="FRI47" s="69"/>
      <c r="FRJ47" s="69"/>
      <c r="FRK47" s="69"/>
      <c r="FRL47" s="69"/>
      <c r="FRM47" s="69"/>
      <c r="FRN47" s="69"/>
      <c r="FRO47" s="69"/>
      <c r="FRP47" s="69"/>
      <c r="FRQ47" s="69"/>
      <c r="FRR47" s="69"/>
      <c r="FRS47" s="69"/>
      <c r="FRT47" s="69"/>
      <c r="FRU47" s="69"/>
      <c r="FRV47" s="69"/>
      <c r="FRW47" s="69"/>
      <c r="FRX47" s="69"/>
      <c r="FRY47" s="69"/>
      <c r="FRZ47" s="69"/>
      <c r="FSA47" s="69"/>
      <c r="FSB47" s="69"/>
      <c r="FSC47" s="69"/>
      <c r="FSD47" s="69"/>
      <c r="FSE47" s="69"/>
      <c r="FSF47" s="69"/>
      <c r="FSG47" s="69"/>
      <c r="FSH47" s="69"/>
      <c r="FSI47" s="69"/>
      <c r="FSJ47" s="69"/>
      <c r="FSK47" s="69"/>
      <c r="FSL47" s="69"/>
      <c r="FSM47" s="69"/>
      <c r="FSN47" s="69"/>
      <c r="FSO47" s="69"/>
      <c r="FSP47" s="69"/>
      <c r="FSQ47" s="69"/>
      <c r="FSR47" s="69"/>
      <c r="FSS47" s="69"/>
      <c r="FST47" s="69"/>
      <c r="FSU47" s="69"/>
      <c r="FSV47" s="69"/>
      <c r="FSW47" s="69"/>
      <c r="FSX47" s="69"/>
      <c r="FSY47" s="69"/>
      <c r="FSZ47" s="69"/>
      <c r="FTA47" s="69"/>
      <c r="FTB47" s="69"/>
      <c r="FTC47" s="69"/>
      <c r="FTD47" s="69"/>
      <c r="FTE47" s="69"/>
      <c r="FTF47" s="69"/>
      <c r="FTG47" s="69"/>
      <c r="FTH47" s="69"/>
      <c r="FTI47" s="69"/>
      <c r="FTJ47" s="69"/>
      <c r="FTK47" s="69"/>
      <c r="FTL47" s="69"/>
      <c r="FTM47" s="69"/>
      <c r="FTN47" s="69"/>
      <c r="FTO47" s="69"/>
      <c r="FTP47" s="69"/>
      <c r="FTQ47" s="69"/>
      <c r="FTR47" s="69"/>
      <c r="FTS47" s="69"/>
      <c r="FTT47" s="69"/>
      <c r="FTU47" s="69"/>
      <c r="FTV47" s="69"/>
      <c r="FTW47" s="69"/>
      <c r="FTX47" s="69"/>
      <c r="FTY47" s="69"/>
      <c r="FTZ47" s="69"/>
      <c r="FUA47" s="69"/>
      <c r="FUB47" s="69"/>
      <c r="FUC47" s="69"/>
      <c r="FUD47" s="69"/>
      <c r="FUE47" s="69"/>
      <c r="FUF47" s="69"/>
      <c r="FUG47" s="69"/>
      <c r="FUH47" s="69"/>
      <c r="FUI47" s="69"/>
      <c r="FUJ47" s="69"/>
      <c r="FUK47" s="69"/>
      <c r="FUL47" s="69"/>
      <c r="FUM47" s="69"/>
      <c r="FUN47" s="69"/>
      <c r="FUO47" s="69"/>
      <c r="FUP47" s="69"/>
      <c r="FUQ47" s="69"/>
      <c r="FUR47" s="69"/>
      <c r="FUS47" s="69"/>
      <c r="FUT47" s="69"/>
      <c r="FUU47" s="69"/>
      <c r="FUV47" s="69"/>
      <c r="FUW47" s="69"/>
      <c r="FUX47" s="69"/>
      <c r="FUY47" s="69"/>
      <c r="FUZ47" s="69"/>
      <c r="FVA47" s="69"/>
      <c r="FVB47" s="69"/>
      <c r="FVC47" s="69"/>
      <c r="FVD47" s="69"/>
      <c r="FVE47" s="69"/>
      <c r="FVF47" s="69"/>
      <c r="FVG47" s="69"/>
      <c r="FVH47" s="69"/>
      <c r="FVI47" s="69"/>
      <c r="FVJ47" s="69"/>
      <c r="FVK47" s="69"/>
      <c r="FVL47" s="69"/>
      <c r="FVM47" s="69"/>
      <c r="FVN47" s="69"/>
      <c r="FVO47" s="69"/>
      <c r="FVP47" s="69"/>
      <c r="FVQ47" s="69"/>
      <c r="FVR47" s="69"/>
      <c r="FVS47" s="69"/>
      <c r="FVT47" s="69"/>
      <c r="FVU47" s="69"/>
      <c r="FVV47" s="69"/>
      <c r="FVW47" s="69"/>
      <c r="FVX47" s="69"/>
      <c r="FVY47" s="69"/>
      <c r="FVZ47" s="69"/>
      <c r="FWA47" s="69"/>
      <c r="FWB47" s="69"/>
      <c r="FWC47" s="69"/>
      <c r="FWD47" s="69"/>
      <c r="FWE47" s="69"/>
      <c r="FWF47" s="69"/>
      <c r="FWG47" s="69"/>
      <c r="FWH47" s="69"/>
      <c r="FWI47" s="69"/>
      <c r="FWJ47" s="69"/>
      <c r="FWK47" s="69"/>
      <c r="FWL47" s="69"/>
      <c r="FWM47" s="69"/>
      <c r="FWN47" s="69"/>
      <c r="FWO47" s="69"/>
      <c r="FWP47" s="69"/>
      <c r="FWQ47" s="69"/>
      <c r="FWR47" s="69"/>
      <c r="FWS47" s="69"/>
      <c r="FWT47" s="69"/>
      <c r="FWU47" s="69"/>
      <c r="FWV47" s="69"/>
      <c r="FWW47" s="69"/>
      <c r="FWX47" s="69"/>
      <c r="FWY47" s="69"/>
      <c r="FWZ47" s="69"/>
      <c r="FXA47" s="69"/>
      <c r="FXB47" s="69"/>
      <c r="FXC47" s="69"/>
      <c r="FXD47" s="69"/>
      <c r="FXE47" s="69"/>
      <c r="FXF47" s="69"/>
      <c r="FXG47" s="69"/>
      <c r="FXH47" s="69"/>
      <c r="FXI47" s="69"/>
      <c r="FXJ47" s="69"/>
      <c r="FXK47" s="69"/>
      <c r="FXL47" s="69"/>
      <c r="FXM47" s="69"/>
      <c r="FXN47" s="69"/>
      <c r="FXO47" s="69"/>
      <c r="FXP47" s="69"/>
      <c r="FXQ47" s="69"/>
      <c r="FXR47" s="69"/>
      <c r="FXS47" s="69"/>
      <c r="FXT47" s="69"/>
      <c r="FXU47" s="69"/>
      <c r="FXV47" s="69"/>
      <c r="FXW47" s="69"/>
      <c r="FXX47" s="69"/>
      <c r="FXY47" s="69"/>
      <c r="FXZ47" s="69"/>
      <c r="FYA47" s="69"/>
      <c r="FYB47" s="69"/>
      <c r="FYC47" s="69"/>
      <c r="FYD47" s="69"/>
      <c r="FYE47" s="69"/>
      <c r="FYF47" s="69"/>
      <c r="FYG47" s="69"/>
      <c r="FYH47" s="69"/>
      <c r="FYI47" s="69"/>
      <c r="FYJ47" s="69"/>
      <c r="FYK47" s="69"/>
      <c r="FYL47" s="69"/>
      <c r="FYM47" s="69"/>
      <c r="FYN47" s="69"/>
      <c r="FYO47" s="69"/>
      <c r="FYP47" s="69"/>
      <c r="FYQ47" s="69"/>
      <c r="FYR47" s="69"/>
      <c r="FYS47" s="69"/>
      <c r="FYT47" s="69"/>
      <c r="FYU47" s="69"/>
      <c r="FYV47" s="69"/>
      <c r="FYW47" s="69"/>
      <c r="FYX47" s="69"/>
      <c r="FYY47" s="69"/>
      <c r="FYZ47" s="69"/>
      <c r="FZA47" s="69"/>
      <c r="FZB47" s="69"/>
      <c r="FZC47" s="69"/>
      <c r="FZD47" s="69"/>
      <c r="FZE47" s="69"/>
      <c r="FZF47" s="69"/>
      <c r="FZG47" s="69"/>
      <c r="FZH47" s="69"/>
      <c r="FZI47" s="69"/>
      <c r="FZJ47" s="69"/>
      <c r="FZK47" s="69"/>
      <c r="FZL47" s="69"/>
      <c r="FZM47" s="69"/>
      <c r="FZN47" s="69"/>
      <c r="FZO47" s="69"/>
      <c r="FZP47" s="69"/>
      <c r="FZQ47" s="69"/>
      <c r="FZR47" s="69"/>
      <c r="FZS47" s="69"/>
      <c r="FZT47" s="69"/>
      <c r="FZU47" s="69"/>
      <c r="FZV47" s="69"/>
      <c r="FZW47" s="69"/>
      <c r="FZX47" s="69"/>
      <c r="FZY47" s="69"/>
      <c r="FZZ47" s="69"/>
      <c r="GAA47" s="69"/>
      <c r="GAB47" s="69"/>
      <c r="GAC47" s="69"/>
      <c r="GAD47" s="69"/>
      <c r="GAE47" s="69"/>
      <c r="GAF47" s="69"/>
      <c r="GAG47" s="69"/>
      <c r="GAH47" s="69"/>
      <c r="GAI47" s="69"/>
      <c r="GAJ47" s="69"/>
      <c r="GAK47" s="69"/>
      <c r="GAL47" s="69"/>
      <c r="GAM47" s="69"/>
      <c r="GAN47" s="69"/>
      <c r="GAO47" s="69"/>
      <c r="GAP47" s="69"/>
      <c r="GAQ47" s="69"/>
      <c r="GAR47" s="69"/>
      <c r="GAS47" s="69"/>
      <c r="GAT47" s="69"/>
      <c r="GAU47" s="69"/>
      <c r="GAV47" s="69"/>
      <c r="GAW47" s="69"/>
      <c r="GAX47" s="69"/>
      <c r="GAY47" s="69"/>
      <c r="GAZ47" s="69"/>
      <c r="GBA47" s="69"/>
      <c r="GBB47" s="69"/>
      <c r="GBC47" s="69"/>
      <c r="GBD47" s="69"/>
      <c r="GBE47" s="69"/>
      <c r="GBF47" s="69"/>
      <c r="GBG47" s="69"/>
      <c r="GBH47" s="69"/>
      <c r="GBI47" s="69"/>
      <c r="GBJ47" s="69"/>
      <c r="GBK47" s="69"/>
      <c r="GBL47" s="69"/>
      <c r="GBM47" s="69"/>
      <c r="GBN47" s="69"/>
      <c r="GBO47" s="69"/>
      <c r="GBP47" s="69"/>
      <c r="GBQ47" s="69"/>
      <c r="GBR47" s="69"/>
      <c r="GBS47" s="69"/>
      <c r="GBT47" s="69"/>
      <c r="GBU47" s="69"/>
      <c r="GBV47" s="69"/>
      <c r="GBW47" s="69"/>
      <c r="GBX47" s="69"/>
      <c r="GBY47" s="69"/>
      <c r="GBZ47" s="69"/>
      <c r="GCA47" s="69"/>
      <c r="GCB47" s="69"/>
      <c r="GCC47" s="69"/>
      <c r="GCD47" s="69"/>
      <c r="GCE47" s="69"/>
      <c r="GCF47" s="69"/>
      <c r="GCG47" s="69"/>
      <c r="GCH47" s="69"/>
      <c r="GCI47" s="69"/>
      <c r="GCJ47" s="69"/>
      <c r="GCK47" s="69"/>
      <c r="GCL47" s="69"/>
      <c r="GCM47" s="69"/>
      <c r="GCN47" s="69"/>
      <c r="GCO47" s="69"/>
      <c r="GCP47" s="69"/>
      <c r="GCQ47" s="69"/>
      <c r="GCR47" s="69"/>
      <c r="GCS47" s="69"/>
      <c r="GCT47" s="69"/>
      <c r="GCU47" s="69"/>
      <c r="GCV47" s="69"/>
      <c r="GCW47" s="69"/>
      <c r="GCX47" s="69"/>
      <c r="GCY47" s="69"/>
      <c r="GCZ47" s="69"/>
      <c r="GDA47" s="69"/>
      <c r="GDB47" s="69"/>
      <c r="GDC47" s="69"/>
      <c r="GDD47" s="69"/>
      <c r="GDE47" s="69"/>
      <c r="GDF47" s="69"/>
      <c r="GDG47" s="69"/>
      <c r="GDH47" s="69"/>
      <c r="GDI47" s="69"/>
      <c r="GDJ47" s="69"/>
      <c r="GDK47" s="69"/>
      <c r="GDL47" s="69"/>
      <c r="GDM47" s="69"/>
      <c r="GDN47" s="69"/>
      <c r="GDO47" s="69"/>
      <c r="GDP47" s="69"/>
      <c r="GDQ47" s="69"/>
      <c r="GDR47" s="69"/>
      <c r="GDS47" s="69"/>
      <c r="GDT47" s="69"/>
      <c r="GDU47" s="69"/>
      <c r="GDV47" s="69"/>
      <c r="GDW47" s="69"/>
      <c r="GDX47" s="69"/>
      <c r="GDY47" s="69"/>
      <c r="GDZ47" s="69"/>
      <c r="GEA47" s="69"/>
      <c r="GEB47" s="69"/>
      <c r="GEC47" s="69"/>
      <c r="GED47" s="69"/>
      <c r="GEE47" s="69"/>
      <c r="GEF47" s="69"/>
      <c r="GEG47" s="69"/>
      <c r="GEH47" s="69"/>
      <c r="GEI47" s="69"/>
      <c r="GEJ47" s="69"/>
      <c r="GEK47" s="69"/>
      <c r="GEL47" s="69"/>
      <c r="GEM47" s="69"/>
      <c r="GEN47" s="69"/>
      <c r="GEO47" s="69"/>
      <c r="GEP47" s="69"/>
      <c r="GEQ47" s="69"/>
      <c r="GER47" s="69"/>
      <c r="GES47" s="69"/>
      <c r="GET47" s="69"/>
      <c r="GEU47" s="69"/>
      <c r="GEV47" s="69"/>
      <c r="GEW47" s="69"/>
      <c r="GEX47" s="69"/>
      <c r="GEY47" s="69"/>
      <c r="GEZ47" s="69"/>
      <c r="GFA47" s="69"/>
      <c r="GFB47" s="69"/>
      <c r="GFC47" s="69"/>
      <c r="GFD47" s="69"/>
      <c r="GFE47" s="69"/>
      <c r="GFF47" s="69"/>
      <c r="GFG47" s="69"/>
      <c r="GFH47" s="69"/>
      <c r="GFI47" s="69"/>
      <c r="GFJ47" s="69"/>
      <c r="GFK47" s="69"/>
      <c r="GFL47" s="69"/>
      <c r="GFM47" s="69"/>
      <c r="GFN47" s="69"/>
      <c r="GFO47" s="69"/>
      <c r="GFP47" s="69"/>
      <c r="GFQ47" s="69"/>
      <c r="GFR47" s="69"/>
      <c r="GFS47" s="69"/>
      <c r="GFT47" s="69"/>
      <c r="GFU47" s="69"/>
      <c r="GFV47" s="69"/>
      <c r="GFW47" s="69"/>
      <c r="GFX47" s="69"/>
      <c r="GFY47" s="69"/>
      <c r="GFZ47" s="69"/>
      <c r="GGA47" s="69"/>
      <c r="GGB47" s="69"/>
      <c r="GGC47" s="69"/>
      <c r="GGD47" s="69"/>
      <c r="GGE47" s="69"/>
      <c r="GGF47" s="69"/>
      <c r="GGG47" s="69"/>
      <c r="GGH47" s="69"/>
      <c r="GGI47" s="69"/>
      <c r="GGJ47" s="69"/>
      <c r="GGK47" s="69"/>
      <c r="GGL47" s="69"/>
      <c r="GGM47" s="69"/>
      <c r="GGN47" s="69"/>
      <c r="GGO47" s="69"/>
      <c r="GGP47" s="69"/>
      <c r="GGQ47" s="69"/>
      <c r="GGR47" s="69"/>
      <c r="GGS47" s="69"/>
      <c r="GGT47" s="69"/>
      <c r="GGU47" s="69"/>
      <c r="GGV47" s="69"/>
      <c r="GGW47" s="69"/>
      <c r="GGX47" s="69"/>
      <c r="GGY47" s="69"/>
      <c r="GGZ47" s="69"/>
      <c r="GHA47" s="69"/>
      <c r="GHB47" s="69"/>
      <c r="GHC47" s="69"/>
      <c r="GHD47" s="69"/>
      <c r="GHE47" s="69"/>
      <c r="GHF47" s="69"/>
      <c r="GHG47" s="69"/>
      <c r="GHH47" s="69"/>
      <c r="GHI47" s="69"/>
      <c r="GHJ47" s="69"/>
      <c r="GHK47" s="69"/>
      <c r="GHL47" s="69"/>
      <c r="GHM47" s="69"/>
      <c r="GHN47" s="69"/>
      <c r="GHO47" s="69"/>
      <c r="GHP47" s="69"/>
      <c r="GHQ47" s="69"/>
      <c r="GHR47" s="69"/>
      <c r="GHS47" s="69"/>
      <c r="GHT47" s="69"/>
      <c r="GHU47" s="69"/>
      <c r="GHV47" s="69"/>
      <c r="GHW47" s="69"/>
      <c r="GHX47" s="69"/>
      <c r="GHY47" s="69"/>
      <c r="GHZ47" s="69"/>
      <c r="GIA47" s="69"/>
      <c r="GIB47" s="69"/>
      <c r="GIC47" s="69"/>
      <c r="GID47" s="69"/>
      <c r="GIE47" s="69"/>
      <c r="GIF47" s="69"/>
      <c r="GIG47" s="69"/>
      <c r="GIH47" s="69"/>
      <c r="GII47" s="69"/>
      <c r="GIJ47" s="69"/>
      <c r="GIK47" s="69"/>
      <c r="GIL47" s="69"/>
      <c r="GIM47" s="69"/>
      <c r="GIN47" s="69"/>
      <c r="GIO47" s="69"/>
      <c r="GIP47" s="69"/>
      <c r="GIQ47" s="69"/>
      <c r="GIR47" s="69"/>
      <c r="GIS47" s="69"/>
      <c r="GIT47" s="69"/>
      <c r="GIU47" s="69"/>
      <c r="GIV47" s="69"/>
      <c r="GIW47" s="69"/>
      <c r="GIX47" s="69"/>
      <c r="GIY47" s="69"/>
      <c r="GIZ47" s="69"/>
      <c r="GJA47" s="69"/>
      <c r="GJB47" s="69"/>
      <c r="GJC47" s="69"/>
      <c r="GJD47" s="69"/>
      <c r="GJE47" s="69"/>
      <c r="GJF47" s="69"/>
      <c r="GJG47" s="69"/>
      <c r="GJH47" s="69"/>
      <c r="GJI47" s="69"/>
      <c r="GJJ47" s="69"/>
      <c r="GJK47" s="69"/>
      <c r="GJL47" s="69"/>
      <c r="GJM47" s="69"/>
      <c r="GJN47" s="69"/>
      <c r="GJO47" s="69"/>
      <c r="GJP47" s="69"/>
      <c r="GJQ47" s="69"/>
      <c r="GJR47" s="69"/>
      <c r="GJS47" s="69"/>
      <c r="GJT47" s="69"/>
      <c r="GJU47" s="69"/>
      <c r="GJV47" s="69"/>
      <c r="GJW47" s="69"/>
      <c r="GJX47" s="69"/>
      <c r="GJY47" s="69"/>
      <c r="GJZ47" s="69"/>
      <c r="GKA47" s="69"/>
      <c r="GKB47" s="69"/>
      <c r="GKC47" s="69"/>
      <c r="GKD47" s="69"/>
      <c r="GKE47" s="69"/>
      <c r="GKF47" s="69"/>
      <c r="GKG47" s="69"/>
      <c r="GKH47" s="69"/>
      <c r="GKI47" s="69"/>
      <c r="GKJ47" s="69"/>
      <c r="GKK47" s="69"/>
      <c r="GKL47" s="69"/>
      <c r="GKM47" s="69"/>
      <c r="GKN47" s="69"/>
      <c r="GKO47" s="69"/>
      <c r="GKP47" s="69"/>
      <c r="GKQ47" s="69"/>
      <c r="GKR47" s="69"/>
      <c r="GKS47" s="69"/>
      <c r="GKT47" s="69"/>
      <c r="GKU47" s="69"/>
      <c r="GKV47" s="69"/>
      <c r="GKW47" s="69"/>
      <c r="GKX47" s="69"/>
      <c r="GKY47" s="69"/>
      <c r="GKZ47" s="69"/>
      <c r="GLA47" s="69"/>
      <c r="GLB47" s="69"/>
      <c r="GLC47" s="69"/>
      <c r="GLD47" s="69"/>
      <c r="GLE47" s="69"/>
      <c r="GLF47" s="69"/>
      <c r="GLG47" s="69"/>
      <c r="GLH47" s="69"/>
      <c r="GLI47" s="69"/>
      <c r="GLJ47" s="69"/>
      <c r="GLK47" s="69"/>
      <c r="GLL47" s="69"/>
      <c r="GLM47" s="69"/>
      <c r="GLN47" s="69"/>
      <c r="GLO47" s="69"/>
      <c r="GLP47" s="69"/>
      <c r="GLQ47" s="69"/>
      <c r="GLR47" s="69"/>
      <c r="GLS47" s="69"/>
      <c r="GLT47" s="69"/>
      <c r="GLU47" s="69"/>
      <c r="GLV47" s="69"/>
      <c r="GLW47" s="69"/>
      <c r="GLX47" s="69"/>
      <c r="GLY47" s="69"/>
      <c r="GLZ47" s="69"/>
      <c r="GMA47" s="69"/>
      <c r="GMB47" s="69"/>
      <c r="GMC47" s="69"/>
      <c r="GMD47" s="69"/>
      <c r="GME47" s="69"/>
      <c r="GMF47" s="69"/>
      <c r="GMG47" s="69"/>
      <c r="GMH47" s="69"/>
      <c r="GMI47" s="69"/>
      <c r="GMJ47" s="69"/>
      <c r="GMK47" s="69"/>
      <c r="GML47" s="69"/>
      <c r="GMM47" s="69"/>
      <c r="GMN47" s="69"/>
      <c r="GMO47" s="69"/>
      <c r="GMP47" s="69"/>
      <c r="GMQ47" s="69"/>
      <c r="GMR47" s="69"/>
      <c r="GMS47" s="69"/>
      <c r="GMT47" s="69"/>
      <c r="GMU47" s="69"/>
      <c r="GMV47" s="69"/>
      <c r="GMW47" s="69"/>
      <c r="GMX47" s="69"/>
      <c r="GMY47" s="69"/>
      <c r="GMZ47" s="69"/>
      <c r="GNA47" s="69"/>
      <c r="GNB47" s="69"/>
      <c r="GNC47" s="69"/>
      <c r="GND47" s="69"/>
      <c r="GNE47" s="69"/>
      <c r="GNF47" s="69"/>
      <c r="GNG47" s="69"/>
      <c r="GNH47" s="69"/>
      <c r="GNI47" s="69"/>
      <c r="GNJ47" s="69"/>
      <c r="GNK47" s="69"/>
      <c r="GNL47" s="69"/>
      <c r="GNM47" s="69"/>
      <c r="GNN47" s="69"/>
      <c r="GNO47" s="69"/>
      <c r="GNP47" s="69"/>
      <c r="GNQ47" s="69"/>
      <c r="GNR47" s="69"/>
      <c r="GNS47" s="69"/>
      <c r="GNT47" s="69"/>
      <c r="GNU47" s="69"/>
      <c r="GNV47" s="69"/>
      <c r="GNW47" s="69"/>
      <c r="GNX47" s="69"/>
      <c r="GNY47" s="69"/>
      <c r="GNZ47" s="69"/>
      <c r="GOA47" s="69"/>
      <c r="GOB47" s="69"/>
      <c r="GOC47" s="69"/>
      <c r="GOD47" s="69"/>
      <c r="GOE47" s="69"/>
      <c r="GOF47" s="69"/>
      <c r="GOG47" s="69"/>
      <c r="GOH47" s="69"/>
      <c r="GOI47" s="69"/>
      <c r="GOJ47" s="69"/>
      <c r="GOK47" s="69"/>
      <c r="GOL47" s="69"/>
      <c r="GOM47" s="69"/>
      <c r="GON47" s="69"/>
      <c r="GOO47" s="69"/>
      <c r="GOP47" s="69"/>
      <c r="GOQ47" s="69"/>
      <c r="GOR47" s="69"/>
      <c r="GOS47" s="69"/>
      <c r="GOT47" s="69"/>
      <c r="GOU47" s="69"/>
      <c r="GOV47" s="69"/>
      <c r="GOW47" s="69"/>
      <c r="GOX47" s="69"/>
      <c r="GOY47" s="69"/>
      <c r="GOZ47" s="69"/>
      <c r="GPA47" s="69"/>
      <c r="GPB47" s="69"/>
      <c r="GPC47" s="69"/>
      <c r="GPD47" s="69"/>
      <c r="GPE47" s="69"/>
      <c r="GPF47" s="69"/>
      <c r="GPG47" s="69"/>
      <c r="GPH47" s="69"/>
      <c r="GPI47" s="69"/>
      <c r="GPJ47" s="69"/>
      <c r="GPK47" s="69"/>
      <c r="GPL47" s="69"/>
      <c r="GPM47" s="69"/>
      <c r="GPN47" s="69"/>
      <c r="GPO47" s="69"/>
      <c r="GPP47" s="69"/>
      <c r="GPQ47" s="69"/>
      <c r="GPR47" s="69"/>
      <c r="GPS47" s="69"/>
      <c r="GPT47" s="69"/>
      <c r="GPU47" s="69"/>
      <c r="GPV47" s="69"/>
      <c r="GPW47" s="69"/>
      <c r="GPX47" s="69"/>
      <c r="GPY47" s="69"/>
      <c r="GPZ47" s="69"/>
      <c r="GQA47" s="69"/>
      <c r="GQB47" s="69"/>
      <c r="GQC47" s="69"/>
      <c r="GQD47" s="69"/>
      <c r="GQE47" s="69"/>
      <c r="GQF47" s="69"/>
      <c r="GQG47" s="69"/>
      <c r="GQH47" s="69"/>
      <c r="GQI47" s="69"/>
      <c r="GQJ47" s="69"/>
      <c r="GQK47" s="69"/>
      <c r="GQL47" s="69"/>
      <c r="GQM47" s="69"/>
      <c r="GQN47" s="69"/>
      <c r="GQO47" s="69"/>
      <c r="GQP47" s="69"/>
      <c r="GQQ47" s="69"/>
      <c r="GQR47" s="69"/>
      <c r="GQS47" s="69"/>
      <c r="GQT47" s="69"/>
      <c r="GQU47" s="69"/>
      <c r="GQV47" s="69"/>
      <c r="GQW47" s="69"/>
      <c r="GQX47" s="69"/>
      <c r="GQY47" s="69"/>
      <c r="GQZ47" s="69"/>
      <c r="GRA47" s="69"/>
      <c r="GRB47" s="69"/>
      <c r="GRC47" s="69"/>
      <c r="GRD47" s="69"/>
      <c r="GRE47" s="69"/>
      <c r="GRF47" s="69"/>
      <c r="GRG47" s="69"/>
      <c r="GRH47" s="69"/>
      <c r="GRI47" s="69"/>
      <c r="GRJ47" s="69"/>
      <c r="GRK47" s="69"/>
      <c r="GRL47" s="69"/>
      <c r="GRM47" s="69"/>
      <c r="GRN47" s="69"/>
      <c r="GRO47" s="69"/>
      <c r="GRP47" s="69"/>
      <c r="GRQ47" s="69"/>
      <c r="GRR47" s="69"/>
      <c r="GRS47" s="69"/>
      <c r="GRT47" s="69"/>
      <c r="GRU47" s="69"/>
      <c r="GRV47" s="69"/>
      <c r="GRW47" s="69"/>
      <c r="GRX47" s="69"/>
      <c r="GRY47" s="69"/>
      <c r="GRZ47" s="69"/>
      <c r="GSA47" s="69"/>
      <c r="GSB47" s="69"/>
      <c r="GSC47" s="69"/>
      <c r="GSD47" s="69"/>
      <c r="GSE47" s="69"/>
      <c r="GSF47" s="69"/>
      <c r="GSG47" s="69"/>
      <c r="GSH47" s="69"/>
      <c r="GSI47" s="69"/>
      <c r="GSJ47" s="69"/>
      <c r="GSK47" s="69"/>
      <c r="GSL47" s="69"/>
      <c r="GSM47" s="69"/>
      <c r="GSN47" s="69"/>
      <c r="GSO47" s="69"/>
      <c r="GSP47" s="69"/>
      <c r="GSQ47" s="69"/>
      <c r="GSR47" s="69"/>
      <c r="GSS47" s="69"/>
      <c r="GST47" s="69"/>
      <c r="GSU47" s="69"/>
      <c r="GSV47" s="69"/>
      <c r="GSW47" s="69"/>
      <c r="GSX47" s="69"/>
      <c r="GSY47" s="69"/>
      <c r="GSZ47" s="69"/>
      <c r="GTA47" s="69"/>
      <c r="GTB47" s="69"/>
      <c r="GTC47" s="69"/>
      <c r="GTD47" s="69"/>
      <c r="GTE47" s="69"/>
      <c r="GTF47" s="69"/>
      <c r="GTG47" s="69"/>
      <c r="GTH47" s="69"/>
      <c r="GTI47" s="69"/>
      <c r="GTJ47" s="69"/>
      <c r="GTK47" s="69"/>
      <c r="GTL47" s="69"/>
      <c r="GTM47" s="69"/>
      <c r="GTN47" s="69"/>
      <c r="GTO47" s="69"/>
      <c r="GTP47" s="69"/>
      <c r="GTQ47" s="69"/>
      <c r="GTR47" s="69"/>
      <c r="GTS47" s="69"/>
      <c r="GTT47" s="69"/>
      <c r="GTU47" s="69"/>
      <c r="GTV47" s="69"/>
      <c r="GTW47" s="69"/>
      <c r="GTX47" s="69"/>
      <c r="GTY47" s="69"/>
      <c r="GTZ47" s="69"/>
      <c r="GUA47" s="69"/>
      <c r="GUB47" s="69"/>
      <c r="GUC47" s="69"/>
      <c r="GUD47" s="69"/>
      <c r="GUE47" s="69"/>
      <c r="GUF47" s="69"/>
      <c r="GUG47" s="69"/>
      <c r="GUH47" s="69"/>
      <c r="GUI47" s="69"/>
      <c r="GUJ47" s="69"/>
      <c r="GUK47" s="69"/>
      <c r="GUL47" s="69"/>
      <c r="GUM47" s="69"/>
      <c r="GUN47" s="69"/>
      <c r="GUO47" s="69"/>
      <c r="GUP47" s="69"/>
      <c r="GUQ47" s="69"/>
      <c r="GUR47" s="69"/>
      <c r="GUS47" s="69"/>
      <c r="GUT47" s="69"/>
      <c r="GUU47" s="69"/>
      <c r="GUV47" s="69"/>
      <c r="GUW47" s="69"/>
      <c r="GUX47" s="69"/>
      <c r="GUY47" s="69"/>
      <c r="GUZ47" s="69"/>
      <c r="GVA47" s="69"/>
      <c r="GVB47" s="69"/>
      <c r="GVC47" s="69"/>
      <c r="GVD47" s="69"/>
      <c r="GVE47" s="69"/>
      <c r="GVF47" s="69"/>
      <c r="GVG47" s="69"/>
      <c r="GVH47" s="69"/>
      <c r="GVI47" s="69"/>
      <c r="GVJ47" s="69"/>
      <c r="GVK47" s="69"/>
      <c r="GVL47" s="69"/>
      <c r="GVM47" s="69"/>
      <c r="GVN47" s="69"/>
      <c r="GVO47" s="69"/>
      <c r="GVP47" s="69"/>
      <c r="GVQ47" s="69"/>
      <c r="GVR47" s="69"/>
      <c r="GVS47" s="69"/>
      <c r="GVT47" s="69"/>
      <c r="GVU47" s="69"/>
      <c r="GVV47" s="69"/>
      <c r="GVW47" s="69"/>
      <c r="GVX47" s="69"/>
      <c r="GVY47" s="69"/>
      <c r="GVZ47" s="69"/>
      <c r="GWA47" s="69"/>
      <c r="GWB47" s="69"/>
      <c r="GWC47" s="69"/>
      <c r="GWD47" s="69"/>
      <c r="GWE47" s="69"/>
      <c r="GWF47" s="69"/>
      <c r="GWG47" s="69"/>
      <c r="GWH47" s="69"/>
      <c r="GWI47" s="69"/>
      <c r="GWJ47" s="69"/>
      <c r="GWK47" s="69"/>
      <c r="GWL47" s="69"/>
      <c r="GWM47" s="69"/>
      <c r="GWN47" s="69"/>
      <c r="GWO47" s="69"/>
      <c r="GWP47" s="69"/>
      <c r="GWQ47" s="69"/>
      <c r="GWR47" s="69"/>
      <c r="GWS47" s="69"/>
      <c r="GWT47" s="69"/>
      <c r="GWU47" s="69"/>
      <c r="GWV47" s="69"/>
      <c r="GWW47" s="69"/>
      <c r="GWX47" s="69"/>
      <c r="GWY47" s="69"/>
      <c r="GWZ47" s="69"/>
      <c r="GXA47" s="69"/>
      <c r="GXB47" s="69"/>
      <c r="GXC47" s="69"/>
      <c r="GXD47" s="69"/>
      <c r="GXE47" s="69"/>
      <c r="GXF47" s="69"/>
      <c r="GXG47" s="69"/>
      <c r="GXH47" s="69"/>
      <c r="GXI47" s="69"/>
      <c r="GXJ47" s="69"/>
      <c r="GXK47" s="69"/>
      <c r="GXL47" s="69"/>
      <c r="GXM47" s="69"/>
      <c r="GXN47" s="69"/>
      <c r="GXO47" s="69"/>
      <c r="GXP47" s="69"/>
      <c r="GXQ47" s="69"/>
      <c r="GXR47" s="69"/>
      <c r="GXS47" s="69"/>
      <c r="GXT47" s="69"/>
      <c r="GXU47" s="69"/>
      <c r="GXV47" s="69"/>
      <c r="GXW47" s="69"/>
      <c r="GXX47" s="69"/>
      <c r="GXY47" s="69"/>
      <c r="GXZ47" s="69"/>
      <c r="GYA47" s="69"/>
      <c r="GYB47" s="69"/>
      <c r="GYC47" s="69"/>
      <c r="GYD47" s="69"/>
      <c r="GYE47" s="69"/>
      <c r="GYF47" s="69"/>
      <c r="GYG47" s="69"/>
      <c r="GYH47" s="69"/>
      <c r="GYI47" s="69"/>
      <c r="GYJ47" s="69"/>
      <c r="GYK47" s="69"/>
      <c r="GYL47" s="69"/>
      <c r="GYM47" s="69"/>
      <c r="GYN47" s="69"/>
      <c r="GYO47" s="69"/>
      <c r="GYP47" s="69"/>
      <c r="GYQ47" s="69"/>
      <c r="GYR47" s="69"/>
      <c r="GYS47" s="69"/>
      <c r="GYT47" s="69"/>
      <c r="GYU47" s="69"/>
      <c r="GYV47" s="69"/>
      <c r="GYW47" s="69"/>
      <c r="GYX47" s="69"/>
      <c r="GYY47" s="69"/>
      <c r="GYZ47" s="69"/>
      <c r="GZA47" s="69"/>
      <c r="GZB47" s="69"/>
      <c r="GZC47" s="69"/>
      <c r="GZD47" s="69"/>
      <c r="GZE47" s="69"/>
      <c r="GZF47" s="69"/>
      <c r="GZG47" s="69"/>
      <c r="GZH47" s="69"/>
      <c r="GZI47" s="69"/>
      <c r="GZJ47" s="69"/>
      <c r="GZK47" s="69"/>
      <c r="GZL47" s="69"/>
      <c r="GZM47" s="69"/>
      <c r="GZN47" s="69"/>
      <c r="GZO47" s="69"/>
      <c r="GZP47" s="69"/>
      <c r="GZQ47" s="69"/>
      <c r="GZR47" s="69"/>
      <c r="GZS47" s="69"/>
      <c r="GZT47" s="69"/>
      <c r="GZU47" s="69"/>
      <c r="GZV47" s="69"/>
      <c r="GZW47" s="69"/>
      <c r="GZX47" s="69"/>
      <c r="GZY47" s="69"/>
      <c r="GZZ47" s="69"/>
      <c r="HAA47" s="69"/>
      <c r="HAB47" s="69"/>
      <c r="HAC47" s="69"/>
      <c r="HAD47" s="69"/>
      <c r="HAE47" s="69"/>
      <c r="HAF47" s="69"/>
      <c r="HAG47" s="69"/>
      <c r="HAH47" s="69"/>
      <c r="HAI47" s="69"/>
      <c r="HAJ47" s="69"/>
      <c r="HAK47" s="69"/>
      <c r="HAL47" s="69"/>
      <c r="HAM47" s="69"/>
      <c r="HAN47" s="69"/>
      <c r="HAO47" s="69"/>
      <c r="HAP47" s="69"/>
      <c r="HAQ47" s="69"/>
      <c r="HAR47" s="69"/>
      <c r="HAS47" s="69"/>
      <c r="HAT47" s="69"/>
      <c r="HAU47" s="69"/>
      <c r="HAV47" s="69"/>
      <c r="HAW47" s="69"/>
      <c r="HAX47" s="69"/>
      <c r="HAY47" s="69"/>
      <c r="HAZ47" s="69"/>
      <c r="HBA47" s="69"/>
      <c r="HBB47" s="69"/>
      <c r="HBC47" s="69"/>
      <c r="HBD47" s="69"/>
      <c r="HBE47" s="69"/>
      <c r="HBF47" s="69"/>
      <c r="HBG47" s="69"/>
      <c r="HBH47" s="69"/>
      <c r="HBI47" s="69"/>
      <c r="HBJ47" s="69"/>
      <c r="HBK47" s="69"/>
      <c r="HBL47" s="69"/>
      <c r="HBM47" s="69"/>
      <c r="HBN47" s="69"/>
      <c r="HBO47" s="69"/>
      <c r="HBP47" s="69"/>
      <c r="HBQ47" s="69"/>
      <c r="HBR47" s="69"/>
      <c r="HBS47" s="69"/>
      <c r="HBT47" s="69"/>
      <c r="HBU47" s="69"/>
      <c r="HBV47" s="69"/>
      <c r="HBW47" s="69"/>
      <c r="HBX47" s="69"/>
      <c r="HBY47" s="69"/>
      <c r="HBZ47" s="69"/>
      <c r="HCA47" s="69"/>
      <c r="HCB47" s="69"/>
      <c r="HCC47" s="69"/>
      <c r="HCD47" s="69"/>
      <c r="HCE47" s="69"/>
      <c r="HCF47" s="69"/>
      <c r="HCG47" s="69"/>
      <c r="HCH47" s="69"/>
      <c r="HCI47" s="69"/>
      <c r="HCJ47" s="69"/>
      <c r="HCK47" s="69"/>
      <c r="HCL47" s="69"/>
      <c r="HCM47" s="69"/>
      <c r="HCN47" s="69"/>
      <c r="HCO47" s="69"/>
      <c r="HCP47" s="69"/>
      <c r="HCQ47" s="69"/>
      <c r="HCR47" s="69"/>
      <c r="HCS47" s="69"/>
      <c r="HCT47" s="69"/>
      <c r="HCU47" s="69"/>
      <c r="HCV47" s="69"/>
      <c r="HCW47" s="69"/>
      <c r="HCX47" s="69"/>
      <c r="HCY47" s="69"/>
      <c r="HCZ47" s="69"/>
      <c r="HDA47" s="69"/>
      <c r="HDB47" s="69"/>
      <c r="HDC47" s="69"/>
      <c r="HDD47" s="69"/>
      <c r="HDE47" s="69"/>
      <c r="HDF47" s="69"/>
      <c r="HDG47" s="69"/>
      <c r="HDH47" s="69"/>
      <c r="HDI47" s="69"/>
      <c r="HDJ47" s="69"/>
      <c r="HDK47" s="69"/>
      <c r="HDL47" s="69"/>
      <c r="HDM47" s="69"/>
      <c r="HDN47" s="69"/>
      <c r="HDO47" s="69"/>
      <c r="HDP47" s="69"/>
      <c r="HDQ47" s="69"/>
      <c r="HDR47" s="69"/>
      <c r="HDS47" s="69"/>
      <c r="HDT47" s="69"/>
      <c r="HDU47" s="69"/>
      <c r="HDV47" s="69"/>
      <c r="HDW47" s="69"/>
      <c r="HDX47" s="69"/>
      <c r="HDY47" s="69"/>
      <c r="HDZ47" s="69"/>
      <c r="HEA47" s="69"/>
      <c r="HEB47" s="69"/>
      <c r="HEC47" s="69"/>
      <c r="HED47" s="69"/>
      <c r="HEE47" s="69"/>
      <c r="HEF47" s="69"/>
      <c r="HEG47" s="69"/>
      <c r="HEH47" s="69"/>
      <c r="HEI47" s="69"/>
      <c r="HEJ47" s="69"/>
      <c r="HEK47" s="69"/>
      <c r="HEL47" s="69"/>
      <c r="HEM47" s="69"/>
      <c r="HEN47" s="69"/>
      <c r="HEO47" s="69"/>
      <c r="HEP47" s="69"/>
      <c r="HEQ47" s="69"/>
      <c r="HER47" s="69"/>
      <c r="HES47" s="69"/>
      <c r="HET47" s="69"/>
      <c r="HEU47" s="69"/>
      <c r="HEV47" s="69"/>
      <c r="HEW47" s="69"/>
      <c r="HEX47" s="69"/>
      <c r="HEY47" s="69"/>
      <c r="HEZ47" s="69"/>
      <c r="HFA47" s="69"/>
      <c r="HFB47" s="69"/>
      <c r="HFC47" s="69"/>
      <c r="HFD47" s="69"/>
      <c r="HFE47" s="69"/>
      <c r="HFF47" s="69"/>
      <c r="HFG47" s="69"/>
      <c r="HFH47" s="69"/>
      <c r="HFI47" s="69"/>
      <c r="HFJ47" s="69"/>
      <c r="HFK47" s="69"/>
      <c r="HFL47" s="69"/>
      <c r="HFM47" s="69"/>
      <c r="HFN47" s="69"/>
      <c r="HFO47" s="69"/>
      <c r="HFP47" s="69"/>
      <c r="HFQ47" s="69"/>
      <c r="HFR47" s="69"/>
      <c r="HFS47" s="69"/>
      <c r="HFT47" s="69"/>
      <c r="HFU47" s="69"/>
      <c r="HFV47" s="69"/>
      <c r="HFW47" s="69"/>
      <c r="HFX47" s="69"/>
      <c r="HFY47" s="69"/>
      <c r="HFZ47" s="69"/>
      <c r="HGA47" s="69"/>
      <c r="HGB47" s="69"/>
      <c r="HGC47" s="69"/>
      <c r="HGD47" s="69"/>
      <c r="HGE47" s="69"/>
      <c r="HGF47" s="69"/>
      <c r="HGG47" s="69"/>
      <c r="HGH47" s="69"/>
      <c r="HGI47" s="69"/>
      <c r="HGJ47" s="69"/>
      <c r="HGK47" s="69"/>
      <c r="HGL47" s="69"/>
      <c r="HGM47" s="69"/>
      <c r="HGN47" s="69"/>
      <c r="HGO47" s="69"/>
      <c r="HGP47" s="69"/>
      <c r="HGQ47" s="69"/>
      <c r="HGR47" s="69"/>
      <c r="HGS47" s="69"/>
      <c r="HGT47" s="69"/>
      <c r="HGU47" s="69"/>
      <c r="HGV47" s="69"/>
      <c r="HGW47" s="69"/>
      <c r="HGX47" s="69"/>
      <c r="HGY47" s="69"/>
      <c r="HGZ47" s="69"/>
      <c r="HHA47" s="69"/>
      <c r="HHB47" s="69"/>
      <c r="HHC47" s="69"/>
      <c r="HHD47" s="69"/>
      <c r="HHE47" s="69"/>
      <c r="HHF47" s="69"/>
      <c r="HHG47" s="69"/>
      <c r="HHH47" s="69"/>
      <c r="HHI47" s="69"/>
      <c r="HHJ47" s="69"/>
      <c r="HHK47" s="69"/>
      <c r="HHL47" s="69"/>
      <c r="HHM47" s="69"/>
      <c r="HHN47" s="69"/>
      <c r="HHO47" s="69"/>
      <c r="HHP47" s="69"/>
      <c r="HHQ47" s="69"/>
      <c r="HHR47" s="69"/>
      <c r="HHS47" s="69"/>
      <c r="HHT47" s="69"/>
      <c r="HHU47" s="69"/>
      <c r="HHV47" s="69"/>
      <c r="HHW47" s="69"/>
      <c r="HHX47" s="69"/>
      <c r="HHY47" s="69"/>
      <c r="HHZ47" s="69"/>
      <c r="HIA47" s="69"/>
      <c r="HIB47" s="69"/>
      <c r="HIC47" s="69"/>
      <c r="HID47" s="69"/>
      <c r="HIE47" s="69"/>
      <c r="HIF47" s="69"/>
      <c r="HIG47" s="69"/>
      <c r="HIH47" s="69"/>
      <c r="HII47" s="69"/>
      <c r="HIJ47" s="69"/>
      <c r="HIK47" s="69"/>
      <c r="HIL47" s="69"/>
      <c r="HIM47" s="69"/>
      <c r="HIN47" s="69"/>
      <c r="HIO47" s="69"/>
      <c r="HIP47" s="69"/>
      <c r="HIQ47" s="69"/>
      <c r="HIR47" s="69"/>
      <c r="HIS47" s="69"/>
      <c r="HIT47" s="69"/>
      <c r="HIU47" s="69"/>
      <c r="HIV47" s="69"/>
      <c r="HIW47" s="69"/>
      <c r="HIX47" s="69"/>
      <c r="HIY47" s="69"/>
      <c r="HIZ47" s="69"/>
      <c r="HJA47" s="69"/>
      <c r="HJB47" s="69"/>
      <c r="HJC47" s="69"/>
      <c r="HJD47" s="69"/>
      <c r="HJE47" s="69"/>
      <c r="HJF47" s="69"/>
      <c r="HJG47" s="69"/>
      <c r="HJH47" s="69"/>
      <c r="HJI47" s="69"/>
      <c r="HJJ47" s="69"/>
      <c r="HJK47" s="69"/>
      <c r="HJL47" s="69"/>
      <c r="HJM47" s="69"/>
      <c r="HJN47" s="69"/>
      <c r="HJO47" s="69"/>
      <c r="HJP47" s="69"/>
      <c r="HJQ47" s="69"/>
      <c r="HJR47" s="69"/>
      <c r="HJS47" s="69"/>
      <c r="HJT47" s="69"/>
      <c r="HJU47" s="69"/>
      <c r="HJV47" s="69"/>
      <c r="HJW47" s="69"/>
      <c r="HJX47" s="69"/>
      <c r="HJY47" s="69"/>
      <c r="HJZ47" s="69"/>
      <c r="HKA47" s="69"/>
      <c r="HKB47" s="69"/>
      <c r="HKC47" s="69"/>
      <c r="HKD47" s="69"/>
      <c r="HKE47" s="69"/>
      <c r="HKF47" s="69"/>
      <c r="HKG47" s="69"/>
      <c r="HKH47" s="69"/>
      <c r="HKI47" s="69"/>
      <c r="HKJ47" s="69"/>
      <c r="HKK47" s="69"/>
      <c r="HKL47" s="69"/>
      <c r="HKM47" s="69"/>
      <c r="HKN47" s="69"/>
      <c r="HKO47" s="69"/>
      <c r="HKP47" s="69"/>
      <c r="HKQ47" s="69"/>
      <c r="HKR47" s="69"/>
      <c r="HKS47" s="69"/>
      <c r="HKT47" s="69"/>
      <c r="HKU47" s="69"/>
      <c r="HKV47" s="69"/>
      <c r="HKW47" s="69"/>
      <c r="HKX47" s="69"/>
      <c r="HKY47" s="69"/>
      <c r="HKZ47" s="69"/>
      <c r="HLA47" s="69"/>
      <c r="HLB47" s="69"/>
      <c r="HLC47" s="69"/>
      <c r="HLD47" s="69"/>
      <c r="HLE47" s="69"/>
      <c r="HLF47" s="69"/>
      <c r="HLG47" s="69"/>
      <c r="HLH47" s="69"/>
      <c r="HLI47" s="69"/>
      <c r="HLJ47" s="69"/>
      <c r="HLK47" s="69"/>
      <c r="HLL47" s="69"/>
      <c r="HLM47" s="69"/>
      <c r="HLN47" s="69"/>
      <c r="HLO47" s="69"/>
      <c r="HLP47" s="69"/>
      <c r="HLQ47" s="69"/>
      <c r="HLR47" s="69"/>
      <c r="HLS47" s="69"/>
      <c r="HLT47" s="69"/>
      <c r="HLU47" s="69"/>
      <c r="HLV47" s="69"/>
      <c r="HLW47" s="69"/>
      <c r="HLX47" s="69"/>
      <c r="HLY47" s="69"/>
      <c r="HLZ47" s="69"/>
      <c r="HMA47" s="69"/>
      <c r="HMB47" s="69"/>
      <c r="HMC47" s="69"/>
      <c r="HMD47" s="69"/>
      <c r="HME47" s="69"/>
      <c r="HMF47" s="69"/>
      <c r="HMG47" s="69"/>
      <c r="HMH47" s="69"/>
      <c r="HMI47" s="69"/>
      <c r="HMJ47" s="69"/>
      <c r="HMK47" s="69"/>
      <c r="HML47" s="69"/>
      <c r="HMM47" s="69"/>
      <c r="HMN47" s="69"/>
      <c r="HMO47" s="69"/>
      <c r="HMP47" s="69"/>
      <c r="HMQ47" s="69"/>
      <c r="HMR47" s="69"/>
      <c r="HMS47" s="69"/>
      <c r="HMT47" s="69"/>
      <c r="HMU47" s="69"/>
      <c r="HMV47" s="69"/>
      <c r="HMW47" s="69"/>
      <c r="HMX47" s="69"/>
      <c r="HMY47" s="69"/>
      <c r="HMZ47" s="69"/>
      <c r="HNA47" s="69"/>
      <c r="HNB47" s="69"/>
      <c r="HNC47" s="69"/>
      <c r="HND47" s="69"/>
      <c r="HNE47" s="69"/>
      <c r="HNF47" s="69"/>
      <c r="HNG47" s="69"/>
      <c r="HNH47" s="69"/>
      <c r="HNI47" s="69"/>
      <c r="HNJ47" s="69"/>
      <c r="HNK47" s="69"/>
      <c r="HNL47" s="69"/>
      <c r="HNM47" s="69"/>
      <c r="HNN47" s="69"/>
      <c r="HNO47" s="69"/>
      <c r="HNP47" s="69"/>
      <c r="HNQ47" s="69"/>
      <c r="HNR47" s="69"/>
      <c r="HNS47" s="69"/>
      <c r="HNT47" s="69"/>
      <c r="HNU47" s="69"/>
      <c r="HNV47" s="69"/>
      <c r="HNW47" s="69"/>
      <c r="HNX47" s="69"/>
      <c r="HNY47" s="69"/>
      <c r="HNZ47" s="69"/>
      <c r="HOA47" s="69"/>
      <c r="HOB47" s="69"/>
      <c r="HOC47" s="69"/>
      <c r="HOD47" s="69"/>
      <c r="HOE47" s="69"/>
      <c r="HOF47" s="69"/>
      <c r="HOG47" s="69"/>
      <c r="HOH47" s="69"/>
      <c r="HOI47" s="69"/>
      <c r="HOJ47" s="69"/>
      <c r="HOK47" s="69"/>
      <c r="HOL47" s="69"/>
      <c r="HOM47" s="69"/>
      <c r="HON47" s="69"/>
      <c r="HOO47" s="69"/>
      <c r="HOP47" s="69"/>
      <c r="HOQ47" s="69"/>
      <c r="HOR47" s="69"/>
      <c r="HOS47" s="69"/>
      <c r="HOT47" s="69"/>
      <c r="HOU47" s="69"/>
      <c r="HOV47" s="69"/>
      <c r="HOW47" s="69"/>
      <c r="HOX47" s="69"/>
      <c r="HOY47" s="69"/>
      <c r="HOZ47" s="69"/>
      <c r="HPA47" s="69"/>
      <c r="HPB47" s="69"/>
      <c r="HPC47" s="69"/>
      <c r="HPD47" s="69"/>
      <c r="HPE47" s="69"/>
      <c r="HPF47" s="69"/>
      <c r="HPG47" s="69"/>
      <c r="HPH47" s="69"/>
      <c r="HPI47" s="69"/>
      <c r="HPJ47" s="69"/>
      <c r="HPK47" s="69"/>
      <c r="HPL47" s="69"/>
      <c r="HPM47" s="69"/>
      <c r="HPN47" s="69"/>
      <c r="HPO47" s="69"/>
      <c r="HPP47" s="69"/>
      <c r="HPQ47" s="69"/>
      <c r="HPR47" s="69"/>
      <c r="HPS47" s="69"/>
      <c r="HPT47" s="69"/>
      <c r="HPU47" s="69"/>
      <c r="HPV47" s="69"/>
      <c r="HPW47" s="69"/>
      <c r="HPX47" s="69"/>
      <c r="HPY47" s="69"/>
      <c r="HPZ47" s="69"/>
      <c r="HQA47" s="69"/>
      <c r="HQB47" s="69"/>
      <c r="HQC47" s="69"/>
      <c r="HQD47" s="69"/>
      <c r="HQE47" s="69"/>
      <c r="HQF47" s="69"/>
      <c r="HQG47" s="69"/>
      <c r="HQH47" s="69"/>
      <c r="HQI47" s="69"/>
      <c r="HQJ47" s="69"/>
      <c r="HQK47" s="69"/>
      <c r="HQL47" s="69"/>
      <c r="HQM47" s="69"/>
      <c r="HQN47" s="69"/>
      <c r="HQO47" s="69"/>
      <c r="HQP47" s="69"/>
      <c r="HQQ47" s="69"/>
      <c r="HQR47" s="69"/>
      <c r="HQS47" s="69"/>
      <c r="HQT47" s="69"/>
      <c r="HQU47" s="69"/>
      <c r="HQV47" s="69"/>
      <c r="HQW47" s="69"/>
      <c r="HQX47" s="69"/>
      <c r="HQY47" s="69"/>
      <c r="HQZ47" s="69"/>
      <c r="HRA47" s="69"/>
      <c r="HRB47" s="69"/>
      <c r="HRC47" s="69"/>
      <c r="HRD47" s="69"/>
      <c r="HRE47" s="69"/>
      <c r="HRF47" s="69"/>
      <c r="HRG47" s="69"/>
      <c r="HRH47" s="69"/>
      <c r="HRI47" s="69"/>
      <c r="HRJ47" s="69"/>
      <c r="HRK47" s="69"/>
      <c r="HRL47" s="69"/>
      <c r="HRM47" s="69"/>
      <c r="HRN47" s="69"/>
      <c r="HRO47" s="69"/>
      <c r="HRP47" s="69"/>
      <c r="HRQ47" s="69"/>
      <c r="HRR47" s="69"/>
      <c r="HRS47" s="69"/>
      <c r="HRT47" s="69"/>
      <c r="HRU47" s="69"/>
      <c r="HRV47" s="69"/>
      <c r="HRW47" s="69"/>
      <c r="HRX47" s="69"/>
      <c r="HRY47" s="69"/>
      <c r="HRZ47" s="69"/>
      <c r="HSA47" s="69"/>
      <c r="HSB47" s="69"/>
      <c r="HSC47" s="69"/>
      <c r="HSD47" s="69"/>
      <c r="HSE47" s="69"/>
      <c r="HSF47" s="69"/>
      <c r="HSG47" s="69"/>
      <c r="HSH47" s="69"/>
      <c r="HSI47" s="69"/>
      <c r="HSJ47" s="69"/>
      <c r="HSK47" s="69"/>
      <c r="HSL47" s="69"/>
      <c r="HSM47" s="69"/>
      <c r="HSN47" s="69"/>
      <c r="HSO47" s="69"/>
      <c r="HSP47" s="69"/>
      <c r="HSQ47" s="69"/>
      <c r="HSR47" s="69"/>
      <c r="HSS47" s="69"/>
      <c r="HST47" s="69"/>
      <c r="HSU47" s="69"/>
      <c r="HSV47" s="69"/>
      <c r="HSW47" s="69"/>
      <c r="HSX47" s="69"/>
      <c r="HSY47" s="69"/>
      <c r="HSZ47" s="69"/>
      <c r="HTA47" s="69"/>
      <c r="HTB47" s="69"/>
      <c r="HTC47" s="69"/>
      <c r="HTD47" s="69"/>
      <c r="HTE47" s="69"/>
      <c r="HTF47" s="69"/>
      <c r="HTG47" s="69"/>
      <c r="HTH47" s="69"/>
      <c r="HTI47" s="69"/>
      <c r="HTJ47" s="69"/>
      <c r="HTK47" s="69"/>
      <c r="HTL47" s="69"/>
      <c r="HTM47" s="69"/>
      <c r="HTN47" s="69"/>
      <c r="HTO47" s="69"/>
      <c r="HTP47" s="69"/>
      <c r="HTQ47" s="69"/>
      <c r="HTR47" s="69"/>
      <c r="HTS47" s="69"/>
      <c r="HTT47" s="69"/>
      <c r="HTU47" s="69"/>
      <c r="HTV47" s="69"/>
      <c r="HTW47" s="69"/>
      <c r="HTX47" s="69"/>
      <c r="HTY47" s="69"/>
      <c r="HTZ47" s="69"/>
      <c r="HUA47" s="69"/>
      <c r="HUB47" s="69"/>
      <c r="HUC47" s="69"/>
      <c r="HUD47" s="69"/>
      <c r="HUE47" s="69"/>
      <c r="HUF47" s="69"/>
      <c r="HUG47" s="69"/>
      <c r="HUH47" s="69"/>
      <c r="HUI47" s="69"/>
      <c r="HUJ47" s="69"/>
      <c r="HUK47" s="69"/>
      <c r="HUL47" s="69"/>
      <c r="HUM47" s="69"/>
      <c r="HUN47" s="69"/>
      <c r="HUO47" s="69"/>
      <c r="HUP47" s="69"/>
      <c r="HUQ47" s="69"/>
      <c r="HUR47" s="69"/>
      <c r="HUS47" s="69"/>
      <c r="HUT47" s="69"/>
      <c r="HUU47" s="69"/>
      <c r="HUV47" s="69"/>
      <c r="HUW47" s="69"/>
      <c r="HUX47" s="69"/>
      <c r="HUY47" s="69"/>
      <c r="HUZ47" s="69"/>
      <c r="HVA47" s="69"/>
      <c r="HVB47" s="69"/>
      <c r="HVC47" s="69"/>
      <c r="HVD47" s="69"/>
      <c r="HVE47" s="69"/>
      <c r="HVF47" s="69"/>
      <c r="HVG47" s="69"/>
      <c r="HVH47" s="69"/>
      <c r="HVI47" s="69"/>
      <c r="HVJ47" s="69"/>
      <c r="HVK47" s="69"/>
      <c r="HVL47" s="69"/>
      <c r="HVM47" s="69"/>
      <c r="HVN47" s="69"/>
      <c r="HVO47" s="69"/>
      <c r="HVP47" s="69"/>
      <c r="HVQ47" s="69"/>
      <c r="HVR47" s="69"/>
      <c r="HVS47" s="69"/>
      <c r="HVT47" s="69"/>
      <c r="HVU47" s="69"/>
      <c r="HVV47" s="69"/>
      <c r="HVW47" s="69"/>
      <c r="HVX47" s="69"/>
      <c r="HVY47" s="69"/>
      <c r="HVZ47" s="69"/>
      <c r="HWA47" s="69"/>
      <c r="HWB47" s="69"/>
      <c r="HWC47" s="69"/>
      <c r="HWD47" s="69"/>
      <c r="HWE47" s="69"/>
      <c r="HWF47" s="69"/>
      <c r="HWG47" s="69"/>
      <c r="HWH47" s="69"/>
      <c r="HWI47" s="69"/>
      <c r="HWJ47" s="69"/>
      <c r="HWK47" s="69"/>
      <c r="HWL47" s="69"/>
      <c r="HWM47" s="69"/>
      <c r="HWN47" s="69"/>
      <c r="HWO47" s="69"/>
      <c r="HWP47" s="69"/>
      <c r="HWQ47" s="69"/>
      <c r="HWR47" s="69"/>
      <c r="HWS47" s="69"/>
      <c r="HWT47" s="69"/>
      <c r="HWU47" s="69"/>
      <c r="HWV47" s="69"/>
      <c r="HWW47" s="69"/>
      <c r="HWX47" s="69"/>
      <c r="HWY47" s="69"/>
      <c r="HWZ47" s="69"/>
      <c r="HXA47" s="69"/>
      <c r="HXB47" s="69"/>
      <c r="HXC47" s="69"/>
      <c r="HXD47" s="69"/>
      <c r="HXE47" s="69"/>
      <c r="HXF47" s="69"/>
      <c r="HXG47" s="69"/>
      <c r="HXH47" s="69"/>
      <c r="HXI47" s="69"/>
      <c r="HXJ47" s="69"/>
      <c r="HXK47" s="69"/>
      <c r="HXL47" s="69"/>
      <c r="HXM47" s="69"/>
      <c r="HXN47" s="69"/>
      <c r="HXO47" s="69"/>
      <c r="HXP47" s="69"/>
      <c r="HXQ47" s="69"/>
      <c r="HXR47" s="69"/>
      <c r="HXS47" s="69"/>
      <c r="HXT47" s="69"/>
      <c r="HXU47" s="69"/>
      <c r="HXV47" s="69"/>
      <c r="HXW47" s="69"/>
      <c r="HXX47" s="69"/>
      <c r="HXY47" s="69"/>
      <c r="HXZ47" s="69"/>
      <c r="HYA47" s="69"/>
      <c r="HYB47" s="69"/>
      <c r="HYC47" s="69"/>
      <c r="HYD47" s="69"/>
      <c r="HYE47" s="69"/>
      <c r="HYF47" s="69"/>
      <c r="HYG47" s="69"/>
      <c r="HYH47" s="69"/>
      <c r="HYI47" s="69"/>
      <c r="HYJ47" s="69"/>
      <c r="HYK47" s="69"/>
      <c r="HYL47" s="69"/>
      <c r="HYM47" s="69"/>
      <c r="HYN47" s="69"/>
      <c r="HYO47" s="69"/>
      <c r="HYP47" s="69"/>
      <c r="HYQ47" s="69"/>
      <c r="HYR47" s="69"/>
      <c r="HYS47" s="69"/>
      <c r="HYT47" s="69"/>
      <c r="HYU47" s="69"/>
      <c r="HYV47" s="69"/>
      <c r="HYW47" s="69"/>
      <c r="HYX47" s="69"/>
      <c r="HYY47" s="69"/>
      <c r="HYZ47" s="69"/>
      <c r="HZA47" s="69"/>
      <c r="HZB47" s="69"/>
      <c r="HZC47" s="69"/>
      <c r="HZD47" s="69"/>
      <c r="HZE47" s="69"/>
      <c r="HZF47" s="69"/>
      <c r="HZG47" s="69"/>
      <c r="HZH47" s="69"/>
      <c r="HZI47" s="69"/>
      <c r="HZJ47" s="69"/>
      <c r="HZK47" s="69"/>
      <c r="HZL47" s="69"/>
      <c r="HZM47" s="69"/>
      <c r="HZN47" s="69"/>
      <c r="HZO47" s="69"/>
      <c r="HZP47" s="69"/>
      <c r="HZQ47" s="69"/>
      <c r="HZR47" s="69"/>
      <c r="HZS47" s="69"/>
      <c r="HZT47" s="69"/>
      <c r="HZU47" s="69"/>
      <c r="HZV47" s="69"/>
      <c r="HZW47" s="69"/>
      <c r="HZX47" s="69"/>
      <c r="HZY47" s="69"/>
      <c r="HZZ47" s="69"/>
      <c r="IAA47" s="69"/>
      <c r="IAB47" s="69"/>
      <c r="IAC47" s="69"/>
      <c r="IAD47" s="69"/>
      <c r="IAE47" s="69"/>
      <c r="IAF47" s="69"/>
      <c r="IAG47" s="69"/>
      <c r="IAH47" s="69"/>
      <c r="IAI47" s="69"/>
      <c r="IAJ47" s="69"/>
      <c r="IAK47" s="69"/>
      <c r="IAL47" s="69"/>
      <c r="IAM47" s="69"/>
      <c r="IAN47" s="69"/>
      <c r="IAO47" s="69"/>
      <c r="IAP47" s="69"/>
      <c r="IAQ47" s="69"/>
      <c r="IAR47" s="69"/>
      <c r="IAS47" s="69"/>
      <c r="IAT47" s="69"/>
      <c r="IAU47" s="69"/>
      <c r="IAV47" s="69"/>
      <c r="IAW47" s="69"/>
      <c r="IAX47" s="69"/>
      <c r="IAY47" s="69"/>
      <c r="IAZ47" s="69"/>
      <c r="IBA47" s="69"/>
      <c r="IBB47" s="69"/>
      <c r="IBC47" s="69"/>
      <c r="IBD47" s="69"/>
      <c r="IBE47" s="69"/>
      <c r="IBF47" s="69"/>
      <c r="IBG47" s="69"/>
      <c r="IBH47" s="69"/>
      <c r="IBI47" s="69"/>
      <c r="IBJ47" s="69"/>
      <c r="IBK47" s="69"/>
      <c r="IBL47" s="69"/>
      <c r="IBM47" s="69"/>
      <c r="IBN47" s="69"/>
      <c r="IBO47" s="69"/>
      <c r="IBP47" s="69"/>
      <c r="IBQ47" s="69"/>
      <c r="IBR47" s="69"/>
      <c r="IBS47" s="69"/>
      <c r="IBT47" s="69"/>
      <c r="IBU47" s="69"/>
      <c r="IBV47" s="69"/>
      <c r="IBW47" s="69"/>
      <c r="IBX47" s="69"/>
      <c r="IBY47" s="69"/>
      <c r="IBZ47" s="69"/>
      <c r="ICA47" s="69"/>
      <c r="ICB47" s="69"/>
      <c r="ICC47" s="69"/>
      <c r="ICD47" s="69"/>
      <c r="ICE47" s="69"/>
      <c r="ICF47" s="69"/>
      <c r="ICG47" s="69"/>
      <c r="ICH47" s="69"/>
      <c r="ICI47" s="69"/>
      <c r="ICJ47" s="69"/>
      <c r="ICK47" s="69"/>
      <c r="ICL47" s="69"/>
      <c r="ICM47" s="69"/>
      <c r="ICN47" s="69"/>
      <c r="ICO47" s="69"/>
      <c r="ICP47" s="69"/>
      <c r="ICQ47" s="69"/>
      <c r="ICR47" s="69"/>
      <c r="ICS47" s="69"/>
      <c r="ICT47" s="69"/>
      <c r="ICU47" s="69"/>
      <c r="ICV47" s="69"/>
      <c r="ICW47" s="69"/>
      <c r="ICX47" s="69"/>
      <c r="ICY47" s="69"/>
      <c r="ICZ47" s="69"/>
      <c r="IDA47" s="69"/>
      <c r="IDB47" s="69"/>
      <c r="IDC47" s="69"/>
      <c r="IDD47" s="69"/>
      <c r="IDE47" s="69"/>
      <c r="IDF47" s="69"/>
      <c r="IDG47" s="69"/>
      <c r="IDH47" s="69"/>
      <c r="IDI47" s="69"/>
      <c r="IDJ47" s="69"/>
      <c r="IDK47" s="69"/>
      <c r="IDL47" s="69"/>
      <c r="IDM47" s="69"/>
      <c r="IDN47" s="69"/>
      <c r="IDO47" s="69"/>
      <c r="IDP47" s="69"/>
      <c r="IDQ47" s="69"/>
      <c r="IDR47" s="69"/>
      <c r="IDS47" s="69"/>
      <c r="IDT47" s="69"/>
      <c r="IDU47" s="69"/>
      <c r="IDV47" s="69"/>
      <c r="IDW47" s="69"/>
      <c r="IDX47" s="69"/>
      <c r="IDY47" s="69"/>
      <c r="IDZ47" s="69"/>
      <c r="IEA47" s="69"/>
      <c r="IEB47" s="69"/>
      <c r="IEC47" s="69"/>
      <c r="IED47" s="69"/>
      <c r="IEE47" s="69"/>
      <c r="IEF47" s="69"/>
      <c r="IEG47" s="69"/>
      <c r="IEH47" s="69"/>
      <c r="IEI47" s="69"/>
      <c r="IEJ47" s="69"/>
      <c r="IEK47" s="69"/>
      <c r="IEL47" s="69"/>
      <c r="IEM47" s="69"/>
      <c r="IEN47" s="69"/>
      <c r="IEO47" s="69"/>
      <c r="IEP47" s="69"/>
      <c r="IEQ47" s="69"/>
      <c r="IER47" s="69"/>
      <c r="IES47" s="69"/>
      <c r="IET47" s="69"/>
      <c r="IEU47" s="69"/>
      <c r="IEV47" s="69"/>
      <c r="IEW47" s="69"/>
      <c r="IEX47" s="69"/>
      <c r="IEY47" s="69"/>
      <c r="IEZ47" s="69"/>
      <c r="IFA47" s="69"/>
      <c r="IFB47" s="69"/>
      <c r="IFC47" s="69"/>
      <c r="IFD47" s="69"/>
      <c r="IFE47" s="69"/>
      <c r="IFF47" s="69"/>
      <c r="IFG47" s="69"/>
      <c r="IFH47" s="69"/>
      <c r="IFI47" s="69"/>
      <c r="IFJ47" s="69"/>
      <c r="IFK47" s="69"/>
      <c r="IFL47" s="69"/>
      <c r="IFM47" s="69"/>
      <c r="IFN47" s="69"/>
      <c r="IFO47" s="69"/>
      <c r="IFP47" s="69"/>
      <c r="IFQ47" s="69"/>
      <c r="IFR47" s="69"/>
      <c r="IFS47" s="69"/>
      <c r="IFT47" s="69"/>
      <c r="IFU47" s="69"/>
      <c r="IFV47" s="69"/>
      <c r="IFW47" s="69"/>
      <c r="IFX47" s="69"/>
      <c r="IFY47" s="69"/>
      <c r="IFZ47" s="69"/>
      <c r="IGA47" s="69"/>
      <c r="IGB47" s="69"/>
      <c r="IGC47" s="69"/>
      <c r="IGD47" s="69"/>
      <c r="IGE47" s="69"/>
      <c r="IGF47" s="69"/>
      <c r="IGG47" s="69"/>
      <c r="IGH47" s="69"/>
      <c r="IGI47" s="69"/>
      <c r="IGJ47" s="69"/>
      <c r="IGK47" s="69"/>
      <c r="IGL47" s="69"/>
      <c r="IGM47" s="69"/>
      <c r="IGN47" s="69"/>
      <c r="IGO47" s="69"/>
      <c r="IGP47" s="69"/>
      <c r="IGQ47" s="69"/>
      <c r="IGR47" s="69"/>
      <c r="IGS47" s="69"/>
      <c r="IGT47" s="69"/>
      <c r="IGU47" s="69"/>
      <c r="IGV47" s="69"/>
      <c r="IGW47" s="69"/>
      <c r="IGX47" s="69"/>
      <c r="IGY47" s="69"/>
      <c r="IGZ47" s="69"/>
      <c r="IHA47" s="69"/>
      <c r="IHB47" s="69"/>
      <c r="IHC47" s="69"/>
      <c r="IHD47" s="69"/>
      <c r="IHE47" s="69"/>
      <c r="IHF47" s="69"/>
      <c r="IHG47" s="69"/>
      <c r="IHH47" s="69"/>
      <c r="IHI47" s="69"/>
      <c r="IHJ47" s="69"/>
      <c r="IHK47" s="69"/>
      <c r="IHL47" s="69"/>
      <c r="IHM47" s="69"/>
      <c r="IHN47" s="69"/>
      <c r="IHO47" s="69"/>
      <c r="IHP47" s="69"/>
      <c r="IHQ47" s="69"/>
      <c r="IHR47" s="69"/>
      <c r="IHS47" s="69"/>
      <c r="IHT47" s="69"/>
      <c r="IHU47" s="69"/>
      <c r="IHV47" s="69"/>
      <c r="IHW47" s="69"/>
      <c r="IHX47" s="69"/>
      <c r="IHY47" s="69"/>
      <c r="IHZ47" s="69"/>
      <c r="IIA47" s="69"/>
      <c r="IIB47" s="69"/>
      <c r="IIC47" s="69"/>
      <c r="IID47" s="69"/>
      <c r="IIE47" s="69"/>
      <c r="IIF47" s="69"/>
      <c r="IIG47" s="69"/>
      <c r="IIH47" s="69"/>
      <c r="III47" s="69"/>
      <c r="IIJ47" s="69"/>
      <c r="IIK47" s="69"/>
      <c r="IIL47" s="69"/>
      <c r="IIM47" s="69"/>
      <c r="IIN47" s="69"/>
      <c r="IIO47" s="69"/>
      <c r="IIP47" s="69"/>
      <c r="IIQ47" s="69"/>
      <c r="IIR47" s="69"/>
      <c r="IIS47" s="69"/>
      <c r="IIT47" s="69"/>
      <c r="IIU47" s="69"/>
      <c r="IIV47" s="69"/>
      <c r="IIW47" s="69"/>
      <c r="IIX47" s="69"/>
      <c r="IIY47" s="69"/>
      <c r="IIZ47" s="69"/>
      <c r="IJA47" s="69"/>
      <c r="IJB47" s="69"/>
      <c r="IJC47" s="69"/>
      <c r="IJD47" s="69"/>
      <c r="IJE47" s="69"/>
      <c r="IJF47" s="69"/>
      <c r="IJG47" s="69"/>
      <c r="IJH47" s="69"/>
      <c r="IJI47" s="69"/>
      <c r="IJJ47" s="69"/>
      <c r="IJK47" s="69"/>
      <c r="IJL47" s="69"/>
      <c r="IJM47" s="69"/>
      <c r="IJN47" s="69"/>
      <c r="IJO47" s="69"/>
      <c r="IJP47" s="69"/>
      <c r="IJQ47" s="69"/>
      <c r="IJR47" s="69"/>
      <c r="IJS47" s="69"/>
      <c r="IJT47" s="69"/>
      <c r="IJU47" s="69"/>
      <c r="IJV47" s="69"/>
      <c r="IJW47" s="69"/>
      <c r="IJX47" s="69"/>
      <c r="IJY47" s="69"/>
      <c r="IJZ47" s="69"/>
      <c r="IKA47" s="69"/>
      <c r="IKB47" s="69"/>
      <c r="IKC47" s="69"/>
      <c r="IKD47" s="69"/>
      <c r="IKE47" s="69"/>
      <c r="IKF47" s="69"/>
      <c r="IKG47" s="69"/>
      <c r="IKH47" s="69"/>
      <c r="IKI47" s="69"/>
      <c r="IKJ47" s="69"/>
      <c r="IKK47" s="69"/>
      <c r="IKL47" s="69"/>
      <c r="IKM47" s="69"/>
      <c r="IKN47" s="69"/>
      <c r="IKO47" s="69"/>
      <c r="IKP47" s="69"/>
      <c r="IKQ47" s="69"/>
      <c r="IKR47" s="69"/>
      <c r="IKS47" s="69"/>
      <c r="IKT47" s="69"/>
      <c r="IKU47" s="69"/>
      <c r="IKV47" s="69"/>
      <c r="IKW47" s="69"/>
      <c r="IKX47" s="69"/>
      <c r="IKY47" s="69"/>
      <c r="IKZ47" s="69"/>
      <c r="ILA47" s="69"/>
      <c r="ILB47" s="69"/>
      <c r="ILC47" s="69"/>
      <c r="ILD47" s="69"/>
      <c r="ILE47" s="69"/>
      <c r="ILF47" s="69"/>
      <c r="ILG47" s="69"/>
      <c r="ILH47" s="69"/>
      <c r="ILI47" s="69"/>
      <c r="ILJ47" s="69"/>
      <c r="ILK47" s="69"/>
      <c r="ILL47" s="69"/>
      <c r="ILM47" s="69"/>
      <c r="ILN47" s="69"/>
      <c r="ILO47" s="69"/>
      <c r="ILP47" s="69"/>
      <c r="ILQ47" s="69"/>
      <c r="ILR47" s="69"/>
      <c r="ILS47" s="69"/>
      <c r="ILT47" s="69"/>
      <c r="ILU47" s="69"/>
      <c r="ILV47" s="69"/>
      <c r="ILW47" s="69"/>
      <c r="ILX47" s="69"/>
      <c r="ILY47" s="69"/>
      <c r="ILZ47" s="69"/>
      <c r="IMA47" s="69"/>
      <c r="IMB47" s="69"/>
      <c r="IMC47" s="69"/>
      <c r="IMD47" s="69"/>
      <c r="IME47" s="69"/>
      <c r="IMF47" s="69"/>
      <c r="IMG47" s="69"/>
      <c r="IMH47" s="69"/>
      <c r="IMI47" s="69"/>
      <c r="IMJ47" s="69"/>
      <c r="IMK47" s="69"/>
      <c r="IML47" s="69"/>
      <c r="IMM47" s="69"/>
      <c r="IMN47" s="69"/>
      <c r="IMO47" s="69"/>
      <c r="IMP47" s="69"/>
      <c r="IMQ47" s="69"/>
      <c r="IMR47" s="69"/>
      <c r="IMS47" s="69"/>
      <c r="IMT47" s="69"/>
      <c r="IMU47" s="69"/>
      <c r="IMV47" s="69"/>
      <c r="IMW47" s="69"/>
      <c r="IMX47" s="69"/>
      <c r="IMY47" s="69"/>
      <c r="IMZ47" s="69"/>
      <c r="INA47" s="69"/>
      <c r="INB47" s="69"/>
      <c r="INC47" s="69"/>
      <c r="IND47" s="69"/>
      <c r="INE47" s="69"/>
      <c r="INF47" s="69"/>
      <c r="ING47" s="69"/>
      <c r="INH47" s="69"/>
      <c r="INI47" s="69"/>
      <c r="INJ47" s="69"/>
      <c r="INK47" s="69"/>
      <c r="INL47" s="69"/>
      <c r="INM47" s="69"/>
      <c r="INN47" s="69"/>
      <c r="INO47" s="69"/>
      <c r="INP47" s="69"/>
      <c r="INQ47" s="69"/>
      <c r="INR47" s="69"/>
      <c r="INS47" s="69"/>
      <c r="INT47" s="69"/>
      <c r="INU47" s="69"/>
      <c r="INV47" s="69"/>
      <c r="INW47" s="69"/>
      <c r="INX47" s="69"/>
      <c r="INY47" s="69"/>
      <c r="INZ47" s="69"/>
      <c r="IOA47" s="69"/>
      <c r="IOB47" s="69"/>
      <c r="IOC47" s="69"/>
      <c r="IOD47" s="69"/>
      <c r="IOE47" s="69"/>
      <c r="IOF47" s="69"/>
      <c r="IOG47" s="69"/>
      <c r="IOH47" s="69"/>
      <c r="IOI47" s="69"/>
      <c r="IOJ47" s="69"/>
      <c r="IOK47" s="69"/>
      <c r="IOL47" s="69"/>
      <c r="IOM47" s="69"/>
      <c r="ION47" s="69"/>
      <c r="IOO47" s="69"/>
      <c r="IOP47" s="69"/>
      <c r="IOQ47" s="69"/>
      <c r="IOR47" s="69"/>
      <c r="IOS47" s="69"/>
      <c r="IOT47" s="69"/>
      <c r="IOU47" s="69"/>
      <c r="IOV47" s="69"/>
      <c r="IOW47" s="69"/>
      <c r="IOX47" s="69"/>
      <c r="IOY47" s="69"/>
      <c r="IOZ47" s="69"/>
      <c r="IPA47" s="69"/>
      <c r="IPB47" s="69"/>
      <c r="IPC47" s="69"/>
      <c r="IPD47" s="69"/>
      <c r="IPE47" s="69"/>
      <c r="IPF47" s="69"/>
      <c r="IPG47" s="69"/>
      <c r="IPH47" s="69"/>
      <c r="IPI47" s="69"/>
      <c r="IPJ47" s="69"/>
      <c r="IPK47" s="69"/>
      <c r="IPL47" s="69"/>
      <c r="IPM47" s="69"/>
      <c r="IPN47" s="69"/>
      <c r="IPO47" s="69"/>
      <c r="IPP47" s="69"/>
      <c r="IPQ47" s="69"/>
      <c r="IPR47" s="69"/>
      <c r="IPS47" s="69"/>
      <c r="IPT47" s="69"/>
      <c r="IPU47" s="69"/>
      <c r="IPV47" s="69"/>
      <c r="IPW47" s="69"/>
      <c r="IPX47" s="69"/>
      <c r="IPY47" s="69"/>
      <c r="IPZ47" s="69"/>
      <c r="IQA47" s="69"/>
      <c r="IQB47" s="69"/>
      <c r="IQC47" s="69"/>
      <c r="IQD47" s="69"/>
      <c r="IQE47" s="69"/>
      <c r="IQF47" s="69"/>
      <c r="IQG47" s="69"/>
      <c r="IQH47" s="69"/>
      <c r="IQI47" s="69"/>
      <c r="IQJ47" s="69"/>
      <c r="IQK47" s="69"/>
      <c r="IQL47" s="69"/>
      <c r="IQM47" s="69"/>
      <c r="IQN47" s="69"/>
      <c r="IQO47" s="69"/>
      <c r="IQP47" s="69"/>
      <c r="IQQ47" s="69"/>
      <c r="IQR47" s="69"/>
      <c r="IQS47" s="69"/>
      <c r="IQT47" s="69"/>
      <c r="IQU47" s="69"/>
      <c r="IQV47" s="69"/>
      <c r="IQW47" s="69"/>
      <c r="IQX47" s="69"/>
      <c r="IQY47" s="69"/>
      <c r="IQZ47" s="69"/>
      <c r="IRA47" s="69"/>
      <c r="IRB47" s="69"/>
      <c r="IRC47" s="69"/>
      <c r="IRD47" s="69"/>
      <c r="IRE47" s="69"/>
      <c r="IRF47" s="69"/>
      <c r="IRG47" s="69"/>
      <c r="IRH47" s="69"/>
      <c r="IRI47" s="69"/>
      <c r="IRJ47" s="69"/>
      <c r="IRK47" s="69"/>
      <c r="IRL47" s="69"/>
      <c r="IRM47" s="69"/>
      <c r="IRN47" s="69"/>
      <c r="IRO47" s="69"/>
      <c r="IRP47" s="69"/>
      <c r="IRQ47" s="69"/>
      <c r="IRR47" s="69"/>
      <c r="IRS47" s="69"/>
      <c r="IRT47" s="69"/>
      <c r="IRU47" s="69"/>
      <c r="IRV47" s="69"/>
      <c r="IRW47" s="69"/>
      <c r="IRX47" s="69"/>
      <c r="IRY47" s="69"/>
      <c r="IRZ47" s="69"/>
      <c r="ISA47" s="69"/>
      <c r="ISB47" s="69"/>
      <c r="ISC47" s="69"/>
      <c r="ISD47" s="69"/>
      <c r="ISE47" s="69"/>
      <c r="ISF47" s="69"/>
      <c r="ISG47" s="69"/>
      <c r="ISH47" s="69"/>
      <c r="ISI47" s="69"/>
      <c r="ISJ47" s="69"/>
      <c r="ISK47" s="69"/>
      <c r="ISL47" s="69"/>
      <c r="ISM47" s="69"/>
      <c r="ISN47" s="69"/>
      <c r="ISO47" s="69"/>
      <c r="ISP47" s="69"/>
      <c r="ISQ47" s="69"/>
      <c r="ISR47" s="69"/>
      <c r="ISS47" s="69"/>
      <c r="IST47" s="69"/>
      <c r="ISU47" s="69"/>
      <c r="ISV47" s="69"/>
      <c r="ISW47" s="69"/>
      <c r="ISX47" s="69"/>
      <c r="ISY47" s="69"/>
      <c r="ISZ47" s="69"/>
      <c r="ITA47" s="69"/>
      <c r="ITB47" s="69"/>
      <c r="ITC47" s="69"/>
      <c r="ITD47" s="69"/>
      <c r="ITE47" s="69"/>
      <c r="ITF47" s="69"/>
      <c r="ITG47" s="69"/>
      <c r="ITH47" s="69"/>
      <c r="ITI47" s="69"/>
      <c r="ITJ47" s="69"/>
      <c r="ITK47" s="69"/>
      <c r="ITL47" s="69"/>
      <c r="ITM47" s="69"/>
      <c r="ITN47" s="69"/>
      <c r="ITO47" s="69"/>
      <c r="ITP47" s="69"/>
      <c r="ITQ47" s="69"/>
      <c r="ITR47" s="69"/>
      <c r="ITS47" s="69"/>
      <c r="ITT47" s="69"/>
      <c r="ITU47" s="69"/>
      <c r="ITV47" s="69"/>
      <c r="ITW47" s="69"/>
      <c r="ITX47" s="69"/>
      <c r="ITY47" s="69"/>
      <c r="ITZ47" s="69"/>
      <c r="IUA47" s="69"/>
      <c r="IUB47" s="69"/>
      <c r="IUC47" s="69"/>
      <c r="IUD47" s="69"/>
      <c r="IUE47" s="69"/>
      <c r="IUF47" s="69"/>
      <c r="IUG47" s="69"/>
      <c r="IUH47" s="69"/>
      <c r="IUI47" s="69"/>
      <c r="IUJ47" s="69"/>
      <c r="IUK47" s="69"/>
      <c r="IUL47" s="69"/>
      <c r="IUM47" s="69"/>
      <c r="IUN47" s="69"/>
      <c r="IUO47" s="69"/>
      <c r="IUP47" s="69"/>
      <c r="IUQ47" s="69"/>
      <c r="IUR47" s="69"/>
      <c r="IUS47" s="69"/>
      <c r="IUT47" s="69"/>
      <c r="IUU47" s="69"/>
      <c r="IUV47" s="69"/>
      <c r="IUW47" s="69"/>
      <c r="IUX47" s="69"/>
      <c r="IUY47" s="69"/>
      <c r="IUZ47" s="69"/>
      <c r="IVA47" s="69"/>
      <c r="IVB47" s="69"/>
      <c r="IVC47" s="69"/>
      <c r="IVD47" s="69"/>
      <c r="IVE47" s="69"/>
      <c r="IVF47" s="69"/>
      <c r="IVG47" s="69"/>
      <c r="IVH47" s="69"/>
      <c r="IVI47" s="69"/>
      <c r="IVJ47" s="69"/>
      <c r="IVK47" s="69"/>
      <c r="IVL47" s="69"/>
      <c r="IVM47" s="69"/>
      <c r="IVN47" s="69"/>
      <c r="IVO47" s="69"/>
      <c r="IVP47" s="69"/>
      <c r="IVQ47" s="69"/>
      <c r="IVR47" s="69"/>
      <c r="IVS47" s="69"/>
      <c r="IVT47" s="69"/>
      <c r="IVU47" s="69"/>
      <c r="IVV47" s="69"/>
      <c r="IVW47" s="69"/>
      <c r="IVX47" s="69"/>
      <c r="IVY47" s="69"/>
      <c r="IVZ47" s="69"/>
      <c r="IWA47" s="69"/>
      <c r="IWB47" s="69"/>
      <c r="IWC47" s="69"/>
      <c r="IWD47" s="69"/>
      <c r="IWE47" s="69"/>
      <c r="IWF47" s="69"/>
      <c r="IWG47" s="69"/>
      <c r="IWH47" s="69"/>
      <c r="IWI47" s="69"/>
      <c r="IWJ47" s="69"/>
      <c r="IWK47" s="69"/>
      <c r="IWL47" s="69"/>
      <c r="IWM47" s="69"/>
      <c r="IWN47" s="69"/>
      <c r="IWO47" s="69"/>
      <c r="IWP47" s="69"/>
      <c r="IWQ47" s="69"/>
      <c r="IWR47" s="69"/>
      <c r="IWS47" s="69"/>
      <c r="IWT47" s="69"/>
      <c r="IWU47" s="69"/>
      <c r="IWV47" s="69"/>
      <c r="IWW47" s="69"/>
      <c r="IWX47" s="69"/>
      <c r="IWY47" s="69"/>
      <c r="IWZ47" s="69"/>
      <c r="IXA47" s="69"/>
      <c r="IXB47" s="69"/>
      <c r="IXC47" s="69"/>
      <c r="IXD47" s="69"/>
      <c r="IXE47" s="69"/>
      <c r="IXF47" s="69"/>
      <c r="IXG47" s="69"/>
      <c r="IXH47" s="69"/>
      <c r="IXI47" s="69"/>
      <c r="IXJ47" s="69"/>
      <c r="IXK47" s="69"/>
      <c r="IXL47" s="69"/>
      <c r="IXM47" s="69"/>
      <c r="IXN47" s="69"/>
      <c r="IXO47" s="69"/>
      <c r="IXP47" s="69"/>
      <c r="IXQ47" s="69"/>
      <c r="IXR47" s="69"/>
      <c r="IXS47" s="69"/>
      <c r="IXT47" s="69"/>
      <c r="IXU47" s="69"/>
      <c r="IXV47" s="69"/>
      <c r="IXW47" s="69"/>
      <c r="IXX47" s="69"/>
      <c r="IXY47" s="69"/>
      <c r="IXZ47" s="69"/>
      <c r="IYA47" s="69"/>
      <c r="IYB47" s="69"/>
      <c r="IYC47" s="69"/>
      <c r="IYD47" s="69"/>
      <c r="IYE47" s="69"/>
      <c r="IYF47" s="69"/>
      <c r="IYG47" s="69"/>
      <c r="IYH47" s="69"/>
      <c r="IYI47" s="69"/>
      <c r="IYJ47" s="69"/>
      <c r="IYK47" s="69"/>
      <c r="IYL47" s="69"/>
      <c r="IYM47" s="69"/>
      <c r="IYN47" s="69"/>
      <c r="IYO47" s="69"/>
      <c r="IYP47" s="69"/>
      <c r="IYQ47" s="69"/>
      <c r="IYR47" s="69"/>
      <c r="IYS47" s="69"/>
      <c r="IYT47" s="69"/>
      <c r="IYU47" s="69"/>
      <c r="IYV47" s="69"/>
      <c r="IYW47" s="69"/>
      <c r="IYX47" s="69"/>
      <c r="IYY47" s="69"/>
      <c r="IYZ47" s="69"/>
      <c r="IZA47" s="69"/>
      <c r="IZB47" s="69"/>
      <c r="IZC47" s="69"/>
      <c r="IZD47" s="69"/>
      <c r="IZE47" s="69"/>
      <c r="IZF47" s="69"/>
      <c r="IZG47" s="69"/>
      <c r="IZH47" s="69"/>
      <c r="IZI47" s="69"/>
      <c r="IZJ47" s="69"/>
      <c r="IZK47" s="69"/>
      <c r="IZL47" s="69"/>
      <c r="IZM47" s="69"/>
      <c r="IZN47" s="69"/>
      <c r="IZO47" s="69"/>
      <c r="IZP47" s="69"/>
      <c r="IZQ47" s="69"/>
      <c r="IZR47" s="69"/>
      <c r="IZS47" s="69"/>
      <c r="IZT47" s="69"/>
      <c r="IZU47" s="69"/>
      <c r="IZV47" s="69"/>
      <c r="IZW47" s="69"/>
      <c r="IZX47" s="69"/>
      <c r="IZY47" s="69"/>
      <c r="IZZ47" s="69"/>
      <c r="JAA47" s="69"/>
      <c r="JAB47" s="69"/>
      <c r="JAC47" s="69"/>
      <c r="JAD47" s="69"/>
      <c r="JAE47" s="69"/>
      <c r="JAF47" s="69"/>
      <c r="JAG47" s="69"/>
      <c r="JAH47" s="69"/>
      <c r="JAI47" s="69"/>
      <c r="JAJ47" s="69"/>
      <c r="JAK47" s="69"/>
      <c r="JAL47" s="69"/>
      <c r="JAM47" s="69"/>
      <c r="JAN47" s="69"/>
      <c r="JAO47" s="69"/>
      <c r="JAP47" s="69"/>
      <c r="JAQ47" s="69"/>
      <c r="JAR47" s="69"/>
      <c r="JAS47" s="69"/>
      <c r="JAT47" s="69"/>
      <c r="JAU47" s="69"/>
      <c r="JAV47" s="69"/>
      <c r="JAW47" s="69"/>
      <c r="JAX47" s="69"/>
      <c r="JAY47" s="69"/>
      <c r="JAZ47" s="69"/>
      <c r="JBA47" s="69"/>
      <c r="JBB47" s="69"/>
      <c r="JBC47" s="69"/>
      <c r="JBD47" s="69"/>
      <c r="JBE47" s="69"/>
      <c r="JBF47" s="69"/>
      <c r="JBG47" s="69"/>
      <c r="JBH47" s="69"/>
      <c r="JBI47" s="69"/>
      <c r="JBJ47" s="69"/>
      <c r="JBK47" s="69"/>
      <c r="JBL47" s="69"/>
      <c r="JBM47" s="69"/>
      <c r="JBN47" s="69"/>
      <c r="JBO47" s="69"/>
      <c r="JBP47" s="69"/>
      <c r="JBQ47" s="69"/>
      <c r="JBR47" s="69"/>
      <c r="JBS47" s="69"/>
      <c r="JBT47" s="69"/>
      <c r="JBU47" s="69"/>
      <c r="JBV47" s="69"/>
      <c r="JBW47" s="69"/>
      <c r="JBX47" s="69"/>
      <c r="JBY47" s="69"/>
      <c r="JBZ47" s="69"/>
      <c r="JCA47" s="69"/>
      <c r="JCB47" s="69"/>
      <c r="JCC47" s="69"/>
      <c r="JCD47" s="69"/>
      <c r="JCE47" s="69"/>
      <c r="JCF47" s="69"/>
      <c r="JCG47" s="69"/>
      <c r="JCH47" s="69"/>
      <c r="JCI47" s="69"/>
      <c r="JCJ47" s="69"/>
      <c r="JCK47" s="69"/>
      <c r="JCL47" s="69"/>
      <c r="JCM47" s="69"/>
      <c r="JCN47" s="69"/>
      <c r="JCO47" s="69"/>
      <c r="JCP47" s="69"/>
      <c r="JCQ47" s="69"/>
      <c r="JCR47" s="69"/>
      <c r="JCS47" s="69"/>
      <c r="JCT47" s="69"/>
      <c r="JCU47" s="69"/>
      <c r="JCV47" s="69"/>
      <c r="JCW47" s="69"/>
      <c r="JCX47" s="69"/>
      <c r="JCY47" s="69"/>
      <c r="JCZ47" s="69"/>
      <c r="JDA47" s="69"/>
      <c r="JDB47" s="69"/>
      <c r="JDC47" s="69"/>
      <c r="JDD47" s="69"/>
      <c r="JDE47" s="69"/>
      <c r="JDF47" s="69"/>
      <c r="JDG47" s="69"/>
      <c r="JDH47" s="69"/>
      <c r="JDI47" s="69"/>
      <c r="JDJ47" s="69"/>
      <c r="JDK47" s="69"/>
      <c r="JDL47" s="69"/>
      <c r="JDM47" s="69"/>
      <c r="JDN47" s="69"/>
      <c r="JDO47" s="69"/>
      <c r="JDP47" s="69"/>
      <c r="JDQ47" s="69"/>
      <c r="JDR47" s="69"/>
      <c r="JDS47" s="69"/>
      <c r="JDT47" s="69"/>
      <c r="JDU47" s="69"/>
      <c r="JDV47" s="69"/>
      <c r="JDW47" s="69"/>
      <c r="JDX47" s="69"/>
      <c r="JDY47" s="69"/>
      <c r="JDZ47" s="69"/>
      <c r="JEA47" s="69"/>
      <c r="JEB47" s="69"/>
      <c r="JEC47" s="69"/>
      <c r="JED47" s="69"/>
      <c r="JEE47" s="69"/>
      <c r="JEF47" s="69"/>
      <c r="JEG47" s="69"/>
      <c r="JEH47" s="69"/>
      <c r="JEI47" s="69"/>
      <c r="JEJ47" s="69"/>
      <c r="JEK47" s="69"/>
      <c r="JEL47" s="69"/>
      <c r="JEM47" s="69"/>
      <c r="JEN47" s="69"/>
      <c r="JEO47" s="69"/>
      <c r="JEP47" s="69"/>
      <c r="JEQ47" s="69"/>
      <c r="JER47" s="69"/>
      <c r="JES47" s="69"/>
      <c r="JET47" s="69"/>
      <c r="JEU47" s="69"/>
      <c r="JEV47" s="69"/>
      <c r="JEW47" s="69"/>
      <c r="JEX47" s="69"/>
      <c r="JEY47" s="69"/>
      <c r="JEZ47" s="69"/>
      <c r="JFA47" s="69"/>
      <c r="JFB47" s="69"/>
      <c r="JFC47" s="69"/>
      <c r="JFD47" s="69"/>
      <c r="JFE47" s="69"/>
      <c r="JFF47" s="69"/>
      <c r="JFG47" s="69"/>
      <c r="JFH47" s="69"/>
      <c r="JFI47" s="69"/>
      <c r="JFJ47" s="69"/>
      <c r="JFK47" s="69"/>
      <c r="JFL47" s="69"/>
      <c r="JFM47" s="69"/>
      <c r="JFN47" s="69"/>
      <c r="JFO47" s="69"/>
      <c r="JFP47" s="69"/>
      <c r="JFQ47" s="69"/>
      <c r="JFR47" s="69"/>
      <c r="JFS47" s="69"/>
      <c r="JFT47" s="69"/>
      <c r="JFU47" s="69"/>
      <c r="JFV47" s="69"/>
      <c r="JFW47" s="69"/>
      <c r="JFX47" s="69"/>
      <c r="JFY47" s="69"/>
      <c r="JFZ47" s="69"/>
      <c r="JGA47" s="69"/>
      <c r="JGB47" s="69"/>
      <c r="JGC47" s="69"/>
      <c r="JGD47" s="69"/>
      <c r="JGE47" s="69"/>
      <c r="JGF47" s="69"/>
      <c r="JGG47" s="69"/>
      <c r="JGH47" s="69"/>
      <c r="JGI47" s="69"/>
      <c r="JGJ47" s="69"/>
      <c r="JGK47" s="69"/>
      <c r="JGL47" s="69"/>
      <c r="JGM47" s="69"/>
      <c r="JGN47" s="69"/>
      <c r="JGO47" s="69"/>
      <c r="JGP47" s="69"/>
      <c r="JGQ47" s="69"/>
      <c r="JGR47" s="69"/>
      <c r="JGS47" s="69"/>
      <c r="JGT47" s="69"/>
      <c r="JGU47" s="69"/>
      <c r="JGV47" s="69"/>
      <c r="JGW47" s="69"/>
      <c r="JGX47" s="69"/>
      <c r="JGY47" s="69"/>
      <c r="JGZ47" s="69"/>
      <c r="JHA47" s="69"/>
      <c r="JHB47" s="69"/>
      <c r="JHC47" s="69"/>
      <c r="JHD47" s="69"/>
      <c r="JHE47" s="69"/>
      <c r="JHF47" s="69"/>
      <c r="JHG47" s="69"/>
      <c r="JHH47" s="69"/>
      <c r="JHI47" s="69"/>
      <c r="JHJ47" s="69"/>
      <c r="JHK47" s="69"/>
      <c r="JHL47" s="69"/>
      <c r="JHM47" s="69"/>
      <c r="JHN47" s="69"/>
      <c r="JHO47" s="69"/>
      <c r="JHP47" s="69"/>
      <c r="JHQ47" s="69"/>
      <c r="JHR47" s="69"/>
      <c r="JHS47" s="69"/>
      <c r="JHT47" s="69"/>
      <c r="JHU47" s="69"/>
      <c r="JHV47" s="69"/>
      <c r="JHW47" s="69"/>
      <c r="JHX47" s="69"/>
      <c r="JHY47" s="69"/>
      <c r="JHZ47" s="69"/>
      <c r="JIA47" s="69"/>
      <c r="JIB47" s="69"/>
      <c r="JIC47" s="69"/>
      <c r="JID47" s="69"/>
      <c r="JIE47" s="69"/>
      <c r="JIF47" s="69"/>
      <c r="JIG47" s="69"/>
      <c r="JIH47" s="69"/>
      <c r="JII47" s="69"/>
      <c r="JIJ47" s="69"/>
      <c r="JIK47" s="69"/>
      <c r="JIL47" s="69"/>
      <c r="JIM47" s="69"/>
      <c r="JIN47" s="69"/>
      <c r="JIO47" s="69"/>
      <c r="JIP47" s="69"/>
      <c r="JIQ47" s="69"/>
      <c r="JIR47" s="69"/>
      <c r="JIS47" s="69"/>
      <c r="JIT47" s="69"/>
      <c r="JIU47" s="69"/>
      <c r="JIV47" s="69"/>
      <c r="JIW47" s="69"/>
      <c r="JIX47" s="69"/>
      <c r="JIY47" s="69"/>
      <c r="JIZ47" s="69"/>
      <c r="JJA47" s="69"/>
      <c r="JJB47" s="69"/>
      <c r="JJC47" s="69"/>
      <c r="JJD47" s="69"/>
      <c r="JJE47" s="69"/>
      <c r="JJF47" s="69"/>
      <c r="JJG47" s="69"/>
      <c r="JJH47" s="69"/>
      <c r="JJI47" s="69"/>
      <c r="JJJ47" s="69"/>
      <c r="JJK47" s="69"/>
      <c r="JJL47" s="69"/>
      <c r="JJM47" s="69"/>
      <c r="JJN47" s="69"/>
      <c r="JJO47" s="69"/>
      <c r="JJP47" s="69"/>
      <c r="JJQ47" s="69"/>
      <c r="JJR47" s="69"/>
      <c r="JJS47" s="69"/>
      <c r="JJT47" s="69"/>
      <c r="JJU47" s="69"/>
      <c r="JJV47" s="69"/>
      <c r="JJW47" s="69"/>
      <c r="JJX47" s="69"/>
      <c r="JJY47" s="69"/>
      <c r="JJZ47" s="69"/>
      <c r="JKA47" s="69"/>
      <c r="JKB47" s="69"/>
      <c r="JKC47" s="69"/>
      <c r="JKD47" s="69"/>
      <c r="JKE47" s="69"/>
      <c r="JKF47" s="69"/>
      <c r="JKG47" s="69"/>
      <c r="JKH47" s="69"/>
      <c r="JKI47" s="69"/>
      <c r="JKJ47" s="69"/>
      <c r="JKK47" s="69"/>
      <c r="JKL47" s="69"/>
      <c r="JKM47" s="69"/>
      <c r="JKN47" s="69"/>
      <c r="JKO47" s="69"/>
      <c r="JKP47" s="69"/>
      <c r="JKQ47" s="69"/>
      <c r="JKR47" s="69"/>
      <c r="JKS47" s="69"/>
      <c r="JKT47" s="69"/>
      <c r="JKU47" s="69"/>
      <c r="JKV47" s="69"/>
      <c r="JKW47" s="69"/>
      <c r="JKX47" s="69"/>
      <c r="JKY47" s="69"/>
      <c r="JKZ47" s="69"/>
      <c r="JLA47" s="69"/>
      <c r="JLB47" s="69"/>
      <c r="JLC47" s="69"/>
      <c r="JLD47" s="69"/>
      <c r="JLE47" s="69"/>
      <c r="JLF47" s="69"/>
      <c r="JLG47" s="69"/>
      <c r="JLH47" s="69"/>
      <c r="JLI47" s="69"/>
      <c r="JLJ47" s="69"/>
      <c r="JLK47" s="69"/>
      <c r="JLL47" s="69"/>
      <c r="JLM47" s="69"/>
      <c r="JLN47" s="69"/>
      <c r="JLO47" s="69"/>
      <c r="JLP47" s="69"/>
      <c r="JLQ47" s="69"/>
      <c r="JLR47" s="69"/>
      <c r="JLS47" s="69"/>
      <c r="JLT47" s="69"/>
      <c r="JLU47" s="69"/>
      <c r="JLV47" s="69"/>
      <c r="JLW47" s="69"/>
      <c r="JLX47" s="69"/>
      <c r="JLY47" s="69"/>
      <c r="JLZ47" s="69"/>
      <c r="JMA47" s="69"/>
      <c r="JMB47" s="69"/>
      <c r="JMC47" s="69"/>
      <c r="JMD47" s="69"/>
      <c r="JME47" s="69"/>
      <c r="JMF47" s="69"/>
      <c r="JMG47" s="69"/>
      <c r="JMH47" s="69"/>
      <c r="JMI47" s="69"/>
      <c r="JMJ47" s="69"/>
      <c r="JMK47" s="69"/>
      <c r="JML47" s="69"/>
      <c r="JMM47" s="69"/>
      <c r="JMN47" s="69"/>
      <c r="JMO47" s="69"/>
      <c r="JMP47" s="69"/>
      <c r="JMQ47" s="69"/>
      <c r="JMR47" s="69"/>
      <c r="JMS47" s="69"/>
      <c r="JMT47" s="69"/>
      <c r="JMU47" s="69"/>
      <c r="JMV47" s="69"/>
      <c r="JMW47" s="69"/>
      <c r="JMX47" s="69"/>
      <c r="JMY47" s="69"/>
      <c r="JMZ47" s="69"/>
      <c r="JNA47" s="69"/>
      <c r="JNB47" s="69"/>
      <c r="JNC47" s="69"/>
      <c r="JND47" s="69"/>
      <c r="JNE47" s="69"/>
      <c r="JNF47" s="69"/>
      <c r="JNG47" s="69"/>
      <c r="JNH47" s="69"/>
      <c r="JNI47" s="69"/>
      <c r="JNJ47" s="69"/>
      <c r="JNK47" s="69"/>
      <c r="JNL47" s="69"/>
      <c r="JNM47" s="69"/>
      <c r="JNN47" s="69"/>
      <c r="JNO47" s="69"/>
      <c r="JNP47" s="69"/>
      <c r="JNQ47" s="69"/>
      <c r="JNR47" s="69"/>
      <c r="JNS47" s="69"/>
      <c r="JNT47" s="69"/>
      <c r="JNU47" s="69"/>
      <c r="JNV47" s="69"/>
      <c r="JNW47" s="69"/>
      <c r="JNX47" s="69"/>
      <c r="JNY47" s="69"/>
      <c r="JNZ47" s="69"/>
      <c r="JOA47" s="69"/>
      <c r="JOB47" s="69"/>
      <c r="JOC47" s="69"/>
      <c r="JOD47" s="69"/>
      <c r="JOE47" s="69"/>
      <c r="JOF47" s="69"/>
      <c r="JOG47" s="69"/>
      <c r="JOH47" s="69"/>
      <c r="JOI47" s="69"/>
      <c r="JOJ47" s="69"/>
      <c r="JOK47" s="69"/>
      <c r="JOL47" s="69"/>
      <c r="JOM47" s="69"/>
      <c r="JON47" s="69"/>
      <c r="JOO47" s="69"/>
      <c r="JOP47" s="69"/>
      <c r="JOQ47" s="69"/>
      <c r="JOR47" s="69"/>
      <c r="JOS47" s="69"/>
      <c r="JOT47" s="69"/>
      <c r="JOU47" s="69"/>
      <c r="JOV47" s="69"/>
      <c r="JOW47" s="69"/>
      <c r="JOX47" s="69"/>
      <c r="JOY47" s="69"/>
      <c r="JOZ47" s="69"/>
      <c r="JPA47" s="69"/>
      <c r="JPB47" s="69"/>
      <c r="JPC47" s="69"/>
      <c r="JPD47" s="69"/>
      <c r="JPE47" s="69"/>
      <c r="JPF47" s="69"/>
      <c r="JPG47" s="69"/>
      <c r="JPH47" s="69"/>
      <c r="JPI47" s="69"/>
      <c r="JPJ47" s="69"/>
      <c r="JPK47" s="69"/>
      <c r="JPL47" s="69"/>
      <c r="JPM47" s="69"/>
      <c r="JPN47" s="69"/>
      <c r="JPO47" s="69"/>
      <c r="JPP47" s="69"/>
      <c r="JPQ47" s="69"/>
      <c r="JPR47" s="69"/>
      <c r="JPS47" s="69"/>
      <c r="JPT47" s="69"/>
      <c r="JPU47" s="69"/>
      <c r="JPV47" s="69"/>
      <c r="JPW47" s="69"/>
      <c r="JPX47" s="69"/>
      <c r="JPY47" s="69"/>
      <c r="JPZ47" s="69"/>
      <c r="JQA47" s="69"/>
      <c r="JQB47" s="69"/>
      <c r="JQC47" s="69"/>
      <c r="JQD47" s="69"/>
      <c r="JQE47" s="69"/>
      <c r="JQF47" s="69"/>
      <c r="JQG47" s="69"/>
      <c r="JQH47" s="69"/>
      <c r="JQI47" s="69"/>
      <c r="JQJ47" s="69"/>
      <c r="JQK47" s="69"/>
      <c r="JQL47" s="69"/>
      <c r="JQM47" s="69"/>
      <c r="JQN47" s="69"/>
      <c r="JQO47" s="69"/>
      <c r="JQP47" s="69"/>
      <c r="JQQ47" s="69"/>
      <c r="JQR47" s="69"/>
      <c r="JQS47" s="69"/>
      <c r="JQT47" s="69"/>
      <c r="JQU47" s="69"/>
      <c r="JQV47" s="69"/>
      <c r="JQW47" s="69"/>
      <c r="JQX47" s="69"/>
      <c r="JQY47" s="69"/>
      <c r="JQZ47" s="69"/>
      <c r="JRA47" s="69"/>
      <c r="JRB47" s="69"/>
      <c r="JRC47" s="69"/>
      <c r="JRD47" s="69"/>
      <c r="JRE47" s="69"/>
      <c r="JRF47" s="69"/>
      <c r="JRG47" s="69"/>
      <c r="JRH47" s="69"/>
      <c r="JRI47" s="69"/>
      <c r="JRJ47" s="69"/>
      <c r="JRK47" s="69"/>
      <c r="JRL47" s="69"/>
      <c r="JRM47" s="69"/>
      <c r="JRN47" s="69"/>
      <c r="JRO47" s="69"/>
      <c r="JRP47" s="69"/>
      <c r="JRQ47" s="69"/>
      <c r="JRR47" s="69"/>
      <c r="JRS47" s="69"/>
      <c r="JRT47" s="69"/>
      <c r="JRU47" s="69"/>
      <c r="JRV47" s="69"/>
      <c r="JRW47" s="69"/>
      <c r="JRX47" s="69"/>
      <c r="JRY47" s="69"/>
      <c r="JRZ47" s="69"/>
      <c r="JSA47" s="69"/>
      <c r="JSB47" s="69"/>
      <c r="JSC47" s="69"/>
      <c r="JSD47" s="69"/>
      <c r="JSE47" s="69"/>
      <c r="JSF47" s="69"/>
      <c r="JSG47" s="69"/>
      <c r="JSH47" s="69"/>
      <c r="JSI47" s="69"/>
      <c r="JSJ47" s="69"/>
      <c r="JSK47" s="69"/>
      <c r="JSL47" s="69"/>
      <c r="JSM47" s="69"/>
      <c r="JSN47" s="69"/>
      <c r="JSO47" s="69"/>
      <c r="JSP47" s="69"/>
      <c r="JSQ47" s="69"/>
      <c r="JSR47" s="69"/>
      <c r="JSS47" s="69"/>
      <c r="JST47" s="69"/>
      <c r="JSU47" s="69"/>
      <c r="JSV47" s="69"/>
      <c r="JSW47" s="69"/>
      <c r="JSX47" s="69"/>
      <c r="JSY47" s="69"/>
      <c r="JSZ47" s="69"/>
      <c r="JTA47" s="69"/>
      <c r="JTB47" s="69"/>
      <c r="JTC47" s="69"/>
      <c r="JTD47" s="69"/>
      <c r="JTE47" s="69"/>
      <c r="JTF47" s="69"/>
      <c r="JTG47" s="69"/>
      <c r="JTH47" s="69"/>
      <c r="JTI47" s="69"/>
      <c r="JTJ47" s="69"/>
      <c r="JTK47" s="69"/>
      <c r="JTL47" s="69"/>
      <c r="JTM47" s="69"/>
      <c r="JTN47" s="69"/>
      <c r="JTO47" s="69"/>
      <c r="JTP47" s="69"/>
      <c r="JTQ47" s="69"/>
      <c r="JTR47" s="69"/>
      <c r="JTS47" s="69"/>
      <c r="JTT47" s="69"/>
      <c r="JTU47" s="69"/>
      <c r="JTV47" s="69"/>
      <c r="JTW47" s="69"/>
      <c r="JTX47" s="69"/>
      <c r="JTY47" s="69"/>
      <c r="JTZ47" s="69"/>
      <c r="JUA47" s="69"/>
      <c r="JUB47" s="69"/>
      <c r="JUC47" s="69"/>
      <c r="JUD47" s="69"/>
      <c r="JUE47" s="69"/>
      <c r="JUF47" s="69"/>
      <c r="JUG47" s="69"/>
      <c r="JUH47" s="69"/>
      <c r="JUI47" s="69"/>
      <c r="JUJ47" s="69"/>
      <c r="JUK47" s="69"/>
      <c r="JUL47" s="69"/>
      <c r="JUM47" s="69"/>
      <c r="JUN47" s="69"/>
      <c r="JUO47" s="69"/>
      <c r="JUP47" s="69"/>
      <c r="JUQ47" s="69"/>
      <c r="JUR47" s="69"/>
      <c r="JUS47" s="69"/>
      <c r="JUT47" s="69"/>
      <c r="JUU47" s="69"/>
      <c r="JUV47" s="69"/>
      <c r="JUW47" s="69"/>
      <c r="JUX47" s="69"/>
      <c r="JUY47" s="69"/>
      <c r="JUZ47" s="69"/>
      <c r="JVA47" s="69"/>
      <c r="JVB47" s="69"/>
      <c r="JVC47" s="69"/>
      <c r="JVD47" s="69"/>
      <c r="JVE47" s="69"/>
      <c r="JVF47" s="69"/>
      <c r="JVG47" s="69"/>
      <c r="JVH47" s="69"/>
      <c r="JVI47" s="69"/>
      <c r="JVJ47" s="69"/>
      <c r="JVK47" s="69"/>
      <c r="JVL47" s="69"/>
      <c r="JVM47" s="69"/>
      <c r="JVN47" s="69"/>
      <c r="JVO47" s="69"/>
      <c r="JVP47" s="69"/>
      <c r="JVQ47" s="69"/>
      <c r="JVR47" s="69"/>
      <c r="JVS47" s="69"/>
      <c r="JVT47" s="69"/>
      <c r="JVU47" s="69"/>
      <c r="JVV47" s="69"/>
      <c r="JVW47" s="69"/>
      <c r="JVX47" s="69"/>
      <c r="JVY47" s="69"/>
      <c r="JVZ47" s="69"/>
      <c r="JWA47" s="69"/>
      <c r="JWB47" s="69"/>
      <c r="JWC47" s="69"/>
      <c r="JWD47" s="69"/>
      <c r="JWE47" s="69"/>
      <c r="JWF47" s="69"/>
      <c r="JWG47" s="69"/>
      <c r="JWH47" s="69"/>
      <c r="JWI47" s="69"/>
      <c r="JWJ47" s="69"/>
      <c r="JWK47" s="69"/>
      <c r="JWL47" s="69"/>
      <c r="JWM47" s="69"/>
      <c r="JWN47" s="69"/>
      <c r="JWO47" s="69"/>
      <c r="JWP47" s="69"/>
      <c r="JWQ47" s="69"/>
      <c r="JWR47" s="69"/>
      <c r="JWS47" s="69"/>
      <c r="JWT47" s="69"/>
      <c r="JWU47" s="69"/>
      <c r="JWV47" s="69"/>
      <c r="JWW47" s="69"/>
      <c r="JWX47" s="69"/>
      <c r="JWY47" s="69"/>
      <c r="JWZ47" s="69"/>
      <c r="JXA47" s="69"/>
      <c r="JXB47" s="69"/>
      <c r="JXC47" s="69"/>
      <c r="JXD47" s="69"/>
      <c r="JXE47" s="69"/>
      <c r="JXF47" s="69"/>
      <c r="JXG47" s="69"/>
      <c r="JXH47" s="69"/>
      <c r="JXI47" s="69"/>
      <c r="JXJ47" s="69"/>
      <c r="JXK47" s="69"/>
      <c r="JXL47" s="69"/>
      <c r="JXM47" s="69"/>
      <c r="JXN47" s="69"/>
      <c r="JXO47" s="69"/>
      <c r="JXP47" s="69"/>
      <c r="JXQ47" s="69"/>
      <c r="JXR47" s="69"/>
      <c r="JXS47" s="69"/>
      <c r="JXT47" s="69"/>
      <c r="JXU47" s="69"/>
      <c r="JXV47" s="69"/>
      <c r="JXW47" s="69"/>
      <c r="JXX47" s="69"/>
      <c r="JXY47" s="69"/>
      <c r="JXZ47" s="69"/>
      <c r="JYA47" s="69"/>
      <c r="JYB47" s="69"/>
      <c r="JYC47" s="69"/>
      <c r="JYD47" s="69"/>
      <c r="JYE47" s="69"/>
      <c r="JYF47" s="69"/>
      <c r="JYG47" s="69"/>
      <c r="JYH47" s="69"/>
      <c r="JYI47" s="69"/>
      <c r="JYJ47" s="69"/>
      <c r="JYK47" s="69"/>
      <c r="JYL47" s="69"/>
      <c r="JYM47" s="69"/>
      <c r="JYN47" s="69"/>
      <c r="JYO47" s="69"/>
      <c r="JYP47" s="69"/>
      <c r="JYQ47" s="69"/>
      <c r="JYR47" s="69"/>
      <c r="JYS47" s="69"/>
      <c r="JYT47" s="69"/>
      <c r="JYU47" s="69"/>
      <c r="JYV47" s="69"/>
      <c r="JYW47" s="69"/>
      <c r="JYX47" s="69"/>
      <c r="JYY47" s="69"/>
      <c r="JYZ47" s="69"/>
      <c r="JZA47" s="69"/>
      <c r="JZB47" s="69"/>
      <c r="JZC47" s="69"/>
      <c r="JZD47" s="69"/>
      <c r="JZE47" s="69"/>
      <c r="JZF47" s="69"/>
      <c r="JZG47" s="69"/>
      <c r="JZH47" s="69"/>
      <c r="JZI47" s="69"/>
      <c r="JZJ47" s="69"/>
      <c r="JZK47" s="69"/>
      <c r="JZL47" s="69"/>
      <c r="JZM47" s="69"/>
      <c r="JZN47" s="69"/>
      <c r="JZO47" s="69"/>
      <c r="JZP47" s="69"/>
      <c r="JZQ47" s="69"/>
      <c r="JZR47" s="69"/>
      <c r="JZS47" s="69"/>
      <c r="JZT47" s="69"/>
      <c r="JZU47" s="69"/>
      <c r="JZV47" s="69"/>
      <c r="JZW47" s="69"/>
      <c r="JZX47" s="69"/>
      <c r="JZY47" s="69"/>
      <c r="JZZ47" s="69"/>
      <c r="KAA47" s="69"/>
      <c r="KAB47" s="69"/>
      <c r="KAC47" s="69"/>
      <c r="KAD47" s="69"/>
      <c r="KAE47" s="69"/>
      <c r="KAF47" s="69"/>
      <c r="KAG47" s="69"/>
      <c r="KAH47" s="69"/>
      <c r="KAI47" s="69"/>
      <c r="KAJ47" s="69"/>
      <c r="KAK47" s="69"/>
      <c r="KAL47" s="69"/>
      <c r="KAM47" s="69"/>
      <c r="KAN47" s="69"/>
      <c r="KAO47" s="69"/>
      <c r="KAP47" s="69"/>
      <c r="KAQ47" s="69"/>
      <c r="KAR47" s="69"/>
      <c r="KAS47" s="69"/>
      <c r="KAT47" s="69"/>
      <c r="KAU47" s="69"/>
      <c r="KAV47" s="69"/>
      <c r="KAW47" s="69"/>
      <c r="KAX47" s="69"/>
      <c r="KAY47" s="69"/>
      <c r="KAZ47" s="69"/>
      <c r="KBA47" s="69"/>
      <c r="KBB47" s="69"/>
      <c r="KBC47" s="69"/>
      <c r="KBD47" s="69"/>
      <c r="KBE47" s="69"/>
      <c r="KBF47" s="69"/>
      <c r="KBG47" s="69"/>
      <c r="KBH47" s="69"/>
      <c r="KBI47" s="69"/>
      <c r="KBJ47" s="69"/>
      <c r="KBK47" s="69"/>
      <c r="KBL47" s="69"/>
      <c r="KBM47" s="69"/>
      <c r="KBN47" s="69"/>
      <c r="KBO47" s="69"/>
      <c r="KBP47" s="69"/>
      <c r="KBQ47" s="69"/>
      <c r="KBR47" s="69"/>
      <c r="KBS47" s="69"/>
      <c r="KBT47" s="69"/>
      <c r="KBU47" s="69"/>
      <c r="KBV47" s="69"/>
      <c r="KBW47" s="69"/>
      <c r="KBX47" s="69"/>
      <c r="KBY47" s="69"/>
      <c r="KBZ47" s="69"/>
      <c r="KCA47" s="69"/>
      <c r="KCB47" s="69"/>
      <c r="KCC47" s="69"/>
      <c r="KCD47" s="69"/>
      <c r="KCE47" s="69"/>
      <c r="KCF47" s="69"/>
      <c r="KCG47" s="69"/>
      <c r="KCH47" s="69"/>
      <c r="KCI47" s="69"/>
      <c r="KCJ47" s="69"/>
      <c r="KCK47" s="69"/>
      <c r="KCL47" s="69"/>
      <c r="KCM47" s="69"/>
      <c r="KCN47" s="69"/>
      <c r="KCO47" s="69"/>
      <c r="KCP47" s="69"/>
      <c r="KCQ47" s="69"/>
      <c r="KCR47" s="69"/>
      <c r="KCS47" s="69"/>
      <c r="KCT47" s="69"/>
      <c r="KCU47" s="69"/>
      <c r="KCV47" s="69"/>
      <c r="KCW47" s="69"/>
      <c r="KCX47" s="69"/>
      <c r="KCY47" s="69"/>
      <c r="KCZ47" s="69"/>
      <c r="KDA47" s="69"/>
      <c r="KDB47" s="69"/>
      <c r="KDC47" s="69"/>
      <c r="KDD47" s="69"/>
      <c r="KDE47" s="69"/>
      <c r="KDF47" s="69"/>
      <c r="KDG47" s="69"/>
      <c r="KDH47" s="69"/>
      <c r="KDI47" s="69"/>
      <c r="KDJ47" s="69"/>
      <c r="KDK47" s="69"/>
      <c r="KDL47" s="69"/>
      <c r="KDM47" s="69"/>
      <c r="KDN47" s="69"/>
      <c r="KDO47" s="69"/>
      <c r="KDP47" s="69"/>
      <c r="KDQ47" s="69"/>
      <c r="KDR47" s="69"/>
      <c r="KDS47" s="69"/>
      <c r="KDT47" s="69"/>
      <c r="KDU47" s="69"/>
      <c r="KDV47" s="69"/>
      <c r="KDW47" s="69"/>
      <c r="KDX47" s="69"/>
      <c r="KDY47" s="69"/>
      <c r="KDZ47" s="69"/>
      <c r="KEA47" s="69"/>
      <c r="KEB47" s="69"/>
      <c r="KEC47" s="69"/>
      <c r="KED47" s="69"/>
      <c r="KEE47" s="69"/>
      <c r="KEF47" s="69"/>
      <c r="KEG47" s="69"/>
      <c r="KEH47" s="69"/>
      <c r="KEI47" s="69"/>
      <c r="KEJ47" s="69"/>
      <c r="KEK47" s="69"/>
      <c r="KEL47" s="69"/>
      <c r="KEM47" s="69"/>
      <c r="KEN47" s="69"/>
      <c r="KEO47" s="69"/>
      <c r="KEP47" s="69"/>
      <c r="KEQ47" s="69"/>
      <c r="KER47" s="69"/>
      <c r="KES47" s="69"/>
      <c r="KET47" s="69"/>
      <c r="KEU47" s="69"/>
      <c r="KEV47" s="69"/>
      <c r="KEW47" s="69"/>
      <c r="KEX47" s="69"/>
      <c r="KEY47" s="69"/>
      <c r="KEZ47" s="69"/>
      <c r="KFA47" s="69"/>
      <c r="KFB47" s="69"/>
      <c r="KFC47" s="69"/>
      <c r="KFD47" s="69"/>
      <c r="KFE47" s="69"/>
      <c r="KFF47" s="69"/>
      <c r="KFG47" s="69"/>
      <c r="KFH47" s="69"/>
      <c r="KFI47" s="69"/>
      <c r="KFJ47" s="69"/>
      <c r="KFK47" s="69"/>
      <c r="KFL47" s="69"/>
      <c r="KFM47" s="69"/>
      <c r="KFN47" s="69"/>
      <c r="KFO47" s="69"/>
      <c r="KFP47" s="69"/>
      <c r="KFQ47" s="69"/>
      <c r="KFR47" s="69"/>
      <c r="KFS47" s="69"/>
      <c r="KFT47" s="69"/>
      <c r="KFU47" s="69"/>
      <c r="KFV47" s="69"/>
      <c r="KFW47" s="69"/>
      <c r="KFX47" s="69"/>
      <c r="KFY47" s="69"/>
      <c r="KFZ47" s="69"/>
      <c r="KGA47" s="69"/>
      <c r="KGB47" s="69"/>
      <c r="KGC47" s="69"/>
      <c r="KGD47" s="69"/>
      <c r="KGE47" s="69"/>
      <c r="KGF47" s="69"/>
      <c r="KGG47" s="69"/>
      <c r="KGH47" s="69"/>
      <c r="KGI47" s="69"/>
      <c r="KGJ47" s="69"/>
      <c r="KGK47" s="69"/>
      <c r="KGL47" s="69"/>
      <c r="KGM47" s="69"/>
      <c r="KGN47" s="69"/>
      <c r="KGO47" s="69"/>
      <c r="KGP47" s="69"/>
      <c r="KGQ47" s="69"/>
      <c r="KGR47" s="69"/>
      <c r="KGS47" s="69"/>
      <c r="KGT47" s="69"/>
      <c r="KGU47" s="69"/>
      <c r="KGV47" s="69"/>
      <c r="KGW47" s="69"/>
      <c r="KGX47" s="69"/>
      <c r="KGY47" s="69"/>
      <c r="KGZ47" s="69"/>
      <c r="KHA47" s="69"/>
      <c r="KHB47" s="69"/>
      <c r="KHC47" s="69"/>
      <c r="KHD47" s="69"/>
      <c r="KHE47" s="69"/>
      <c r="KHF47" s="69"/>
      <c r="KHG47" s="69"/>
      <c r="KHH47" s="69"/>
      <c r="KHI47" s="69"/>
      <c r="KHJ47" s="69"/>
      <c r="KHK47" s="69"/>
      <c r="KHL47" s="69"/>
      <c r="KHM47" s="69"/>
      <c r="KHN47" s="69"/>
      <c r="KHO47" s="69"/>
      <c r="KHP47" s="69"/>
      <c r="KHQ47" s="69"/>
      <c r="KHR47" s="69"/>
      <c r="KHS47" s="69"/>
      <c r="KHT47" s="69"/>
      <c r="KHU47" s="69"/>
      <c r="KHV47" s="69"/>
      <c r="KHW47" s="69"/>
      <c r="KHX47" s="69"/>
      <c r="KHY47" s="69"/>
      <c r="KHZ47" s="69"/>
      <c r="KIA47" s="69"/>
      <c r="KIB47" s="69"/>
      <c r="KIC47" s="69"/>
      <c r="KID47" s="69"/>
      <c r="KIE47" s="69"/>
      <c r="KIF47" s="69"/>
      <c r="KIG47" s="69"/>
      <c r="KIH47" s="69"/>
      <c r="KII47" s="69"/>
      <c r="KIJ47" s="69"/>
      <c r="KIK47" s="69"/>
      <c r="KIL47" s="69"/>
      <c r="KIM47" s="69"/>
      <c r="KIN47" s="69"/>
      <c r="KIO47" s="69"/>
      <c r="KIP47" s="69"/>
      <c r="KIQ47" s="69"/>
      <c r="KIR47" s="69"/>
      <c r="KIS47" s="69"/>
      <c r="KIT47" s="69"/>
      <c r="KIU47" s="69"/>
      <c r="KIV47" s="69"/>
      <c r="KIW47" s="69"/>
      <c r="KIX47" s="69"/>
      <c r="KIY47" s="69"/>
      <c r="KIZ47" s="69"/>
      <c r="KJA47" s="69"/>
      <c r="KJB47" s="69"/>
      <c r="KJC47" s="69"/>
      <c r="KJD47" s="69"/>
      <c r="KJE47" s="69"/>
      <c r="KJF47" s="69"/>
      <c r="KJG47" s="69"/>
      <c r="KJH47" s="69"/>
      <c r="KJI47" s="69"/>
      <c r="KJJ47" s="69"/>
      <c r="KJK47" s="69"/>
      <c r="KJL47" s="69"/>
      <c r="KJM47" s="69"/>
      <c r="KJN47" s="69"/>
      <c r="KJO47" s="69"/>
      <c r="KJP47" s="69"/>
      <c r="KJQ47" s="69"/>
      <c r="KJR47" s="69"/>
      <c r="KJS47" s="69"/>
      <c r="KJT47" s="69"/>
      <c r="KJU47" s="69"/>
      <c r="KJV47" s="69"/>
      <c r="KJW47" s="69"/>
      <c r="KJX47" s="69"/>
      <c r="KJY47" s="69"/>
      <c r="KJZ47" s="69"/>
      <c r="KKA47" s="69"/>
      <c r="KKB47" s="69"/>
      <c r="KKC47" s="69"/>
      <c r="KKD47" s="69"/>
      <c r="KKE47" s="69"/>
      <c r="KKF47" s="69"/>
      <c r="KKG47" s="69"/>
      <c r="KKH47" s="69"/>
      <c r="KKI47" s="69"/>
      <c r="KKJ47" s="69"/>
      <c r="KKK47" s="69"/>
      <c r="KKL47" s="69"/>
      <c r="KKM47" s="69"/>
      <c r="KKN47" s="69"/>
      <c r="KKO47" s="69"/>
      <c r="KKP47" s="69"/>
      <c r="KKQ47" s="69"/>
      <c r="KKR47" s="69"/>
      <c r="KKS47" s="69"/>
      <c r="KKT47" s="69"/>
      <c r="KKU47" s="69"/>
      <c r="KKV47" s="69"/>
      <c r="KKW47" s="69"/>
      <c r="KKX47" s="69"/>
      <c r="KKY47" s="69"/>
      <c r="KKZ47" s="69"/>
      <c r="KLA47" s="69"/>
      <c r="KLB47" s="69"/>
      <c r="KLC47" s="69"/>
      <c r="KLD47" s="69"/>
      <c r="KLE47" s="69"/>
      <c r="KLF47" s="69"/>
      <c r="KLG47" s="69"/>
      <c r="KLH47" s="69"/>
      <c r="KLI47" s="69"/>
      <c r="KLJ47" s="69"/>
      <c r="KLK47" s="69"/>
      <c r="KLL47" s="69"/>
      <c r="KLM47" s="69"/>
      <c r="KLN47" s="69"/>
      <c r="KLO47" s="69"/>
      <c r="KLP47" s="69"/>
      <c r="KLQ47" s="69"/>
      <c r="KLR47" s="69"/>
      <c r="KLS47" s="69"/>
      <c r="KLT47" s="69"/>
      <c r="KLU47" s="69"/>
      <c r="KLV47" s="69"/>
      <c r="KLW47" s="69"/>
      <c r="KLX47" s="69"/>
      <c r="KLY47" s="69"/>
      <c r="KLZ47" s="69"/>
      <c r="KMA47" s="69"/>
      <c r="KMB47" s="69"/>
      <c r="KMC47" s="69"/>
      <c r="KMD47" s="69"/>
      <c r="KME47" s="69"/>
      <c r="KMF47" s="69"/>
      <c r="KMG47" s="69"/>
      <c r="KMH47" s="69"/>
      <c r="KMI47" s="69"/>
      <c r="KMJ47" s="69"/>
      <c r="KMK47" s="69"/>
      <c r="KML47" s="69"/>
      <c r="KMM47" s="69"/>
      <c r="KMN47" s="69"/>
      <c r="KMO47" s="69"/>
      <c r="KMP47" s="69"/>
      <c r="KMQ47" s="69"/>
      <c r="KMR47" s="69"/>
      <c r="KMS47" s="69"/>
      <c r="KMT47" s="69"/>
      <c r="KMU47" s="69"/>
      <c r="KMV47" s="69"/>
      <c r="KMW47" s="69"/>
      <c r="KMX47" s="69"/>
      <c r="KMY47" s="69"/>
      <c r="KMZ47" s="69"/>
      <c r="KNA47" s="69"/>
      <c r="KNB47" s="69"/>
      <c r="KNC47" s="69"/>
      <c r="KND47" s="69"/>
      <c r="KNE47" s="69"/>
      <c r="KNF47" s="69"/>
      <c r="KNG47" s="69"/>
      <c r="KNH47" s="69"/>
      <c r="KNI47" s="69"/>
      <c r="KNJ47" s="69"/>
      <c r="KNK47" s="69"/>
      <c r="KNL47" s="69"/>
      <c r="KNM47" s="69"/>
      <c r="KNN47" s="69"/>
      <c r="KNO47" s="69"/>
      <c r="KNP47" s="69"/>
      <c r="KNQ47" s="69"/>
      <c r="KNR47" s="69"/>
      <c r="KNS47" s="69"/>
      <c r="KNT47" s="69"/>
      <c r="KNU47" s="69"/>
      <c r="KNV47" s="69"/>
      <c r="KNW47" s="69"/>
      <c r="KNX47" s="69"/>
      <c r="KNY47" s="69"/>
      <c r="KNZ47" s="69"/>
      <c r="KOA47" s="69"/>
      <c r="KOB47" s="69"/>
      <c r="KOC47" s="69"/>
      <c r="KOD47" s="69"/>
      <c r="KOE47" s="69"/>
      <c r="KOF47" s="69"/>
      <c r="KOG47" s="69"/>
      <c r="KOH47" s="69"/>
      <c r="KOI47" s="69"/>
      <c r="KOJ47" s="69"/>
      <c r="KOK47" s="69"/>
      <c r="KOL47" s="69"/>
      <c r="KOM47" s="69"/>
      <c r="KON47" s="69"/>
      <c r="KOO47" s="69"/>
      <c r="KOP47" s="69"/>
      <c r="KOQ47" s="69"/>
      <c r="KOR47" s="69"/>
      <c r="KOS47" s="69"/>
      <c r="KOT47" s="69"/>
      <c r="KOU47" s="69"/>
      <c r="KOV47" s="69"/>
      <c r="KOW47" s="69"/>
      <c r="KOX47" s="69"/>
      <c r="KOY47" s="69"/>
      <c r="KOZ47" s="69"/>
      <c r="KPA47" s="69"/>
      <c r="KPB47" s="69"/>
      <c r="KPC47" s="69"/>
      <c r="KPD47" s="69"/>
      <c r="KPE47" s="69"/>
      <c r="KPF47" s="69"/>
      <c r="KPG47" s="69"/>
      <c r="KPH47" s="69"/>
      <c r="KPI47" s="69"/>
      <c r="KPJ47" s="69"/>
      <c r="KPK47" s="69"/>
      <c r="KPL47" s="69"/>
      <c r="KPM47" s="69"/>
      <c r="KPN47" s="69"/>
      <c r="KPO47" s="69"/>
      <c r="KPP47" s="69"/>
      <c r="KPQ47" s="69"/>
      <c r="KPR47" s="69"/>
      <c r="KPS47" s="69"/>
      <c r="KPT47" s="69"/>
      <c r="KPU47" s="69"/>
      <c r="KPV47" s="69"/>
      <c r="KPW47" s="69"/>
      <c r="KPX47" s="69"/>
      <c r="KPY47" s="69"/>
      <c r="KPZ47" s="69"/>
      <c r="KQA47" s="69"/>
      <c r="KQB47" s="69"/>
      <c r="KQC47" s="69"/>
      <c r="KQD47" s="69"/>
      <c r="KQE47" s="69"/>
      <c r="KQF47" s="69"/>
      <c r="KQG47" s="69"/>
      <c r="KQH47" s="69"/>
      <c r="KQI47" s="69"/>
      <c r="KQJ47" s="69"/>
      <c r="KQK47" s="69"/>
      <c r="KQL47" s="69"/>
      <c r="KQM47" s="69"/>
      <c r="KQN47" s="69"/>
      <c r="KQO47" s="69"/>
      <c r="KQP47" s="69"/>
      <c r="KQQ47" s="69"/>
      <c r="KQR47" s="69"/>
      <c r="KQS47" s="69"/>
      <c r="KQT47" s="69"/>
      <c r="KQU47" s="69"/>
      <c r="KQV47" s="69"/>
      <c r="KQW47" s="69"/>
      <c r="KQX47" s="69"/>
      <c r="KQY47" s="69"/>
      <c r="KQZ47" s="69"/>
      <c r="KRA47" s="69"/>
      <c r="KRB47" s="69"/>
      <c r="KRC47" s="69"/>
      <c r="KRD47" s="69"/>
      <c r="KRE47" s="69"/>
      <c r="KRF47" s="69"/>
      <c r="KRG47" s="69"/>
      <c r="KRH47" s="69"/>
      <c r="KRI47" s="69"/>
      <c r="KRJ47" s="69"/>
      <c r="KRK47" s="69"/>
      <c r="KRL47" s="69"/>
      <c r="KRM47" s="69"/>
      <c r="KRN47" s="69"/>
      <c r="KRO47" s="69"/>
      <c r="KRP47" s="69"/>
      <c r="KRQ47" s="69"/>
      <c r="KRR47" s="69"/>
      <c r="KRS47" s="69"/>
      <c r="KRT47" s="69"/>
      <c r="KRU47" s="69"/>
      <c r="KRV47" s="69"/>
      <c r="KRW47" s="69"/>
      <c r="KRX47" s="69"/>
      <c r="KRY47" s="69"/>
      <c r="KRZ47" s="69"/>
      <c r="KSA47" s="69"/>
      <c r="KSB47" s="69"/>
      <c r="KSC47" s="69"/>
      <c r="KSD47" s="69"/>
      <c r="KSE47" s="69"/>
      <c r="KSF47" s="69"/>
      <c r="KSG47" s="69"/>
      <c r="KSH47" s="69"/>
      <c r="KSI47" s="69"/>
      <c r="KSJ47" s="69"/>
      <c r="KSK47" s="69"/>
      <c r="KSL47" s="69"/>
      <c r="KSM47" s="69"/>
      <c r="KSN47" s="69"/>
      <c r="KSO47" s="69"/>
      <c r="KSP47" s="69"/>
      <c r="KSQ47" s="69"/>
      <c r="KSR47" s="69"/>
      <c r="KSS47" s="69"/>
      <c r="KST47" s="69"/>
      <c r="KSU47" s="69"/>
      <c r="KSV47" s="69"/>
      <c r="KSW47" s="69"/>
      <c r="KSX47" s="69"/>
      <c r="KSY47" s="69"/>
      <c r="KSZ47" s="69"/>
      <c r="KTA47" s="69"/>
      <c r="KTB47" s="69"/>
      <c r="KTC47" s="69"/>
      <c r="KTD47" s="69"/>
      <c r="KTE47" s="69"/>
      <c r="KTF47" s="69"/>
      <c r="KTG47" s="69"/>
      <c r="KTH47" s="69"/>
      <c r="KTI47" s="69"/>
      <c r="KTJ47" s="69"/>
      <c r="KTK47" s="69"/>
      <c r="KTL47" s="69"/>
      <c r="KTM47" s="69"/>
      <c r="KTN47" s="69"/>
      <c r="KTO47" s="69"/>
      <c r="KTP47" s="69"/>
      <c r="KTQ47" s="69"/>
      <c r="KTR47" s="69"/>
      <c r="KTS47" s="69"/>
      <c r="KTT47" s="69"/>
      <c r="KTU47" s="69"/>
      <c r="KTV47" s="69"/>
      <c r="KTW47" s="69"/>
      <c r="KTX47" s="69"/>
      <c r="KTY47" s="69"/>
      <c r="KTZ47" s="69"/>
      <c r="KUA47" s="69"/>
      <c r="KUB47" s="69"/>
      <c r="KUC47" s="69"/>
      <c r="KUD47" s="69"/>
      <c r="KUE47" s="69"/>
      <c r="KUF47" s="69"/>
      <c r="KUG47" s="69"/>
      <c r="KUH47" s="69"/>
      <c r="KUI47" s="69"/>
      <c r="KUJ47" s="69"/>
      <c r="KUK47" s="69"/>
      <c r="KUL47" s="69"/>
      <c r="KUM47" s="69"/>
      <c r="KUN47" s="69"/>
      <c r="KUO47" s="69"/>
      <c r="KUP47" s="69"/>
      <c r="KUQ47" s="69"/>
      <c r="KUR47" s="69"/>
      <c r="KUS47" s="69"/>
      <c r="KUT47" s="69"/>
      <c r="KUU47" s="69"/>
      <c r="KUV47" s="69"/>
      <c r="KUW47" s="69"/>
      <c r="KUX47" s="69"/>
      <c r="KUY47" s="69"/>
      <c r="KUZ47" s="69"/>
      <c r="KVA47" s="69"/>
      <c r="KVB47" s="69"/>
      <c r="KVC47" s="69"/>
      <c r="KVD47" s="69"/>
      <c r="KVE47" s="69"/>
      <c r="KVF47" s="69"/>
      <c r="KVG47" s="69"/>
      <c r="KVH47" s="69"/>
      <c r="KVI47" s="69"/>
      <c r="KVJ47" s="69"/>
      <c r="KVK47" s="69"/>
      <c r="KVL47" s="69"/>
      <c r="KVM47" s="69"/>
      <c r="KVN47" s="69"/>
      <c r="KVO47" s="69"/>
      <c r="KVP47" s="69"/>
      <c r="KVQ47" s="69"/>
      <c r="KVR47" s="69"/>
      <c r="KVS47" s="69"/>
      <c r="KVT47" s="69"/>
      <c r="KVU47" s="69"/>
      <c r="KVV47" s="69"/>
      <c r="KVW47" s="69"/>
      <c r="KVX47" s="69"/>
      <c r="KVY47" s="69"/>
      <c r="KVZ47" s="69"/>
      <c r="KWA47" s="69"/>
      <c r="KWB47" s="69"/>
      <c r="KWC47" s="69"/>
      <c r="KWD47" s="69"/>
      <c r="KWE47" s="69"/>
      <c r="KWF47" s="69"/>
      <c r="KWG47" s="69"/>
      <c r="KWH47" s="69"/>
      <c r="KWI47" s="69"/>
      <c r="KWJ47" s="69"/>
      <c r="KWK47" s="69"/>
      <c r="KWL47" s="69"/>
      <c r="KWM47" s="69"/>
      <c r="KWN47" s="69"/>
      <c r="KWO47" s="69"/>
      <c r="KWP47" s="69"/>
      <c r="KWQ47" s="69"/>
      <c r="KWR47" s="69"/>
      <c r="KWS47" s="69"/>
      <c r="KWT47" s="69"/>
      <c r="KWU47" s="69"/>
      <c r="KWV47" s="69"/>
      <c r="KWW47" s="69"/>
      <c r="KWX47" s="69"/>
      <c r="KWY47" s="69"/>
      <c r="KWZ47" s="69"/>
      <c r="KXA47" s="69"/>
      <c r="KXB47" s="69"/>
      <c r="KXC47" s="69"/>
      <c r="KXD47" s="69"/>
      <c r="KXE47" s="69"/>
      <c r="KXF47" s="69"/>
      <c r="KXG47" s="69"/>
      <c r="KXH47" s="69"/>
      <c r="KXI47" s="69"/>
      <c r="KXJ47" s="69"/>
      <c r="KXK47" s="69"/>
      <c r="KXL47" s="69"/>
      <c r="KXM47" s="69"/>
      <c r="KXN47" s="69"/>
      <c r="KXO47" s="69"/>
      <c r="KXP47" s="69"/>
      <c r="KXQ47" s="69"/>
      <c r="KXR47" s="69"/>
      <c r="KXS47" s="69"/>
      <c r="KXT47" s="69"/>
      <c r="KXU47" s="69"/>
      <c r="KXV47" s="69"/>
      <c r="KXW47" s="69"/>
      <c r="KXX47" s="69"/>
      <c r="KXY47" s="69"/>
      <c r="KXZ47" s="69"/>
      <c r="KYA47" s="69"/>
      <c r="KYB47" s="69"/>
      <c r="KYC47" s="69"/>
      <c r="KYD47" s="69"/>
      <c r="KYE47" s="69"/>
      <c r="KYF47" s="69"/>
      <c r="KYG47" s="69"/>
      <c r="KYH47" s="69"/>
      <c r="KYI47" s="69"/>
      <c r="KYJ47" s="69"/>
      <c r="KYK47" s="69"/>
      <c r="KYL47" s="69"/>
      <c r="KYM47" s="69"/>
      <c r="KYN47" s="69"/>
      <c r="KYO47" s="69"/>
      <c r="KYP47" s="69"/>
      <c r="KYQ47" s="69"/>
      <c r="KYR47" s="69"/>
      <c r="KYS47" s="69"/>
      <c r="KYT47" s="69"/>
      <c r="KYU47" s="69"/>
      <c r="KYV47" s="69"/>
      <c r="KYW47" s="69"/>
      <c r="KYX47" s="69"/>
      <c r="KYY47" s="69"/>
      <c r="KYZ47" s="69"/>
      <c r="KZA47" s="69"/>
      <c r="KZB47" s="69"/>
      <c r="KZC47" s="69"/>
      <c r="KZD47" s="69"/>
      <c r="KZE47" s="69"/>
      <c r="KZF47" s="69"/>
      <c r="KZG47" s="69"/>
      <c r="KZH47" s="69"/>
      <c r="KZI47" s="69"/>
      <c r="KZJ47" s="69"/>
      <c r="KZK47" s="69"/>
      <c r="KZL47" s="69"/>
      <c r="KZM47" s="69"/>
      <c r="KZN47" s="69"/>
      <c r="KZO47" s="69"/>
      <c r="KZP47" s="69"/>
      <c r="KZQ47" s="69"/>
      <c r="KZR47" s="69"/>
      <c r="KZS47" s="69"/>
      <c r="KZT47" s="69"/>
      <c r="KZU47" s="69"/>
      <c r="KZV47" s="69"/>
      <c r="KZW47" s="69"/>
      <c r="KZX47" s="69"/>
      <c r="KZY47" s="69"/>
      <c r="KZZ47" s="69"/>
      <c r="LAA47" s="69"/>
      <c r="LAB47" s="69"/>
      <c r="LAC47" s="69"/>
      <c r="LAD47" s="69"/>
      <c r="LAE47" s="69"/>
      <c r="LAF47" s="69"/>
      <c r="LAG47" s="69"/>
      <c r="LAH47" s="69"/>
      <c r="LAI47" s="69"/>
      <c r="LAJ47" s="69"/>
      <c r="LAK47" s="69"/>
      <c r="LAL47" s="69"/>
      <c r="LAM47" s="69"/>
      <c r="LAN47" s="69"/>
      <c r="LAO47" s="69"/>
      <c r="LAP47" s="69"/>
      <c r="LAQ47" s="69"/>
      <c r="LAR47" s="69"/>
      <c r="LAS47" s="69"/>
      <c r="LAT47" s="69"/>
      <c r="LAU47" s="69"/>
      <c r="LAV47" s="69"/>
      <c r="LAW47" s="69"/>
      <c r="LAX47" s="69"/>
      <c r="LAY47" s="69"/>
      <c r="LAZ47" s="69"/>
      <c r="LBA47" s="69"/>
      <c r="LBB47" s="69"/>
      <c r="LBC47" s="69"/>
      <c r="LBD47" s="69"/>
      <c r="LBE47" s="69"/>
      <c r="LBF47" s="69"/>
      <c r="LBG47" s="69"/>
      <c r="LBH47" s="69"/>
      <c r="LBI47" s="69"/>
      <c r="LBJ47" s="69"/>
      <c r="LBK47" s="69"/>
      <c r="LBL47" s="69"/>
      <c r="LBM47" s="69"/>
      <c r="LBN47" s="69"/>
      <c r="LBO47" s="69"/>
      <c r="LBP47" s="69"/>
      <c r="LBQ47" s="69"/>
      <c r="LBR47" s="69"/>
      <c r="LBS47" s="69"/>
      <c r="LBT47" s="69"/>
      <c r="LBU47" s="69"/>
      <c r="LBV47" s="69"/>
      <c r="LBW47" s="69"/>
      <c r="LBX47" s="69"/>
      <c r="LBY47" s="69"/>
      <c r="LBZ47" s="69"/>
      <c r="LCA47" s="69"/>
      <c r="LCB47" s="69"/>
      <c r="LCC47" s="69"/>
      <c r="LCD47" s="69"/>
      <c r="LCE47" s="69"/>
      <c r="LCF47" s="69"/>
      <c r="LCG47" s="69"/>
      <c r="LCH47" s="69"/>
      <c r="LCI47" s="69"/>
      <c r="LCJ47" s="69"/>
      <c r="LCK47" s="69"/>
      <c r="LCL47" s="69"/>
      <c r="LCM47" s="69"/>
      <c r="LCN47" s="69"/>
      <c r="LCO47" s="69"/>
      <c r="LCP47" s="69"/>
      <c r="LCQ47" s="69"/>
      <c r="LCR47" s="69"/>
      <c r="LCS47" s="69"/>
      <c r="LCT47" s="69"/>
      <c r="LCU47" s="69"/>
      <c r="LCV47" s="69"/>
      <c r="LCW47" s="69"/>
      <c r="LCX47" s="69"/>
      <c r="LCY47" s="69"/>
      <c r="LCZ47" s="69"/>
      <c r="LDA47" s="69"/>
      <c r="LDB47" s="69"/>
      <c r="LDC47" s="69"/>
      <c r="LDD47" s="69"/>
      <c r="LDE47" s="69"/>
      <c r="LDF47" s="69"/>
      <c r="LDG47" s="69"/>
      <c r="LDH47" s="69"/>
      <c r="LDI47" s="69"/>
      <c r="LDJ47" s="69"/>
      <c r="LDK47" s="69"/>
      <c r="LDL47" s="69"/>
      <c r="LDM47" s="69"/>
      <c r="LDN47" s="69"/>
      <c r="LDO47" s="69"/>
      <c r="LDP47" s="69"/>
      <c r="LDQ47" s="69"/>
      <c r="LDR47" s="69"/>
      <c r="LDS47" s="69"/>
      <c r="LDT47" s="69"/>
      <c r="LDU47" s="69"/>
      <c r="LDV47" s="69"/>
      <c r="LDW47" s="69"/>
      <c r="LDX47" s="69"/>
      <c r="LDY47" s="69"/>
      <c r="LDZ47" s="69"/>
      <c r="LEA47" s="69"/>
      <c r="LEB47" s="69"/>
      <c r="LEC47" s="69"/>
      <c r="LED47" s="69"/>
      <c r="LEE47" s="69"/>
      <c r="LEF47" s="69"/>
      <c r="LEG47" s="69"/>
      <c r="LEH47" s="69"/>
      <c r="LEI47" s="69"/>
      <c r="LEJ47" s="69"/>
      <c r="LEK47" s="69"/>
      <c r="LEL47" s="69"/>
      <c r="LEM47" s="69"/>
      <c r="LEN47" s="69"/>
      <c r="LEO47" s="69"/>
      <c r="LEP47" s="69"/>
      <c r="LEQ47" s="69"/>
      <c r="LER47" s="69"/>
      <c r="LES47" s="69"/>
      <c r="LET47" s="69"/>
      <c r="LEU47" s="69"/>
      <c r="LEV47" s="69"/>
      <c r="LEW47" s="69"/>
      <c r="LEX47" s="69"/>
      <c r="LEY47" s="69"/>
      <c r="LEZ47" s="69"/>
      <c r="LFA47" s="69"/>
      <c r="LFB47" s="69"/>
      <c r="LFC47" s="69"/>
      <c r="LFD47" s="69"/>
      <c r="LFE47" s="69"/>
      <c r="LFF47" s="69"/>
      <c r="LFG47" s="69"/>
      <c r="LFH47" s="69"/>
      <c r="LFI47" s="69"/>
      <c r="LFJ47" s="69"/>
      <c r="LFK47" s="69"/>
      <c r="LFL47" s="69"/>
      <c r="LFM47" s="69"/>
      <c r="LFN47" s="69"/>
      <c r="LFO47" s="69"/>
      <c r="LFP47" s="69"/>
      <c r="LFQ47" s="69"/>
      <c r="LFR47" s="69"/>
      <c r="LFS47" s="69"/>
      <c r="LFT47" s="69"/>
      <c r="LFU47" s="69"/>
      <c r="LFV47" s="69"/>
      <c r="LFW47" s="69"/>
      <c r="LFX47" s="69"/>
      <c r="LFY47" s="69"/>
      <c r="LFZ47" s="69"/>
      <c r="LGA47" s="69"/>
      <c r="LGB47" s="69"/>
      <c r="LGC47" s="69"/>
      <c r="LGD47" s="69"/>
      <c r="LGE47" s="69"/>
      <c r="LGF47" s="69"/>
      <c r="LGG47" s="69"/>
      <c r="LGH47" s="69"/>
      <c r="LGI47" s="69"/>
      <c r="LGJ47" s="69"/>
      <c r="LGK47" s="69"/>
      <c r="LGL47" s="69"/>
      <c r="LGM47" s="69"/>
      <c r="LGN47" s="69"/>
      <c r="LGO47" s="69"/>
      <c r="LGP47" s="69"/>
      <c r="LGQ47" s="69"/>
      <c r="LGR47" s="69"/>
      <c r="LGS47" s="69"/>
      <c r="LGT47" s="69"/>
      <c r="LGU47" s="69"/>
      <c r="LGV47" s="69"/>
      <c r="LGW47" s="69"/>
      <c r="LGX47" s="69"/>
      <c r="LGY47" s="69"/>
      <c r="LGZ47" s="69"/>
      <c r="LHA47" s="69"/>
      <c r="LHB47" s="69"/>
      <c r="LHC47" s="69"/>
      <c r="LHD47" s="69"/>
      <c r="LHE47" s="69"/>
      <c r="LHF47" s="69"/>
      <c r="LHG47" s="69"/>
      <c r="LHH47" s="69"/>
      <c r="LHI47" s="69"/>
      <c r="LHJ47" s="69"/>
      <c r="LHK47" s="69"/>
      <c r="LHL47" s="69"/>
      <c r="LHM47" s="69"/>
      <c r="LHN47" s="69"/>
      <c r="LHO47" s="69"/>
      <c r="LHP47" s="69"/>
      <c r="LHQ47" s="69"/>
      <c r="LHR47" s="69"/>
      <c r="LHS47" s="69"/>
      <c r="LHT47" s="69"/>
      <c r="LHU47" s="69"/>
      <c r="LHV47" s="69"/>
      <c r="LHW47" s="69"/>
      <c r="LHX47" s="69"/>
      <c r="LHY47" s="69"/>
      <c r="LHZ47" s="69"/>
      <c r="LIA47" s="69"/>
      <c r="LIB47" s="69"/>
      <c r="LIC47" s="69"/>
      <c r="LID47" s="69"/>
      <c r="LIE47" s="69"/>
      <c r="LIF47" s="69"/>
      <c r="LIG47" s="69"/>
      <c r="LIH47" s="69"/>
      <c r="LII47" s="69"/>
      <c r="LIJ47" s="69"/>
      <c r="LIK47" s="69"/>
      <c r="LIL47" s="69"/>
      <c r="LIM47" s="69"/>
      <c r="LIN47" s="69"/>
      <c r="LIO47" s="69"/>
      <c r="LIP47" s="69"/>
      <c r="LIQ47" s="69"/>
      <c r="LIR47" s="69"/>
      <c r="LIS47" s="69"/>
      <c r="LIT47" s="69"/>
      <c r="LIU47" s="69"/>
      <c r="LIV47" s="69"/>
      <c r="LIW47" s="69"/>
      <c r="LIX47" s="69"/>
      <c r="LIY47" s="69"/>
      <c r="LIZ47" s="69"/>
      <c r="LJA47" s="69"/>
      <c r="LJB47" s="69"/>
      <c r="LJC47" s="69"/>
      <c r="LJD47" s="69"/>
      <c r="LJE47" s="69"/>
      <c r="LJF47" s="69"/>
      <c r="LJG47" s="69"/>
      <c r="LJH47" s="69"/>
      <c r="LJI47" s="69"/>
      <c r="LJJ47" s="69"/>
      <c r="LJK47" s="69"/>
      <c r="LJL47" s="69"/>
      <c r="LJM47" s="69"/>
      <c r="LJN47" s="69"/>
      <c r="LJO47" s="69"/>
      <c r="LJP47" s="69"/>
      <c r="LJQ47" s="69"/>
      <c r="LJR47" s="69"/>
      <c r="LJS47" s="69"/>
      <c r="LJT47" s="69"/>
      <c r="LJU47" s="69"/>
      <c r="LJV47" s="69"/>
      <c r="LJW47" s="69"/>
      <c r="LJX47" s="69"/>
      <c r="LJY47" s="69"/>
      <c r="LJZ47" s="69"/>
      <c r="LKA47" s="69"/>
      <c r="LKB47" s="69"/>
      <c r="LKC47" s="69"/>
      <c r="LKD47" s="69"/>
      <c r="LKE47" s="69"/>
      <c r="LKF47" s="69"/>
      <c r="LKG47" s="69"/>
      <c r="LKH47" s="69"/>
      <c r="LKI47" s="69"/>
      <c r="LKJ47" s="69"/>
      <c r="LKK47" s="69"/>
      <c r="LKL47" s="69"/>
      <c r="LKM47" s="69"/>
      <c r="LKN47" s="69"/>
      <c r="LKO47" s="69"/>
      <c r="LKP47" s="69"/>
      <c r="LKQ47" s="69"/>
      <c r="LKR47" s="69"/>
      <c r="LKS47" s="69"/>
      <c r="LKT47" s="69"/>
      <c r="LKU47" s="69"/>
      <c r="LKV47" s="69"/>
      <c r="LKW47" s="69"/>
      <c r="LKX47" s="69"/>
      <c r="LKY47" s="69"/>
      <c r="LKZ47" s="69"/>
      <c r="LLA47" s="69"/>
      <c r="LLB47" s="69"/>
      <c r="LLC47" s="69"/>
      <c r="LLD47" s="69"/>
      <c r="LLE47" s="69"/>
      <c r="LLF47" s="69"/>
      <c r="LLG47" s="69"/>
      <c r="LLH47" s="69"/>
      <c r="LLI47" s="69"/>
      <c r="LLJ47" s="69"/>
      <c r="LLK47" s="69"/>
      <c r="LLL47" s="69"/>
      <c r="LLM47" s="69"/>
      <c r="LLN47" s="69"/>
      <c r="LLO47" s="69"/>
      <c r="LLP47" s="69"/>
      <c r="LLQ47" s="69"/>
      <c r="LLR47" s="69"/>
      <c r="LLS47" s="69"/>
      <c r="LLT47" s="69"/>
      <c r="LLU47" s="69"/>
      <c r="LLV47" s="69"/>
      <c r="LLW47" s="69"/>
      <c r="LLX47" s="69"/>
      <c r="LLY47" s="69"/>
      <c r="LLZ47" s="69"/>
      <c r="LMA47" s="69"/>
      <c r="LMB47" s="69"/>
      <c r="LMC47" s="69"/>
      <c r="LMD47" s="69"/>
      <c r="LME47" s="69"/>
      <c r="LMF47" s="69"/>
      <c r="LMG47" s="69"/>
      <c r="LMH47" s="69"/>
      <c r="LMI47" s="69"/>
      <c r="LMJ47" s="69"/>
      <c r="LMK47" s="69"/>
      <c r="LML47" s="69"/>
      <c r="LMM47" s="69"/>
      <c r="LMN47" s="69"/>
      <c r="LMO47" s="69"/>
      <c r="LMP47" s="69"/>
      <c r="LMQ47" s="69"/>
      <c r="LMR47" s="69"/>
      <c r="LMS47" s="69"/>
      <c r="LMT47" s="69"/>
      <c r="LMU47" s="69"/>
      <c r="LMV47" s="69"/>
      <c r="LMW47" s="69"/>
      <c r="LMX47" s="69"/>
      <c r="LMY47" s="69"/>
      <c r="LMZ47" s="69"/>
      <c r="LNA47" s="69"/>
      <c r="LNB47" s="69"/>
      <c r="LNC47" s="69"/>
      <c r="LND47" s="69"/>
      <c r="LNE47" s="69"/>
      <c r="LNF47" s="69"/>
      <c r="LNG47" s="69"/>
      <c r="LNH47" s="69"/>
      <c r="LNI47" s="69"/>
      <c r="LNJ47" s="69"/>
      <c r="LNK47" s="69"/>
      <c r="LNL47" s="69"/>
      <c r="LNM47" s="69"/>
      <c r="LNN47" s="69"/>
      <c r="LNO47" s="69"/>
      <c r="LNP47" s="69"/>
      <c r="LNQ47" s="69"/>
      <c r="LNR47" s="69"/>
      <c r="LNS47" s="69"/>
      <c r="LNT47" s="69"/>
      <c r="LNU47" s="69"/>
      <c r="LNV47" s="69"/>
      <c r="LNW47" s="69"/>
      <c r="LNX47" s="69"/>
      <c r="LNY47" s="69"/>
      <c r="LNZ47" s="69"/>
      <c r="LOA47" s="69"/>
      <c r="LOB47" s="69"/>
      <c r="LOC47" s="69"/>
      <c r="LOD47" s="69"/>
      <c r="LOE47" s="69"/>
      <c r="LOF47" s="69"/>
      <c r="LOG47" s="69"/>
      <c r="LOH47" s="69"/>
      <c r="LOI47" s="69"/>
      <c r="LOJ47" s="69"/>
      <c r="LOK47" s="69"/>
      <c r="LOL47" s="69"/>
      <c r="LOM47" s="69"/>
      <c r="LON47" s="69"/>
      <c r="LOO47" s="69"/>
      <c r="LOP47" s="69"/>
      <c r="LOQ47" s="69"/>
      <c r="LOR47" s="69"/>
      <c r="LOS47" s="69"/>
      <c r="LOT47" s="69"/>
      <c r="LOU47" s="69"/>
      <c r="LOV47" s="69"/>
      <c r="LOW47" s="69"/>
      <c r="LOX47" s="69"/>
      <c r="LOY47" s="69"/>
      <c r="LOZ47" s="69"/>
      <c r="LPA47" s="69"/>
      <c r="LPB47" s="69"/>
      <c r="LPC47" s="69"/>
      <c r="LPD47" s="69"/>
      <c r="LPE47" s="69"/>
      <c r="LPF47" s="69"/>
      <c r="LPG47" s="69"/>
      <c r="LPH47" s="69"/>
      <c r="LPI47" s="69"/>
      <c r="LPJ47" s="69"/>
      <c r="LPK47" s="69"/>
      <c r="LPL47" s="69"/>
      <c r="LPM47" s="69"/>
      <c r="LPN47" s="69"/>
      <c r="LPO47" s="69"/>
      <c r="LPP47" s="69"/>
      <c r="LPQ47" s="69"/>
      <c r="LPR47" s="69"/>
      <c r="LPS47" s="69"/>
      <c r="LPT47" s="69"/>
      <c r="LPU47" s="69"/>
      <c r="LPV47" s="69"/>
      <c r="LPW47" s="69"/>
      <c r="LPX47" s="69"/>
      <c r="LPY47" s="69"/>
      <c r="LPZ47" s="69"/>
      <c r="LQA47" s="69"/>
      <c r="LQB47" s="69"/>
      <c r="LQC47" s="69"/>
      <c r="LQD47" s="69"/>
      <c r="LQE47" s="69"/>
      <c r="LQF47" s="69"/>
      <c r="LQG47" s="69"/>
      <c r="LQH47" s="69"/>
      <c r="LQI47" s="69"/>
      <c r="LQJ47" s="69"/>
      <c r="LQK47" s="69"/>
      <c r="LQL47" s="69"/>
      <c r="LQM47" s="69"/>
      <c r="LQN47" s="69"/>
      <c r="LQO47" s="69"/>
      <c r="LQP47" s="69"/>
      <c r="LQQ47" s="69"/>
      <c r="LQR47" s="69"/>
      <c r="LQS47" s="69"/>
      <c r="LQT47" s="69"/>
      <c r="LQU47" s="69"/>
      <c r="LQV47" s="69"/>
      <c r="LQW47" s="69"/>
      <c r="LQX47" s="69"/>
      <c r="LQY47" s="69"/>
      <c r="LQZ47" s="69"/>
      <c r="LRA47" s="69"/>
      <c r="LRB47" s="69"/>
      <c r="LRC47" s="69"/>
      <c r="LRD47" s="69"/>
      <c r="LRE47" s="69"/>
      <c r="LRF47" s="69"/>
      <c r="LRG47" s="69"/>
      <c r="LRH47" s="69"/>
      <c r="LRI47" s="69"/>
      <c r="LRJ47" s="69"/>
      <c r="LRK47" s="69"/>
      <c r="LRL47" s="69"/>
      <c r="LRM47" s="69"/>
      <c r="LRN47" s="69"/>
      <c r="LRO47" s="69"/>
      <c r="LRP47" s="69"/>
      <c r="LRQ47" s="69"/>
      <c r="LRR47" s="69"/>
      <c r="LRS47" s="69"/>
      <c r="LRT47" s="69"/>
      <c r="LRU47" s="69"/>
      <c r="LRV47" s="69"/>
      <c r="LRW47" s="69"/>
      <c r="LRX47" s="69"/>
      <c r="LRY47" s="69"/>
      <c r="LRZ47" s="69"/>
      <c r="LSA47" s="69"/>
      <c r="LSB47" s="69"/>
      <c r="LSC47" s="69"/>
      <c r="LSD47" s="69"/>
      <c r="LSE47" s="69"/>
      <c r="LSF47" s="69"/>
      <c r="LSG47" s="69"/>
      <c r="LSH47" s="69"/>
      <c r="LSI47" s="69"/>
      <c r="LSJ47" s="69"/>
      <c r="LSK47" s="69"/>
      <c r="LSL47" s="69"/>
      <c r="LSM47" s="69"/>
      <c r="LSN47" s="69"/>
      <c r="LSO47" s="69"/>
      <c r="LSP47" s="69"/>
      <c r="LSQ47" s="69"/>
      <c r="LSR47" s="69"/>
      <c r="LSS47" s="69"/>
      <c r="LST47" s="69"/>
      <c r="LSU47" s="69"/>
      <c r="LSV47" s="69"/>
      <c r="LSW47" s="69"/>
      <c r="LSX47" s="69"/>
      <c r="LSY47" s="69"/>
      <c r="LSZ47" s="69"/>
      <c r="LTA47" s="69"/>
      <c r="LTB47" s="69"/>
      <c r="LTC47" s="69"/>
      <c r="LTD47" s="69"/>
      <c r="LTE47" s="69"/>
      <c r="LTF47" s="69"/>
      <c r="LTG47" s="69"/>
      <c r="LTH47" s="69"/>
      <c r="LTI47" s="69"/>
      <c r="LTJ47" s="69"/>
      <c r="LTK47" s="69"/>
      <c r="LTL47" s="69"/>
      <c r="LTM47" s="69"/>
      <c r="LTN47" s="69"/>
      <c r="LTO47" s="69"/>
      <c r="LTP47" s="69"/>
      <c r="LTQ47" s="69"/>
      <c r="LTR47" s="69"/>
      <c r="LTS47" s="69"/>
      <c r="LTT47" s="69"/>
      <c r="LTU47" s="69"/>
      <c r="LTV47" s="69"/>
      <c r="LTW47" s="69"/>
      <c r="LTX47" s="69"/>
      <c r="LTY47" s="69"/>
      <c r="LTZ47" s="69"/>
      <c r="LUA47" s="69"/>
      <c r="LUB47" s="69"/>
      <c r="LUC47" s="69"/>
      <c r="LUD47" s="69"/>
      <c r="LUE47" s="69"/>
      <c r="LUF47" s="69"/>
      <c r="LUG47" s="69"/>
      <c r="LUH47" s="69"/>
      <c r="LUI47" s="69"/>
      <c r="LUJ47" s="69"/>
      <c r="LUK47" s="69"/>
      <c r="LUL47" s="69"/>
      <c r="LUM47" s="69"/>
      <c r="LUN47" s="69"/>
      <c r="LUO47" s="69"/>
      <c r="LUP47" s="69"/>
      <c r="LUQ47" s="69"/>
      <c r="LUR47" s="69"/>
      <c r="LUS47" s="69"/>
      <c r="LUT47" s="69"/>
      <c r="LUU47" s="69"/>
      <c r="LUV47" s="69"/>
      <c r="LUW47" s="69"/>
      <c r="LUX47" s="69"/>
      <c r="LUY47" s="69"/>
      <c r="LUZ47" s="69"/>
      <c r="LVA47" s="69"/>
      <c r="LVB47" s="69"/>
      <c r="LVC47" s="69"/>
      <c r="LVD47" s="69"/>
      <c r="LVE47" s="69"/>
      <c r="LVF47" s="69"/>
      <c r="LVG47" s="69"/>
      <c r="LVH47" s="69"/>
      <c r="LVI47" s="69"/>
      <c r="LVJ47" s="69"/>
      <c r="LVK47" s="69"/>
      <c r="LVL47" s="69"/>
      <c r="LVM47" s="69"/>
      <c r="LVN47" s="69"/>
      <c r="LVO47" s="69"/>
      <c r="LVP47" s="69"/>
      <c r="LVQ47" s="69"/>
      <c r="LVR47" s="69"/>
      <c r="LVS47" s="69"/>
      <c r="LVT47" s="69"/>
      <c r="LVU47" s="69"/>
      <c r="LVV47" s="69"/>
      <c r="LVW47" s="69"/>
      <c r="LVX47" s="69"/>
      <c r="LVY47" s="69"/>
      <c r="LVZ47" s="69"/>
      <c r="LWA47" s="69"/>
      <c r="LWB47" s="69"/>
      <c r="LWC47" s="69"/>
      <c r="LWD47" s="69"/>
      <c r="LWE47" s="69"/>
      <c r="LWF47" s="69"/>
      <c r="LWG47" s="69"/>
      <c r="LWH47" s="69"/>
      <c r="LWI47" s="69"/>
      <c r="LWJ47" s="69"/>
      <c r="LWK47" s="69"/>
      <c r="LWL47" s="69"/>
      <c r="LWM47" s="69"/>
      <c r="LWN47" s="69"/>
      <c r="LWO47" s="69"/>
      <c r="LWP47" s="69"/>
      <c r="LWQ47" s="69"/>
      <c r="LWR47" s="69"/>
      <c r="LWS47" s="69"/>
      <c r="LWT47" s="69"/>
      <c r="LWU47" s="69"/>
      <c r="LWV47" s="69"/>
      <c r="LWW47" s="69"/>
      <c r="LWX47" s="69"/>
      <c r="LWY47" s="69"/>
      <c r="LWZ47" s="69"/>
      <c r="LXA47" s="69"/>
      <c r="LXB47" s="69"/>
      <c r="LXC47" s="69"/>
      <c r="LXD47" s="69"/>
      <c r="LXE47" s="69"/>
      <c r="LXF47" s="69"/>
      <c r="LXG47" s="69"/>
      <c r="LXH47" s="69"/>
      <c r="LXI47" s="69"/>
      <c r="LXJ47" s="69"/>
      <c r="LXK47" s="69"/>
      <c r="LXL47" s="69"/>
      <c r="LXM47" s="69"/>
      <c r="LXN47" s="69"/>
      <c r="LXO47" s="69"/>
      <c r="LXP47" s="69"/>
      <c r="LXQ47" s="69"/>
      <c r="LXR47" s="69"/>
      <c r="LXS47" s="69"/>
      <c r="LXT47" s="69"/>
      <c r="LXU47" s="69"/>
      <c r="LXV47" s="69"/>
      <c r="LXW47" s="69"/>
      <c r="LXX47" s="69"/>
      <c r="LXY47" s="69"/>
      <c r="LXZ47" s="69"/>
      <c r="LYA47" s="69"/>
      <c r="LYB47" s="69"/>
      <c r="LYC47" s="69"/>
      <c r="LYD47" s="69"/>
      <c r="LYE47" s="69"/>
      <c r="LYF47" s="69"/>
      <c r="LYG47" s="69"/>
      <c r="LYH47" s="69"/>
      <c r="LYI47" s="69"/>
      <c r="LYJ47" s="69"/>
      <c r="LYK47" s="69"/>
      <c r="LYL47" s="69"/>
      <c r="LYM47" s="69"/>
      <c r="LYN47" s="69"/>
      <c r="LYO47" s="69"/>
      <c r="LYP47" s="69"/>
      <c r="LYQ47" s="69"/>
      <c r="LYR47" s="69"/>
      <c r="LYS47" s="69"/>
      <c r="LYT47" s="69"/>
      <c r="LYU47" s="69"/>
      <c r="LYV47" s="69"/>
      <c r="LYW47" s="69"/>
      <c r="LYX47" s="69"/>
      <c r="LYY47" s="69"/>
      <c r="LYZ47" s="69"/>
      <c r="LZA47" s="69"/>
      <c r="LZB47" s="69"/>
      <c r="LZC47" s="69"/>
      <c r="LZD47" s="69"/>
      <c r="LZE47" s="69"/>
      <c r="LZF47" s="69"/>
      <c r="LZG47" s="69"/>
      <c r="LZH47" s="69"/>
      <c r="LZI47" s="69"/>
      <c r="LZJ47" s="69"/>
      <c r="LZK47" s="69"/>
      <c r="LZL47" s="69"/>
      <c r="LZM47" s="69"/>
      <c r="LZN47" s="69"/>
      <c r="LZO47" s="69"/>
      <c r="LZP47" s="69"/>
      <c r="LZQ47" s="69"/>
      <c r="LZR47" s="69"/>
      <c r="LZS47" s="69"/>
      <c r="LZT47" s="69"/>
      <c r="LZU47" s="69"/>
      <c r="LZV47" s="69"/>
      <c r="LZW47" s="69"/>
      <c r="LZX47" s="69"/>
      <c r="LZY47" s="69"/>
      <c r="LZZ47" s="69"/>
      <c r="MAA47" s="69"/>
      <c r="MAB47" s="69"/>
      <c r="MAC47" s="69"/>
      <c r="MAD47" s="69"/>
      <c r="MAE47" s="69"/>
      <c r="MAF47" s="69"/>
      <c r="MAG47" s="69"/>
      <c r="MAH47" s="69"/>
      <c r="MAI47" s="69"/>
      <c r="MAJ47" s="69"/>
      <c r="MAK47" s="69"/>
      <c r="MAL47" s="69"/>
      <c r="MAM47" s="69"/>
      <c r="MAN47" s="69"/>
      <c r="MAO47" s="69"/>
      <c r="MAP47" s="69"/>
      <c r="MAQ47" s="69"/>
      <c r="MAR47" s="69"/>
      <c r="MAS47" s="69"/>
      <c r="MAT47" s="69"/>
      <c r="MAU47" s="69"/>
      <c r="MAV47" s="69"/>
      <c r="MAW47" s="69"/>
      <c r="MAX47" s="69"/>
      <c r="MAY47" s="69"/>
      <c r="MAZ47" s="69"/>
      <c r="MBA47" s="69"/>
      <c r="MBB47" s="69"/>
      <c r="MBC47" s="69"/>
      <c r="MBD47" s="69"/>
      <c r="MBE47" s="69"/>
      <c r="MBF47" s="69"/>
      <c r="MBG47" s="69"/>
      <c r="MBH47" s="69"/>
      <c r="MBI47" s="69"/>
      <c r="MBJ47" s="69"/>
      <c r="MBK47" s="69"/>
      <c r="MBL47" s="69"/>
      <c r="MBM47" s="69"/>
      <c r="MBN47" s="69"/>
      <c r="MBO47" s="69"/>
      <c r="MBP47" s="69"/>
      <c r="MBQ47" s="69"/>
      <c r="MBR47" s="69"/>
      <c r="MBS47" s="69"/>
      <c r="MBT47" s="69"/>
      <c r="MBU47" s="69"/>
      <c r="MBV47" s="69"/>
      <c r="MBW47" s="69"/>
      <c r="MBX47" s="69"/>
      <c r="MBY47" s="69"/>
      <c r="MBZ47" s="69"/>
      <c r="MCA47" s="69"/>
      <c r="MCB47" s="69"/>
      <c r="MCC47" s="69"/>
      <c r="MCD47" s="69"/>
      <c r="MCE47" s="69"/>
      <c r="MCF47" s="69"/>
      <c r="MCG47" s="69"/>
      <c r="MCH47" s="69"/>
      <c r="MCI47" s="69"/>
      <c r="MCJ47" s="69"/>
      <c r="MCK47" s="69"/>
      <c r="MCL47" s="69"/>
      <c r="MCM47" s="69"/>
      <c r="MCN47" s="69"/>
      <c r="MCO47" s="69"/>
      <c r="MCP47" s="69"/>
      <c r="MCQ47" s="69"/>
      <c r="MCR47" s="69"/>
      <c r="MCS47" s="69"/>
      <c r="MCT47" s="69"/>
      <c r="MCU47" s="69"/>
      <c r="MCV47" s="69"/>
      <c r="MCW47" s="69"/>
      <c r="MCX47" s="69"/>
      <c r="MCY47" s="69"/>
      <c r="MCZ47" s="69"/>
      <c r="MDA47" s="69"/>
      <c r="MDB47" s="69"/>
      <c r="MDC47" s="69"/>
      <c r="MDD47" s="69"/>
      <c r="MDE47" s="69"/>
      <c r="MDF47" s="69"/>
      <c r="MDG47" s="69"/>
      <c r="MDH47" s="69"/>
      <c r="MDI47" s="69"/>
      <c r="MDJ47" s="69"/>
      <c r="MDK47" s="69"/>
      <c r="MDL47" s="69"/>
      <c r="MDM47" s="69"/>
      <c r="MDN47" s="69"/>
      <c r="MDO47" s="69"/>
      <c r="MDP47" s="69"/>
      <c r="MDQ47" s="69"/>
      <c r="MDR47" s="69"/>
      <c r="MDS47" s="69"/>
      <c r="MDT47" s="69"/>
      <c r="MDU47" s="69"/>
      <c r="MDV47" s="69"/>
      <c r="MDW47" s="69"/>
      <c r="MDX47" s="69"/>
      <c r="MDY47" s="69"/>
      <c r="MDZ47" s="69"/>
      <c r="MEA47" s="69"/>
      <c r="MEB47" s="69"/>
      <c r="MEC47" s="69"/>
      <c r="MED47" s="69"/>
      <c r="MEE47" s="69"/>
      <c r="MEF47" s="69"/>
      <c r="MEG47" s="69"/>
      <c r="MEH47" s="69"/>
      <c r="MEI47" s="69"/>
      <c r="MEJ47" s="69"/>
      <c r="MEK47" s="69"/>
      <c r="MEL47" s="69"/>
      <c r="MEM47" s="69"/>
      <c r="MEN47" s="69"/>
      <c r="MEO47" s="69"/>
      <c r="MEP47" s="69"/>
      <c r="MEQ47" s="69"/>
      <c r="MER47" s="69"/>
      <c r="MES47" s="69"/>
      <c r="MET47" s="69"/>
      <c r="MEU47" s="69"/>
      <c r="MEV47" s="69"/>
      <c r="MEW47" s="69"/>
      <c r="MEX47" s="69"/>
      <c r="MEY47" s="69"/>
      <c r="MEZ47" s="69"/>
      <c r="MFA47" s="69"/>
      <c r="MFB47" s="69"/>
      <c r="MFC47" s="69"/>
      <c r="MFD47" s="69"/>
      <c r="MFE47" s="69"/>
      <c r="MFF47" s="69"/>
      <c r="MFG47" s="69"/>
      <c r="MFH47" s="69"/>
      <c r="MFI47" s="69"/>
      <c r="MFJ47" s="69"/>
      <c r="MFK47" s="69"/>
      <c r="MFL47" s="69"/>
      <c r="MFM47" s="69"/>
      <c r="MFN47" s="69"/>
      <c r="MFO47" s="69"/>
      <c r="MFP47" s="69"/>
      <c r="MFQ47" s="69"/>
      <c r="MFR47" s="69"/>
      <c r="MFS47" s="69"/>
      <c r="MFT47" s="69"/>
      <c r="MFU47" s="69"/>
      <c r="MFV47" s="69"/>
      <c r="MFW47" s="69"/>
      <c r="MFX47" s="69"/>
      <c r="MFY47" s="69"/>
      <c r="MFZ47" s="69"/>
      <c r="MGA47" s="69"/>
      <c r="MGB47" s="69"/>
      <c r="MGC47" s="69"/>
      <c r="MGD47" s="69"/>
      <c r="MGE47" s="69"/>
      <c r="MGF47" s="69"/>
      <c r="MGG47" s="69"/>
      <c r="MGH47" s="69"/>
      <c r="MGI47" s="69"/>
      <c r="MGJ47" s="69"/>
      <c r="MGK47" s="69"/>
      <c r="MGL47" s="69"/>
      <c r="MGM47" s="69"/>
      <c r="MGN47" s="69"/>
      <c r="MGO47" s="69"/>
      <c r="MGP47" s="69"/>
      <c r="MGQ47" s="69"/>
      <c r="MGR47" s="69"/>
      <c r="MGS47" s="69"/>
      <c r="MGT47" s="69"/>
      <c r="MGU47" s="69"/>
      <c r="MGV47" s="69"/>
      <c r="MGW47" s="69"/>
      <c r="MGX47" s="69"/>
      <c r="MGY47" s="69"/>
      <c r="MGZ47" s="69"/>
      <c r="MHA47" s="69"/>
      <c r="MHB47" s="69"/>
      <c r="MHC47" s="69"/>
      <c r="MHD47" s="69"/>
      <c r="MHE47" s="69"/>
      <c r="MHF47" s="69"/>
      <c r="MHG47" s="69"/>
      <c r="MHH47" s="69"/>
      <c r="MHI47" s="69"/>
      <c r="MHJ47" s="69"/>
      <c r="MHK47" s="69"/>
      <c r="MHL47" s="69"/>
      <c r="MHM47" s="69"/>
      <c r="MHN47" s="69"/>
      <c r="MHO47" s="69"/>
      <c r="MHP47" s="69"/>
      <c r="MHQ47" s="69"/>
      <c r="MHR47" s="69"/>
      <c r="MHS47" s="69"/>
      <c r="MHT47" s="69"/>
      <c r="MHU47" s="69"/>
      <c r="MHV47" s="69"/>
      <c r="MHW47" s="69"/>
      <c r="MHX47" s="69"/>
      <c r="MHY47" s="69"/>
      <c r="MHZ47" s="69"/>
      <c r="MIA47" s="69"/>
      <c r="MIB47" s="69"/>
      <c r="MIC47" s="69"/>
      <c r="MID47" s="69"/>
      <c r="MIE47" s="69"/>
      <c r="MIF47" s="69"/>
      <c r="MIG47" s="69"/>
      <c r="MIH47" s="69"/>
      <c r="MII47" s="69"/>
      <c r="MIJ47" s="69"/>
      <c r="MIK47" s="69"/>
      <c r="MIL47" s="69"/>
      <c r="MIM47" s="69"/>
      <c r="MIN47" s="69"/>
      <c r="MIO47" s="69"/>
      <c r="MIP47" s="69"/>
      <c r="MIQ47" s="69"/>
      <c r="MIR47" s="69"/>
      <c r="MIS47" s="69"/>
      <c r="MIT47" s="69"/>
      <c r="MIU47" s="69"/>
      <c r="MIV47" s="69"/>
      <c r="MIW47" s="69"/>
      <c r="MIX47" s="69"/>
      <c r="MIY47" s="69"/>
      <c r="MIZ47" s="69"/>
      <c r="MJA47" s="69"/>
      <c r="MJB47" s="69"/>
      <c r="MJC47" s="69"/>
      <c r="MJD47" s="69"/>
      <c r="MJE47" s="69"/>
      <c r="MJF47" s="69"/>
      <c r="MJG47" s="69"/>
      <c r="MJH47" s="69"/>
      <c r="MJI47" s="69"/>
      <c r="MJJ47" s="69"/>
      <c r="MJK47" s="69"/>
      <c r="MJL47" s="69"/>
      <c r="MJM47" s="69"/>
      <c r="MJN47" s="69"/>
      <c r="MJO47" s="69"/>
      <c r="MJP47" s="69"/>
      <c r="MJQ47" s="69"/>
      <c r="MJR47" s="69"/>
      <c r="MJS47" s="69"/>
      <c r="MJT47" s="69"/>
      <c r="MJU47" s="69"/>
      <c r="MJV47" s="69"/>
      <c r="MJW47" s="69"/>
      <c r="MJX47" s="69"/>
      <c r="MJY47" s="69"/>
      <c r="MJZ47" s="69"/>
      <c r="MKA47" s="69"/>
      <c r="MKB47" s="69"/>
      <c r="MKC47" s="69"/>
      <c r="MKD47" s="69"/>
      <c r="MKE47" s="69"/>
      <c r="MKF47" s="69"/>
      <c r="MKG47" s="69"/>
      <c r="MKH47" s="69"/>
      <c r="MKI47" s="69"/>
      <c r="MKJ47" s="69"/>
      <c r="MKK47" s="69"/>
      <c r="MKL47" s="69"/>
      <c r="MKM47" s="69"/>
      <c r="MKN47" s="69"/>
      <c r="MKO47" s="69"/>
      <c r="MKP47" s="69"/>
      <c r="MKQ47" s="69"/>
      <c r="MKR47" s="69"/>
      <c r="MKS47" s="69"/>
      <c r="MKT47" s="69"/>
      <c r="MKU47" s="69"/>
      <c r="MKV47" s="69"/>
      <c r="MKW47" s="69"/>
      <c r="MKX47" s="69"/>
      <c r="MKY47" s="69"/>
      <c r="MKZ47" s="69"/>
      <c r="MLA47" s="69"/>
      <c r="MLB47" s="69"/>
      <c r="MLC47" s="69"/>
      <c r="MLD47" s="69"/>
      <c r="MLE47" s="69"/>
      <c r="MLF47" s="69"/>
      <c r="MLG47" s="69"/>
      <c r="MLH47" s="69"/>
      <c r="MLI47" s="69"/>
      <c r="MLJ47" s="69"/>
      <c r="MLK47" s="69"/>
      <c r="MLL47" s="69"/>
      <c r="MLM47" s="69"/>
      <c r="MLN47" s="69"/>
      <c r="MLO47" s="69"/>
      <c r="MLP47" s="69"/>
      <c r="MLQ47" s="69"/>
      <c r="MLR47" s="69"/>
      <c r="MLS47" s="69"/>
      <c r="MLT47" s="69"/>
      <c r="MLU47" s="69"/>
      <c r="MLV47" s="69"/>
      <c r="MLW47" s="69"/>
      <c r="MLX47" s="69"/>
      <c r="MLY47" s="69"/>
      <c r="MLZ47" s="69"/>
      <c r="MMA47" s="69"/>
      <c r="MMB47" s="69"/>
      <c r="MMC47" s="69"/>
      <c r="MMD47" s="69"/>
      <c r="MME47" s="69"/>
      <c r="MMF47" s="69"/>
      <c r="MMG47" s="69"/>
      <c r="MMH47" s="69"/>
      <c r="MMI47" s="69"/>
      <c r="MMJ47" s="69"/>
      <c r="MMK47" s="69"/>
      <c r="MML47" s="69"/>
      <c r="MMM47" s="69"/>
      <c r="MMN47" s="69"/>
      <c r="MMO47" s="69"/>
      <c r="MMP47" s="69"/>
      <c r="MMQ47" s="69"/>
      <c r="MMR47" s="69"/>
      <c r="MMS47" s="69"/>
      <c r="MMT47" s="69"/>
      <c r="MMU47" s="69"/>
      <c r="MMV47" s="69"/>
      <c r="MMW47" s="69"/>
      <c r="MMX47" s="69"/>
      <c r="MMY47" s="69"/>
      <c r="MMZ47" s="69"/>
      <c r="MNA47" s="69"/>
      <c r="MNB47" s="69"/>
      <c r="MNC47" s="69"/>
      <c r="MND47" s="69"/>
      <c r="MNE47" s="69"/>
      <c r="MNF47" s="69"/>
      <c r="MNG47" s="69"/>
      <c r="MNH47" s="69"/>
      <c r="MNI47" s="69"/>
      <c r="MNJ47" s="69"/>
      <c r="MNK47" s="69"/>
      <c r="MNL47" s="69"/>
      <c r="MNM47" s="69"/>
      <c r="MNN47" s="69"/>
      <c r="MNO47" s="69"/>
      <c r="MNP47" s="69"/>
      <c r="MNQ47" s="69"/>
      <c r="MNR47" s="69"/>
      <c r="MNS47" s="69"/>
      <c r="MNT47" s="69"/>
      <c r="MNU47" s="69"/>
      <c r="MNV47" s="69"/>
      <c r="MNW47" s="69"/>
      <c r="MNX47" s="69"/>
      <c r="MNY47" s="69"/>
      <c r="MNZ47" s="69"/>
      <c r="MOA47" s="69"/>
      <c r="MOB47" s="69"/>
      <c r="MOC47" s="69"/>
      <c r="MOD47" s="69"/>
      <c r="MOE47" s="69"/>
      <c r="MOF47" s="69"/>
      <c r="MOG47" s="69"/>
      <c r="MOH47" s="69"/>
      <c r="MOI47" s="69"/>
      <c r="MOJ47" s="69"/>
      <c r="MOK47" s="69"/>
      <c r="MOL47" s="69"/>
      <c r="MOM47" s="69"/>
      <c r="MON47" s="69"/>
      <c r="MOO47" s="69"/>
      <c r="MOP47" s="69"/>
      <c r="MOQ47" s="69"/>
      <c r="MOR47" s="69"/>
      <c r="MOS47" s="69"/>
      <c r="MOT47" s="69"/>
      <c r="MOU47" s="69"/>
      <c r="MOV47" s="69"/>
      <c r="MOW47" s="69"/>
      <c r="MOX47" s="69"/>
      <c r="MOY47" s="69"/>
      <c r="MOZ47" s="69"/>
      <c r="MPA47" s="69"/>
      <c r="MPB47" s="69"/>
      <c r="MPC47" s="69"/>
      <c r="MPD47" s="69"/>
      <c r="MPE47" s="69"/>
      <c r="MPF47" s="69"/>
      <c r="MPG47" s="69"/>
      <c r="MPH47" s="69"/>
      <c r="MPI47" s="69"/>
      <c r="MPJ47" s="69"/>
      <c r="MPK47" s="69"/>
      <c r="MPL47" s="69"/>
      <c r="MPM47" s="69"/>
      <c r="MPN47" s="69"/>
      <c r="MPO47" s="69"/>
      <c r="MPP47" s="69"/>
      <c r="MPQ47" s="69"/>
      <c r="MPR47" s="69"/>
      <c r="MPS47" s="69"/>
      <c r="MPT47" s="69"/>
      <c r="MPU47" s="69"/>
      <c r="MPV47" s="69"/>
      <c r="MPW47" s="69"/>
      <c r="MPX47" s="69"/>
      <c r="MPY47" s="69"/>
      <c r="MPZ47" s="69"/>
      <c r="MQA47" s="69"/>
      <c r="MQB47" s="69"/>
      <c r="MQC47" s="69"/>
      <c r="MQD47" s="69"/>
      <c r="MQE47" s="69"/>
      <c r="MQF47" s="69"/>
      <c r="MQG47" s="69"/>
      <c r="MQH47" s="69"/>
      <c r="MQI47" s="69"/>
      <c r="MQJ47" s="69"/>
      <c r="MQK47" s="69"/>
      <c r="MQL47" s="69"/>
      <c r="MQM47" s="69"/>
      <c r="MQN47" s="69"/>
      <c r="MQO47" s="69"/>
      <c r="MQP47" s="69"/>
      <c r="MQQ47" s="69"/>
      <c r="MQR47" s="69"/>
      <c r="MQS47" s="69"/>
      <c r="MQT47" s="69"/>
      <c r="MQU47" s="69"/>
      <c r="MQV47" s="69"/>
      <c r="MQW47" s="69"/>
      <c r="MQX47" s="69"/>
      <c r="MQY47" s="69"/>
      <c r="MQZ47" s="69"/>
      <c r="MRA47" s="69"/>
      <c r="MRB47" s="69"/>
      <c r="MRC47" s="69"/>
      <c r="MRD47" s="69"/>
      <c r="MRE47" s="69"/>
      <c r="MRF47" s="69"/>
      <c r="MRG47" s="69"/>
      <c r="MRH47" s="69"/>
      <c r="MRI47" s="69"/>
      <c r="MRJ47" s="69"/>
      <c r="MRK47" s="69"/>
      <c r="MRL47" s="69"/>
      <c r="MRM47" s="69"/>
      <c r="MRN47" s="69"/>
      <c r="MRO47" s="69"/>
      <c r="MRP47" s="69"/>
      <c r="MRQ47" s="69"/>
      <c r="MRR47" s="69"/>
      <c r="MRS47" s="69"/>
      <c r="MRT47" s="69"/>
      <c r="MRU47" s="69"/>
      <c r="MRV47" s="69"/>
      <c r="MRW47" s="69"/>
      <c r="MRX47" s="69"/>
      <c r="MRY47" s="69"/>
      <c r="MRZ47" s="69"/>
      <c r="MSA47" s="69"/>
      <c r="MSB47" s="69"/>
      <c r="MSC47" s="69"/>
      <c r="MSD47" s="69"/>
      <c r="MSE47" s="69"/>
      <c r="MSF47" s="69"/>
      <c r="MSG47" s="69"/>
      <c r="MSH47" s="69"/>
      <c r="MSI47" s="69"/>
      <c r="MSJ47" s="69"/>
      <c r="MSK47" s="69"/>
      <c r="MSL47" s="69"/>
      <c r="MSM47" s="69"/>
      <c r="MSN47" s="69"/>
      <c r="MSO47" s="69"/>
      <c r="MSP47" s="69"/>
      <c r="MSQ47" s="69"/>
      <c r="MSR47" s="69"/>
      <c r="MSS47" s="69"/>
      <c r="MST47" s="69"/>
      <c r="MSU47" s="69"/>
      <c r="MSV47" s="69"/>
      <c r="MSW47" s="69"/>
      <c r="MSX47" s="69"/>
      <c r="MSY47" s="69"/>
      <c r="MSZ47" s="69"/>
      <c r="MTA47" s="69"/>
      <c r="MTB47" s="69"/>
      <c r="MTC47" s="69"/>
      <c r="MTD47" s="69"/>
      <c r="MTE47" s="69"/>
      <c r="MTF47" s="69"/>
      <c r="MTG47" s="69"/>
      <c r="MTH47" s="69"/>
      <c r="MTI47" s="69"/>
      <c r="MTJ47" s="69"/>
      <c r="MTK47" s="69"/>
      <c r="MTL47" s="69"/>
      <c r="MTM47" s="69"/>
      <c r="MTN47" s="69"/>
      <c r="MTO47" s="69"/>
      <c r="MTP47" s="69"/>
      <c r="MTQ47" s="69"/>
      <c r="MTR47" s="69"/>
      <c r="MTS47" s="69"/>
      <c r="MTT47" s="69"/>
      <c r="MTU47" s="69"/>
      <c r="MTV47" s="69"/>
      <c r="MTW47" s="69"/>
      <c r="MTX47" s="69"/>
      <c r="MTY47" s="69"/>
      <c r="MTZ47" s="69"/>
      <c r="MUA47" s="69"/>
      <c r="MUB47" s="69"/>
      <c r="MUC47" s="69"/>
      <c r="MUD47" s="69"/>
      <c r="MUE47" s="69"/>
      <c r="MUF47" s="69"/>
      <c r="MUG47" s="69"/>
      <c r="MUH47" s="69"/>
      <c r="MUI47" s="69"/>
      <c r="MUJ47" s="69"/>
      <c r="MUK47" s="69"/>
      <c r="MUL47" s="69"/>
      <c r="MUM47" s="69"/>
      <c r="MUN47" s="69"/>
      <c r="MUO47" s="69"/>
      <c r="MUP47" s="69"/>
      <c r="MUQ47" s="69"/>
      <c r="MUR47" s="69"/>
      <c r="MUS47" s="69"/>
      <c r="MUT47" s="69"/>
      <c r="MUU47" s="69"/>
      <c r="MUV47" s="69"/>
      <c r="MUW47" s="69"/>
      <c r="MUX47" s="69"/>
      <c r="MUY47" s="69"/>
      <c r="MUZ47" s="69"/>
      <c r="MVA47" s="69"/>
      <c r="MVB47" s="69"/>
      <c r="MVC47" s="69"/>
      <c r="MVD47" s="69"/>
      <c r="MVE47" s="69"/>
      <c r="MVF47" s="69"/>
      <c r="MVG47" s="69"/>
      <c r="MVH47" s="69"/>
      <c r="MVI47" s="69"/>
      <c r="MVJ47" s="69"/>
      <c r="MVK47" s="69"/>
      <c r="MVL47" s="69"/>
      <c r="MVM47" s="69"/>
      <c r="MVN47" s="69"/>
      <c r="MVO47" s="69"/>
      <c r="MVP47" s="69"/>
      <c r="MVQ47" s="69"/>
      <c r="MVR47" s="69"/>
      <c r="MVS47" s="69"/>
      <c r="MVT47" s="69"/>
      <c r="MVU47" s="69"/>
      <c r="MVV47" s="69"/>
      <c r="MVW47" s="69"/>
      <c r="MVX47" s="69"/>
      <c r="MVY47" s="69"/>
      <c r="MVZ47" s="69"/>
      <c r="MWA47" s="69"/>
      <c r="MWB47" s="69"/>
      <c r="MWC47" s="69"/>
      <c r="MWD47" s="69"/>
      <c r="MWE47" s="69"/>
      <c r="MWF47" s="69"/>
      <c r="MWG47" s="69"/>
      <c r="MWH47" s="69"/>
      <c r="MWI47" s="69"/>
      <c r="MWJ47" s="69"/>
      <c r="MWK47" s="69"/>
      <c r="MWL47" s="69"/>
      <c r="MWM47" s="69"/>
      <c r="MWN47" s="69"/>
      <c r="MWO47" s="69"/>
      <c r="MWP47" s="69"/>
      <c r="MWQ47" s="69"/>
      <c r="MWR47" s="69"/>
      <c r="MWS47" s="69"/>
      <c r="MWT47" s="69"/>
      <c r="MWU47" s="69"/>
      <c r="MWV47" s="69"/>
      <c r="MWW47" s="69"/>
      <c r="MWX47" s="69"/>
      <c r="MWY47" s="69"/>
      <c r="MWZ47" s="69"/>
      <c r="MXA47" s="69"/>
      <c r="MXB47" s="69"/>
      <c r="MXC47" s="69"/>
      <c r="MXD47" s="69"/>
      <c r="MXE47" s="69"/>
      <c r="MXF47" s="69"/>
      <c r="MXG47" s="69"/>
      <c r="MXH47" s="69"/>
      <c r="MXI47" s="69"/>
      <c r="MXJ47" s="69"/>
      <c r="MXK47" s="69"/>
      <c r="MXL47" s="69"/>
      <c r="MXM47" s="69"/>
      <c r="MXN47" s="69"/>
      <c r="MXO47" s="69"/>
      <c r="MXP47" s="69"/>
      <c r="MXQ47" s="69"/>
      <c r="MXR47" s="69"/>
      <c r="MXS47" s="69"/>
      <c r="MXT47" s="69"/>
      <c r="MXU47" s="69"/>
      <c r="MXV47" s="69"/>
      <c r="MXW47" s="69"/>
      <c r="MXX47" s="69"/>
      <c r="MXY47" s="69"/>
      <c r="MXZ47" s="69"/>
      <c r="MYA47" s="69"/>
      <c r="MYB47" s="69"/>
      <c r="MYC47" s="69"/>
      <c r="MYD47" s="69"/>
      <c r="MYE47" s="69"/>
      <c r="MYF47" s="69"/>
      <c r="MYG47" s="69"/>
      <c r="MYH47" s="69"/>
      <c r="MYI47" s="69"/>
      <c r="MYJ47" s="69"/>
      <c r="MYK47" s="69"/>
      <c r="MYL47" s="69"/>
      <c r="MYM47" s="69"/>
      <c r="MYN47" s="69"/>
      <c r="MYO47" s="69"/>
      <c r="MYP47" s="69"/>
      <c r="MYQ47" s="69"/>
      <c r="MYR47" s="69"/>
      <c r="MYS47" s="69"/>
      <c r="MYT47" s="69"/>
      <c r="MYU47" s="69"/>
      <c r="MYV47" s="69"/>
      <c r="MYW47" s="69"/>
      <c r="MYX47" s="69"/>
      <c r="MYY47" s="69"/>
      <c r="MYZ47" s="69"/>
      <c r="MZA47" s="69"/>
      <c r="MZB47" s="69"/>
      <c r="MZC47" s="69"/>
      <c r="MZD47" s="69"/>
      <c r="MZE47" s="69"/>
      <c r="MZF47" s="69"/>
      <c r="MZG47" s="69"/>
      <c r="MZH47" s="69"/>
      <c r="MZI47" s="69"/>
      <c r="MZJ47" s="69"/>
      <c r="MZK47" s="69"/>
      <c r="MZL47" s="69"/>
      <c r="MZM47" s="69"/>
      <c r="MZN47" s="69"/>
      <c r="MZO47" s="69"/>
      <c r="MZP47" s="69"/>
      <c r="MZQ47" s="69"/>
      <c r="MZR47" s="69"/>
      <c r="MZS47" s="69"/>
      <c r="MZT47" s="69"/>
      <c r="MZU47" s="69"/>
      <c r="MZV47" s="69"/>
      <c r="MZW47" s="69"/>
      <c r="MZX47" s="69"/>
      <c r="MZY47" s="69"/>
      <c r="MZZ47" s="69"/>
      <c r="NAA47" s="69"/>
      <c r="NAB47" s="69"/>
      <c r="NAC47" s="69"/>
      <c r="NAD47" s="69"/>
      <c r="NAE47" s="69"/>
      <c r="NAF47" s="69"/>
      <c r="NAG47" s="69"/>
      <c r="NAH47" s="69"/>
      <c r="NAI47" s="69"/>
      <c r="NAJ47" s="69"/>
      <c r="NAK47" s="69"/>
      <c r="NAL47" s="69"/>
      <c r="NAM47" s="69"/>
      <c r="NAN47" s="69"/>
      <c r="NAO47" s="69"/>
      <c r="NAP47" s="69"/>
      <c r="NAQ47" s="69"/>
      <c r="NAR47" s="69"/>
      <c r="NAS47" s="69"/>
      <c r="NAT47" s="69"/>
      <c r="NAU47" s="69"/>
      <c r="NAV47" s="69"/>
      <c r="NAW47" s="69"/>
      <c r="NAX47" s="69"/>
      <c r="NAY47" s="69"/>
      <c r="NAZ47" s="69"/>
      <c r="NBA47" s="69"/>
      <c r="NBB47" s="69"/>
      <c r="NBC47" s="69"/>
      <c r="NBD47" s="69"/>
      <c r="NBE47" s="69"/>
      <c r="NBF47" s="69"/>
      <c r="NBG47" s="69"/>
      <c r="NBH47" s="69"/>
      <c r="NBI47" s="69"/>
      <c r="NBJ47" s="69"/>
      <c r="NBK47" s="69"/>
      <c r="NBL47" s="69"/>
      <c r="NBM47" s="69"/>
      <c r="NBN47" s="69"/>
      <c r="NBO47" s="69"/>
      <c r="NBP47" s="69"/>
      <c r="NBQ47" s="69"/>
      <c r="NBR47" s="69"/>
      <c r="NBS47" s="69"/>
      <c r="NBT47" s="69"/>
      <c r="NBU47" s="69"/>
      <c r="NBV47" s="69"/>
      <c r="NBW47" s="69"/>
      <c r="NBX47" s="69"/>
      <c r="NBY47" s="69"/>
      <c r="NBZ47" s="69"/>
      <c r="NCA47" s="69"/>
      <c r="NCB47" s="69"/>
      <c r="NCC47" s="69"/>
      <c r="NCD47" s="69"/>
      <c r="NCE47" s="69"/>
      <c r="NCF47" s="69"/>
      <c r="NCG47" s="69"/>
      <c r="NCH47" s="69"/>
      <c r="NCI47" s="69"/>
      <c r="NCJ47" s="69"/>
      <c r="NCK47" s="69"/>
      <c r="NCL47" s="69"/>
      <c r="NCM47" s="69"/>
      <c r="NCN47" s="69"/>
      <c r="NCO47" s="69"/>
      <c r="NCP47" s="69"/>
      <c r="NCQ47" s="69"/>
      <c r="NCR47" s="69"/>
      <c r="NCS47" s="69"/>
      <c r="NCT47" s="69"/>
      <c r="NCU47" s="69"/>
      <c r="NCV47" s="69"/>
      <c r="NCW47" s="69"/>
      <c r="NCX47" s="69"/>
      <c r="NCY47" s="69"/>
      <c r="NCZ47" s="69"/>
      <c r="NDA47" s="69"/>
      <c r="NDB47" s="69"/>
      <c r="NDC47" s="69"/>
      <c r="NDD47" s="69"/>
      <c r="NDE47" s="69"/>
      <c r="NDF47" s="69"/>
      <c r="NDG47" s="69"/>
      <c r="NDH47" s="69"/>
      <c r="NDI47" s="69"/>
      <c r="NDJ47" s="69"/>
      <c r="NDK47" s="69"/>
      <c r="NDL47" s="69"/>
      <c r="NDM47" s="69"/>
      <c r="NDN47" s="69"/>
      <c r="NDO47" s="69"/>
      <c r="NDP47" s="69"/>
      <c r="NDQ47" s="69"/>
      <c r="NDR47" s="69"/>
      <c r="NDS47" s="69"/>
      <c r="NDT47" s="69"/>
      <c r="NDU47" s="69"/>
      <c r="NDV47" s="69"/>
      <c r="NDW47" s="69"/>
      <c r="NDX47" s="69"/>
      <c r="NDY47" s="69"/>
      <c r="NDZ47" s="69"/>
      <c r="NEA47" s="69"/>
      <c r="NEB47" s="69"/>
      <c r="NEC47" s="69"/>
      <c r="NED47" s="69"/>
      <c r="NEE47" s="69"/>
      <c r="NEF47" s="69"/>
      <c r="NEG47" s="69"/>
      <c r="NEH47" s="69"/>
      <c r="NEI47" s="69"/>
      <c r="NEJ47" s="69"/>
      <c r="NEK47" s="69"/>
      <c r="NEL47" s="69"/>
      <c r="NEM47" s="69"/>
      <c r="NEN47" s="69"/>
      <c r="NEO47" s="69"/>
      <c r="NEP47" s="69"/>
      <c r="NEQ47" s="69"/>
      <c r="NER47" s="69"/>
      <c r="NES47" s="69"/>
      <c r="NET47" s="69"/>
      <c r="NEU47" s="69"/>
      <c r="NEV47" s="69"/>
      <c r="NEW47" s="69"/>
      <c r="NEX47" s="69"/>
      <c r="NEY47" s="69"/>
      <c r="NEZ47" s="69"/>
      <c r="NFA47" s="69"/>
      <c r="NFB47" s="69"/>
      <c r="NFC47" s="69"/>
      <c r="NFD47" s="69"/>
      <c r="NFE47" s="69"/>
      <c r="NFF47" s="69"/>
      <c r="NFG47" s="69"/>
      <c r="NFH47" s="69"/>
      <c r="NFI47" s="69"/>
      <c r="NFJ47" s="69"/>
      <c r="NFK47" s="69"/>
      <c r="NFL47" s="69"/>
      <c r="NFM47" s="69"/>
      <c r="NFN47" s="69"/>
      <c r="NFO47" s="69"/>
      <c r="NFP47" s="69"/>
      <c r="NFQ47" s="69"/>
      <c r="NFR47" s="69"/>
      <c r="NFS47" s="69"/>
      <c r="NFT47" s="69"/>
      <c r="NFU47" s="69"/>
      <c r="NFV47" s="69"/>
      <c r="NFW47" s="69"/>
      <c r="NFX47" s="69"/>
      <c r="NFY47" s="69"/>
      <c r="NFZ47" s="69"/>
      <c r="NGA47" s="69"/>
      <c r="NGB47" s="69"/>
      <c r="NGC47" s="69"/>
      <c r="NGD47" s="69"/>
      <c r="NGE47" s="69"/>
      <c r="NGF47" s="69"/>
      <c r="NGG47" s="69"/>
      <c r="NGH47" s="69"/>
      <c r="NGI47" s="69"/>
      <c r="NGJ47" s="69"/>
      <c r="NGK47" s="69"/>
      <c r="NGL47" s="69"/>
      <c r="NGM47" s="69"/>
      <c r="NGN47" s="69"/>
      <c r="NGO47" s="69"/>
      <c r="NGP47" s="69"/>
      <c r="NGQ47" s="69"/>
      <c r="NGR47" s="69"/>
      <c r="NGS47" s="69"/>
      <c r="NGT47" s="69"/>
      <c r="NGU47" s="69"/>
      <c r="NGV47" s="69"/>
      <c r="NGW47" s="69"/>
      <c r="NGX47" s="69"/>
      <c r="NGY47" s="69"/>
      <c r="NGZ47" s="69"/>
      <c r="NHA47" s="69"/>
      <c r="NHB47" s="69"/>
      <c r="NHC47" s="69"/>
      <c r="NHD47" s="69"/>
      <c r="NHE47" s="69"/>
      <c r="NHF47" s="69"/>
      <c r="NHG47" s="69"/>
      <c r="NHH47" s="69"/>
      <c r="NHI47" s="69"/>
      <c r="NHJ47" s="69"/>
      <c r="NHK47" s="69"/>
      <c r="NHL47" s="69"/>
      <c r="NHM47" s="69"/>
      <c r="NHN47" s="69"/>
      <c r="NHO47" s="69"/>
      <c r="NHP47" s="69"/>
      <c r="NHQ47" s="69"/>
      <c r="NHR47" s="69"/>
      <c r="NHS47" s="69"/>
      <c r="NHT47" s="69"/>
      <c r="NHU47" s="69"/>
      <c r="NHV47" s="69"/>
      <c r="NHW47" s="69"/>
      <c r="NHX47" s="69"/>
      <c r="NHY47" s="69"/>
      <c r="NHZ47" s="69"/>
      <c r="NIA47" s="69"/>
      <c r="NIB47" s="69"/>
      <c r="NIC47" s="69"/>
      <c r="NID47" s="69"/>
      <c r="NIE47" s="69"/>
      <c r="NIF47" s="69"/>
      <c r="NIG47" s="69"/>
      <c r="NIH47" s="69"/>
      <c r="NII47" s="69"/>
      <c r="NIJ47" s="69"/>
      <c r="NIK47" s="69"/>
      <c r="NIL47" s="69"/>
      <c r="NIM47" s="69"/>
      <c r="NIN47" s="69"/>
      <c r="NIO47" s="69"/>
      <c r="NIP47" s="69"/>
      <c r="NIQ47" s="69"/>
      <c r="NIR47" s="69"/>
      <c r="NIS47" s="69"/>
      <c r="NIT47" s="69"/>
      <c r="NIU47" s="69"/>
      <c r="NIV47" s="69"/>
      <c r="NIW47" s="69"/>
      <c r="NIX47" s="69"/>
      <c r="NIY47" s="69"/>
      <c r="NIZ47" s="69"/>
      <c r="NJA47" s="69"/>
      <c r="NJB47" s="69"/>
      <c r="NJC47" s="69"/>
      <c r="NJD47" s="69"/>
      <c r="NJE47" s="69"/>
      <c r="NJF47" s="69"/>
      <c r="NJG47" s="69"/>
      <c r="NJH47" s="69"/>
      <c r="NJI47" s="69"/>
      <c r="NJJ47" s="69"/>
      <c r="NJK47" s="69"/>
      <c r="NJL47" s="69"/>
      <c r="NJM47" s="69"/>
      <c r="NJN47" s="69"/>
      <c r="NJO47" s="69"/>
      <c r="NJP47" s="69"/>
      <c r="NJQ47" s="69"/>
      <c r="NJR47" s="69"/>
      <c r="NJS47" s="69"/>
      <c r="NJT47" s="69"/>
      <c r="NJU47" s="69"/>
      <c r="NJV47" s="69"/>
      <c r="NJW47" s="69"/>
      <c r="NJX47" s="69"/>
      <c r="NJY47" s="69"/>
      <c r="NJZ47" s="69"/>
      <c r="NKA47" s="69"/>
      <c r="NKB47" s="69"/>
      <c r="NKC47" s="69"/>
      <c r="NKD47" s="69"/>
      <c r="NKE47" s="69"/>
      <c r="NKF47" s="69"/>
      <c r="NKG47" s="69"/>
      <c r="NKH47" s="69"/>
      <c r="NKI47" s="69"/>
      <c r="NKJ47" s="69"/>
      <c r="NKK47" s="69"/>
      <c r="NKL47" s="69"/>
      <c r="NKM47" s="69"/>
      <c r="NKN47" s="69"/>
      <c r="NKO47" s="69"/>
      <c r="NKP47" s="69"/>
      <c r="NKQ47" s="69"/>
      <c r="NKR47" s="69"/>
      <c r="NKS47" s="69"/>
      <c r="NKT47" s="69"/>
      <c r="NKU47" s="69"/>
      <c r="NKV47" s="69"/>
      <c r="NKW47" s="69"/>
      <c r="NKX47" s="69"/>
      <c r="NKY47" s="69"/>
      <c r="NKZ47" s="69"/>
      <c r="NLA47" s="69"/>
      <c r="NLB47" s="69"/>
      <c r="NLC47" s="69"/>
      <c r="NLD47" s="69"/>
      <c r="NLE47" s="69"/>
      <c r="NLF47" s="69"/>
      <c r="NLG47" s="69"/>
      <c r="NLH47" s="69"/>
      <c r="NLI47" s="69"/>
      <c r="NLJ47" s="69"/>
      <c r="NLK47" s="69"/>
      <c r="NLL47" s="69"/>
      <c r="NLM47" s="69"/>
      <c r="NLN47" s="69"/>
      <c r="NLO47" s="69"/>
      <c r="NLP47" s="69"/>
      <c r="NLQ47" s="69"/>
      <c r="NLR47" s="69"/>
      <c r="NLS47" s="69"/>
      <c r="NLT47" s="69"/>
      <c r="NLU47" s="69"/>
      <c r="NLV47" s="69"/>
      <c r="NLW47" s="69"/>
      <c r="NLX47" s="69"/>
      <c r="NLY47" s="69"/>
      <c r="NLZ47" s="69"/>
      <c r="NMA47" s="69"/>
      <c r="NMB47" s="69"/>
      <c r="NMC47" s="69"/>
      <c r="NMD47" s="69"/>
      <c r="NME47" s="69"/>
      <c r="NMF47" s="69"/>
      <c r="NMG47" s="69"/>
      <c r="NMH47" s="69"/>
      <c r="NMI47" s="69"/>
      <c r="NMJ47" s="69"/>
      <c r="NMK47" s="69"/>
      <c r="NML47" s="69"/>
      <c r="NMM47" s="69"/>
      <c r="NMN47" s="69"/>
      <c r="NMO47" s="69"/>
      <c r="NMP47" s="69"/>
      <c r="NMQ47" s="69"/>
      <c r="NMR47" s="69"/>
      <c r="NMS47" s="69"/>
      <c r="NMT47" s="69"/>
      <c r="NMU47" s="69"/>
      <c r="NMV47" s="69"/>
      <c r="NMW47" s="69"/>
      <c r="NMX47" s="69"/>
      <c r="NMY47" s="69"/>
      <c r="NMZ47" s="69"/>
      <c r="NNA47" s="69"/>
      <c r="NNB47" s="69"/>
      <c r="NNC47" s="69"/>
      <c r="NND47" s="69"/>
      <c r="NNE47" s="69"/>
      <c r="NNF47" s="69"/>
      <c r="NNG47" s="69"/>
      <c r="NNH47" s="69"/>
      <c r="NNI47" s="69"/>
      <c r="NNJ47" s="69"/>
      <c r="NNK47" s="69"/>
      <c r="NNL47" s="69"/>
      <c r="NNM47" s="69"/>
      <c r="NNN47" s="69"/>
      <c r="NNO47" s="69"/>
      <c r="NNP47" s="69"/>
      <c r="NNQ47" s="69"/>
      <c r="NNR47" s="69"/>
      <c r="NNS47" s="69"/>
      <c r="NNT47" s="69"/>
      <c r="NNU47" s="69"/>
      <c r="NNV47" s="69"/>
      <c r="NNW47" s="69"/>
      <c r="NNX47" s="69"/>
      <c r="NNY47" s="69"/>
      <c r="NNZ47" s="69"/>
      <c r="NOA47" s="69"/>
      <c r="NOB47" s="69"/>
      <c r="NOC47" s="69"/>
      <c r="NOD47" s="69"/>
      <c r="NOE47" s="69"/>
      <c r="NOF47" s="69"/>
      <c r="NOG47" s="69"/>
      <c r="NOH47" s="69"/>
      <c r="NOI47" s="69"/>
      <c r="NOJ47" s="69"/>
      <c r="NOK47" s="69"/>
      <c r="NOL47" s="69"/>
      <c r="NOM47" s="69"/>
      <c r="NON47" s="69"/>
      <c r="NOO47" s="69"/>
      <c r="NOP47" s="69"/>
      <c r="NOQ47" s="69"/>
      <c r="NOR47" s="69"/>
      <c r="NOS47" s="69"/>
      <c r="NOT47" s="69"/>
      <c r="NOU47" s="69"/>
      <c r="NOV47" s="69"/>
      <c r="NOW47" s="69"/>
      <c r="NOX47" s="69"/>
      <c r="NOY47" s="69"/>
      <c r="NOZ47" s="69"/>
      <c r="NPA47" s="69"/>
      <c r="NPB47" s="69"/>
      <c r="NPC47" s="69"/>
      <c r="NPD47" s="69"/>
      <c r="NPE47" s="69"/>
      <c r="NPF47" s="69"/>
      <c r="NPG47" s="69"/>
      <c r="NPH47" s="69"/>
      <c r="NPI47" s="69"/>
      <c r="NPJ47" s="69"/>
      <c r="NPK47" s="69"/>
      <c r="NPL47" s="69"/>
      <c r="NPM47" s="69"/>
      <c r="NPN47" s="69"/>
      <c r="NPO47" s="69"/>
      <c r="NPP47" s="69"/>
      <c r="NPQ47" s="69"/>
      <c r="NPR47" s="69"/>
      <c r="NPS47" s="69"/>
      <c r="NPT47" s="69"/>
      <c r="NPU47" s="69"/>
      <c r="NPV47" s="69"/>
      <c r="NPW47" s="69"/>
      <c r="NPX47" s="69"/>
      <c r="NPY47" s="69"/>
      <c r="NPZ47" s="69"/>
      <c r="NQA47" s="69"/>
      <c r="NQB47" s="69"/>
      <c r="NQC47" s="69"/>
      <c r="NQD47" s="69"/>
      <c r="NQE47" s="69"/>
      <c r="NQF47" s="69"/>
      <c r="NQG47" s="69"/>
      <c r="NQH47" s="69"/>
      <c r="NQI47" s="69"/>
      <c r="NQJ47" s="69"/>
      <c r="NQK47" s="69"/>
      <c r="NQL47" s="69"/>
      <c r="NQM47" s="69"/>
      <c r="NQN47" s="69"/>
      <c r="NQO47" s="69"/>
      <c r="NQP47" s="69"/>
      <c r="NQQ47" s="69"/>
      <c r="NQR47" s="69"/>
      <c r="NQS47" s="69"/>
      <c r="NQT47" s="69"/>
      <c r="NQU47" s="69"/>
      <c r="NQV47" s="69"/>
      <c r="NQW47" s="69"/>
      <c r="NQX47" s="69"/>
      <c r="NQY47" s="69"/>
      <c r="NQZ47" s="69"/>
      <c r="NRA47" s="69"/>
      <c r="NRB47" s="69"/>
      <c r="NRC47" s="69"/>
      <c r="NRD47" s="69"/>
      <c r="NRE47" s="69"/>
      <c r="NRF47" s="69"/>
      <c r="NRG47" s="69"/>
      <c r="NRH47" s="69"/>
      <c r="NRI47" s="69"/>
      <c r="NRJ47" s="69"/>
      <c r="NRK47" s="69"/>
      <c r="NRL47" s="69"/>
      <c r="NRM47" s="69"/>
      <c r="NRN47" s="69"/>
      <c r="NRO47" s="69"/>
      <c r="NRP47" s="69"/>
      <c r="NRQ47" s="69"/>
      <c r="NRR47" s="69"/>
      <c r="NRS47" s="69"/>
      <c r="NRT47" s="69"/>
      <c r="NRU47" s="69"/>
      <c r="NRV47" s="69"/>
      <c r="NRW47" s="69"/>
      <c r="NRX47" s="69"/>
      <c r="NRY47" s="69"/>
      <c r="NRZ47" s="69"/>
      <c r="NSA47" s="69"/>
      <c r="NSB47" s="69"/>
      <c r="NSC47" s="69"/>
      <c r="NSD47" s="69"/>
      <c r="NSE47" s="69"/>
      <c r="NSF47" s="69"/>
      <c r="NSG47" s="69"/>
      <c r="NSH47" s="69"/>
      <c r="NSI47" s="69"/>
      <c r="NSJ47" s="69"/>
      <c r="NSK47" s="69"/>
      <c r="NSL47" s="69"/>
      <c r="NSM47" s="69"/>
      <c r="NSN47" s="69"/>
      <c r="NSO47" s="69"/>
      <c r="NSP47" s="69"/>
      <c r="NSQ47" s="69"/>
      <c r="NSR47" s="69"/>
      <c r="NSS47" s="69"/>
      <c r="NST47" s="69"/>
      <c r="NSU47" s="69"/>
      <c r="NSV47" s="69"/>
      <c r="NSW47" s="69"/>
      <c r="NSX47" s="69"/>
      <c r="NSY47" s="69"/>
      <c r="NSZ47" s="69"/>
      <c r="NTA47" s="69"/>
      <c r="NTB47" s="69"/>
      <c r="NTC47" s="69"/>
      <c r="NTD47" s="69"/>
      <c r="NTE47" s="69"/>
      <c r="NTF47" s="69"/>
      <c r="NTG47" s="69"/>
      <c r="NTH47" s="69"/>
      <c r="NTI47" s="69"/>
      <c r="NTJ47" s="69"/>
      <c r="NTK47" s="69"/>
      <c r="NTL47" s="69"/>
      <c r="NTM47" s="69"/>
      <c r="NTN47" s="69"/>
      <c r="NTO47" s="69"/>
      <c r="NTP47" s="69"/>
      <c r="NTQ47" s="69"/>
      <c r="NTR47" s="69"/>
      <c r="NTS47" s="69"/>
      <c r="NTT47" s="69"/>
      <c r="NTU47" s="69"/>
      <c r="NTV47" s="69"/>
      <c r="NTW47" s="69"/>
      <c r="NTX47" s="69"/>
      <c r="NTY47" s="69"/>
      <c r="NTZ47" s="69"/>
      <c r="NUA47" s="69"/>
      <c r="NUB47" s="69"/>
      <c r="NUC47" s="69"/>
      <c r="NUD47" s="69"/>
      <c r="NUE47" s="69"/>
      <c r="NUF47" s="69"/>
      <c r="NUG47" s="69"/>
      <c r="NUH47" s="69"/>
      <c r="NUI47" s="69"/>
      <c r="NUJ47" s="69"/>
      <c r="NUK47" s="69"/>
      <c r="NUL47" s="69"/>
      <c r="NUM47" s="69"/>
      <c r="NUN47" s="69"/>
      <c r="NUO47" s="69"/>
      <c r="NUP47" s="69"/>
      <c r="NUQ47" s="69"/>
      <c r="NUR47" s="69"/>
      <c r="NUS47" s="69"/>
      <c r="NUT47" s="69"/>
      <c r="NUU47" s="69"/>
      <c r="NUV47" s="69"/>
      <c r="NUW47" s="69"/>
      <c r="NUX47" s="69"/>
      <c r="NUY47" s="69"/>
      <c r="NUZ47" s="69"/>
      <c r="NVA47" s="69"/>
      <c r="NVB47" s="69"/>
      <c r="NVC47" s="69"/>
      <c r="NVD47" s="69"/>
      <c r="NVE47" s="69"/>
      <c r="NVF47" s="69"/>
      <c r="NVG47" s="69"/>
      <c r="NVH47" s="69"/>
      <c r="NVI47" s="69"/>
      <c r="NVJ47" s="69"/>
      <c r="NVK47" s="69"/>
      <c r="NVL47" s="69"/>
      <c r="NVM47" s="69"/>
      <c r="NVN47" s="69"/>
      <c r="NVO47" s="69"/>
      <c r="NVP47" s="69"/>
      <c r="NVQ47" s="69"/>
      <c r="NVR47" s="69"/>
      <c r="NVS47" s="69"/>
      <c r="NVT47" s="69"/>
      <c r="NVU47" s="69"/>
      <c r="NVV47" s="69"/>
      <c r="NVW47" s="69"/>
      <c r="NVX47" s="69"/>
      <c r="NVY47" s="69"/>
      <c r="NVZ47" s="69"/>
      <c r="NWA47" s="69"/>
      <c r="NWB47" s="69"/>
      <c r="NWC47" s="69"/>
      <c r="NWD47" s="69"/>
      <c r="NWE47" s="69"/>
      <c r="NWF47" s="69"/>
      <c r="NWG47" s="69"/>
      <c r="NWH47" s="69"/>
      <c r="NWI47" s="69"/>
      <c r="NWJ47" s="69"/>
      <c r="NWK47" s="69"/>
      <c r="NWL47" s="69"/>
      <c r="NWM47" s="69"/>
      <c r="NWN47" s="69"/>
      <c r="NWO47" s="69"/>
      <c r="NWP47" s="69"/>
      <c r="NWQ47" s="69"/>
      <c r="NWR47" s="69"/>
      <c r="NWS47" s="69"/>
      <c r="NWT47" s="69"/>
      <c r="NWU47" s="69"/>
      <c r="NWV47" s="69"/>
      <c r="NWW47" s="69"/>
      <c r="NWX47" s="69"/>
      <c r="NWY47" s="69"/>
      <c r="NWZ47" s="69"/>
      <c r="NXA47" s="69"/>
      <c r="NXB47" s="69"/>
      <c r="NXC47" s="69"/>
      <c r="NXD47" s="69"/>
      <c r="NXE47" s="69"/>
      <c r="NXF47" s="69"/>
      <c r="NXG47" s="69"/>
      <c r="NXH47" s="69"/>
      <c r="NXI47" s="69"/>
      <c r="NXJ47" s="69"/>
      <c r="NXK47" s="69"/>
      <c r="NXL47" s="69"/>
      <c r="NXM47" s="69"/>
      <c r="NXN47" s="69"/>
      <c r="NXO47" s="69"/>
      <c r="NXP47" s="69"/>
      <c r="NXQ47" s="69"/>
      <c r="NXR47" s="69"/>
      <c r="NXS47" s="69"/>
      <c r="NXT47" s="69"/>
      <c r="NXU47" s="69"/>
      <c r="NXV47" s="69"/>
      <c r="NXW47" s="69"/>
      <c r="NXX47" s="69"/>
      <c r="NXY47" s="69"/>
      <c r="NXZ47" s="69"/>
      <c r="NYA47" s="69"/>
      <c r="NYB47" s="69"/>
      <c r="NYC47" s="69"/>
      <c r="NYD47" s="69"/>
      <c r="NYE47" s="69"/>
      <c r="NYF47" s="69"/>
      <c r="NYG47" s="69"/>
      <c r="NYH47" s="69"/>
      <c r="NYI47" s="69"/>
      <c r="NYJ47" s="69"/>
      <c r="NYK47" s="69"/>
      <c r="NYL47" s="69"/>
      <c r="NYM47" s="69"/>
      <c r="NYN47" s="69"/>
      <c r="NYO47" s="69"/>
      <c r="NYP47" s="69"/>
      <c r="NYQ47" s="69"/>
      <c r="NYR47" s="69"/>
      <c r="NYS47" s="69"/>
      <c r="NYT47" s="69"/>
      <c r="NYU47" s="69"/>
      <c r="NYV47" s="69"/>
      <c r="NYW47" s="69"/>
      <c r="NYX47" s="69"/>
      <c r="NYY47" s="69"/>
      <c r="NYZ47" s="69"/>
      <c r="NZA47" s="69"/>
      <c r="NZB47" s="69"/>
      <c r="NZC47" s="69"/>
      <c r="NZD47" s="69"/>
      <c r="NZE47" s="69"/>
      <c r="NZF47" s="69"/>
      <c r="NZG47" s="69"/>
      <c r="NZH47" s="69"/>
      <c r="NZI47" s="69"/>
      <c r="NZJ47" s="69"/>
      <c r="NZK47" s="69"/>
      <c r="NZL47" s="69"/>
      <c r="NZM47" s="69"/>
      <c r="NZN47" s="69"/>
      <c r="NZO47" s="69"/>
      <c r="NZP47" s="69"/>
      <c r="NZQ47" s="69"/>
      <c r="NZR47" s="69"/>
      <c r="NZS47" s="69"/>
      <c r="NZT47" s="69"/>
      <c r="NZU47" s="69"/>
      <c r="NZV47" s="69"/>
      <c r="NZW47" s="69"/>
      <c r="NZX47" s="69"/>
      <c r="NZY47" s="69"/>
      <c r="NZZ47" s="69"/>
      <c r="OAA47" s="69"/>
      <c r="OAB47" s="69"/>
      <c r="OAC47" s="69"/>
      <c r="OAD47" s="69"/>
      <c r="OAE47" s="69"/>
      <c r="OAF47" s="69"/>
      <c r="OAG47" s="69"/>
      <c r="OAH47" s="69"/>
      <c r="OAI47" s="69"/>
      <c r="OAJ47" s="69"/>
      <c r="OAK47" s="69"/>
      <c r="OAL47" s="69"/>
      <c r="OAM47" s="69"/>
      <c r="OAN47" s="69"/>
      <c r="OAO47" s="69"/>
      <c r="OAP47" s="69"/>
      <c r="OAQ47" s="69"/>
      <c r="OAR47" s="69"/>
      <c r="OAS47" s="69"/>
      <c r="OAT47" s="69"/>
      <c r="OAU47" s="69"/>
      <c r="OAV47" s="69"/>
      <c r="OAW47" s="69"/>
      <c r="OAX47" s="69"/>
      <c r="OAY47" s="69"/>
      <c r="OAZ47" s="69"/>
      <c r="OBA47" s="69"/>
      <c r="OBB47" s="69"/>
      <c r="OBC47" s="69"/>
      <c r="OBD47" s="69"/>
      <c r="OBE47" s="69"/>
      <c r="OBF47" s="69"/>
      <c r="OBG47" s="69"/>
      <c r="OBH47" s="69"/>
      <c r="OBI47" s="69"/>
      <c r="OBJ47" s="69"/>
      <c r="OBK47" s="69"/>
      <c r="OBL47" s="69"/>
      <c r="OBM47" s="69"/>
      <c r="OBN47" s="69"/>
      <c r="OBO47" s="69"/>
      <c r="OBP47" s="69"/>
      <c r="OBQ47" s="69"/>
      <c r="OBR47" s="69"/>
      <c r="OBS47" s="69"/>
      <c r="OBT47" s="69"/>
      <c r="OBU47" s="69"/>
      <c r="OBV47" s="69"/>
      <c r="OBW47" s="69"/>
      <c r="OBX47" s="69"/>
      <c r="OBY47" s="69"/>
      <c r="OBZ47" s="69"/>
      <c r="OCA47" s="69"/>
      <c r="OCB47" s="69"/>
      <c r="OCC47" s="69"/>
      <c r="OCD47" s="69"/>
      <c r="OCE47" s="69"/>
      <c r="OCF47" s="69"/>
      <c r="OCG47" s="69"/>
      <c r="OCH47" s="69"/>
      <c r="OCI47" s="69"/>
      <c r="OCJ47" s="69"/>
      <c r="OCK47" s="69"/>
      <c r="OCL47" s="69"/>
      <c r="OCM47" s="69"/>
      <c r="OCN47" s="69"/>
      <c r="OCO47" s="69"/>
      <c r="OCP47" s="69"/>
      <c r="OCQ47" s="69"/>
      <c r="OCR47" s="69"/>
      <c r="OCS47" s="69"/>
      <c r="OCT47" s="69"/>
      <c r="OCU47" s="69"/>
      <c r="OCV47" s="69"/>
      <c r="OCW47" s="69"/>
      <c r="OCX47" s="69"/>
      <c r="OCY47" s="69"/>
      <c r="OCZ47" s="69"/>
      <c r="ODA47" s="69"/>
      <c r="ODB47" s="69"/>
      <c r="ODC47" s="69"/>
      <c r="ODD47" s="69"/>
      <c r="ODE47" s="69"/>
      <c r="ODF47" s="69"/>
      <c r="ODG47" s="69"/>
      <c r="ODH47" s="69"/>
      <c r="ODI47" s="69"/>
      <c r="ODJ47" s="69"/>
      <c r="ODK47" s="69"/>
      <c r="ODL47" s="69"/>
      <c r="ODM47" s="69"/>
      <c r="ODN47" s="69"/>
      <c r="ODO47" s="69"/>
      <c r="ODP47" s="69"/>
      <c r="ODQ47" s="69"/>
      <c r="ODR47" s="69"/>
      <c r="ODS47" s="69"/>
      <c r="ODT47" s="69"/>
      <c r="ODU47" s="69"/>
      <c r="ODV47" s="69"/>
      <c r="ODW47" s="69"/>
      <c r="ODX47" s="69"/>
      <c r="ODY47" s="69"/>
      <c r="ODZ47" s="69"/>
      <c r="OEA47" s="69"/>
      <c r="OEB47" s="69"/>
      <c r="OEC47" s="69"/>
      <c r="OED47" s="69"/>
      <c r="OEE47" s="69"/>
      <c r="OEF47" s="69"/>
      <c r="OEG47" s="69"/>
      <c r="OEH47" s="69"/>
      <c r="OEI47" s="69"/>
      <c r="OEJ47" s="69"/>
      <c r="OEK47" s="69"/>
      <c r="OEL47" s="69"/>
      <c r="OEM47" s="69"/>
      <c r="OEN47" s="69"/>
      <c r="OEO47" s="69"/>
      <c r="OEP47" s="69"/>
      <c r="OEQ47" s="69"/>
      <c r="OER47" s="69"/>
      <c r="OES47" s="69"/>
      <c r="OET47" s="69"/>
      <c r="OEU47" s="69"/>
      <c r="OEV47" s="69"/>
      <c r="OEW47" s="69"/>
      <c r="OEX47" s="69"/>
      <c r="OEY47" s="69"/>
      <c r="OEZ47" s="69"/>
      <c r="OFA47" s="69"/>
      <c r="OFB47" s="69"/>
      <c r="OFC47" s="69"/>
      <c r="OFD47" s="69"/>
      <c r="OFE47" s="69"/>
      <c r="OFF47" s="69"/>
      <c r="OFG47" s="69"/>
      <c r="OFH47" s="69"/>
      <c r="OFI47" s="69"/>
      <c r="OFJ47" s="69"/>
      <c r="OFK47" s="69"/>
      <c r="OFL47" s="69"/>
      <c r="OFM47" s="69"/>
      <c r="OFN47" s="69"/>
      <c r="OFO47" s="69"/>
      <c r="OFP47" s="69"/>
      <c r="OFQ47" s="69"/>
      <c r="OFR47" s="69"/>
      <c r="OFS47" s="69"/>
      <c r="OFT47" s="69"/>
      <c r="OFU47" s="69"/>
      <c r="OFV47" s="69"/>
      <c r="OFW47" s="69"/>
      <c r="OFX47" s="69"/>
      <c r="OFY47" s="69"/>
      <c r="OFZ47" s="69"/>
      <c r="OGA47" s="69"/>
      <c r="OGB47" s="69"/>
      <c r="OGC47" s="69"/>
      <c r="OGD47" s="69"/>
      <c r="OGE47" s="69"/>
      <c r="OGF47" s="69"/>
      <c r="OGG47" s="69"/>
      <c r="OGH47" s="69"/>
      <c r="OGI47" s="69"/>
      <c r="OGJ47" s="69"/>
      <c r="OGK47" s="69"/>
      <c r="OGL47" s="69"/>
      <c r="OGM47" s="69"/>
      <c r="OGN47" s="69"/>
      <c r="OGO47" s="69"/>
      <c r="OGP47" s="69"/>
      <c r="OGQ47" s="69"/>
      <c r="OGR47" s="69"/>
      <c r="OGS47" s="69"/>
      <c r="OGT47" s="69"/>
      <c r="OGU47" s="69"/>
      <c r="OGV47" s="69"/>
      <c r="OGW47" s="69"/>
      <c r="OGX47" s="69"/>
      <c r="OGY47" s="69"/>
      <c r="OGZ47" s="69"/>
      <c r="OHA47" s="69"/>
      <c r="OHB47" s="69"/>
      <c r="OHC47" s="69"/>
      <c r="OHD47" s="69"/>
      <c r="OHE47" s="69"/>
      <c r="OHF47" s="69"/>
      <c r="OHG47" s="69"/>
      <c r="OHH47" s="69"/>
      <c r="OHI47" s="69"/>
      <c r="OHJ47" s="69"/>
      <c r="OHK47" s="69"/>
      <c r="OHL47" s="69"/>
      <c r="OHM47" s="69"/>
      <c r="OHN47" s="69"/>
      <c r="OHO47" s="69"/>
      <c r="OHP47" s="69"/>
      <c r="OHQ47" s="69"/>
      <c r="OHR47" s="69"/>
      <c r="OHS47" s="69"/>
      <c r="OHT47" s="69"/>
      <c r="OHU47" s="69"/>
      <c r="OHV47" s="69"/>
      <c r="OHW47" s="69"/>
      <c r="OHX47" s="69"/>
      <c r="OHY47" s="69"/>
      <c r="OHZ47" s="69"/>
      <c r="OIA47" s="69"/>
      <c r="OIB47" s="69"/>
      <c r="OIC47" s="69"/>
      <c r="OID47" s="69"/>
      <c r="OIE47" s="69"/>
      <c r="OIF47" s="69"/>
      <c r="OIG47" s="69"/>
      <c r="OIH47" s="69"/>
      <c r="OII47" s="69"/>
      <c r="OIJ47" s="69"/>
      <c r="OIK47" s="69"/>
      <c r="OIL47" s="69"/>
      <c r="OIM47" s="69"/>
      <c r="OIN47" s="69"/>
      <c r="OIO47" s="69"/>
      <c r="OIP47" s="69"/>
      <c r="OIQ47" s="69"/>
      <c r="OIR47" s="69"/>
      <c r="OIS47" s="69"/>
      <c r="OIT47" s="69"/>
      <c r="OIU47" s="69"/>
      <c r="OIV47" s="69"/>
      <c r="OIW47" s="69"/>
      <c r="OIX47" s="69"/>
      <c r="OIY47" s="69"/>
      <c r="OIZ47" s="69"/>
      <c r="OJA47" s="69"/>
      <c r="OJB47" s="69"/>
      <c r="OJC47" s="69"/>
      <c r="OJD47" s="69"/>
      <c r="OJE47" s="69"/>
      <c r="OJF47" s="69"/>
      <c r="OJG47" s="69"/>
      <c r="OJH47" s="69"/>
      <c r="OJI47" s="69"/>
      <c r="OJJ47" s="69"/>
      <c r="OJK47" s="69"/>
      <c r="OJL47" s="69"/>
      <c r="OJM47" s="69"/>
      <c r="OJN47" s="69"/>
      <c r="OJO47" s="69"/>
      <c r="OJP47" s="69"/>
      <c r="OJQ47" s="69"/>
      <c r="OJR47" s="69"/>
      <c r="OJS47" s="69"/>
      <c r="OJT47" s="69"/>
      <c r="OJU47" s="69"/>
      <c r="OJV47" s="69"/>
      <c r="OJW47" s="69"/>
      <c r="OJX47" s="69"/>
      <c r="OJY47" s="69"/>
      <c r="OJZ47" s="69"/>
      <c r="OKA47" s="69"/>
      <c r="OKB47" s="69"/>
      <c r="OKC47" s="69"/>
      <c r="OKD47" s="69"/>
      <c r="OKE47" s="69"/>
      <c r="OKF47" s="69"/>
      <c r="OKG47" s="69"/>
      <c r="OKH47" s="69"/>
      <c r="OKI47" s="69"/>
      <c r="OKJ47" s="69"/>
      <c r="OKK47" s="69"/>
      <c r="OKL47" s="69"/>
      <c r="OKM47" s="69"/>
      <c r="OKN47" s="69"/>
      <c r="OKO47" s="69"/>
      <c r="OKP47" s="69"/>
      <c r="OKQ47" s="69"/>
      <c r="OKR47" s="69"/>
      <c r="OKS47" s="69"/>
      <c r="OKT47" s="69"/>
      <c r="OKU47" s="69"/>
      <c r="OKV47" s="69"/>
      <c r="OKW47" s="69"/>
      <c r="OKX47" s="69"/>
      <c r="OKY47" s="69"/>
      <c r="OKZ47" s="69"/>
      <c r="OLA47" s="69"/>
      <c r="OLB47" s="69"/>
      <c r="OLC47" s="69"/>
      <c r="OLD47" s="69"/>
      <c r="OLE47" s="69"/>
      <c r="OLF47" s="69"/>
      <c r="OLG47" s="69"/>
      <c r="OLH47" s="69"/>
      <c r="OLI47" s="69"/>
      <c r="OLJ47" s="69"/>
      <c r="OLK47" s="69"/>
      <c r="OLL47" s="69"/>
      <c r="OLM47" s="69"/>
      <c r="OLN47" s="69"/>
      <c r="OLO47" s="69"/>
      <c r="OLP47" s="69"/>
      <c r="OLQ47" s="69"/>
      <c r="OLR47" s="69"/>
      <c r="OLS47" s="69"/>
      <c r="OLT47" s="69"/>
      <c r="OLU47" s="69"/>
      <c r="OLV47" s="69"/>
      <c r="OLW47" s="69"/>
      <c r="OLX47" s="69"/>
      <c r="OLY47" s="69"/>
      <c r="OLZ47" s="69"/>
      <c r="OMA47" s="69"/>
      <c r="OMB47" s="69"/>
      <c r="OMC47" s="69"/>
      <c r="OMD47" s="69"/>
      <c r="OME47" s="69"/>
      <c r="OMF47" s="69"/>
      <c r="OMG47" s="69"/>
      <c r="OMH47" s="69"/>
      <c r="OMI47" s="69"/>
      <c r="OMJ47" s="69"/>
      <c r="OMK47" s="69"/>
      <c r="OML47" s="69"/>
      <c r="OMM47" s="69"/>
      <c r="OMN47" s="69"/>
      <c r="OMO47" s="69"/>
      <c r="OMP47" s="69"/>
      <c r="OMQ47" s="69"/>
      <c r="OMR47" s="69"/>
      <c r="OMS47" s="69"/>
      <c r="OMT47" s="69"/>
      <c r="OMU47" s="69"/>
      <c r="OMV47" s="69"/>
      <c r="OMW47" s="69"/>
      <c r="OMX47" s="69"/>
      <c r="OMY47" s="69"/>
      <c r="OMZ47" s="69"/>
      <c r="ONA47" s="69"/>
      <c r="ONB47" s="69"/>
      <c r="ONC47" s="69"/>
      <c r="OND47" s="69"/>
      <c r="ONE47" s="69"/>
      <c r="ONF47" s="69"/>
      <c r="ONG47" s="69"/>
      <c r="ONH47" s="69"/>
      <c r="ONI47" s="69"/>
      <c r="ONJ47" s="69"/>
      <c r="ONK47" s="69"/>
      <c r="ONL47" s="69"/>
      <c r="ONM47" s="69"/>
      <c r="ONN47" s="69"/>
      <c r="ONO47" s="69"/>
      <c r="ONP47" s="69"/>
      <c r="ONQ47" s="69"/>
      <c r="ONR47" s="69"/>
      <c r="ONS47" s="69"/>
      <c r="ONT47" s="69"/>
      <c r="ONU47" s="69"/>
      <c r="ONV47" s="69"/>
      <c r="ONW47" s="69"/>
      <c r="ONX47" s="69"/>
      <c r="ONY47" s="69"/>
      <c r="ONZ47" s="69"/>
      <c r="OOA47" s="69"/>
      <c r="OOB47" s="69"/>
      <c r="OOC47" s="69"/>
      <c r="OOD47" s="69"/>
      <c r="OOE47" s="69"/>
      <c r="OOF47" s="69"/>
      <c r="OOG47" s="69"/>
      <c r="OOH47" s="69"/>
      <c r="OOI47" s="69"/>
      <c r="OOJ47" s="69"/>
      <c r="OOK47" s="69"/>
      <c r="OOL47" s="69"/>
      <c r="OOM47" s="69"/>
      <c r="OON47" s="69"/>
      <c r="OOO47" s="69"/>
      <c r="OOP47" s="69"/>
      <c r="OOQ47" s="69"/>
      <c r="OOR47" s="69"/>
      <c r="OOS47" s="69"/>
      <c r="OOT47" s="69"/>
      <c r="OOU47" s="69"/>
      <c r="OOV47" s="69"/>
      <c r="OOW47" s="69"/>
      <c r="OOX47" s="69"/>
      <c r="OOY47" s="69"/>
      <c r="OOZ47" s="69"/>
      <c r="OPA47" s="69"/>
      <c r="OPB47" s="69"/>
      <c r="OPC47" s="69"/>
      <c r="OPD47" s="69"/>
      <c r="OPE47" s="69"/>
      <c r="OPF47" s="69"/>
      <c r="OPG47" s="69"/>
      <c r="OPH47" s="69"/>
      <c r="OPI47" s="69"/>
      <c r="OPJ47" s="69"/>
      <c r="OPK47" s="69"/>
      <c r="OPL47" s="69"/>
      <c r="OPM47" s="69"/>
      <c r="OPN47" s="69"/>
      <c r="OPO47" s="69"/>
      <c r="OPP47" s="69"/>
      <c r="OPQ47" s="69"/>
      <c r="OPR47" s="69"/>
      <c r="OPS47" s="69"/>
      <c r="OPT47" s="69"/>
      <c r="OPU47" s="69"/>
      <c r="OPV47" s="69"/>
      <c r="OPW47" s="69"/>
      <c r="OPX47" s="69"/>
      <c r="OPY47" s="69"/>
      <c r="OPZ47" s="69"/>
      <c r="OQA47" s="69"/>
      <c r="OQB47" s="69"/>
      <c r="OQC47" s="69"/>
      <c r="OQD47" s="69"/>
      <c r="OQE47" s="69"/>
      <c r="OQF47" s="69"/>
      <c r="OQG47" s="69"/>
      <c r="OQH47" s="69"/>
      <c r="OQI47" s="69"/>
      <c r="OQJ47" s="69"/>
      <c r="OQK47" s="69"/>
      <c r="OQL47" s="69"/>
      <c r="OQM47" s="69"/>
      <c r="OQN47" s="69"/>
      <c r="OQO47" s="69"/>
      <c r="OQP47" s="69"/>
      <c r="OQQ47" s="69"/>
      <c r="OQR47" s="69"/>
      <c r="OQS47" s="69"/>
      <c r="OQT47" s="69"/>
      <c r="OQU47" s="69"/>
      <c r="OQV47" s="69"/>
      <c r="OQW47" s="69"/>
      <c r="OQX47" s="69"/>
      <c r="OQY47" s="69"/>
      <c r="OQZ47" s="69"/>
      <c r="ORA47" s="69"/>
      <c r="ORB47" s="69"/>
      <c r="ORC47" s="69"/>
      <c r="ORD47" s="69"/>
      <c r="ORE47" s="69"/>
      <c r="ORF47" s="69"/>
      <c r="ORG47" s="69"/>
      <c r="ORH47" s="69"/>
      <c r="ORI47" s="69"/>
      <c r="ORJ47" s="69"/>
      <c r="ORK47" s="69"/>
      <c r="ORL47" s="69"/>
      <c r="ORM47" s="69"/>
      <c r="ORN47" s="69"/>
      <c r="ORO47" s="69"/>
      <c r="ORP47" s="69"/>
      <c r="ORQ47" s="69"/>
      <c r="ORR47" s="69"/>
      <c r="ORS47" s="69"/>
      <c r="ORT47" s="69"/>
      <c r="ORU47" s="69"/>
      <c r="ORV47" s="69"/>
      <c r="ORW47" s="69"/>
      <c r="ORX47" s="69"/>
      <c r="ORY47" s="69"/>
      <c r="ORZ47" s="69"/>
      <c r="OSA47" s="69"/>
      <c r="OSB47" s="69"/>
      <c r="OSC47" s="69"/>
      <c r="OSD47" s="69"/>
      <c r="OSE47" s="69"/>
      <c r="OSF47" s="69"/>
      <c r="OSG47" s="69"/>
      <c r="OSH47" s="69"/>
      <c r="OSI47" s="69"/>
      <c r="OSJ47" s="69"/>
      <c r="OSK47" s="69"/>
      <c r="OSL47" s="69"/>
      <c r="OSM47" s="69"/>
      <c r="OSN47" s="69"/>
      <c r="OSO47" s="69"/>
      <c r="OSP47" s="69"/>
      <c r="OSQ47" s="69"/>
      <c r="OSR47" s="69"/>
      <c r="OSS47" s="69"/>
      <c r="OST47" s="69"/>
      <c r="OSU47" s="69"/>
      <c r="OSV47" s="69"/>
      <c r="OSW47" s="69"/>
      <c r="OSX47" s="69"/>
      <c r="OSY47" s="69"/>
      <c r="OSZ47" s="69"/>
      <c r="OTA47" s="69"/>
      <c r="OTB47" s="69"/>
      <c r="OTC47" s="69"/>
      <c r="OTD47" s="69"/>
      <c r="OTE47" s="69"/>
      <c r="OTF47" s="69"/>
      <c r="OTG47" s="69"/>
      <c r="OTH47" s="69"/>
      <c r="OTI47" s="69"/>
      <c r="OTJ47" s="69"/>
      <c r="OTK47" s="69"/>
      <c r="OTL47" s="69"/>
      <c r="OTM47" s="69"/>
      <c r="OTN47" s="69"/>
      <c r="OTO47" s="69"/>
      <c r="OTP47" s="69"/>
      <c r="OTQ47" s="69"/>
      <c r="OTR47" s="69"/>
      <c r="OTS47" s="69"/>
      <c r="OTT47" s="69"/>
      <c r="OTU47" s="69"/>
      <c r="OTV47" s="69"/>
      <c r="OTW47" s="69"/>
      <c r="OTX47" s="69"/>
      <c r="OTY47" s="69"/>
      <c r="OTZ47" s="69"/>
      <c r="OUA47" s="69"/>
      <c r="OUB47" s="69"/>
      <c r="OUC47" s="69"/>
      <c r="OUD47" s="69"/>
      <c r="OUE47" s="69"/>
      <c r="OUF47" s="69"/>
      <c r="OUG47" s="69"/>
      <c r="OUH47" s="69"/>
      <c r="OUI47" s="69"/>
      <c r="OUJ47" s="69"/>
      <c r="OUK47" s="69"/>
      <c r="OUL47" s="69"/>
      <c r="OUM47" s="69"/>
      <c r="OUN47" s="69"/>
      <c r="OUO47" s="69"/>
      <c r="OUP47" s="69"/>
      <c r="OUQ47" s="69"/>
      <c r="OUR47" s="69"/>
      <c r="OUS47" s="69"/>
      <c r="OUT47" s="69"/>
      <c r="OUU47" s="69"/>
      <c r="OUV47" s="69"/>
      <c r="OUW47" s="69"/>
      <c r="OUX47" s="69"/>
      <c r="OUY47" s="69"/>
      <c r="OUZ47" s="69"/>
      <c r="OVA47" s="69"/>
      <c r="OVB47" s="69"/>
      <c r="OVC47" s="69"/>
      <c r="OVD47" s="69"/>
      <c r="OVE47" s="69"/>
      <c r="OVF47" s="69"/>
      <c r="OVG47" s="69"/>
      <c r="OVH47" s="69"/>
      <c r="OVI47" s="69"/>
      <c r="OVJ47" s="69"/>
      <c r="OVK47" s="69"/>
      <c r="OVL47" s="69"/>
      <c r="OVM47" s="69"/>
      <c r="OVN47" s="69"/>
      <c r="OVO47" s="69"/>
      <c r="OVP47" s="69"/>
      <c r="OVQ47" s="69"/>
      <c r="OVR47" s="69"/>
      <c r="OVS47" s="69"/>
      <c r="OVT47" s="69"/>
      <c r="OVU47" s="69"/>
      <c r="OVV47" s="69"/>
      <c r="OVW47" s="69"/>
      <c r="OVX47" s="69"/>
      <c r="OVY47" s="69"/>
      <c r="OVZ47" s="69"/>
      <c r="OWA47" s="69"/>
      <c r="OWB47" s="69"/>
      <c r="OWC47" s="69"/>
      <c r="OWD47" s="69"/>
      <c r="OWE47" s="69"/>
      <c r="OWF47" s="69"/>
      <c r="OWG47" s="69"/>
      <c r="OWH47" s="69"/>
      <c r="OWI47" s="69"/>
      <c r="OWJ47" s="69"/>
      <c r="OWK47" s="69"/>
      <c r="OWL47" s="69"/>
      <c r="OWM47" s="69"/>
      <c r="OWN47" s="69"/>
      <c r="OWO47" s="69"/>
      <c r="OWP47" s="69"/>
      <c r="OWQ47" s="69"/>
      <c r="OWR47" s="69"/>
      <c r="OWS47" s="69"/>
      <c r="OWT47" s="69"/>
      <c r="OWU47" s="69"/>
      <c r="OWV47" s="69"/>
      <c r="OWW47" s="69"/>
      <c r="OWX47" s="69"/>
      <c r="OWY47" s="69"/>
      <c r="OWZ47" s="69"/>
      <c r="OXA47" s="69"/>
      <c r="OXB47" s="69"/>
      <c r="OXC47" s="69"/>
      <c r="OXD47" s="69"/>
      <c r="OXE47" s="69"/>
      <c r="OXF47" s="69"/>
      <c r="OXG47" s="69"/>
      <c r="OXH47" s="69"/>
      <c r="OXI47" s="69"/>
      <c r="OXJ47" s="69"/>
      <c r="OXK47" s="69"/>
      <c r="OXL47" s="69"/>
      <c r="OXM47" s="69"/>
      <c r="OXN47" s="69"/>
      <c r="OXO47" s="69"/>
      <c r="OXP47" s="69"/>
      <c r="OXQ47" s="69"/>
      <c r="OXR47" s="69"/>
      <c r="OXS47" s="69"/>
      <c r="OXT47" s="69"/>
      <c r="OXU47" s="69"/>
      <c r="OXV47" s="69"/>
      <c r="OXW47" s="69"/>
      <c r="OXX47" s="69"/>
      <c r="OXY47" s="69"/>
      <c r="OXZ47" s="69"/>
      <c r="OYA47" s="69"/>
      <c r="OYB47" s="69"/>
      <c r="OYC47" s="69"/>
      <c r="OYD47" s="69"/>
      <c r="OYE47" s="69"/>
      <c r="OYF47" s="69"/>
      <c r="OYG47" s="69"/>
      <c r="OYH47" s="69"/>
      <c r="OYI47" s="69"/>
      <c r="OYJ47" s="69"/>
      <c r="OYK47" s="69"/>
      <c r="OYL47" s="69"/>
      <c r="OYM47" s="69"/>
      <c r="OYN47" s="69"/>
      <c r="OYO47" s="69"/>
      <c r="OYP47" s="69"/>
      <c r="OYQ47" s="69"/>
      <c r="OYR47" s="69"/>
      <c r="OYS47" s="69"/>
      <c r="OYT47" s="69"/>
      <c r="OYU47" s="69"/>
      <c r="OYV47" s="69"/>
      <c r="OYW47" s="69"/>
      <c r="OYX47" s="69"/>
      <c r="OYY47" s="69"/>
      <c r="OYZ47" s="69"/>
      <c r="OZA47" s="69"/>
      <c r="OZB47" s="69"/>
      <c r="OZC47" s="69"/>
      <c r="OZD47" s="69"/>
      <c r="OZE47" s="69"/>
      <c r="OZF47" s="69"/>
      <c r="OZG47" s="69"/>
      <c r="OZH47" s="69"/>
      <c r="OZI47" s="69"/>
      <c r="OZJ47" s="69"/>
      <c r="OZK47" s="69"/>
      <c r="OZL47" s="69"/>
      <c r="OZM47" s="69"/>
      <c r="OZN47" s="69"/>
      <c r="OZO47" s="69"/>
      <c r="OZP47" s="69"/>
      <c r="OZQ47" s="69"/>
      <c r="OZR47" s="69"/>
      <c r="OZS47" s="69"/>
      <c r="OZT47" s="69"/>
      <c r="OZU47" s="69"/>
      <c r="OZV47" s="69"/>
      <c r="OZW47" s="69"/>
      <c r="OZX47" s="69"/>
      <c r="OZY47" s="69"/>
      <c r="OZZ47" s="69"/>
      <c r="PAA47" s="69"/>
      <c r="PAB47" s="69"/>
      <c r="PAC47" s="69"/>
      <c r="PAD47" s="69"/>
      <c r="PAE47" s="69"/>
      <c r="PAF47" s="69"/>
      <c r="PAG47" s="69"/>
      <c r="PAH47" s="69"/>
      <c r="PAI47" s="69"/>
      <c r="PAJ47" s="69"/>
      <c r="PAK47" s="69"/>
      <c r="PAL47" s="69"/>
      <c r="PAM47" s="69"/>
      <c r="PAN47" s="69"/>
      <c r="PAO47" s="69"/>
      <c r="PAP47" s="69"/>
      <c r="PAQ47" s="69"/>
      <c r="PAR47" s="69"/>
      <c r="PAS47" s="69"/>
      <c r="PAT47" s="69"/>
      <c r="PAU47" s="69"/>
      <c r="PAV47" s="69"/>
      <c r="PAW47" s="69"/>
      <c r="PAX47" s="69"/>
      <c r="PAY47" s="69"/>
      <c r="PAZ47" s="69"/>
      <c r="PBA47" s="69"/>
      <c r="PBB47" s="69"/>
      <c r="PBC47" s="69"/>
      <c r="PBD47" s="69"/>
      <c r="PBE47" s="69"/>
      <c r="PBF47" s="69"/>
      <c r="PBG47" s="69"/>
      <c r="PBH47" s="69"/>
      <c r="PBI47" s="69"/>
      <c r="PBJ47" s="69"/>
      <c r="PBK47" s="69"/>
      <c r="PBL47" s="69"/>
      <c r="PBM47" s="69"/>
      <c r="PBN47" s="69"/>
      <c r="PBO47" s="69"/>
      <c r="PBP47" s="69"/>
      <c r="PBQ47" s="69"/>
      <c r="PBR47" s="69"/>
      <c r="PBS47" s="69"/>
      <c r="PBT47" s="69"/>
      <c r="PBU47" s="69"/>
      <c r="PBV47" s="69"/>
      <c r="PBW47" s="69"/>
      <c r="PBX47" s="69"/>
      <c r="PBY47" s="69"/>
      <c r="PBZ47" s="69"/>
      <c r="PCA47" s="69"/>
      <c r="PCB47" s="69"/>
      <c r="PCC47" s="69"/>
      <c r="PCD47" s="69"/>
      <c r="PCE47" s="69"/>
      <c r="PCF47" s="69"/>
      <c r="PCG47" s="69"/>
      <c r="PCH47" s="69"/>
      <c r="PCI47" s="69"/>
      <c r="PCJ47" s="69"/>
      <c r="PCK47" s="69"/>
      <c r="PCL47" s="69"/>
      <c r="PCM47" s="69"/>
      <c r="PCN47" s="69"/>
      <c r="PCO47" s="69"/>
      <c r="PCP47" s="69"/>
      <c r="PCQ47" s="69"/>
      <c r="PCR47" s="69"/>
      <c r="PCS47" s="69"/>
      <c r="PCT47" s="69"/>
      <c r="PCU47" s="69"/>
      <c r="PCV47" s="69"/>
      <c r="PCW47" s="69"/>
      <c r="PCX47" s="69"/>
      <c r="PCY47" s="69"/>
      <c r="PCZ47" s="69"/>
      <c r="PDA47" s="69"/>
      <c r="PDB47" s="69"/>
      <c r="PDC47" s="69"/>
      <c r="PDD47" s="69"/>
      <c r="PDE47" s="69"/>
      <c r="PDF47" s="69"/>
      <c r="PDG47" s="69"/>
      <c r="PDH47" s="69"/>
      <c r="PDI47" s="69"/>
      <c r="PDJ47" s="69"/>
      <c r="PDK47" s="69"/>
      <c r="PDL47" s="69"/>
      <c r="PDM47" s="69"/>
      <c r="PDN47" s="69"/>
      <c r="PDO47" s="69"/>
      <c r="PDP47" s="69"/>
      <c r="PDQ47" s="69"/>
      <c r="PDR47" s="69"/>
      <c r="PDS47" s="69"/>
      <c r="PDT47" s="69"/>
      <c r="PDU47" s="69"/>
      <c r="PDV47" s="69"/>
      <c r="PDW47" s="69"/>
      <c r="PDX47" s="69"/>
      <c r="PDY47" s="69"/>
      <c r="PDZ47" s="69"/>
      <c r="PEA47" s="69"/>
      <c r="PEB47" s="69"/>
      <c r="PEC47" s="69"/>
      <c r="PED47" s="69"/>
      <c r="PEE47" s="69"/>
      <c r="PEF47" s="69"/>
      <c r="PEG47" s="69"/>
      <c r="PEH47" s="69"/>
      <c r="PEI47" s="69"/>
      <c r="PEJ47" s="69"/>
      <c r="PEK47" s="69"/>
      <c r="PEL47" s="69"/>
      <c r="PEM47" s="69"/>
      <c r="PEN47" s="69"/>
      <c r="PEO47" s="69"/>
      <c r="PEP47" s="69"/>
      <c r="PEQ47" s="69"/>
      <c r="PER47" s="69"/>
      <c r="PES47" s="69"/>
      <c r="PET47" s="69"/>
      <c r="PEU47" s="69"/>
      <c r="PEV47" s="69"/>
      <c r="PEW47" s="69"/>
      <c r="PEX47" s="69"/>
      <c r="PEY47" s="69"/>
      <c r="PEZ47" s="69"/>
      <c r="PFA47" s="69"/>
      <c r="PFB47" s="69"/>
      <c r="PFC47" s="69"/>
      <c r="PFD47" s="69"/>
      <c r="PFE47" s="69"/>
      <c r="PFF47" s="69"/>
      <c r="PFG47" s="69"/>
      <c r="PFH47" s="69"/>
      <c r="PFI47" s="69"/>
      <c r="PFJ47" s="69"/>
      <c r="PFK47" s="69"/>
      <c r="PFL47" s="69"/>
      <c r="PFM47" s="69"/>
      <c r="PFN47" s="69"/>
      <c r="PFO47" s="69"/>
      <c r="PFP47" s="69"/>
      <c r="PFQ47" s="69"/>
      <c r="PFR47" s="69"/>
      <c r="PFS47" s="69"/>
      <c r="PFT47" s="69"/>
      <c r="PFU47" s="69"/>
      <c r="PFV47" s="69"/>
      <c r="PFW47" s="69"/>
      <c r="PFX47" s="69"/>
      <c r="PFY47" s="69"/>
      <c r="PFZ47" s="69"/>
      <c r="PGA47" s="69"/>
      <c r="PGB47" s="69"/>
      <c r="PGC47" s="69"/>
      <c r="PGD47" s="69"/>
      <c r="PGE47" s="69"/>
      <c r="PGF47" s="69"/>
      <c r="PGG47" s="69"/>
      <c r="PGH47" s="69"/>
      <c r="PGI47" s="69"/>
      <c r="PGJ47" s="69"/>
      <c r="PGK47" s="69"/>
      <c r="PGL47" s="69"/>
      <c r="PGM47" s="69"/>
      <c r="PGN47" s="69"/>
      <c r="PGO47" s="69"/>
      <c r="PGP47" s="69"/>
      <c r="PGQ47" s="69"/>
      <c r="PGR47" s="69"/>
      <c r="PGS47" s="69"/>
      <c r="PGT47" s="69"/>
      <c r="PGU47" s="69"/>
      <c r="PGV47" s="69"/>
      <c r="PGW47" s="69"/>
      <c r="PGX47" s="69"/>
      <c r="PGY47" s="69"/>
      <c r="PGZ47" s="69"/>
      <c r="PHA47" s="69"/>
      <c r="PHB47" s="69"/>
      <c r="PHC47" s="69"/>
      <c r="PHD47" s="69"/>
      <c r="PHE47" s="69"/>
      <c r="PHF47" s="69"/>
      <c r="PHG47" s="69"/>
      <c r="PHH47" s="69"/>
      <c r="PHI47" s="69"/>
      <c r="PHJ47" s="69"/>
      <c r="PHK47" s="69"/>
      <c r="PHL47" s="69"/>
      <c r="PHM47" s="69"/>
      <c r="PHN47" s="69"/>
      <c r="PHO47" s="69"/>
      <c r="PHP47" s="69"/>
      <c r="PHQ47" s="69"/>
      <c r="PHR47" s="69"/>
      <c r="PHS47" s="69"/>
      <c r="PHT47" s="69"/>
      <c r="PHU47" s="69"/>
      <c r="PHV47" s="69"/>
      <c r="PHW47" s="69"/>
      <c r="PHX47" s="69"/>
      <c r="PHY47" s="69"/>
      <c r="PHZ47" s="69"/>
      <c r="PIA47" s="69"/>
      <c r="PIB47" s="69"/>
      <c r="PIC47" s="69"/>
      <c r="PID47" s="69"/>
      <c r="PIE47" s="69"/>
      <c r="PIF47" s="69"/>
      <c r="PIG47" s="69"/>
      <c r="PIH47" s="69"/>
      <c r="PII47" s="69"/>
      <c r="PIJ47" s="69"/>
      <c r="PIK47" s="69"/>
      <c r="PIL47" s="69"/>
      <c r="PIM47" s="69"/>
      <c r="PIN47" s="69"/>
      <c r="PIO47" s="69"/>
      <c r="PIP47" s="69"/>
      <c r="PIQ47" s="69"/>
      <c r="PIR47" s="69"/>
      <c r="PIS47" s="69"/>
      <c r="PIT47" s="69"/>
      <c r="PIU47" s="69"/>
      <c r="PIV47" s="69"/>
      <c r="PIW47" s="69"/>
      <c r="PIX47" s="69"/>
      <c r="PIY47" s="69"/>
      <c r="PIZ47" s="69"/>
      <c r="PJA47" s="69"/>
      <c r="PJB47" s="69"/>
      <c r="PJC47" s="69"/>
      <c r="PJD47" s="69"/>
      <c r="PJE47" s="69"/>
      <c r="PJF47" s="69"/>
      <c r="PJG47" s="69"/>
      <c r="PJH47" s="69"/>
      <c r="PJI47" s="69"/>
      <c r="PJJ47" s="69"/>
      <c r="PJK47" s="69"/>
      <c r="PJL47" s="69"/>
      <c r="PJM47" s="69"/>
      <c r="PJN47" s="69"/>
      <c r="PJO47" s="69"/>
      <c r="PJP47" s="69"/>
      <c r="PJQ47" s="69"/>
      <c r="PJR47" s="69"/>
      <c r="PJS47" s="69"/>
      <c r="PJT47" s="69"/>
      <c r="PJU47" s="69"/>
      <c r="PJV47" s="69"/>
      <c r="PJW47" s="69"/>
      <c r="PJX47" s="69"/>
      <c r="PJY47" s="69"/>
      <c r="PJZ47" s="69"/>
      <c r="PKA47" s="69"/>
      <c r="PKB47" s="69"/>
      <c r="PKC47" s="69"/>
      <c r="PKD47" s="69"/>
      <c r="PKE47" s="69"/>
      <c r="PKF47" s="69"/>
      <c r="PKG47" s="69"/>
      <c r="PKH47" s="69"/>
      <c r="PKI47" s="69"/>
      <c r="PKJ47" s="69"/>
      <c r="PKK47" s="69"/>
      <c r="PKL47" s="69"/>
      <c r="PKM47" s="69"/>
      <c r="PKN47" s="69"/>
      <c r="PKO47" s="69"/>
      <c r="PKP47" s="69"/>
      <c r="PKQ47" s="69"/>
      <c r="PKR47" s="69"/>
      <c r="PKS47" s="69"/>
      <c r="PKT47" s="69"/>
      <c r="PKU47" s="69"/>
      <c r="PKV47" s="69"/>
      <c r="PKW47" s="69"/>
      <c r="PKX47" s="69"/>
      <c r="PKY47" s="69"/>
      <c r="PKZ47" s="69"/>
      <c r="PLA47" s="69"/>
      <c r="PLB47" s="69"/>
      <c r="PLC47" s="69"/>
      <c r="PLD47" s="69"/>
      <c r="PLE47" s="69"/>
      <c r="PLF47" s="69"/>
      <c r="PLG47" s="69"/>
      <c r="PLH47" s="69"/>
      <c r="PLI47" s="69"/>
      <c r="PLJ47" s="69"/>
      <c r="PLK47" s="69"/>
      <c r="PLL47" s="69"/>
      <c r="PLM47" s="69"/>
      <c r="PLN47" s="69"/>
      <c r="PLO47" s="69"/>
      <c r="PLP47" s="69"/>
      <c r="PLQ47" s="69"/>
      <c r="PLR47" s="69"/>
      <c r="PLS47" s="69"/>
      <c r="PLT47" s="69"/>
      <c r="PLU47" s="69"/>
      <c r="PLV47" s="69"/>
      <c r="PLW47" s="69"/>
      <c r="PLX47" s="69"/>
      <c r="PLY47" s="69"/>
      <c r="PLZ47" s="69"/>
      <c r="PMA47" s="69"/>
      <c r="PMB47" s="69"/>
      <c r="PMC47" s="69"/>
      <c r="PMD47" s="69"/>
      <c r="PME47" s="69"/>
      <c r="PMF47" s="69"/>
      <c r="PMG47" s="69"/>
      <c r="PMH47" s="69"/>
      <c r="PMI47" s="69"/>
      <c r="PMJ47" s="69"/>
      <c r="PMK47" s="69"/>
      <c r="PML47" s="69"/>
      <c r="PMM47" s="69"/>
      <c r="PMN47" s="69"/>
      <c r="PMO47" s="69"/>
      <c r="PMP47" s="69"/>
      <c r="PMQ47" s="69"/>
      <c r="PMR47" s="69"/>
      <c r="PMS47" s="69"/>
      <c r="PMT47" s="69"/>
      <c r="PMU47" s="69"/>
      <c r="PMV47" s="69"/>
      <c r="PMW47" s="69"/>
      <c r="PMX47" s="69"/>
      <c r="PMY47" s="69"/>
      <c r="PMZ47" s="69"/>
      <c r="PNA47" s="69"/>
      <c r="PNB47" s="69"/>
      <c r="PNC47" s="69"/>
      <c r="PND47" s="69"/>
      <c r="PNE47" s="69"/>
      <c r="PNF47" s="69"/>
      <c r="PNG47" s="69"/>
      <c r="PNH47" s="69"/>
      <c r="PNI47" s="69"/>
      <c r="PNJ47" s="69"/>
      <c r="PNK47" s="69"/>
      <c r="PNL47" s="69"/>
      <c r="PNM47" s="69"/>
      <c r="PNN47" s="69"/>
      <c r="PNO47" s="69"/>
      <c r="PNP47" s="69"/>
      <c r="PNQ47" s="69"/>
      <c r="PNR47" s="69"/>
      <c r="PNS47" s="69"/>
      <c r="PNT47" s="69"/>
      <c r="PNU47" s="69"/>
      <c r="PNV47" s="69"/>
      <c r="PNW47" s="69"/>
      <c r="PNX47" s="69"/>
      <c r="PNY47" s="69"/>
      <c r="PNZ47" s="69"/>
      <c r="POA47" s="69"/>
      <c r="POB47" s="69"/>
      <c r="POC47" s="69"/>
      <c r="POD47" s="69"/>
      <c r="POE47" s="69"/>
      <c r="POF47" s="69"/>
      <c r="POG47" s="69"/>
      <c r="POH47" s="69"/>
      <c r="POI47" s="69"/>
      <c r="POJ47" s="69"/>
      <c r="POK47" s="69"/>
      <c r="POL47" s="69"/>
      <c r="POM47" s="69"/>
      <c r="PON47" s="69"/>
      <c r="POO47" s="69"/>
      <c r="POP47" s="69"/>
      <c r="POQ47" s="69"/>
      <c r="POR47" s="69"/>
      <c r="POS47" s="69"/>
      <c r="POT47" s="69"/>
      <c r="POU47" s="69"/>
      <c r="POV47" s="69"/>
      <c r="POW47" s="69"/>
      <c r="POX47" s="69"/>
      <c r="POY47" s="69"/>
      <c r="POZ47" s="69"/>
      <c r="PPA47" s="69"/>
      <c r="PPB47" s="69"/>
      <c r="PPC47" s="69"/>
      <c r="PPD47" s="69"/>
      <c r="PPE47" s="69"/>
      <c r="PPF47" s="69"/>
      <c r="PPG47" s="69"/>
      <c r="PPH47" s="69"/>
      <c r="PPI47" s="69"/>
      <c r="PPJ47" s="69"/>
      <c r="PPK47" s="69"/>
      <c r="PPL47" s="69"/>
      <c r="PPM47" s="69"/>
      <c r="PPN47" s="69"/>
      <c r="PPO47" s="69"/>
      <c r="PPP47" s="69"/>
      <c r="PPQ47" s="69"/>
      <c r="PPR47" s="69"/>
      <c r="PPS47" s="69"/>
      <c r="PPT47" s="69"/>
      <c r="PPU47" s="69"/>
      <c r="PPV47" s="69"/>
      <c r="PPW47" s="69"/>
      <c r="PPX47" s="69"/>
      <c r="PPY47" s="69"/>
      <c r="PPZ47" s="69"/>
      <c r="PQA47" s="69"/>
      <c r="PQB47" s="69"/>
      <c r="PQC47" s="69"/>
      <c r="PQD47" s="69"/>
      <c r="PQE47" s="69"/>
      <c r="PQF47" s="69"/>
      <c r="PQG47" s="69"/>
      <c r="PQH47" s="69"/>
      <c r="PQI47" s="69"/>
      <c r="PQJ47" s="69"/>
      <c r="PQK47" s="69"/>
      <c r="PQL47" s="69"/>
      <c r="PQM47" s="69"/>
      <c r="PQN47" s="69"/>
      <c r="PQO47" s="69"/>
      <c r="PQP47" s="69"/>
      <c r="PQQ47" s="69"/>
      <c r="PQR47" s="69"/>
      <c r="PQS47" s="69"/>
      <c r="PQT47" s="69"/>
      <c r="PQU47" s="69"/>
      <c r="PQV47" s="69"/>
      <c r="PQW47" s="69"/>
      <c r="PQX47" s="69"/>
      <c r="PQY47" s="69"/>
      <c r="PQZ47" s="69"/>
      <c r="PRA47" s="69"/>
      <c r="PRB47" s="69"/>
      <c r="PRC47" s="69"/>
      <c r="PRD47" s="69"/>
      <c r="PRE47" s="69"/>
      <c r="PRF47" s="69"/>
      <c r="PRG47" s="69"/>
      <c r="PRH47" s="69"/>
      <c r="PRI47" s="69"/>
      <c r="PRJ47" s="69"/>
      <c r="PRK47" s="69"/>
      <c r="PRL47" s="69"/>
      <c r="PRM47" s="69"/>
      <c r="PRN47" s="69"/>
      <c r="PRO47" s="69"/>
      <c r="PRP47" s="69"/>
      <c r="PRQ47" s="69"/>
      <c r="PRR47" s="69"/>
      <c r="PRS47" s="69"/>
      <c r="PRT47" s="69"/>
      <c r="PRU47" s="69"/>
      <c r="PRV47" s="69"/>
      <c r="PRW47" s="69"/>
      <c r="PRX47" s="69"/>
      <c r="PRY47" s="69"/>
      <c r="PRZ47" s="69"/>
      <c r="PSA47" s="69"/>
      <c r="PSB47" s="69"/>
      <c r="PSC47" s="69"/>
      <c r="PSD47" s="69"/>
      <c r="PSE47" s="69"/>
      <c r="PSF47" s="69"/>
      <c r="PSG47" s="69"/>
      <c r="PSH47" s="69"/>
      <c r="PSI47" s="69"/>
      <c r="PSJ47" s="69"/>
      <c r="PSK47" s="69"/>
      <c r="PSL47" s="69"/>
      <c r="PSM47" s="69"/>
      <c r="PSN47" s="69"/>
      <c r="PSO47" s="69"/>
      <c r="PSP47" s="69"/>
      <c r="PSQ47" s="69"/>
      <c r="PSR47" s="69"/>
      <c r="PSS47" s="69"/>
      <c r="PST47" s="69"/>
      <c r="PSU47" s="69"/>
      <c r="PSV47" s="69"/>
      <c r="PSW47" s="69"/>
      <c r="PSX47" s="69"/>
      <c r="PSY47" s="69"/>
      <c r="PSZ47" s="69"/>
      <c r="PTA47" s="69"/>
      <c r="PTB47" s="69"/>
      <c r="PTC47" s="69"/>
      <c r="PTD47" s="69"/>
      <c r="PTE47" s="69"/>
      <c r="PTF47" s="69"/>
      <c r="PTG47" s="69"/>
      <c r="PTH47" s="69"/>
      <c r="PTI47" s="69"/>
      <c r="PTJ47" s="69"/>
      <c r="PTK47" s="69"/>
      <c r="PTL47" s="69"/>
      <c r="PTM47" s="69"/>
      <c r="PTN47" s="69"/>
      <c r="PTO47" s="69"/>
      <c r="PTP47" s="69"/>
      <c r="PTQ47" s="69"/>
      <c r="PTR47" s="69"/>
      <c r="PTS47" s="69"/>
      <c r="PTT47" s="69"/>
      <c r="PTU47" s="69"/>
      <c r="PTV47" s="69"/>
      <c r="PTW47" s="69"/>
      <c r="PTX47" s="69"/>
      <c r="PTY47" s="69"/>
      <c r="PTZ47" s="69"/>
      <c r="PUA47" s="69"/>
      <c r="PUB47" s="69"/>
      <c r="PUC47" s="69"/>
      <c r="PUD47" s="69"/>
      <c r="PUE47" s="69"/>
      <c r="PUF47" s="69"/>
      <c r="PUG47" s="69"/>
      <c r="PUH47" s="69"/>
      <c r="PUI47" s="69"/>
      <c r="PUJ47" s="69"/>
      <c r="PUK47" s="69"/>
      <c r="PUL47" s="69"/>
      <c r="PUM47" s="69"/>
      <c r="PUN47" s="69"/>
      <c r="PUO47" s="69"/>
      <c r="PUP47" s="69"/>
      <c r="PUQ47" s="69"/>
      <c r="PUR47" s="69"/>
      <c r="PUS47" s="69"/>
      <c r="PUT47" s="69"/>
      <c r="PUU47" s="69"/>
      <c r="PUV47" s="69"/>
      <c r="PUW47" s="69"/>
      <c r="PUX47" s="69"/>
      <c r="PUY47" s="69"/>
      <c r="PUZ47" s="69"/>
      <c r="PVA47" s="69"/>
      <c r="PVB47" s="69"/>
      <c r="PVC47" s="69"/>
      <c r="PVD47" s="69"/>
      <c r="PVE47" s="69"/>
      <c r="PVF47" s="69"/>
      <c r="PVG47" s="69"/>
      <c r="PVH47" s="69"/>
      <c r="PVI47" s="69"/>
      <c r="PVJ47" s="69"/>
      <c r="PVK47" s="69"/>
      <c r="PVL47" s="69"/>
      <c r="PVM47" s="69"/>
      <c r="PVN47" s="69"/>
      <c r="PVO47" s="69"/>
      <c r="PVP47" s="69"/>
      <c r="PVQ47" s="69"/>
      <c r="PVR47" s="69"/>
      <c r="PVS47" s="69"/>
      <c r="PVT47" s="69"/>
      <c r="PVU47" s="69"/>
      <c r="PVV47" s="69"/>
      <c r="PVW47" s="69"/>
      <c r="PVX47" s="69"/>
      <c r="PVY47" s="69"/>
      <c r="PVZ47" s="69"/>
      <c r="PWA47" s="69"/>
      <c r="PWB47" s="69"/>
      <c r="PWC47" s="69"/>
      <c r="PWD47" s="69"/>
      <c r="PWE47" s="69"/>
      <c r="PWF47" s="69"/>
      <c r="PWG47" s="69"/>
      <c r="PWH47" s="69"/>
      <c r="PWI47" s="69"/>
      <c r="PWJ47" s="69"/>
      <c r="PWK47" s="69"/>
      <c r="PWL47" s="69"/>
      <c r="PWM47" s="69"/>
      <c r="PWN47" s="69"/>
      <c r="PWO47" s="69"/>
      <c r="PWP47" s="69"/>
      <c r="PWQ47" s="69"/>
      <c r="PWR47" s="69"/>
      <c r="PWS47" s="69"/>
      <c r="PWT47" s="69"/>
      <c r="PWU47" s="69"/>
      <c r="PWV47" s="69"/>
      <c r="PWW47" s="69"/>
      <c r="PWX47" s="69"/>
      <c r="PWY47" s="69"/>
      <c r="PWZ47" s="69"/>
      <c r="PXA47" s="69"/>
      <c r="PXB47" s="69"/>
      <c r="PXC47" s="69"/>
      <c r="PXD47" s="69"/>
      <c r="PXE47" s="69"/>
      <c r="PXF47" s="69"/>
      <c r="PXG47" s="69"/>
      <c r="PXH47" s="69"/>
      <c r="PXI47" s="69"/>
      <c r="PXJ47" s="69"/>
      <c r="PXK47" s="69"/>
      <c r="PXL47" s="69"/>
      <c r="PXM47" s="69"/>
      <c r="PXN47" s="69"/>
      <c r="PXO47" s="69"/>
      <c r="PXP47" s="69"/>
      <c r="PXQ47" s="69"/>
      <c r="PXR47" s="69"/>
      <c r="PXS47" s="69"/>
      <c r="PXT47" s="69"/>
      <c r="PXU47" s="69"/>
      <c r="PXV47" s="69"/>
      <c r="PXW47" s="69"/>
      <c r="PXX47" s="69"/>
      <c r="PXY47" s="69"/>
      <c r="PXZ47" s="69"/>
      <c r="PYA47" s="69"/>
      <c r="PYB47" s="69"/>
      <c r="PYC47" s="69"/>
      <c r="PYD47" s="69"/>
      <c r="PYE47" s="69"/>
      <c r="PYF47" s="69"/>
      <c r="PYG47" s="69"/>
      <c r="PYH47" s="69"/>
      <c r="PYI47" s="69"/>
      <c r="PYJ47" s="69"/>
      <c r="PYK47" s="69"/>
      <c r="PYL47" s="69"/>
      <c r="PYM47" s="69"/>
      <c r="PYN47" s="69"/>
      <c r="PYO47" s="69"/>
      <c r="PYP47" s="69"/>
      <c r="PYQ47" s="69"/>
      <c r="PYR47" s="69"/>
      <c r="PYS47" s="69"/>
      <c r="PYT47" s="69"/>
      <c r="PYU47" s="69"/>
      <c r="PYV47" s="69"/>
      <c r="PYW47" s="69"/>
      <c r="PYX47" s="69"/>
      <c r="PYY47" s="69"/>
      <c r="PYZ47" s="69"/>
      <c r="PZA47" s="69"/>
      <c r="PZB47" s="69"/>
      <c r="PZC47" s="69"/>
      <c r="PZD47" s="69"/>
      <c r="PZE47" s="69"/>
      <c r="PZF47" s="69"/>
      <c r="PZG47" s="69"/>
      <c r="PZH47" s="69"/>
      <c r="PZI47" s="69"/>
      <c r="PZJ47" s="69"/>
      <c r="PZK47" s="69"/>
      <c r="PZL47" s="69"/>
      <c r="PZM47" s="69"/>
      <c r="PZN47" s="69"/>
      <c r="PZO47" s="69"/>
      <c r="PZP47" s="69"/>
      <c r="PZQ47" s="69"/>
      <c r="PZR47" s="69"/>
      <c r="PZS47" s="69"/>
      <c r="PZT47" s="69"/>
      <c r="PZU47" s="69"/>
      <c r="PZV47" s="69"/>
      <c r="PZW47" s="69"/>
      <c r="PZX47" s="69"/>
      <c r="PZY47" s="69"/>
      <c r="PZZ47" s="69"/>
      <c r="QAA47" s="69"/>
      <c r="QAB47" s="69"/>
      <c r="QAC47" s="69"/>
      <c r="QAD47" s="69"/>
      <c r="QAE47" s="69"/>
      <c r="QAF47" s="69"/>
      <c r="QAG47" s="69"/>
      <c r="QAH47" s="69"/>
      <c r="QAI47" s="69"/>
      <c r="QAJ47" s="69"/>
      <c r="QAK47" s="69"/>
      <c r="QAL47" s="69"/>
      <c r="QAM47" s="69"/>
      <c r="QAN47" s="69"/>
      <c r="QAO47" s="69"/>
      <c r="QAP47" s="69"/>
      <c r="QAQ47" s="69"/>
      <c r="QAR47" s="69"/>
      <c r="QAS47" s="69"/>
      <c r="QAT47" s="69"/>
      <c r="QAU47" s="69"/>
      <c r="QAV47" s="69"/>
      <c r="QAW47" s="69"/>
      <c r="QAX47" s="69"/>
      <c r="QAY47" s="69"/>
      <c r="QAZ47" s="69"/>
      <c r="QBA47" s="69"/>
      <c r="QBB47" s="69"/>
      <c r="QBC47" s="69"/>
      <c r="QBD47" s="69"/>
      <c r="QBE47" s="69"/>
      <c r="QBF47" s="69"/>
      <c r="QBG47" s="69"/>
      <c r="QBH47" s="69"/>
      <c r="QBI47" s="69"/>
      <c r="QBJ47" s="69"/>
      <c r="QBK47" s="69"/>
      <c r="QBL47" s="69"/>
      <c r="QBM47" s="69"/>
      <c r="QBN47" s="69"/>
      <c r="QBO47" s="69"/>
      <c r="QBP47" s="69"/>
      <c r="QBQ47" s="69"/>
      <c r="QBR47" s="69"/>
      <c r="QBS47" s="69"/>
      <c r="QBT47" s="69"/>
      <c r="QBU47" s="69"/>
      <c r="QBV47" s="69"/>
      <c r="QBW47" s="69"/>
      <c r="QBX47" s="69"/>
      <c r="QBY47" s="69"/>
      <c r="QBZ47" s="69"/>
      <c r="QCA47" s="69"/>
      <c r="QCB47" s="69"/>
      <c r="QCC47" s="69"/>
      <c r="QCD47" s="69"/>
      <c r="QCE47" s="69"/>
      <c r="QCF47" s="69"/>
      <c r="QCG47" s="69"/>
      <c r="QCH47" s="69"/>
      <c r="QCI47" s="69"/>
      <c r="QCJ47" s="69"/>
      <c r="QCK47" s="69"/>
      <c r="QCL47" s="69"/>
      <c r="QCM47" s="69"/>
      <c r="QCN47" s="69"/>
      <c r="QCO47" s="69"/>
      <c r="QCP47" s="69"/>
      <c r="QCQ47" s="69"/>
      <c r="QCR47" s="69"/>
      <c r="QCS47" s="69"/>
      <c r="QCT47" s="69"/>
      <c r="QCU47" s="69"/>
      <c r="QCV47" s="69"/>
      <c r="QCW47" s="69"/>
      <c r="QCX47" s="69"/>
      <c r="QCY47" s="69"/>
      <c r="QCZ47" s="69"/>
      <c r="QDA47" s="69"/>
      <c r="QDB47" s="69"/>
      <c r="QDC47" s="69"/>
      <c r="QDD47" s="69"/>
      <c r="QDE47" s="69"/>
      <c r="QDF47" s="69"/>
      <c r="QDG47" s="69"/>
      <c r="QDH47" s="69"/>
      <c r="QDI47" s="69"/>
      <c r="QDJ47" s="69"/>
      <c r="QDK47" s="69"/>
      <c r="QDL47" s="69"/>
      <c r="QDM47" s="69"/>
      <c r="QDN47" s="69"/>
      <c r="QDO47" s="69"/>
      <c r="QDP47" s="69"/>
      <c r="QDQ47" s="69"/>
      <c r="QDR47" s="69"/>
      <c r="QDS47" s="69"/>
      <c r="QDT47" s="69"/>
      <c r="QDU47" s="69"/>
      <c r="QDV47" s="69"/>
      <c r="QDW47" s="69"/>
      <c r="QDX47" s="69"/>
      <c r="QDY47" s="69"/>
      <c r="QDZ47" s="69"/>
      <c r="QEA47" s="69"/>
      <c r="QEB47" s="69"/>
      <c r="QEC47" s="69"/>
      <c r="QED47" s="69"/>
      <c r="QEE47" s="69"/>
      <c r="QEF47" s="69"/>
      <c r="QEG47" s="69"/>
      <c r="QEH47" s="69"/>
      <c r="QEI47" s="69"/>
      <c r="QEJ47" s="69"/>
      <c r="QEK47" s="69"/>
      <c r="QEL47" s="69"/>
      <c r="QEM47" s="69"/>
      <c r="QEN47" s="69"/>
      <c r="QEO47" s="69"/>
      <c r="QEP47" s="69"/>
      <c r="QEQ47" s="69"/>
      <c r="QER47" s="69"/>
      <c r="QES47" s="69"/>
      <c r="QET47" s="69"/>
      <c r="QEU47" s="69"/>
      <c r="QEV47" s="69"/>
      <c r="QEW47" s="69"/>
      <c r="QEX47" s="69"/>
      <c r="QEY47" s="69"/>
      <c r="QEZ47" s="69"/>
      <c r="QFA47" s="69"/>
      <c r="QFB47" s="69"/>
      <c r="QFC47" s="69"/>
      <c r="QFD47" s="69"/>
      <c r="QFE47" s="69"/>
      <c r="QFF47" s="69"/>
      <c r="QFG47" s="69"/>
      <c r="QFH47" s="69"/>
      <c r="QFI47" s="69"/>
      <c r="QFJ47" s="69"/>
      <c r="QFK47" s="69"/>
      <c r="QFL47" s="69"/>
      <c r="QFM47" s="69"/>
      <c r="QFN47" s="69"/>
      <c r="QFO47" s="69"/>
      <c r="QFP47" s="69"/>
      <c r="QFQ47" s="69"/>
      <c r="QFR47" s="69"/>
      <c r="QFS47" s="69"/>
      <c r="QFT47" s="69"/>
      <c r="QFU47" s="69"/>
      <c r="QFV47" s="69"/>
      <c r="QFW47" s="69"/>
      <c r="QFX47" s="69"/>
      <c r="QFY47" s="69"/>
      <c r="QFZ47" s="69"/>
      <c r="QGA47" s="69"/>
      <c r="QGB47" s="69"/>
      <c r="QGC47" s="69"/>
      <c r="QGD47" s="69"/>
      <c r="QGE47" s="69"/>
      <c r="QGF47" s="69"/>
      <c r="QGG47" s="69"/>
      <c r="QGH47" s="69"/>
      <c r="QGI47" s="69"/>
      <c r="QGJ47" s="69"/>
      <c r="QGK47" s="69"/>
      <c r="QGL47" s="69"/>
      <c r="QGM47" s="69"/>
      <c r="QGN47" s="69"/>
      <c r="QGO47" s="69"/>
      <c r="QGP47" s="69"/>
      <c r="QGQ47" s="69"/>
      <c r="QGR47" s="69"/>
      <c r="QGS47" s="69"/>
      <c r="QGT47" s="69"/>
      <c r="QGU47" s="69"/>
      <c r="QGV47" s="69"/>
      <c r="QGW47" s="69"/>
      <c r="QGX47" s="69"/>
      <c r="QGY47" s="69"/>
      <c r="QGZ47" s="69"/>
      <c r="QHA47" s="69"/>
      <c r="QHB47" s="69"/>
      <c r="QHC47" s="69"/>
      <c r="QHD47" s="69"/>
      <c r="QHE47" s="69"/>
      <c r="QHF47" s="69"/>
      <c r="QHG47" s="69"/>
      <c r="QHH47" s="69"/>
      <c r="QHI47" s="69"/>
      <c r="QHJ47" s="69"/>
      <c r="QHK47" s="69"/>
      <c r="QHL47" s="69"/>
      <c r="QHM47" s="69"/>
      <c r="QHN47" s="69"/>
      <c r="QHO47" s="69"/>
      <c r="QHP47" s="69"/>
      <c r="QHQ47" s="69"/>
      <c r="QHR47" s="69"/>
      <c r="QHS47" s="69"/>
      <c r="QHT47" s="69"/>
      <c r="QHU47" s="69"/>
      <c r="QHV47" s="69"/>
      <c r="QHW47" s="69"/>
      <c r="QHX47" s="69"/>
      <c r="QHY47" s="69"/>
      <c r="QHZ47" s="69"/>
      <c r="QIA47" s="69"/>
      <c r="QIB47" s="69"/>
      <c r="QIC47" s="69"/>
      <c r="QID47" s="69"/>
      <c r="QIE47" s="69"/>
      <c r="QIF47" s="69"/>
      <c r="QIG47" s="69"/>
      <c r="QIH47" s="69"/>
      <c r="QII47" s="69"/>
      <c r="QIJ47" s="69"/>
      <c r="QIK47" s="69"/>
      <c r="QIL47" s="69"/>
      <c r="QIM47" s="69"/>
      <c r="QIN47" s="69"/>
      <c r="QIO47" s="69"/>
      <c r="QIP47" s="69"/>
      <c r="QIQ47" s="69"/>
      <c r="QIR47" s="69"/>
      <c r="QIS47" s="69"/>
      <c r="QIT47" s="69"/>
      <c r="QIU47" s="69"/>
      <c r="QIV47" s="69"/>
      <c r="QIW47" s="69"/>
      <c r="QIX47" s="69"/>
      <c r="QIY47" s="69"/>
      <c r="QIZ47" s="69"/>
      <c r="QJA47" s="69"/>
      <c r="QJB47" s="69"/>
      <c r="QJC47" s="69"/>
      <c r="QJD47" s="69"/>
      <c r="QJE47" s="69"/>
      <c r="QJF47" s="69"/>
      <c r="QJG47" s="69"/>
      <c r="QJH47" s="69"/>
      <c r="QJI47" s="69"/>
      <c r="QJJ47" s="69"/>
      <c r="QJK47" s="69"/>
      <c r="QJL47" s="69"/>
      <c r="QJM47" s="69"/>
      <c r="QJN47" s="69"/>
      <c r="QJO47" s="69"/>
      <c r="QJP47" s="69"/>
      <c r="QJQ47" s="69"/>
      <c r="QJR47" s="69"/>
      <c r="QJS47" s="69"/>
      <c r="QJT47" s="69"/>
      <c r="QJU47" s="69"/>
      <c r="QJV47" s="69"/>
      <c r="QJW47" s="69"/>
      <c r="QJX47" s="69"/>
      <c r="QJY47" s="69"/>
      <c r="QJZ47" s="69"/>
      <c r="QKA47" s="69"/>
      <c r="QKB47" s="69"/>
      <c r="QKC47" s="69"/>
      <c r="QKD47" s="69"/>
      <c r="QKE47" s="69"/>
      <c r="QKF47" s="69"/>
      <c r="QKG47" s="69"/>
      <c r="QKH47" s="69"/>
      <c r="QKI47" s="69"/>
      <c r="QKJ47" s="69"/>
      <c r="QKK47" s="69"/>
      <c r="QKL47" s="69"/>
      <c r="QKM47" s="69"/>
      <c r="QKN47" s="69"/>
      <c r="QKO47" s="69"/>
      <c r="QKP47" s="69"/>
      <c r="QKQ47" s="69"/>
      <c r="QKR47" s="69"/>
      <c r="QKS47" s="69"/>
      <c r="QKT47" s="69"/>
      <c r="QKU47" s="69"/>
      <c r="QKV47" s="69"/>
      <c r="QKW47" s="69"/>
      <c r="QKX47" s="69"/>
      <c r="QKY47" s="69"/>
      <c r="QKZ47" s="69"/>
      <c r="QLA47" s="69"/>
      <c r="QLB47" s="69"/>
      <c r="QLC47" s="69"/>
      <c r="QLD47" s="69"/>
      <c r="QLE47" s="69"/>
      <c r="QLF47" s="69"/>
      <c r="QLG47" s="69"/>
      <c r="QLH47" s="69"/>
      <c r="QLI47" s="69"/>
      <c r="QLJ47" s="69"/>
      <c r="QLK47" s="69"/>
      <c r="QLL47" s="69"/>
      <c r="QLM47" s="69"/>
      <c r="QLN47" s="69"/>
      <c r="QLO47" s="69"/>
      <c r="QLP47" s="69"/>
      <c r="QLQ47" s="69"/>
      <c r="QLR47" s="69"/>
      <c r="QLS47" s="69"/>
      <c r="QLT47" s="69"/>
      <c r="QLU47" s="69"/>
      <c r="QLV47" s="69"/>
      <c r="QLW47" s="69"/>
      <c r="QLX47" s="69"/>
      <c r="QLY47" s="69"/>
      <c r="QLZ47" s="69"/>
      <c r="QMA47" s="69"/>
      <c r="QMB47" s="69"/>
      <c r="QMC47" s="69"/>
      <c r="QMD47" s="69"/>
      <c r="QME47" s="69"/>
      <c r="QMF47" s="69"/>
      <c r="QMG47" s="69"/>
      <c r="QMH47" s="69"/>
      <c r="QMI47" s="69"/>
      <c r="QMJ47" s="69"/>
      <c r="QMK47" s="69"/>
      <c r="QML47" s="69"/>
      <c r="QMM47" s="69"/>
      <c r="QMN47" s="69"/>
      <c r="QMO47" s="69"/>
      <c r="QMP47" s="69"/>
      <c r="QMQ47" s="69"/>
      <c r="QMR47" s="69"/>
      <c r="QMS47" s="69"/>
      <c r="QMT47" s="69"/>
      <c r="QMU47" s="69"/>
      <c r="QMV47" s="69"/>
      <c r="QMW47" s="69"/>
      <c r="QMX47" s="69"/>
      <c r="QMY47" s="69"/>
      <c r="QMZ47" s="69"/>
      <c r="QNA47" s="69"/>
      <c r="QNB47" s="69"/>
      <c r="QNC47" s="69"/>
      <c r="QND47" s="69"/>
      <c r="QNE47" s="69"/>
      <c r="QNF47" s="69"/>
      <c r="QNG47" s="69"/>
      <c r="QNH47" s="69"/>
      <c r="QNI47" s="69"/>
      <c r="QNJ47" s="69"/>
      <c r="QNK47" s="69"/>
      <c r="QNL47" s="69"/>
      <c r="QNM47" s="69"/>
      <c r="QNN47" s="69"/>
      <c r="QNO47" s="69"/>
      <c r="QNP47" s="69"/>
      <c r="QNQ47" s="69"/>
      <c r="QNR47" s="69"/>
      <c r="QNS47" s="69"/>
      <c r="QNT47" s="69"/>
      <c r="QNU47" s="69"/>
      <c r="QNV47" s="69"/>
      <c r="QNW47" s="69"/>
      <c r="QNX47" s="69"/>
      <c r="QNY47" s="69"/>
      <c r="QNZ47" s="69"/>
      <c r="QOA47" s="69"/>
      <c r="QOB47" s="69"/>
      <c r="QOC47" s="69"/>
      <c r="QOD47" s="69"/>
      <c r="QOE47" s="69"/>
      <c r="QOF47" s="69"/>
      <c r="QOG47" s="69"/>
      <c r="QOH47" s="69"/>
      <c r="QOI47" s="69"/>
      <c r="QOJ47" s="69"/>
      <c r="QOK47" s="69"/>
      <c r="QOL47" s="69"/>
      <c r="QOM47" s="69"/>
      <c r="QON47" s="69"/>
      <c r="QOO47" s="69"/>
      <c r="QOP47" s="69"/>
      <c r="QOQ47" s="69"/>
      <c r="QOR47" s="69"/>
      <c r="QOS47" s="69"/>
      <c r="QOT47" s="69"/>
      <c r="QOU47" s="69"/>
      <c r="QOV47" s="69"/>
      <c r="QOW47" s="69"/>
      <c r="QOX47" s="69"/>
      <c r="QOY47" s="69"/>
      <c r="QOZ47" s="69"/>
      <c r="QPA47" s="69"/>
      <c r="QPB47" s="69"/>
      <c r="QPC47" s="69"/>
      <c r="QPD47" s="69"/>
      <c r="QPE47" s="69"/>
      <c r="QPF47" s="69"/>
      <c r="QPG47" s="69"/>
      <c r="QPH47" s="69"/>
      <c r="QPI47" s="69"/>
      <c r="QPJ47" s="69"/>
      <c r="QPK47" s="69"/>
      <c r="QPL47" s="69"/>
      <c r="QPM47" s="69"/>
      <c r="QPN47" s="69"/>
      <c r="QPO47" s="69"/>
      <c r="QPP47" s="69"/>
      <c r="QPQ47" s="69"/>
      <c r="QPR47" s="69"/>
      <c r="QPS47" s="69"/>
      <c r="QPT47" s="69"/>
      <c r="QPU47" s="69"/>
      <c r="QPV47" s="69"/>
      <c r="QPW47" s="69"/>
      <c r="QPX47" s="69"/>
      <c r="QPY47" s="69"/>
      <c r="QPZ47" s="69"/>
      <c r="QQA47" s="69"/>
      <c r="QQB47" s="69"/>
      <c r="QQC47" s="69"/>
      <c r="QQD47" s="69"/>
      <c r="QQE47" s="69"/>
      <c r="QQF47" s="69"/>
      <c r="QQG47" s="69"/>
      <c r="QQH47" s="69"/>
      <c r="QQI47" s="69"/>
      <c r="QQJ47" s="69"/>
      <c r="QQK47" s="69"/>
      <c r="QQL47" s="69"/>
      <c r="QQM47" s="69"/>
      <c r="QQN47" s="69"/>
      <c r="QQO47" s="69"/>
      <c r="QQP47" s="69"/>
      <c r="QQQ47" s="69"/>
      <c r="QQR47" s="69"/>
      <c r="QQS47" s="69"/>
      <c r="QQT47" s="69"/>
      <c r="QQU47" s="69"/>
      <c r="QQV47" s="69"/>
      <c r="QQW47" s="69"/>
      <c r="QQX47" s="69"/>
      <c r="QQY47" s="69"/>
      <c r="QQZ47" s="69"/>
      <c r="QRA47" s="69"/>
      <c r="QRB47" s="69"/>
      <c r="QRC47" s="69"/>
      <c r="QRD47" s="69"/>
      <c r="QRE47" s="69"/>
      <c r="QRF47" s="69"/>
      <c r="QRG47" s="69"/>
      <c r="QRH47" s="69"/>
      <c r="QRI47" s="69"/>
      <c r="QRJ47" s="69"/>
      <c r="QRK47" s="69"/>
      <c r="QRL47" s="69"/>
      <c r="QRM47" s="69"/>
      <c r="QRN47" s="69"/>
      <c r="QRO47" s="69"/>
      <c r="QRP47" s="69"/>
      <c r="QRQ47" s="69"/>
      <c r="QRR47" s="69"/>
      <c r="QRS47" s="69"/>
      <c r="QRT47" s="69"/>
      <c r="QRU47" s="69"/>
      <c r="QRV47" s="69"/>
      <c r="QRW47" s="69"/>
      <c r="QRX47" s="69"/>
      <c r="QRY47" s="69"/>
      <c r="QRZ47" s="69"/>
      <c r="QSA47" s="69"/>
      <c r="QSB47" s="69"/>
      <c r="QSC47" s="69"/>
      <c r="QSD47" s="69"/>
      <c r="QSE47" s="69"/>
      <c r="QSF47" s="69"/>
      <c r="QSG47" s="69"/>
      <c r="QSH47" s="69"/>
      <c r="QSI47" s="69"/>
      <c r="QSJ47" s="69"/>
      <c r="QSK47" s="69"/>
      <c r="QSL47" s="69"/>
      <c r="QSM47" s="69"/>
      <c r="QSN47" s="69"/>
      <c r="QSO47" s="69"/>
      <c r="QSP47" s="69"/>
      <c r="QSQ47" s="69"/>
      <c r="QSR47" s="69"/>
      <c r="QSS47" s="69"/>
      <c r="QST47" s="69"/>
      <c r="QSU47" s="69"/>
      <c r="QSV47" s="69"/>
      <c r="QSW47" s="69"/>
      <c r="QSX47" s="69"/>
      <c r="QSY47" s="69"/>
      <c r="QSZ47" s="69"/>
      <c r="QTA47" s="69"/>
      <c r="QTB47" s="69"/>
      <c r="QTC47" s="69"/>
      <c r="QTD47" s="69"/>
      <c r="QTE47" s="69"/>
      <c r="QTF47" s="69"/>
      <c r="QTG47" s="69"/>
      <c r="QTH47" s="69"/>
      <c r="QTI47" s="69"/>
      <c r="QTJ47" s="69"/>
      <c r="QTK47" s="69"/>
      <c r="QTL47" s="69"/>
      <c r="QTM47" s="69"/>
      <c r="QTN47" s="69"/>
      <c r="QTO47" s="69"/>
      <c r="QTP47" s="69"/>
      <c r="QTQ47" s="69"/>
      <c r="QTR47" s="69"/>
      <c r="QTS47" s="69"/>
      <c r="QTT47" s="69"/>
      <c r="QTU47" s="69"/>
      <c r="QTV47" s="69"/>
      <c r="QTW47" s="69"/>
      <c r="QTX47" s="69"/>
      <c r="QTY47" s="69"/>
      <c r="QTZ47" s="69"/>
      <c r="QUA47" s="69"/>
      <c r="QUB47" s="69"/>
      <c r="QUC47" s="69"/>
      <c r="QUD47" s="69"/>
      <c r="QUE47" s="69"/>
      <c r="QUF47" s="69"/>
      <c r="QUG47" s="69"/>
      <c r="QUH47" s="69"/>
      <c r="QUI47" s="69"/>
      <c r="QUJ47" s="69"/>
      <c r="QUK47" s="69"/>
      <c r="QUL47" s="69"/>
      <c r="QUM47" s="69"/>
      <c r="QUN47" s="69"/>
      <c r="QUO47" s="69"/>
      <c r="QUP47" s="69"/>
      <c r="QUQ47" s="69"/>
      <c r="QUR47" s="69"/>
      <c r="QUS47" s="69"/>
      <c r="QUT47" s="69"/>
      <c r="QUU47" s="69"/>
      <c r="QUV47" s="69"/>
      <c r="QUW47" s="69"/>
      <c r="QUX47" s="69"/>
      <c r="QUY47" s="69"/>
      <c r="QUZ47" s="69"/>
      <c r="QVA47" s="69"/>
      <c r="QVB47" s="69"/>
      <c r="QVC47" s="69"/>
      <c r="QVD47" s="69"/>
      <c r="QVE47" s="69"/>
      <c r="QVF47" s="69"/>
      <c r="QVG47" s="69"/>
      <c r="QVH47" s="69"/>
      <c r="QVI47" s="69"/>
      <c r="QVJ47" s="69"/>
      <c r="QVK47" s="69"/>
      <c r="QVL47" s="69"/>
      <c r="QVM47" s="69"/>
      <c r="QVN47" s="69"/>
      <c r="QVO47" s="69"/>
      <c r="QVP47" s="69"/>
      <c r="QVQ47" s="69"/>
      <c r="QVR47" s="69"/>
      <c r="QVS47" s="69"/>
      <c r="QVT47" s="69"/>
      <c r="QVU47" s="69"/>
      <c r="QVV47" s="69"/>
      <c r="QVW47" s="69"/>
      <c r="QVX47" s="69"/>
      <c r="QVY47" s="69"/>
      <c r="QVZ47" s="69"/>
      <c r="QWA47" s="69"/>
      <c r="QWB47" s="69"/>
      <c r="QWC47" s="69"/>
      <c r="QWD47" s="69"/>
      <c r="QWE47" s="69"/>
      <c r="QWF47" s="69"/>
      <c r="QWG47" s="69"/>
      <c r="QWH47" s="69"/>
      <c r="QWI47" s="69"/>
      <c r="QWJ47" s="69"/>
      <c r="QWK47" s="69"/>
      <c r="QWL47" s="69"/>
      <c r="QWM47" s="69"/>
      <c r="QWN47" s="69"/>
      <c r="QWO47" s="69"/>
      <c r="QWP47" s="69"/>
      <c r="QWQ47" s="69"/>
      <c r="QWR47" s="69"/>
      <c r="QWS47" s="69"/>
      <c r="QWT47" s="69"/>
      <c r="QWU47" s="69"/>
      <c r="QWV47" s="69"/>
      <c r="QWW47" s="69"/>
      <c r="QWX47" s="69"/>
      <c r="QWY47" s="69"/>
      <c r="QWZ47" s="69"/>
      <c r="QXA47" s="69"/>
      <c r="QXB47" s="69"/>
      <c r="QXC47" s="69"/>
      <c r="QXD47" s="69"/>
      <c r="QXE47" s="69"/>
      <c r="QXF47" s="69"/>
      <c r="QXG47" s="69"/>
      <c r="QXH47" s="69"/>
      <c r="QXI47" s="69"/>
      <c r="QXJ47" s="69"/>
      <c r="QXK47" s="69"/>
      <c r="QXL47" s="69"/>
      <c r="QXM47" s="69"/>
      <c r="QXN47" s="69"/>
      <c r="QXO47" s="69"/>
      <c r="QXP47" s="69"/>
      <c r="QXQ47" s="69"/>
      <c r="QXR47" s="69"/>
      <c r="QXS47" s="69"/>
      <c r="QXT47" s="69"/>
      <c r="QXU47" s="69"/>
      <c r="QXV47" s="69"/>
      <c r="QXW47" s="69"/>
      <c r="QXX47" s="69"/>
      <c r="QXY47" s="69"/>
      <c r="QXZ47" s="69"/>
      <c r="QYA47" s="69"/>
      <c r="QYB47" s="69"/>
      <c r="QYC47" s="69"/>
      <c r="QYD47" s="69"/>
      <c r="QYE47" s="69"/>
      <c r="QYF47" s="69"/>
      <c r="QYG47" s="69"/>
      <c r="QYH47" s="69"/>
      <c r="QYI47" s="69"/>
      <c r="QYJ47" s="69"/>
      <c r="QYK47" s="69"/>
      <c r="QYL47" s="69"/>
      <c r="QYM47" s="69"/>
      <c r="QYN47" s="69"/>
      <c r="QYO47" s="69"/>
      <c r="QYP47" s="69"/>
      <c r="QYQ47" s="69"/>
      <c r="QYR47" s="69"/>
      <c r="QYS47" s="69"/>
      <c r="QYT47" s="69"/>
      <c r="QYU47" s="69"/>
      <c r="QYV47" s="69"/>
      <c r="QYW47" s="69"/>
      <c r="QYX47" s="69"/>
      <c r="QYY47" s="69"/>
      <c r="QYZ47" s="69"/>
      <c r="QZA47" s="69"/>
      <c r="QZB47" s="69"/>
      <c r="QZC47" s="69"/>
      <c r="QZD47" s="69"/>
      <c r="QZE47" s="69"/>
      <c r="QZF47" s="69"/>
      <c r="QZG47" s="69"/>
      <c r="QZH47" s="69"/>
      <c r="QZI47" s="69"/>
      <c r="QZJ47" s="69"/>
      <c r="QZK47" s="69"/>
      <c r="QZL47" s="69"/>
      <c r="QZM47" s="69"/>
      <c r="QZN47" s="69"/>
      <c r="QZO47" s="69"/>
      <c r="QZP47" s="69"/>
      <c r="QZQ47" s="69"/>
      <c r="QZR47" s="69"/>
      <c r="QZS47" s="69"/>
      <c r="QZT47" s="69"/>
      <c r="QZU47" s="69"/>
      <c r="QZV47" s="69"/>
      <c r="QZW47" s="69"/>
      <c r="QZX47" s="69"/>
      <c r="QZY47" s="69"/>
      <c r="QZZ47" s="69"/>
      <c r="RAA47" s="69"/>
      <c r="RAB47" s="69"/>
      <c r="RAC47" s="69"/>
      <c r="RAD47" s="69"/>
      <c r="RAE47" s="69"/>
      <c r="RAF47" s="69"/>
      <c r="RAG47" s="69"/>
      <c r="RAH47" s="69"/>
      <c r="RAI47" s="69"/>
      <c r="RAJ47" s="69"/>
      <c r="RAK47" s="69"/>
      <c r="RAL47" s="69"/>
      <c r="RAM47" s="69"/>
      <c r="RAN47" s="69"/>
      <c r="RAO47" s="69"/>
      <c r="RAP47" s="69"/>
      <c r="RAQ47" s="69"/>
      <c r="RAR47" s="69"/>
      <c r="RAS47" s="69"/>
      <c r="RAT47" s="69"/>
      <c r="RAU47" s="69"/>
      <c r="RAV47" s="69"/>
      <c r="RAW47" s="69"/>
      <c r="RAX47" s="69"/>
      <c r="RAY47" s="69"/>
      <c r="RAZ47" s="69"/>
      <c r="RBA47" s="69"/>
      <c r="RBB47" s="69"/>
      <c r="RBC47" s="69"/>
      <c r="RBD47" s="69"/>
      <c r="RBE47" s="69"/>
      <c r="RBF47" s="69"/>
      <c r="RBG47" s="69"/>
      <c r="RBH47" s="69"/>
      <c r="RBI47" s="69"/>
      <c r="RBJ47" s="69"/>
      <c r="RBK47" s="69"/>
      <c r="RBL47" s="69"/>
      <c r="RBM47" s="69"/>
      <c r="RBN47" s="69"/>
      <c r="RBO47" s="69"/>
      <c r="RBP47" s="69"/>
      <c r="RBQ47" s="69"/>
      <c r="RBR47" s="69"/>
      <c r="RBS47" s="69"/>
      <c r="RBT47" s="69"/>
      <c r="RBU47" s="69"/>
      <c r="RBV47" s="69"/>
      <c r="RBW47" s="69"/>
      <c r="RBX47" s="69"/>
      <c r="RBY47" s="69"/>
      <c r="RBZ47" s="69"/>
      <c r="RCA47" s="69"/>
      <c r="RCB47" s="69"/>
      <c r="RCC47" s="69"/>
      <c r="RCD47" s="69"/>
      <c r="RCE47" s="69"/>
      <c r="RCF47" s="69"/>
      <c r="RCG47" s="69"/>
      <c r="RCH47" s="69"/>
      <c r="RCI47" s="69"/>
      <c r="RCJ47" s="69"/>
      <c r="RCK47" s="69"/>
      <c r="RCL47" s="69"/>
      <c r="RCM47" s="69"/>
      <c r="RCN47" s="69"/>
      <c r="RCO47" s="69"/>
      <c r="RCP47" s="69"/>
      <c r="RCQ47" s="69"/>
      <c r="RCR47" s="69"/>
      <c r="RCS47" s="69"/>
      <c r="RCT47" s="69"/>
      <c r="RCU47" s="69"/>
      <c r="RCV47" s="69"/>
      <c r="RCW47" s="69"/>
      <c r="RCX47" s="69"/>
      <c r="RCY47" s="69"/>
      <c r="RCZ47" s="69"/>
      <c r="RDA47" s="69"/>
      <c r="RDB47" s="69"/>
      <c r="RDC47" s="69"/>
      <c r="RDD47" s="69"/>
      <c r="RDE47" s="69"/>
      <c r="RDF47" s="69"/>
      <c r="RDG47" s="69"/>
      <c r="RDH47" s="69"/>
      <c r="RDI47" s="69"/>
      <c r="RDJ47" s="69"/>
      <c r="RDK47" s="69"/>
      <c r="RDL47" s="69"/>
      <c r="RDM47" s="69"/>
      <c r="RDN47" s="69"/>
      <c r="RDO47" s="69"/>
      <c r="RDP47" s="69"/>
      <c r="RDQ47" s="69"/>
      <c r="RDR47" s="69"/>
      <c r="RDS47" s="69"/>
      <c r="RDT47" s="69"/>
      <c r="RDU47" s="69"/>
      <c r="RDV47" s="69"/>
      <c r="RDW47" s="69"/>
      <c r="RDX47" s="69"/>
      <c r="RDY47" s="69"/>
      <c r="RDZ47" s="69"/>
      <c r="REA47" s="69"/>
      <c r="REB47" s="69"/>
      <c r="REC47" s="69"/>
      <c r="RED47" s="69"/>
      <c r="REE47" s="69"/>
      <c r="REF47" s="69"/>
      <c r="REG47" s="69"/>
      <c r="REH47" s="69"/>
      <c r="REI47" s="69"/>
      <c r="REJ47" s="69"/>
      <c r="REK47" s="69"/>
      <c r="REL47" s="69"/>
      <c r="REM47" s="69"/>
      <c r="REN47" s="69"/>
      <c r="REO47" s="69"/>
      <c r="REP47" s="69"/>
      <c r="REQ47" s="69"/>
      <c r="RER47" s="69"/>
      <c r="RES47" s="69"/>
      <c r="RET47" s="69"/>
      <c r="REU47" s="69"/>
      <c r="REV47" s="69"/>
      <c r="REW47" s="69"/>
      <c r="REX47" s="69"/>
      <c r="REY47" s="69"/>
      <c r="REZ47" s="69"/>
      <c r="RFA47" s="69"/>
      <c r="RFB47" s="69"/>
      <c r="RFC47" s="69"/>
      <c r="RFD47" s="69"/>
      <c r="RFE47" s="69"/>
      <c r="RFF47" s="69"/>
      <c r="RFG47" s="69"/>
      <c r="RFH47" s="69"/>
      <c r="RFI47" s="69"/>
      <c r="RFJ47" s="69"/>
      <c r="RFK47" s="69"/>
      <c r="RFL47" s="69"/>
      <c r="RFM47" s="69"/>
      <c r="RFN47" s="69"/>
      <c r="RFO47" s="69"/>
      <c r="RFP47" s="69"/>
      <c r="RFQ47" s="69"/>
      <c r="RFR47" s="69"/>
      <c r="RFS47" s="69"/>
      <c r="RFT47" s="69"/>
      <c r="RFU47" s="69"/>
      <c r="RFV47" s="69"/>
      <c r="RFW47" s="69"/>
      <c r="RFX47" s="69"/>
      <c r="RFY47" s="69"/>
      <c r="RFZ47" s="69"/>
      <c r="RGA47" s="69"/>
      <c r="RGB47" s="69"/>
      <c r="RGC47" s="69"/>
      <c r="RGD47" s="69"/>
      <c r="RGE47" s="69"/>
      <c r="RGF47" s="69"/>
      <c r="RGG47" s="69"/>
      <c r="RGH47" s="69"/>
      <c r="RGI47" s="69"/>
      <c r="RGJ47" s="69"/>
      <c r="RGK47" s="69"/>
      <c r="RGL47" s="69"/>
      <c r="RGM47" s="69"/>
      <c r="RGN47" s="69"/>
      <c r="RGO47" s="69"/>
      <c r="RGP47" s="69"/>
      <c r="RGQ47" s="69"/>
      <c r="RGR47" s="69"/>
      <c r="RGS47" s="69"/>
      <c r="RGT47" s="69"/>
      <c r="RGU47" s="69"/>
      <c r="RGV47" s="69"/>
      <c r="RGW47" s="69"/>
      <c r="RGX47" s="69"/>
      <c r="RGY47" s="69"/>
      <c r="RGZ47" s="69"/>
      <c r="RHA47" s="69"/>
      <c r="RHB47" s="69"/>
      <c r="RHC47" s="69"/>
      <c r="RHD47" s="69"/>
      <c r="RHE47" s="69"/>
      <c r="RHF47" s="69"/>
      <c r="RHG47" s="69"/>
      <c r="RHH47" s="69"/>
      <c r="RHI47" s="69"/>
      <c r="RHJ47" s="69"/>
      <c r="RHK47" s="69"/>
      <c r="RHL47" s="69"/>
      <c r="RHM47" s="69"/>
      <c r="RHN47" s="69"/>
      <c r="RHO47" s="69"/>
      <c r="RHP47" s="69"/>
      <c r="RHQ47" s="69"/>
      <c r="RHR47" s="69"/>
      <c r="RHS47" s="69"/>
      <c r="RHT47" s="69"/>
      <c r="RHU47" s="69"/>
      <c r="RHV47" s="69"/>
      <c r="RHW47" s="69"/>
      <c r="RHX47" s="69"/>
      <c r="RHY47" s="69"/>
      <c r="RHZ47" s="69"/>
      <c r="RIA47" s="69"/>
      <c r="RIB47" s="69"/>
      <c r="RIC47" s="69"/>
      <c r="RID47" s="69"/>
      <c r="RIE47" s="69"/>
      <c r="RIF47" s="69"/>
      <c r="RIG47" s="69"/>
      <c r="RIH47" s="69"/>
      <c r="RII47" s="69"/>
      <c r="RIJ47" s="69"/>
      <c r="RIK47" s="69"/>
      <c r="RIL47" s="69"/>
      <c r="RIM47" s="69"/>
      <c r="RIN47" s="69"/>
      <c r="RIO47" s="69"/>
      <c r="RIP47" s="69"/>
      <c r="RIQ47" s="69"/>
      <c r="RIR47" s="69"/>
      <c r="RIS47" s="69"/>
      <c r="RIT47" s="69"/>
      <c r="RIU47" s="69"/>
      <c r="RIV47" s="69"/>
      <c r="RIW47" s="69"/>
      <c r="RIX47" s="69"/>
      <c r="RIY47" s="69"/>
      <c r="RIZ47" s="69"/>
      <c r="RJA47" s="69"/>
      <c r="RJB47" s="69"/>
      <c r="RJC47" s="69"/>
      <c r="RJD47" s="69"/>
      <c r="RJE47" s="69"/>
      <c r="RJF47" s="69"/>
      <c r="RJG47" s="69"/>
      <c r="RJH47" s="69"/>
      <c r="RJI47" s="69"/>
      <c r="RJJ47" s="69"/>
      <c r="RJK47" s="69"/>
      <c r="RJL47" s="69"/>
      <c r="RJM47" s="69"/>
      <c r="RJN47" s="69"/>
      <c r="RJO47" s="69"/>
      <c r="RJP47" s="69"/>
      <c r="RJQ47" s="69"/>
      <c r="RJR47" s="69"/>
      <c r="RJS47" s="69"/>
      <c r="RJT47" s="69"/>
      <c r="RJU47" s="69"/>
      <c r="RJV47" s="69"/>
      <c r="RJW47" s="69"/>
      <c r="RJX47" s="69"/>
      <c r="RJY47" s="69"/>
      <c r="RJZ47" s="69"/>
      <c r="RKA47" s="69"/>
      <c r="RKB47" s="69"/>
      <c r="RKC47" s="69"/>
      <c r="RKD47" s="69"/>
      <c r="RKE47" s="69"/>
      <c r="RKF47" s="69"/>
      <c r="RKG47" s="69"/>
      <c r="RKH47" s="69"/>
      <c r="RKI47" s="69"/>
      <c r="RKJ47" s="69"/>
      <c r="RKK47" s="69"/>
      <c r="RKL47" s="69"/>
      <c r="RKM47" s="69"/>
      <c r="RKN47" s="69"/>
      <c r="RKO47" s="69"/>
      <c r="RKP47" s="69"/>
      <c r="RKQ47" s="69"/>
      <c r="RKR47" s="69"/>
      <c r="RKS47" s="69"/>
      <c r="RKT47" s="69"/>
      <c r="RKU47" s="69"/>
      <c r="RKV47" s="69"/>
      <c r="RKW47" s="69"/>
      <c r="RKX47" s="69"/>
      <c r="RKY47" s="69"/>
      <c r="RKZ47" s="69"/>
      <c r="RLA47" s="69"/>
      <c r="RLB47" s="69"/>
      <c r="RLC47" s="69"/>
      <c r="RLD47" s="69"/>
      <c r="RLE47" s="69"/>
      <c r="RLF47" s="69"/>
      <c r="RLG47" s="69"/>
      <c r="RLH47" s="69"/>
      <c r="RLI47" s="69"/>
      <c r="RLJ47" s="69"/>
      <c r="RLK47" s="69"/>
      <c r="RLL47" s="69"/>
      <c r="RLM47" s="69"/>
      <c r="RLN47" s="69"/>
      <c r="RLO47" s="69"/>
      <c r="RLP47" s="69"/>
      <c r="RLQ47" s="69"/>
      <c r="RLR47" s="69"/>
      <c r="RLS47" s="69"/>
      <c r="RLT47" s="69"/>
      <c r="RLU47" s="69"/>
      <c r="RLV47" s="69"/>
      <c r="RLW47" s="69"/>
      <c r="RLX47" s="69"/>
      <c r="RLY47" s="69"/>
      <c r="RLZ47" s="69"/>
      <c r="RMA47" s="69"/>
      <c r="RMB47" s="69"/>
      <c r="RMC47" s="69"/>
      <c r="RMD47" s="69"/>
      <c r="RME47" s="69"/>
      <c r="RMF47" s="69"/>
      <c r="RMG47" s="69"/>
      <c r="RMH47" s="69"/>
      <c r="RMI47" s="69"/>
      <c r="RMJ47" s="69"/>
      <c r="RMK47" s="69"/>
      <c r="RML47" s="69"/>
      <c r="RMM47" s="69"/>
      <c r="RMN47" s="69"/>
      <c r="RMO47" s="69"/>
      <c r="RMP47" s="69"/>
      <c r="RMQ47" s="69"/>
      <c r="RMR47" s="69"/>
      <c r="RMS47" s="69"/>
      <c r="RMT47" s="69"/>
      <c r="RMU47" s="69"/>
      <c r="RMV47" s="69"/>
      <c r="RMW47" s="69"/>
      <c r="RMX47" s="69"/>
      <c r="RMY47" s="69"/>
      <c r="RMZ47" s="69"/>
      <c r="RNA47" s="69"/>
      <c r="RNB47" s="69"/>
      <c r="RNC47" s="69"/>
      <c r="RND47" s="69"/>
      <c r="RNE47" s="69"/>
      <c r="RNF47" s="69"/>
      <c r="RNG47" s="69"/>
      <c r="RNH47" s="69"/>
      <c r="RNI47" s="69"/>
      <c r="RNJ47" s="69"/>
      <c r="RNK47" s="69"/>
      <c r="RNL47" s="69"/>
      <c r="RNM47" s="69"/>
      <c r="RNN47" s="69"/>
      <c r="RNO47" s="69"/>
      <c r="RNP47" s="69"/>
      <c r="RNQ47" s="69"/>
      <c r="RNR47" s="69"/>
      <c r="RNS47" s="69"/>
      <c r="RNT47" s="69"/>
      <c r="RNU47" s="69"/>
      <c r="RNV47" s="69"/>
      <c r="RNW47" s="69"/>
      <c r="RNX47" s="69"/>
      <c r="RNY47" s="69"/>
      <c r="RNZ47" s="69"/>
      <c r="ROA47" s="69"/>
      <c r="ROB47" s="69"/>
      <c r="ROC47" s="69"/>
      <c r="ROD47" s="69"/>
      <c r="ROE47" s="69"/>
      <c r="ROF47" s="69"/>
      <c r="ROG47" s="69"/>
      <c r="ROH47" s="69"/>
      <c r="ROI47" s="69"/>
      <c r="ROJ47" s="69"/>
      <c r="ROK47" s="69"/>
      <c r="ROL47" s="69"/>
      <c r="ROM47" s="69"/>
      <c r="RON47" s="69"/>
      <c r="ROO47" s="69"/>
      <c r="ROP47" s="69"/>
      <c r="ROQ47" s="69"/>
      <c r="ROR47" s="69"/>
      <c r="ROS47" s="69"/>
      <c r="ROT47" s="69"/>
      <c r="ROU47" s="69"/>
      <c r="ROV47" s="69"/>
      <c r="ROW47" s="69"/>
      <c r="ROX47" s="69"/>
      <c r="ROY47" s="69"/>
      <c r="ROZ47" s="69"/>
      <c r="RPA47" s="69"/>
      <c r="RPB47" s="69"/>
      <c r="RPC47" s="69"/>
      <c r="RPD47" s="69"/>
      <c r="RPE47" s="69"/>
      <c r="RPF47" s="69"/>
      <c r="RPG47" s="69"/>
      <c r="RPH47" s="69"/>
      <c r="RPI47" s="69"/>
      <c r="RPJ47" s="69"/>
      <c r="RPK47" s="69"/>
      <c r="RPL47" s="69"/>
      <c r="RPM47" s="69"/>
      <c r="RPN47" s="69"/>
      <c r="RPO47" s="69"/>
      <c r="RPP47" s="69"/>
      <c r="RPQ47" s="69"/>
      <c r="RPR47" s="69"/>
      <c r="RPS47" s="69"/>
      <c r="RPT47" s="69"/>
      <c r="RPU47" s="69"/>
      <c r="RPV47" s="69"/>
      <c r="RPW47" s="69"/>
      <c r="RPX47" s="69"/>
      <c r="RPY47" s="69"/>
      <c r="RPZ47" s="69"/>
      <c r="RQA47" s="69"/>
      <c r="RQB47" s="69"/>
      <c r="RQC47" s="69"/>
      <c r="RQD47" s="69"/>
      <c r="RQE47" s="69"/>
      <c r="RQF47" s="69"/>
      <c r="RQG47" s="69"/>
      <c r="RQH47" s="69"/>
      <c r="RQI47" s="69"/>
      <c r="RQJ47" s="69"/>
      <c r="RQK47" s="69"/>
      <c r="RQL47" s="69"/>
      <c r="RQM47" s="69"/>
      <c r="RQN47" s="69"/>
      <c r="RQO47" s="69"/>
      <c r="RQP47" s="69"/>
      <c r="RQQ47" s="69"/>
      <c r="RQR47" s="69"/>
      <c r="RQS47" s="69"/>
      <c r="RQT47" s="69"/>
      <c r="RQU47" s="69"/>
      <c r="RQV47" s="69"/>
      <c r="RQW47" s="69"/>
      <c r="RQX47" s="69"/>
      <c r="RQY47" s="69"/>
      <c r="RQZ47" s="69"/>
      <c r="RRA47" s="69"/>
      <c r="RRB47" s="69"/>
      <c r="RRC47" s="69"/>
      <c r="RRD47" s="69"/>
      <c r="RRE47" s="69"/>
      <c r="RRF47" s="69"/>
      <c r="RRG47" s="69"/>
      <c r="RRH47" s="69"/>
      <c r="RRI47" s="69"/>
      <c r="RRJ47" s="69"/>
      <c r="RRK47" s="69"/>
      <c r="RRL47" s="69"/>
      <c r="RRM47" s="69"/>
      <c r="RRN47" s="69"/>
      <c r="RRO47" s="69"/>
      <c r="RRP47" s="69"/>
      <c r="RRQ47" s="69"/>
      <c r="RRR47" s="69"/>
      <c r="RRS47" s="69"/>
      <c r="RRT47" s="69"/>
      <c r="RRU47" s="69"/>
      <c r="RRV47" s="69"/>
      <c r="RRW47" s="69"/>
      <c r="RRX47" s="69"/>
      <c r="RRY47" s="69"/>
      <c r="RRZ47" s="69"/>
      <c r="RSA47" s="69"/>
      <c r="RSB47" s="69"/>
      <c r="RSC47" s="69"/>
      <c r="RSD47" s="69"/>
      <c r="RSE47" s="69"/>
      <c r="RSF47" s="69"/>
      <c r="RSG47" s="69"/>
      <c r="RSH47" s="69"/>
      <c r="RSI47" s="69"/>
      <c r="RSJ47" s="69"/>
      <c r="RSK47" s="69"/>
      <c r="RSL47" s="69"/>
      <c r="RSM47" s="69"/>
      <c r="RSN47" s="69"/>
      <c r="RSO47" s="69"/>
      <c r="RSP47" s="69"/>
      <c r="RSQ47" s="69"/>
      <c r="RSR47" s="69"/>
      <c r="RSS47" s="69"/>
      <c r="RST47" s="69"/>
      <c r="RSU47" s="69"/>
      <c r="RSV47" s="69"/>
      <c r="RSW47" s="69"/>
      <c r="RSX47" s="69"/>
      <c r="RSY47" s="69"/>
      <c r="RSZ47" s="69"/>
      <c r="RTA47" s="69"/>
      <c r="RTB47" s="69"/>
      <c r="RTC47" s="69"/>
      <c r="RTD47" s="69"/>
      <c r="RTE47" s="69"/>
      <c r="RTF47" s="69"/>
      <c r="RTG47" s="69"/>
      <c r="RTH47" s="69"/>
      <c r="RTI47" s="69"/>
      <c r="RTJ47" s="69"/>
      <c r="RTK47" s="69"/>
      <c r="RTL47" s="69"/>
      <c r="RTM47" s="69"/>
      <c r="RTN47" s="69"/>
      <c r="RTO47" s="69"/>
      <c r="RTP47" s="69"/>
      <c r="RTQ47" s="69"/>
      <c r="RTR47" s="69"/>
      <c r="RTS47" s="69"/>
      <c r="RTT47" s="69"/>
      <c r="RTU47" s="69"/>
      <c r="RTV47" s="69"/>
      <c r="RTW47" s="69"/>
      <c r="RTX47" s="69"/>
      <c r="RTY47" s="69"/>
      <c r="RTZ47" s="69"/>
      <c r="RUA47" s="69"/>
      <c r="RUB47" s="69"/>
      <c r="RUC47" s="69"/>
      <c r="RUD47" s="69"/>
      <c r="RUE47" s="69"/>
      <c r="RUF47" s="69"/>
      <c r="RUG47" s="69"/>
      <c r="RUH47" s="69"/>
      <c r="RUI47" s="69"/>
      <c r="RUJ47" s="69"/>
      <c r="RUK47" s="69"/>
      <c r="RUL47" s="69"/>
      <c r="RUM47" s="69"/>
      <c r="RUN47" s="69"/>
      <c r="RUO47" s="69"/>
      <c r="RUP47" s="69"/>
      <c r="RUQ47" s="69"/>
      <c r="RUR47" s="69"/>
      <c r="RUS47" s="69"/>
      <c r="RUT47" s="69"/>
      <c r="RUU47" s="69"/>
      <c r="RUV47" s="69"/>
      <c r="RUW47" s="69"/>
      <c r="RUX47" s="69"/>
      <c r="RUY47" s="69"/>
      <c r="RUZ47" s="69"/>
      <c r="RVA47" s="69"/>
      <c r="RVB47" s="69"/>
      <c r="RVC47" s="69"/>
      <c r="RVD47" s="69"/>
      <c r="RVE47" s="69"/>
      <c r="RVF47" s="69"/>
      <c r="RVG47" s="69"/>
      <c r="RVH47" s="69"/>
      <c r="RVI47" s="69"/>
      <c r="RVJ47" s="69"/>
      <c r="RVK47" s="69"/>
      <c r="RVL47" s="69"/>
      <c r="RVM47" s="69"/>
      <c r="RVN47" s="69"/>
      <c r="RVO47" s="69"/>
      <c r="RVP47" s="69"/>
      <c r="RVQ47" s="69"/>
      <c r="RVR47" s="69"/>
      <c r="RVS47" s="69"/>
      <c r="RVT47" s="69"/>
      <c r="RVU47" s="69"/>
      <c r="RVV47" s="69"/>
      <c r="RVW47" s="69"/>
      <c r="RVX47" s="69"/>
      <c r="RVY47" s="69"/>
      <c r="RVZ47" s="69"/>
      <c r="RWA47" s="69"/>
      <c r="RWB47" s="69"/>
      <c r="RWC47" s="69"/>
      <c r="RWD47" s="69"/>
      <c r="RWE47" s="69"/>
      <c r="RWF47" s="69"/>
      <c r="RWG47" s="69"/>
      <c r="RWH47" s="69"/>
      <c r="RWI47" s="69"/>
      <c r="RWJ47" s="69"/>
      <c r="RWK47" s="69"/>
      <c r="RWL47" s="69"/>
      <c r="RWM47" s="69"/>
      <c r="RWN47" s="69"/>
      <c r="RWO47" s="69"/>
      <c r="RWP47" s="69"/>
      <c r="RWQ47" s="69"/>
      <c r="RWR47" s="69"/>
      <c r="RWS47" s="69"/>
      <c r="RWT47" s="69"/>
      <c r="RWU47" s="69"/>
      <c r="RWV47" s="69"/>
      <c r="RWW47" s="69"/>
      <c r="RWX47" s="69"/>
      <c r="RWY47" s="69"/>
      <c r="RWZ47" s="69"/>
      <c r="RXA47" s="69"/>
      <c r="RXB47" s="69"/>
      <c r="RXC47" s="69"/>
      <c r="RXD47" s="69"/>
      <c r="RXE47" s="69"/>
      <c r="RXF47" s="69"/>
      <c r="RXG47" s="69"/>
      <c r="RXH47" s="69"/>
      <c r="RXI47" s="69"/>
      <c r="RXJ47" s="69"/>
      <c r="RXK47" s="69"/>
      <c r="RXL47" s="69"/>
      <c r="RXM47" s="69"/>
      <c r="RXN47" s="69"/>
      <c r="RXO47" s="69"/>
      <c r="RXP47" s="69"/>
      <c r="RXQ47" s="69"/>
      <c r="RXR47" s="69"/>
      <c r="RXS47" s="69"/>
      <c r="RXT47" s="69"/>
      <c r="RXU47" s="69"/>
      <c r="RXV47" s="69"/>
      <c r="RXW47" s="69"/>
      <c r="RXX47" s="69"/>
      <c r="RXY47" s="69"/>
      <c r="RXZ47" s="69"/>
      <c r="RYA47" s="69"/>
      <c r="RYB47" s="69"/>
      <c r="RYC47" s="69"/>
      <c r="RYD47" s="69"/>
      <c r="RYE47" s="69"/>
      <c r="RYF47" s="69"/>
      <c r="RYG47" s="69"/>
      <c r="RYH47" s="69"/>
      <c r="RYI47" s="69"/>
      <c r="RYJ47" s="69"/>
      <c r="RYK47" s="69"/>
      <c r="RYL47" s="69"/>
      <c r="RYM47" s="69"/>
      <c r="RYN47" s="69"/>
      <c r="RYO47" s="69"/>
      <c r="RYP47" s="69"/>
      <c r="RYQ47" s="69"/>
      <c r="RYR47" s="69"/>
      <c r="RYS47" s="69"/>
      <c r="RYT47" s="69"/>
      <c r="RYU47" s="69"/>
      <c r="RYV47" s="69"/>
      <c r="RYW47" s="69"/>
      <c r="RYX47" s="69"/>
      <c r="RYY47" s="69"/>
      <c r="RYZ47" s="69"/>
      <c r="RZA47" s="69"/>
      <c r="RZB47" s="69"/>
      <c r="RZC47" s="69"/>
      <c r="RZD47" s="69"/>
      <c r="RZE47" s="69"/>
      <c r="RZF47" s="69"/>
      <c r="RZG47" s="69"/>
      <c r="RZH47" s="69"/>
      <c r="RZI47" s="69"/>
      <c r="RZJ47" s="69"/>
      <c r="RZK47" s="69"/>
      <c r="RZL47" s="69"/>
      <c r="RZM47" s="69"/>
      <c r="RZN47" s="69"/>
      <c r="RZO47" s="69"/>
      <c r="RZP47" s="69"/>
      <c r="RZQ47" s="69"/>
      <c r="RZR47" s="69"/>
      <c r="RZS47" s="69"/>
      <c r="RZT47" s="69"/>
      <c r="RZU47" s="69"/>
      <c r="RZV47" s="69"/>
      <c r="RZW47" s="69"/>
      <c r="RZX47" s="69"/>
      <c r="RZY47" s="69"/>
      <c r="RZZ47" s="69"/>
      <c r="SAA47" s="69"/>
      <c r="SAB47" s="69"/>
      <c r="SAC47" s="69"/>
      <c r="SAD47" s="69"/>
      <c r="SAE47" s="69"/>
      <c r="SAF47" s="69"/>
      <c r="SAG47" s="69"/>
      <c r="SAH47" s="69"/>
      <c r="SAI47" s="69"/>
      <c r="SAJ47" s="69"/>
      <c r="SAK47" s="69"/>
      <c r="SAL47" s="69"/>
      <c r="SAM47" s="69"/>
      <c r="SAN47" s="69"/>
      <c r="SAO47" s="69"/>
      <c r="SAP47" s="69"/>
      <c r="SAQ47" s="69"/>
      <c r="SAR47" s="69"/>
      <c r="SAS47" s="69"/>
      <c r="SAT47" s="69"/>
      <c r="SAU47" s="69"/>
      <c r="SAV47" s="69"/>
      <c r="SAW47" s="69"/>
      <c r="SAX47" s="69"/>
      <c r="SAY47" s="69"/>
      <c r="SAZ47" s="69"/>
      <c r="SBA47" s="69"/>
      <c r="SBB47" s="69"/>
      <c r="SBC47" s="69"/>
      <c r="SBD47" s="69"/>
      <c r="SBE47" s="69"/>
      <c r="SBF47" s="69"/>
      <c r="SBG47" s="69"/>
      <c r="SBH47" s="69"/>
      <c r="SBI47" s="69"/>
      <c r="SBJ47" s="69"/>
      <c r="SBK47" s="69"/>
      <c r="SBL47" s="69"/>
      <c r="SBM47" s="69"/>
      <c r="SBN47" s="69"/>
      <c r="SBO47" s="69"/>
      <c r="SBP47" s="69"/>
      <c r="SBQ47" s="69"/>
      <c r="SBR47" s="69"/>
      <c r="SBS47" s="69"/>
      <c r="SBT47" s="69"/>
      <c r="SBU47" s="69"/>
      <c r="SBV47" s="69"/>
      <c r="SBW47" s="69"/>
      <c r="SBX47" s="69"/>
      <c r="SBY47" s="69"/>
      <c r="SBZ47" s="69"/>
      <c r="SCA47" s="69"/>
      <c r="SCB47" s="69"/>
      <c r="SCC47" s="69"/>
      <c r="SCD47" s="69"/>
      <c r="SCE47" s="69"/>
      <c r="SCF47" s="69"/>
      <c r="SCG47" s="69"/>
      <c r="SCH47" s="69"/>
      <c r="SCI47" s="69"/>
      <c r="SCJ47" s="69"/>
      <c r="SCK47" s="69"/>
      <c r="SCL47" s="69"/>
      <c r="SCM47" s="69"/>
      <c r="SCN47" s="69"/>
      <c r="SCO47" s="69"/>
      <c r="SCP47" s="69"/>
      <c r="SCQ47" s="69"/>
      <c r="SCR47" s="69"/>
      <c r="SCS47" s="69"/>
      <c r="SCT47" s="69"/>
      <c r="SCU47" s="69"/>
      <c r="SCV47" s="69"/>
      <c r="SCW47" s="69"/>
      <c r="SCX47" s="69"/>
      <c r="SCY47" s="69"/>
      <c r="SCZ47" s="69"/>
      <c r="SDA47" s="69"/>
      <c r="SDB47" s="69"/>
      <c r="SDC47" s="69"/>
      <c r="SDD47" s="69"/>
      <c r="SDE47" s="69"/>
      <c r="SDF47" s="69"/>
      <c r="SDG47" s="69"/>
      <c r="SDH47" s="69"/>
      <c r="SDI47" s="69"/>
      <c r="SDJ47" s="69"/>
      <c r="SDK47" s="69"/>
      <c r="SDL47" s="69"/>
      <c r="SDM47" s="69"/>
      <c r="SDN47" s="69"/>
      <c r="SDO47" s="69"/>
      <c r="SDP47" s="69"/>
      <c r="SDQ47" s="69"/>
      <c r="SDR47" s="69"/>
      <c r="SDS47" s="69"/>
      <c r="SDT47" s="69"/>
      <c r="SDU47" s="69"/>
      <c r="SDV47" s="69"/>
      <c r="SDW47" s="69"/>
      <c r="SDX47" s="69"/>
      <c r="SDY47" s="69"/>
      <c r="SDZ47" s="69"/>
      <c r="SEA47" s="69"/>
      <c r="SEB47" s="69"/>
      <c r="SEC47" s="69"/>
      <c r="SED47" s="69"/>
      <c r="SEE47" s="69"/>
      <c r="SEF47" s="69"/>
      <c r="SEG47" s="69"/>
      <c r="SEH47" s="69"/>
      <c r="SEI47" s="69"/>
      <c r="SEJ47" s="69"/>
      <c r="SEK47" s="69"/>
      <c r="SEL47" s="69"/>
      <c r="SEM47" s="69"/>
      <c r="SEN47" s="69"/>
      <c r="SEO47" s="69"/>
      <c r="SEP47" s="69"/>
      <c r="SEQ47" s="69"/>
      <c r="SER47" s="69"/>
      <c r="SES47" s="69"/>
      <c r="SET47" s="69"/>
      <c r="SEU47" s="69"/>
      <c r="SEV47" s="69"/>
      <c r="SEW47" s="69"/>
      <c r="SEX47" s="69"/>
      <c r="SEY47" s="69"/>
      <c r="SEZ47" s="69"/>
      <c r="SFA47" s="69"/>
      <c r="SFB47" s="69"/>
      <c r="SFC47" s="69"/>
      <c r="SFD47" s="69"/>
      <c r="SFE47" s="69"/>
      <c r="SFF47" s="69"/>
      <c r="SFG47" s="69"/>
      <c r="SFH47" s="69"/>
      <c r="SFI47" s="69"/>
      <c r="SFJ47" s="69"/>
      <c r="SFK47" s="69"/>
      <c r="SFL47" s="69"/>
      <c r="SFM47" s="69"/>
      <c r="SFN47" s="69"/>
      <c r="SFO47" s="69"/>
      <c r="SFP47" s="69"/>
      <c r="SFQ47" s="69"/>
      <c r="SFR47" s="69"/>
      <c r="SFS47" s="69"/>
      <c r="SFT47" s="69"/>
      <c r="SFU47" s="69"/>
      <c r="SFV47" s="69"/>
      <c r="SFW47" s="69"/>
      <c r="SFX47" s="69"/>
      <c r="SFY47" s="69"/>
      <c r="SFZ47" s="69"/>
      <c r="SGA47" s="69"/>
      <c r="SGB47" s="69"/>
      <c r="SGC47" s="69"/>
      <c r="SGD47" s="69"/>
      <c r="SGE47" s="69"/>
      <c r="SGF47" s="69"/>
      <c r="SGG47" s="69"/>
      <c r="SGH47" s="69"/>
      <c r="SGI47" s="69"/>
      <c r="SGJ47" s="69"/>
      <c r="SGK47" s="69"/>
      <c r="SGL47" s="69"/>
      <c r="SGM47" s="69"/>
      <c r="SGN47" s="69"/>
      <c r="SGO47" s="69"/>
      <c r="SGP47" s="69"/>
      <c r="SGQ47" s="69"/>
      <c r="SGR47" s="69"/>
      <c r="SGS47" s="69"/>
      <c r="SGT47" s="69"/>
      <c r="SGU47" s="69"/>
      <c r="SGV47" s="69"/>
      <c r="SGW47" s="69"/>
      <c r="SGX47" s="69"/>
      <c r="SGY47" s="69"/>
      <c r="SGZ47" s="69"/>
      <c r="SHA47" s="69"/>
      <c r="SHB47" s="69"/>
      <c r="SHC47" s="69"/>
      <c r="SHD47" s="69"/>
      <c r="SHE47" s="69"/>
      <c r="SHF47" s="69"/>
      <c r="SHG47" s="69"/>
      <c r="SHH47" s="69"/>
      <c r="SHI47" s="69"/>
      <c r="SHJ47" s="69"/>
      <c r="SHK47" s="69"/>
      <c r="SHL47" s="69"/>
      <c r="SHM47" s="69"/>
      <c r="SHN47" s="69"/>
      <c r="SHO47" s="69"/>
      <c r="SHP47" s="69"/>
      <c r="SHQ47" s="69"/>
      <c r="SHR47" s="69"/>
      <c r="SHS47" s="69"/>
      <c r="SHT47" s="69"/>
      <c r="SHU47" s="69"/>
      <c r="SHV47" s="69"/>
      <c r="SHW47" s="69"/>
      <c r="SHX47" s="69"/>
      <c r="SHY47" s="69"/>
      <c r="SHZ47" s="69"/>
      <c r="SIA47" s="69"/>
      <c r="SIB47" s="69"/>
      <c r="SIC47" s="69"/>
      <c r="SID47" s="69"/>
      <c r="SIE47" s="69"/>
      <c r="SIF47" s="69"/>
      <c r="SIG47" s="69"/>
      <c r="SIH47" s="69"/>
      <c r="SII47" s="69"/>
      <c r="SIJ47" s="69"/>
      <c r="SIK47" s="69"/>
      <c r="SIL47" s="69"/>
      <c r="SIM47" s="69"/>
      <c r="SIN47" s="69"/>
      <c r="SIO47" s="69"/>
      <c r="SIP47" s="69"/>
      <c r="SIQ47" s="69"/>
      <c r="SIR47" s="69"/>
      <c r="SIS47" s="69"/>
      <c r="SIT47" s="69"/>
      <c r="SIU47" s="69"/>
      <c r="SIV47" s="69"/>
      <c r="SIW47" s="69"/>
      <c r="SIX47" s="69"/>
      <c r="SIY47" s="69"/>
      <c r="SIZ47" s="69"/>
      <c r="SJA47" s="69"/>
      <c r="SJB47" s="69"/>
      <c r="SJC47" s="69"/>
      <c r="SJD47" s="69"/>
      <c r="SJE47" s="69"/>
      <c r="SJF47" s="69"/>
      <c r="SJG47" s="69"/>
      <c r="SJH47" s="69"/>
      <c r="SJI47" s="69"/>
      <c r="SJJ47" s="69"/>
      <c r="SJK47" s="69"/>
      <c r="SJL47" s="69"/>
      <c r="SJM47" s="69"/>
      <c r="SJN47" s="69"/>
      <c r="SJO47" s="69"/>
      <c r="SJP47" s="69"/>
      <c r="SJQ47" s="69"/>
      <c r="SJR47" s="69"/>
      <c r="SJS47" s="69"/>
      <c r="SJT47" s="69"/>
      <c r="SJU47" s="69"/>
      <c r="SJV47" s="69"/>
      <c r="SJW47" s="69"/>
      <c r="SJX47" s="69"/>
      <c r="SJY47" s="69"/>
      <c r="SJZ47" s="69"/>
      <c r="SKA47" s="69"/>
      <c r="SKB47" s="69"/>
      <c r="SKC47" s="69"/>
      <c r="SKD47" s="69"/>
      <c r="SKE47" s="69"/>
      <c r="SKF47" s="69"/>
      <c r="SKG47" s="69"/>
      <c r="SKH47" s="69"/>
      <c r="SKI47" s="69"/>
      <c r="SKJ47" s="69"/>
      <c r="SKK47" s="69"/>
      <c r="SKL47" s="69"/>
      <c r="SKM47" s="69"/>
      <c r="SKN47" s="69"/>
      <c r="SKO47" s="69"/>
      <c r="SKP47" s="69"/>
      <c r="SKQ47" s="69"/>
      <c r="SKR47" s="69"/>
      <c r="SKS47" s="69"/>
      <c r="SKT47" s="69"/>
      <c r="SKU47" s="69"/>
      <c r="SKV47" s="69"/>
      <c r="SKW47" s="69"/>
      <c r="SKX47" s="69"/>
      <c r="SKY47" s="69"/>
      <c r="SKZ47" s="69"/>
      <c r="SLA47" s="69"/>
      <c r="SLB47" s="69"/>
      <c r="SLC47" s="69"/>
      <c r="SLD47" s="69"/>
      <c r="SLE47" s="69"/>
      <c r="SLF47" s="69"/>
      <c r="SLG47" s="69"/>
      <c r="SLH47" s="69"/>
      <c r="SLI47" s="69"/>
      <c r="SLJ47" s="69"/>
      <c r="SLK47" s="69"/>
      <c r="SLL47" s="69"/>
      <c r="SLM47" s="69"/>
      <c r="SLN47" s="69"/>
      <c r="SLO47" s="69"/>
      <c r="SLP47" s="69"/>
      <c r="SLQ47" s="69"/>
      <c r="SLR47" s="69"/>
      <c r="SLS47" s="69"/>
      <c r="SLT47" s="69"/>
      <c r="SLU47" s="69"/>
      <c r="SLV47" s="69"/>
      <c r="SLW47" s="69"/>
      <c r="SLX47" s="69"/>
      <c r="SLY47" s="69"/>
      <c r="SLZ47" s="69"/>
      <c r="SMA47" s="69"/>
      <c r="SMB47" s="69"/>
      <c r="SMC47" s="69"/>
      <c r="SMD47" s="69"/>
      <c r="SME47" s="69"/>
      <c r="SMF47" s="69"/>
      <c r="SMG47" s="69"/>
      <c r="SMH47" s="69"/>
      <c r="SMI47" s="69"/>
      <c r="SMJ47" s="69"/>
      <c r="SMK47" s="69"/>
      <c r="SML47" s="69"/>
      <c r="SMM47" s="69"/>
      <c r="SMN47" s="69"/>
      <c r="SMO47" s="69"/>
      <c r="SMP47" s="69"/>
      <c r="SMQ47" s="69"/>
      <c r="SMR47" s="69"/>
      <c r="SMS47" s="69"/>
      <c r="SMT47" s="69"/>
      <c r="SMU47" s="69"/>
      <c r="SMV47" s="69"/>
      <c r="SMW47" s="69"/>
      <c r="SMX47" s="69"/>
      <c r="SMY47" s="69"/>
      <c r="SMZ47" s="69"/>
      <c r="SNA47" s="69"/>
      <c r="SNB47" s="69"/>
      <c r="SNC47" s="69"/>
      <c r="SND47" s="69"/>
      <c r="SNE47" s="69"/>
      <c r="SNF47" s="69"/>
      <c r="SNG47" s="69"/>
      <c r="SNH47" s="69"/>
      <c r="SNI47" s="69"/>
      <c r="SNJ47" s="69"/>
      <c r="SNK47" s="69"/>
      <c r="SNL47" s="69"/>
      <c r="SNM47" s="69"/>
      <c r="SNN47" s="69"/>
      <c r="SNO47" s="69"/>
      <c r="SNP47" s="69"/>
      <c r="SNQ47" s="69"/>
      <c r="SNR47" s="69"/>
      <c r="SNS47" s="69"/>
      <c r="SNT47" s="69"/>
      <c r="SNU47" s="69"/>
      <c r="SNV47" s="69"/>
      <c r="SNW47" s="69"/>
      <c r="SNX47" s="69"/>
      <c r="SNY47" s="69"/>
      <c r="SNZ47" s="69"/>
      <c r="SOA47" s="69"/>
      <c r="SOB47" s="69"/>
      <c r="SOC47" s="69"/>
      <c r="SOD47" s="69"/>
      <c r="SOE47" s="69"/>
      <c r="SOF47" s="69"/>
      <c r="SOG47" s="69"/>
      <c r="SOH47" s="69"/>
      <c r="SOI47" s="69"/>
      <c r="SOJ47" s="69"/>
      <c r="SOK47" s="69"/>
      <c r="SOL47" s="69"/>
      <c r="SOM47" s="69"/>
      <c r="SON47" s="69"/>
      <c r="SOO47" s="69"/>
      <c r="SOP47" s="69"/>
      <c r="SOQ47" s="69"/>
      <c r="SOR47" s="69"/>
      <c r="SOS47" s="69"/>
      <c r="SOT47" s="69"/>
      <c r="SOU47" s="69"/>
      <c r="SOV47" s="69"/>
      <c r="SOW47" s="69"/>
      <c r="SOX47" s="69"/>
      <c r="SOY47" s="69"/>
      <c r="SOZ47" s="69"/>
      <c r="SPA47" s="69"/>
      <c r="SPB47" s="69"/>
      <c r="SPC47" s="69"/>
      <c r="SPD47" s="69"/>
      <c r="SPE47" s="69"/>
      <c r="SPF47" s="69"/>
      <c r="SPG47" s="69"/>
      <c r="SPH47" s="69"/>
      <c r="SPI47" s="69"/>
      <c r="SPJ47" s="69"/>
      <c r="SPK47" s="69"/>
      <c r="SPL47" s="69"/>
      <c r="SPM47" s="69"/>
      <c r="SPN47" s="69"/>
      <c r="SPO47" s="69"/>
      <c r="SPP47" s="69"/>
      <c r="SPQ47" s="69"/>
      <c r="SPR47" s="69"/>
      <c r="SPS47" s="69"/>
      <c r="SPT47" s="69"/>
      <c r="SPU47" s="69"/>
      <c r="SPV47" s="69"/>
      <c r="SPW47" s="69"/>
      <c r="SPX47" s="69"/>
      <c r="SPY47" s="69"/>
      <c r="SPZ47" s="69"/>
      <c r="SQA47" s="69"/>
      <c r="SQB47" s="69"/>
      <c r="SQC47" s="69"/>
      <c r="SQD47" s="69"/>
      <c r="SQE47" s="69"/>
      <c r="SQF47" s="69"/>
      <c r="SQG47" s="69"/>
      <c r="SQH47" s="69"/>
      <c r="SQI47" s="69"/>
      <c r="SQJ47" s="69"/>
      <c r="SQK47" s="69"/>
      <c r="SQL47" s="69"/>
      <c r="SQM47" s="69"/>
      <c r="SQN47" s="69"/>
      <c r="SQO47" s="69"/>
      <c r="SQP47" s="69"/>
      <c r="SQQ47" s="69"/>
      <c r="SQR47" s="69"/>
      <c r="SQS47" s="69"/>
      <c r="SQT47" s="69"/>
      <c r="SQU47" s="69"/>
      <c r="SQV47" s="69"/>
      <c r="SQW47" s="69"/>
      <c r="SQX47" s="69"/>
      <c r="SQY47" s="69"/>
      <c r="SQZ47" s="69"/>
      <c r="SRA47" s="69"/>
      <c r="SRB47" s="69"/>
      <c r="SRC47" s="69"/>
      <c r="SRD47" s="69"/>
      <c r="SRE47" s="69"/>
      <c r="SRF47" s="69"/>
      <c r="SRG47" s="69"/>
      <c r="SRH47" s="69"/>
      <c r="SRI47" s="69"/>
      <c r="SRJ47" s="69"/>
      <c r="SRK47" s="69"/>
      <c r="SRL47" s="69"/>
      <c r="SRM47" s="69"/>
      <c r="SRN47" s="69"/>
      <c r="SRO47" s="69"/>
      <c r="SRP47" s="69"/>
      <c r="SRQ47" s="69"/>
      <c r="SRR47" s="69"/>
      <c r="SRS47" s="69"/>
      <c r="SRT47" s="69"/>
      <c r="SRU47" s="69"/>
      <c r="SRV47" s="69"/>
      <c r="SRW47" s="69"/>
      <c r="SRX47" s="69"/>
      <c r="SRY47" s="69"/>
      <c r="SRZ47" s="69"/>
      <c r="SSA47" s="69"/>
      <c r="SSB47" s="69"/>
      <c r="SSC47" s="69"/>
      <c r="SSD47" s="69"/>
      <c r="SSE47" s="69"/>
      <c r="SSF47" s="69"/>
      <c r="SSG47" s="69"/>
      <c r="SSH47" s="69"/>
      <c r="SSI47" s="69"/>
      <c r="SSJ47" s="69"/>
      <c r="SSK47" s="69"/>
      <c r="SSL47" s="69"/>
      <c r="SSM47" s="69"/>
      <c r="SSN47" s="69"/>
      <c r="SSO47" s="69"/>
      <c r="SSP47" s="69"/>
      <c r="SSQ47" s="69"/>
      <c r="SSR47" s="69"/>
      <c r="SSS47" s="69"/>
      <c r="SST47" s="69"/>
      <c r="SSU47" s="69"/>
      <c r="SSV47" s="69"/>
      <c r="SSW47" s="69"/>
      <c r="SSX47" s="69"/>
      <c r="SSY47" s="69"/>
      <c r="SSZ47" s="69"/>
      <c r="STA47" s="69"/>
      <c r="STB47" s="69"/>
      <c r="STC47" s="69"/>
      <c r="STD47" s="69"/>
      <c r="STE47" s="69"/>
      <c r="STF47" s="69"/>
      <c r="STG47" s="69"/>
      <c r="STH47" s="69"/>
      <c r="STI47" s="69"/>
      <c r="STJ47" s="69"/>
      <c r="STK47" s="69"/>
      <c r="STL47" s="69"/>
      <c r="STM47" s="69"/>
      <c r="STN47" s="69"/>
      <c r="STO47" s="69"/>
      <c r="STP47" s="69"/>
      <c r="STQ47" s="69"/>
      <c r="STR47" s="69"/>
      <c r="STS47" s="69"/>
      <c r="STT47" s="69"/>
      <c r="STU47" s="69"/>
      <c r="STV47" s="69"/>
      <c r="STW47" s="69"/>
      <c r="STX47" s="69"/>
      <c r="STY47" s="69"/>
      <c r="STZ47" s="69"/>
      <c r="SUA47" s="69"/>
      <c r="SUB47" s="69"/>
      <c r="SUC47" s="69"/>
      <c r="SUD47" s="69"/>
      <c r="SUE47" s="69"/>
      <c r="SUF47" s="69"/>
      <c r="SUG47" s="69"/>
      <c r="SUH47" s="69"/>
      <c r="SUI47" s="69"/>
      <c r="SUJ47" s="69"/>
      <c r="SUK47" s="69"/>
      <c r="SUL47" s="69"/>
      <c r="SUM47" s="69"/>
      <c r="SUN47" s="69"/>
      <c r="SUO47" s="69"/>
      <c r="SUP47" s="69"/>
      <c r="SUQ47" s="69"/>
      <c r="SUR47" s="69"/>
      <c r="SUS47" s="69"/>
      <c r="SUT47" s="69"/>
      <c r="SUU47" s="69"/>
      <c r="SUV47" s="69"/>
      <c r="SUW47" s="69"/>
      <c r="SUX47" s="69"/>
      <c r="SUY47" s="69"/>
      <c r="SUZ47" s="69"/>
      <c r="SVA47" s="69"/>
      <c r="SVB47" s="69"/>
      <c r="SVC47" s="69"/>
      <c r="SVD47" s="69"/>
      <c r="SVE47" s="69"/>
      <c r="SVF47" s="69"/>
      <c r="SVG47" s="69"/>
      <c r="SVH47" s="69"/>
      <c r="SVI47" s="69"/>
      <c r="SVJ47" s="69"/>
      <c r="SVK47" s="69"/>
      <c r="SVL47" s="69"/>
      <c r="SVM47" s="69"/>
      <c r="SVN47" s="69"/>
      <c r="SVO47" s="69"/>
      <c r="SVP47" s="69"/>
      <c r="SVQ47" s="69"/>
      <c r="SVR47" s="69"/>
      <c r="SVS47" s="69"/>
      <c r="SVT47" s="69"/>
      <c r="SVU47" s="69"/>
      <c r="SVV47" s="69"/>
      <c r="SVW47" s="69"/>
      <c r="SVX47" s="69"/>
      <c r="SVY47" s="69"/>
      <c r="SVZ47" s="69"/>
      <c r="SWA47" s="69"/>
      <c r="SWB47" s="69"/>
      <c r="SWC47" s="69"/>
      <c r="SWD47" s="69"/>
      <c r="SWE47" s="69"/>
      <c r="SWF47" s="69"/>
      <c r="SWG47" s="69"/>
      <c r="SWH47" s="69"/>
      <c r="SWI47" s="69"/>
      <c r="SWJ47" s="69"/>
      <c r="SWK47" s="69"/>
      <c r="SWL47" s="69"/>
      <c r="SWM47" s="69"/>
      <c r="SWN47" s="69"/>
      <c r="SWO47" s="69"/>
      <c r="SWP47" s="69"/>
      <c r="SWQ47" s="69"/>
      <c r="SWR47" s="69"/>
      <c r="SWS47" s="69"/>
      <c r="SWT47" s="69"/>
      <c r="SWU47" s="69"/>
      <c r="SWV47" s="69"/>
      <c r="SWW47" s="69"/>
      <c r="SWX47" s="69"/>
      <c r="SWY47" s="69"/>
      <c r="SWZ47" s="69"/>
      <c r="SXA47" s="69"/>
      <c r="SXB47" s="69"/>
      <c r="SXC47" s="69"/>
      <c r="SXD47" s="69"/>
      <c r="SXE47" s="69"/>
      <c r="SXF47" s="69"/>
      <c r="SXG47" s="69"/>
      <c r="SXH47" s="69"/>
      <c r="SXI47" s="69"/>
      <c r="SXJ47" s="69"/>
      <c r="SXK47" s="69"/>
      <c r="SXL47" s="69"/>
      <c r="SXM47" s="69"/>
      <c r="SXN47" s="69"/>
      <c r="SXO47" s="69"/>
      <c r="SXP47" s="69"/>
      <c r="SXQ47" s="69"/>
      <c r="SXR47" s="69"/>
      <c r="SXS47" s="69"/>
      <c r="SXT47" s="69"/>
      <c r="SXU47" s="69"/>
      <c r="SXV47" s="69"/>
      <c r="SXW47" s="69"/>
      <c r="SXX47" s="69"/>
      <c r="SXY47" s="69"/>
      <c r="SXZ47" s="69"/>
      <c r="SYA47" s="69"/>
      <c r="SYB47" s="69"/>
      <c r="SYC47" s="69"/>
      <c r="SYD47" s="69"/>
      <c r="SYE47" s="69"/>
      <c r="SYF47" s="69"/>
      <c r="SYG47" s="69"/>
      <c r="SYH47" s="69"/>
      <c r="SYI47" s="69"/>
      <c r="SYJ47" s="69"/>
      <c r="SYK47" s="69"/>
      <c r="SYL47" s="69"/>
      <c r="SYM47" s="69"/>
      <c r="SYN47" s="69"/>
      <c r="SYO47" s="69"/>
      <c r="SYP47" s="69"/>
      <c r="SYQ47" s="69"/>
      <c r="SYR47" s="69"/>
      <c r="SYS47" s="69"/>
      <c r="SYT47" s="69"/>
      <c r="SYU47" s="69"/>
      <c r="SYV47" s="69"/>
      <c r="SYW47" s="69"/>
      <c r="SYX47" s="69"/>
      <c r="SYY47" s="69"/>
      <c r="SYZ47" s="69"/>
      <c r="SZA47" s="69"/>
      <c r="SZB47" s="69"/>
      <c r="SZC47" s="69"/>
      <c r="SZD47" s="69"/>
      <c r="SZE47" s="69"/>
      <c r="SZF47" s="69"/>
      <c r="SZG47" s="69"/>
      <c r="SZH47" s="69"/>
      <c r="SZI47" s="69"/>
      <c r="SZJ47" s="69"/>
      <c r="SZK47" s="69"/>
      <c r="SZL47" s="69"/>
      <c r="SZM47" s="69"/>
      <c r="SZN47" s="69"/>
      <c r="SZO47" s="69"/>
      <c r="SZP47" s="69"/>
      <c r="SZQ47" s="69"/>
      <c r="SZR47" s="69"/>
      <c r="SZS47" s="69"/>
      <c r="SZT47" s="69"/>
      <c r="SZU47" s="69"/>
      <c r="SZV47" s="69"/>
      <c r="SZW47" s="69"/>
      <c r="SZX47" s="69"/>
      <c r="SZY47" s="69"/>
      <c r="SZZ47" s="69"/>
      <c r="TAA47" s="69"/>
      <c r="TAB47" s="69"/>
      <c r="TAC47" s="69"/>
      <c r="TAD47" s="69"/>
      <c r="TAE47" s="69"/>
      <c r="TAF47" s="69"/>
      <c r="TAG47" s="69"/>
      <c r="TAH47" s="69"/>
      <c r="TAI47" s="69"/>
      <c r="TAJ47" s="69"/>
      <c r="TAK47" s="69"/>
      <c r="TAL47" s="69"/>
      <c r="TAM47" s="69"/>
      <c r="TAN47" s="69"/>
      <c r="TAO47" s="69"/>
      <c r="TAP47" s="69"/>
      <c r="TAQ47" s="69"/>
      <c r="TAR47" s="69"/>
      <c r="TAS47" s="69"/>
      <c r="TAT47" s="69"/>
      <c r="TAU47" s="69"/>
      <c r="TAV47" s="69"/>
      <c r="TAW47" s="69"/>
      <c r="TAX47" s="69"/>
      <c r="TAY47" s="69"/>
      <c r="TAZ47" s="69"/>
      <c r="TBA47" s="69"/>
      <c r="TBB47" s="69"/>
      <c r="TBC47" s="69"/>
      <c r="TBD47" s="69"/>
      <c r="TBE47" s="69"/>
      <c r="TBF47" s="69"/>
      <c r="TBG47" s="69"/>
      <c r="TBH47" s="69"/>
      <c r="TBI47" s="69"/>
      <c r="TBJ47" s="69"/>
      <c r="TBK47" s="69"/>
      <c r="TBL47" s="69"/>
      <c r="TBM47" s="69"/>
      <c r="TBN47" s="69"/>
      <c r="TBO47" s="69"/>
      <c r="TBP47" s="69"/>
      <c r="TBQ47" s="69"/>
      <c r="TBR47" s="69"/>
      <c r="TBS47" s="69"/>
      <c r="TBT47" s="69"/>
      <c r="TBU47" s="69"/>
      <c r="TBV47" s="69"/>
      <c r="TBW47" s="69"/>
      <c r="TBX47" s="69"/>
      <c r="TBY47" s="69"/>
      <c r="TBZ47" s="69"/>
      <c r="TCA47" s="69"/>
      <c r="TCB47" s="69"/>
      <c r="TCC47" s="69"/>
      <c r="TCD47" s="69"/>
      <c r="TCE47" s="69"/>
      <c r="TCF47" s="69"/>
      <c r="TCG47" s="69"/>
      <c r="TCH47" s="69"/>
      <c r="TCI47" s="69"/>
      <c r="TCJ47" s="69"/>
      <c r="TCK47" s="69"/>
      <c r="TCL47" s="69"/>
      <c r="TCM47" s="69"/>
      <c r="TCN47" s="69"/>
      <c r="TCO47" s="69"/>
      <c r="TCP47" s="69"/>
      <c r="TCQ47" s="69"/>
      <c r="TCR47" s="69"/>
      <c r="TCS47" s="69"/>
      <c r="TCT47" s="69"/>
      <c r="TCU47" s="69"/>
      <c r="TCV47" s="69"/>
      <c r="TCW47" s="69"/>
      <c r="TCX47" s="69"/>
      <c r="TCY47" s="69"/>
      <c r="TCZ47" s="69"/>
      <c r="TDA47" s="69"/>
      <c r="TDB47" s="69"/>
      <c r="TDC47" s="69"/>
      <c r="TDD47" s="69"/>
      <c r="TDE47" s="69"/>
      <c r="TDF47" s="69"/>
      <c r="TDG47" s="69"/>
      <c r="TDH47" s="69"/>
      <c r="TDI47" s="69"/>
      <c r="TDJ47" s="69"/>
      <c r="TDK47" s="69"/>
      <c r="TDL47" s="69"/>
      <c r="TDM47" s="69"/>
      <c r="TDN47" s="69"/>
      <c r="TDO47" s="69"/>
      <c r="TDP47" s="69"/>
      <c r="TDQ47" s="69"/>
      <c r="TDR47" s="69"/>
      <c r="TDS47" s="69"/>
      <c r="TDT47" s="69"/>
      <c r="TDU47" s="69"/>
      <c r="TDV47" s="69"/>
      <c r="TDW47" s="69"/>
      <c r="TDX47" s="69"/>
      <c r="TDY47" s="69"/>
      <c r="TDZ47" s="69"/>
      <c r="TEA47" s="69"/>
      <c r="TEB47" s="69"/>
      <c r="TEC47" s="69"/>
      <c r="TED47" s="69"/>
      <c r="TEE47" s="69"/>
      <c r="TEF47" s="69"/>
      <c r="TEG47" s="69"/>
      <c r="TEH47" s="69"/>
      <c r="TEI47" s="69"/>
      <c r="TEJ47" s="69"/>
      <c r="TEK47" s="69"/>
      <c r="TEL47" s="69"/>
      <c r="TEM47" s="69"/>
      <c r="TEN47" s="69"/>
      <c r="TEO47" s="69"/>
      <c r="TEP47" s="69"/>
      <c r="TEQ47" s="69"/>
      <c r="TER47" s="69"/>
      <c r="TES47" s="69"/>
      <c r="TET47" s="69"/>
      <c r="TEU47" s="69"/>
      <c r="TEV47" s="69"/>
      <c r="TEW47" s="69"/>
      <c r="TEX47" s="69"/>
      <c r="TEY47" s="69"/>
      <c r="TEZ47" s="69"/>
      <c r="TFA47" s="69"/>
      <c r="TFB47" s="69"/>
      <c r="TFC47" s="69"/>
      <c r="TFD47" s="69"/>
      <c r="TFE47" s="69"/>
      <c r="TFF47" s="69"/>
      <c r="TFG47" s="69"/>
      <c r="TFH47" s="69"/>
      <c r="TFI47" s="69"/>
      <c r="TFJ47" s="69"/>
      <c r="TFK47" s="69"/>
      <c r="TFL47" s="69"/>
      <c r="TFM47" s="69"/>
      <c r="TFN47" s="69"/>
      <c r="TFO47" s="69"/>
      <c r="TFP47" s="69"/>
      <c r="TFQ47" s="69"/>
      <c r="TFR47" s="69"/>
      <c r="TFS47" s="69"/>
      <c r="TFT47" s="69"/>
      <c r="TFU47" s="69"/>
      <c r="TFV47" s="69"/>
      <c r="TFW47" s="69"/>
      <c r="TFX47" s="69"/>
      <c r="TFY47" s="69"/>
      <c r="TFZ47" s="69"/>
      <c r="TGA47" s="69"/>
      <c r="TGB47" s="69"/>
      <c r="TGC47" s="69"/>
      <c r="TGD47" s="69"/>
      <c r="TGE47" s="69"/>
      <c r="TGF47" s="69"/>
      <c r="TGG47" s="69"/>
      <c r="TGH47" s="69"/>
      <c r="TGI47" s="69"/>
      <c r="TGJ47" s="69"/>
      <c r="TGK47" s="69"/>
      <c r="TGL47" s="69"/>
      <c r="TGM47" s="69"/>
      <c r="TGN47" s="69"/>
      <c r="TGO47" s="69"/>
      <c r="TGP47" s="69"/>
      <c r="TGQ47" s="69"/>
      <c r="TGR47" s="69"/>
      <c r="TGS47" s="69"/>
      <c r="TGT47" s="69"/>
      <c r="TGU47" s="69"/>
      <c r="TGV47" s="69"/>
      <c r="TGW47" s="69"/>
      <c r="TGX47" s="69"/>
      <c r="TGY47" s="69"/>
      <c r="TGZ47" s="69"/>
      <c r="THA47" s="69"/>
      <c r="THB47" s="69"/>
      <c r="THC47" s="69"/>
      <c r="THD47" s="69"/>
      <c r="THE47" s="69"/>
      <c r="THF47" s="69"/>
      <c r="THG47" s="69"/>
      <c r="THH47" s="69"/>
      <c r="THI47" s="69"/>
      <c r="THJ47" s="69"/>
      <c r="THK47" s="69"/>
      <c r="THL47" s="69"/>
      <c r="THM47" s="69"/>
      <c r="THN47" s="69"/>
      <c r="THO47" s="69"/>
      <c r="THP47" s="69"/>
      <c r="THQ47" s="69"/>
      <c r="THR47" s="69"/>
      <c r="THS47" s="69"/>
      <c r="THT47" s="69"/>
      <c r="THU47" s="69"/>
      <c r="THV47" s="69"/>
      <c r="THW47" s="69"/>
      <c r="THX47" s="69"/>
      <c r="THY47" s="69"/>
      <c r="THZ47" s="69"/>
      <c r="TIA47" s="69"/>
      <c r="TIB47" s="69"/>
      <c r="TIC47" s="69"/>
      <c r="TID47" s="69"/>
      <c r="TIE47" s="69"/>
      <c r="TIF47" s="69"/>
      <c r="TIG47" s="69"/>
      <c r="TIH47" s="69"/>
      <c r="TII47" s="69"/>
      <c r="TIJ47" s="69"/>
      <c r="TIK47" s="69"/>
      <c r="TIL47" s="69"/>
      <c r="TIM47" s="69"/>
      <c r="TIN47" s="69"/>
      <c r="TIO47" s="69"/>
      <c r="TIP47" s="69"/>
      <c r="TIQ47" s="69"/>
      <c r="TIR47" s="69"/>
      <c r="TIS47" s="69"/>
      <c r="TIT47" s="69"/>
      <c r="TIU47" s="69"/>
      <c r="TIV47" s="69"/>
      <c r="TIW47" s="69"/>
      <c r="TIX47" s="69"/>
      <c r="TIY47" s="69"/>
      <c r="TIZ47" s="69"/>
      <c r="TJA47" s="69"/>
      <c r="TJB47" s="69"/>
      <c r="TJC47" s="69"/>
      <c r="TJD47" s="69"/>
      <c r="TJE47" s="69"/>
      <c r="TJF47" s="69"/>
      <c r="TJG47" s="69"/>
      <c r="TJH47" s="69"/>
      <c r="TJI47" s="69"/>
      <c r="TJJ47" s="69"/>
      <c r="TJK47" s="69"/>
      <c r="TJL47" s="69"/>
      <c r="TJM47" s="69"/>
      <c r="TJN47" s="69"/>
      <c r="TJO47" s="69"/>
      <c r="TJP47" s="69"/>
      <c r="TJQ47" s="69"/>
      <c r="TJR47" s="69"/>
      <c r="TJS47" s="69"/>
      <c r="TJT47" s="69"/>
      <c r="TJU47" s="69"/>
      <c r="TJV47" s="69"/>
      <c r="TJW47" s="69"/>
      <c r="TJX47" s="69"/>
      <c r="TJY47" s="69"/>
      <c r="TJZ47" s="69"/>
      <c r="TKA47" s="69"/>
      <c r="TKB47" s="69"/>
      <c r="TKC47" s="69"/>
      <c r="TKD47" s="69"/>
      <c r="TKE47" s="69"/>
      <c r="TKF47" s="69"/>
      <c r="TKG47" s="69"/>
      <c r="TKH47" s="69"/>
      <c r="TKI47" s="69"/>
      <c r="TKJ47" s="69"/>
      <c r="TKK47" s="69"/>
      <c r="TKL47" s="69"/>
      <c r="TKM47" s="69"/>
      <c r="TKN47" s="69"/>
      <c r="TKO47" s="69"/>
      <c r="TKP47" s="69"/>
      <c r="TKQ47" s="69"/>
      <c r="TKR47" s="69"/>
      <c r="TKS47" s="69"/>
      <c r="TKT47" s="69"/>
      <c r="TKU47" s="69"/>
      <c r="TKV47" s="69"/>
      <c r="TKW47" s="69"/>
      <c r="TKX47" s="69"/>
      <c r="TKY47" s="69"/>
      <c r="TKZ47" s="69"/>
      <c r="TLA47" s="69"/>
      <c r="TLB47" s="69"/>
      <c r="TLC47" s="69"/>
      <c r="TLD47" s="69"/>
      <c r="TLE47" s="69"/>
      <c r="TLF47" s="69"/>
      <c r="TLG47" s="69"/>
      <c r="TLH47" s="69"/>
      <c r="TLI47" s="69"/>
      <c r="TLJ47" s="69"/>
      <c r="TLK47" s="69"/>
      <c r="TLL47" s="69"/>
      <c r="TLM47" s="69"/>
      <c r="TLN47" s="69"/>
      <c r="TLO47" s="69"/>
      <c r="TLP47" s="69"/>
      <c r="TLQ47" s="69"/>
      <c r="TLR47" s="69"/>
      <c r="TLS47" s="69"/>
      <c r="TLT47" s="69"/>
      <c r="TLU47" s="69"/>
      <c r="TLV47" s="69"/>
      <c r="TLW47" s="69"/>
      <c r="TLX47" s="69"/>
      <c r="TLY47" s="69"/>
      <c r="TLZ47" s="69"/>
      <c r="TMA47" s="69"/>
      <c r="TMB47" s="69"/>
      <c r="TMC47" s="69"/>
      <c r="TMD47" s="69"/>
      <c r="TME47" s="69"/>
      <c r="TMF47" s="69"/>
      <c r="TMG47" s="69"/>
      <c r="TMH47" s="69"/>
      <c r="TMI47" s="69"/>
      <c r="TMJ47" s="69"/>
      <c r="TMK47" s="69"/>
      <c r="TML47" s="69"/>
      <c r="TMM47" s="69"/>
      <c r="TMN47" s="69"/>
      <c r="TMO47" s="69"/>
      <c r="TMP47" s="69"/>
      <c r="TMQ47" s="69"/>
      <c r="TMR47" s="69"/>
      <c r="TMS47" s="69"/>
      <c r="TMT47" s="69"/>
      <c r="TMU47" s="69"/>
      <c r="TMV47" s="69"/>
      <c r="TMW47" s="69"/>
      <c r="TMX47" s="69"/>
      <c r="TMY47" s="69"/>
      <c r="TMZ47" s="69"/>
      <c r="TNA47" s="69"/>
      <c r="TNB47" s="69"/>
      <c r="TNC47" s="69"/>
      <c r="TND47" s="69"/>
      <c r="TNE47" s="69"/>
      <c r="TNF47" s="69"/>
      <c r="TNG47" s="69"/>
      <c r="TNH47" s="69"/>
      <c r="TNI47" s="69"/>
      <c r="TNJ47" s="69"/>
      <c r="TNK47" s="69"/>
      <c r="TNL47" s="69"/>
      <c r="TNM47" s="69"/>
      <c r="TNN47" s="69"/>
      <c r="TNO47" s="69"/>
      <c r="TNP47" s="69"/>
      <c r="TNQ47" s="69"/>
      <c r="TNR47" s="69"/>
      <c r="TNS47" s="69"/>
      <c r="TNT47" s="69"/>
      <c r="TNU47" s="69"/>
      <c r="TNV47" s="69"/>
      <c r="TNW47" s="69"/>
      <c r="TNX47" s="69"/>
      <c r="TNY47" s="69"/>
      <c r="TNZ47" s="69"/>
      <c r="TOA47" s="69"/>
      <c r="TOB47" s="69"/>
      <c r="TOC47" s="69"/>
      <c r="TOD47" s="69"/>
      <c r="TOE47" s="69"/>
      <c r="TOF47" s="69"/>
      <c r="TOG47" s="69"/>
      <c r="TOH47" s="69"/>
      <c r="TOI47" s="69"/>
      <c r="TOJ47" s="69"/>
      <c r="TOK47" s="69"/>
      <c r="TOL47" s="69"/>
      <c r="TOM47" s="69"/>
      <c r="TON47" s="69"/>
      <c r="TOO47" s="69"/>
      <c r="TOP47" s="69"/>
      <c r="TOQ47" s="69"/>
      <c r="TOR47" s="69"/>
      <c r="TOS47" s="69"/>
      <c r="TOT47" s="69"/>
      <c r="TOU47" s="69"/>
      <c r="TOV47" s="69"/>
      <c r="TOW47" s="69"/>
      <c r="TOX47" s="69"/>
      <c r="TOY47" s="69"/>
      <c r="TOZ47" s="69"/>
      <c r="TPA47" s="69"/>
      <c r="TPB47" s="69"/>
      <c r="TPC47" s="69"/>
      <c r="TPD47" s="69"/>
      <c r="TPE47" s="69"/>
      <c r="TPF47" s="69"/>
      <c r="TPG47" s="69"/>
      <c r="TPH47" s="69"/>
      <c r="TPI47" s="69"/>
      <c r="TPJ47" s="69"/>
      <c r="TPK47" s="69"/>
      <c r="TPL47" s="69"/>
      <c r="TPM47" s="69"/>
      <c r="TPN47" s="69"/>
      <c r="TPO47" s="69"/>
      <c r="TPP47" s="69"/>
      <c r="TPQ47" s="69"/>
      <c r="TPR47" s="69"/>
      <c r="TPS47" s="69"/>
      <c r="TPT47" s="69"/>
      <c r="TPU47" s="69"/>
      <c r="TPV47" s="69"/>
      <c r="TPW47" s="69"/>
      <c r="TPX47" s="69"/>
      <c r="TPY47" s="69"/>
      <c r="TPZ47" s="69"/>
      <c r="TQA47" s="69"/>
      <c r="TQB47" s="69"/>
      <c r="TQC47" s="69"/>
      <c r="TQD47" s="69"/>
      <c r="TQE47" s="69"/>
      <c r="TQF47" s="69"/>
      <c r="TQG47" s="69"/>
      <c r="TQH47" s="69"/>
      <c r="TQI47" s="69"/>
      <c r="TQJ47" s="69"/>
      <c r="TQK47" s="69"/>
      <c r="TQL47" s="69"/>
      <c r="TQM47" s="69"/>
      <c r="TQN47" s="69"/>
      <c r="TQO47" s="69"/>
      <c r="TQP47" s="69"/>
      <c r="TQQ47" s="69"/>
      <c r="TQR47" s="69"/>
      <c r="TQS47" s="69"/>
      <c r="TQT47" s="69"/>
      <c r="TQU47" s="69"/>
      <c r="TQV47" s="69"/>
      <c r="TQW47" s="69"/>
      <c r="TQX47" s="69"/>
      <c r="TQY47" s="69"/>
      <c r="TQZ47" s="69"/>
      <c r="TRA47" s="69"/>
      <c r="TRB47" s="69"/>
      <c r="TRC47" s="69"/>
      <c r="TRD47" s="69"/>
      <c r="TRE47" s="69"/>
      <c r="TRF47" s="69"/>
      <c r="TRG47" s="69"/>
      <c r="TRH47" s="69"/>
      <c r="TRI47" s="69"/>
      <c r="TRJ47" s="69"/>
      <c r="TRK47" s="69"/>
      <c r="TRL47" s="69"/>
      <c r="TRM47" s="69"/>
      <c r="TRN47" s="69"/>
      <c r="TRO47" s="69"/>
      <c r="TRP47" s="69"/>
      <c r="TRQ47" s="69"/>
      <c r="TRR47" s="69"/>
      <c r="TRS47" s="69"/>
      <c r="TRT47" s="69"/>
      <c r="TRU47" s="69"/>
      <c r="TRV47" s="69"/>
      <c r="TRW47" s="69"/>
      <c r="TRX47" s="69"/>
      <c r="TRY47" s="69"/>
      <c r="TRZ47" s="69"/>
      <c r="TSA47" s="69"/>
      <c r="TSB47" s="69"/>
      <c r="TSC47" s="69"/>
      <c r="TSD47" s="69"/>
      <c r="TSE47" s="69"/>
      <c r="TSF47" s="69"/>
      <c r="TSG47" s="69"/>
      <c r="TSH47" s="69"/>
      <c r="TSI47" s="69"/>
      <c r="TSJ47" s="69"/>
      <c r="TSK47" s="69"/>
      <c r="TSL47" s="69"/>
      <c r="TSM47" s="69"/>
      <c r="TSN47" s="69"/>
      <c r="TSO47" s="69"/>
      <c r="TSP47" s="69"/>
      <c r="TSQ47" s="69"/>
      <c r="TSR47" s="69"/>
      <c r="TSS47" s="69"/>
      <c r="TST47" s="69"/>
      <c r="TSU47" s="69"/>
      <c r="TSV47" s="69"/>
      <c r="TSW47" s="69"/>
      <c r="TSX47" s="69"/>
      <c r="TSY47" s="69"/>
      <c r="TSZ47" s="69"/>
      <c r="TTA47" s="69"/>
      <c r="TTB47" s="69"/>
      <c r="TTC47" s="69"/>
      <c r="TTD47" s="69"/>
      <c r="TTE47" s="69"/>
      <c r="TTF47" s="69"/>
      <c r="TTG47" s="69"/>
      <c r="TTH47" s="69"/>
      <c r="TTI47" s="69"/>
      <c r="TTJ47" s="69"/>
      <c r="TTK47" s="69"/>
      <c r="TTL47" s="69"/>
      <c r="TTM47" s="69"/>
      <c r="TTN47" s="69"/>
      <c r="TTO47" s="69"/>
      <c r="TTP47" s="69"/>
      <c r="TTQ47" s="69"/>
      <c r="TTR47" s="69"/>
      <c r="TTS47" s="69"/>
      <c r="TTT47" s="69"/>
      <c r="TTU47" s="69"/>
      <c r="TTV47" s="69"/>
      <c r="TTW47" s="69"/>
      <c r="TTX47" s="69"/>
      <c r="TTY47" s="69"/>
      <c r="TTZ47" s="69"/>
      <c r="TUA47" s="69"/>
      <c r="TUB47" s="69"/>
      <c r="TUC47" s="69"/>
      <c r="TUD47" s="69"/>
      <c r="TUE47" s="69"/>
      <c r="TUF47" s="69"/>
      <c r="TUG47" s="69"/>
      <c r="TUH47" s="69"/>
      <c r="TUI47" s="69"/>
      <c r="TUJ47" s="69"/>
      <c r="TUK47" s="69"/>
      <c r="TUL47" s="69"/>
      <c r="TUM47" s="69"/>
      <c r="TUN47" s="69"/>
      <c r="TUO47" s="69"/>
      <c r="TUP47" s="69"/>
      <c r="TUQ47" s="69"/>
      <c r="TUR47" s="69"/>
      <c r="TUS47" s="69"/>
      <c r="TUT47" s="69"/>
      <c r="TUU47" s="69"/>
      <c r="TUV47" s="69"/>
      <c r="TUW47" s="69"/>
      <c r="TUX47" s="69"/>
      <c r="TUY47" s="69"/>
      <c r="TUZ47" s="69"/>
      <c r="TVA47" s="69"/>
      <c r="TVB47" s="69"/>
      <c r="TVC47" s="69"/>
      <c r="TVD47" s="69"/>
      <c r="TVE47" s="69"/>
      <c r="TVF47" s="69"/>
      <c r="TVG47" s="69"/>
      <c r="TVH47" s="69"/>
      <c r="TVI47" s="69"/>
      <c r="TVJ47" s="69"/>
      <c r="TVK47" s="69"/>
      <c r="TVL47" s="69"/>
      <c r="TVM47" s="69"/>
      <c r="TVN47" s="69"/>
      <c r="TVO47" s="69"/>
      <c r="TVP47" s="69"/>
      <c r="TVQ47" s="69"/>
      <c r="TVR47" s="69"/>
      <c r="TVS47" s="69"/>
      <c r="TVT47" s="69"/>
      <c r="TVU47" s="69"/>
      <c r="TVV47" s="69"/>
      <c r="TVW47" s="69"/>
      <c r="TVX47" s="69"/>
      <c r="TVY47" s="69"/>
      <c r="TVZ47" s="69"/>
      <c r="TWA47" s="69"/>
      <c r="TWB47" s="69"/>
      <c r="TWC47" s="69"/>
      <c r="TWD47" s="69"/>
      <c r="TWE47" s="69"/>
      <c r="TWF47" s="69"/>
      <c r="TWG47" s="69"/>
      <c r="TWH47" s="69"/>
      <c r="TWI47" s="69"/>
      <c r="TWJ47" s="69"/>
      <c r="TWK47" s="69"/>
      <c r="TWL47" s="69"/>
      <c r="TWM47" s="69"/>
      <c r="TWN47" s="69"/>
      <c r="TWO47" s="69"/>
      <c r="TWP47" s="69"/>
      <c r="TWQ47" s="69"/>
      <c r="TWR47" s="69"/>
      <c r="TWS47" s="69"/>
      <c r="TWT47" s="69"/>
      <c r="TWU47" s="69"/>
      <c r="TWV47" s="69"/>
      <c r="TWW47" s="69"/>
      <c r="TWX47" s="69"/>
      <c r="TWY47" s="69"/>
      <c r="TWZ47" s="69"/>
      <c r="TXA47" s="69"/>
      <c r="TXB47" s="69"/>
      <c r="TXC47" s="69"/>
      <c r="TXD47" s="69"/>
      <c r="TXE47" s="69"/>
      <c r="TXF47" s="69"/>
      <c r="TXG47" s="69"/>
      <c r="TXH47" s="69"/>
      <c r="TXI47" s="69"/>
      <c r="TXJ47" s="69"/>
      <c r="TXK47" s="69"/>
      <c r="TXL47" s="69"/>
      <c r="TXM47" s="69"/>
      <c r="TXN47" s="69"/>
      <c r="TXO47" s="69"/>
      <c r="TXP47" s="69"/>
      <c r="TXQ47" s="69"/>
      <c r="TXR47" s="69"/>
      <c r="TXS47" s="69"/>
      <c r="TXT47" s="69"/>
      <c r="TXU47" s="69"/>
      <c r="TXV47" s="69"/>
      <c r="TXW47" s="69"/>
      <c r="TXX47" s="69"/>
      <c r="TXY47" s="69"/>
      <c r="TXZ47" s="69"/>
      <c r="TYA47" s="69"/>
      <c r="TYB47" s="69"/>
      <c r="TYC47" s="69"/>
      <c r="TYD47" s="69"/>
      <c r="TYE47" s="69"/>
      <c r="TYF47" s="69"/>
      <c r="TYG47" s="69"/>
      <c r="TYH47" s="69"/>
      <c r="TYI47" s="69"/>
      <c r="TYJ47" s="69"/>
      <c r="TYK47" s="69"/>
      <c r="TYL47" s="69"/>
      <c r="TYM47" s="69"/>
      <c r="TYN47" s="69"/>
      <c r="TYO47" s="69"/>
      <c r="TYP47" s="69"/>
      <c r="TYQ47" s="69"/>
      <c r="TYR47" s="69"/>
      <c r="TYS47" s="69"/>
      <c r="TYT47" s="69"/>
      <c r="TYU47" s="69"/>
      <c r="TYV47" s="69"/>
      <c r="TYW47" s="69"/>
      <c r="TYX47" s="69"/>
      <c r="TYY47" s="69"/>
      <c r="TYZ47" s="69"/>
      <c r="TZA47" s="69"/>
      <c r="TZB47" s="69"/>
      <c r="TZC47" s="69"/>
      <c r="TZD47" s="69"/>
      <c r="TZE47" s="69"/>
      <c r="TZF47" s="69"/>
      <c r="TZG47" s="69"/>
      <c r="TZH47" s="69"/>
      <c r="TZI47" s="69"/>
      <c r="TZJ47" s="69"/>
      <c r="TZK47" s="69"/>
      <c r="TZL47" s="69"/>
      <c r="TZM47" s="69"/>
      <c r="TZN47" s="69"/>
      <c r="TZO47" s="69"/>
      <c r="TZP47" s="69"/>
      <c r="TZQ47" s="69"/>
      <c r="TZR47" s="69"/>
      <c r="TZS47" s="69"/>
      <c r="TZT47" s="69"/>
      <c r="TZU47" s="69"/>
      <c r="TZV47" s="69"/>
      <c r="TZW47" s="69"/>
      <c r="TZX47" s="69"/>
      <c r="TZY47" s="69"/>
      <c r="TZZ47" s="69"/>
      <c r="UAA47" s="69"/>
      <c r="UAB47" s="69"/>
      <c r="UAC47" s="69"/>
      <c r="UAD47" s="69"/>
      <c r="UAE47" s="69"/>
      <c r="UAF47" s="69"/>
      <c r="UAG47" s="69"/>
      <c r="UAH47" s="69"/>
      <c r="UAI47" s="69"/>
      <c r="UAJ47" s="69"/>
      <c r="UAK47" s="69"/>
      <c r="UAL47" s="69"/>
      <c r="UAM47" s="69"/>
      <c r="UAN47" s="69"/>
      <c r="UAO47" s="69"/>
      <c r="UAP47" s="69"/>
      <c r="UAQ47" s="69"/>
      <c r="UAR47" s="69"/>
      <c r="UAS47" s="69"/>
      <c r="UAT47" s="69"/>
      <c r="UAU47" s="69"/>
      <c r="UAV47" s="69"/>
      <c r="UAW47" s="69"/>
      <c r="UAX47" s="69"/>
      <c r="UAY47" s="69"/>
      <c r="UAZ47" s="69"/>
      <c r="UBA47" s="69"/>
      <c r="UBB47" s="69"/>
      <c r="UBC47" s="69"/>
      <c r="UBD47" s="69"/>
      <c r="UBE47" s="69"/>
      <c r="UBF47" s="69"/>
      <c r="UBG47" s="69"/>
      <c r="UBH47" s="69"/>
      <c r="UBI47" s="69"/>
      <c r="UBJ47" s="69"/>
      <c r="UBK47" s="69"/>
      <c r="UBL47" s="69"/>
      <c r="UBM47" s="69"/>
      <c r="UBN47" s="69"/>
      <c r="UBO47" s="69"/>
      <c r="UBP47" s="69"/>
      <c r="UBQ47" s="69"/>
      <c r="UBR47" s="69"/>
      <c r="UBS47" s="69"/>
      <c r="UBT47" s="69"/>
      <c r="UBU47" s="69"/>
      <c r="UBV47" s="69"/>
      <c r="UBW47" s="69"/>
      <c r="UBX47" s="69"/>
      <c r="UBY47" s="69"/>
      <c r="UBZ47" s="69"/>
      <c r="UCA47" s="69"/>
      <c r="UCB47" s="69"/>
      <c r="UCC47" s="69"/>
      <c r="UCD47" s="69"/>
      <c r="UCE47" s="69"/>
      <c r="UCF47" s="69"/>
      <c r="UCG47" s="69"/>
      <c r="UCH47" s="69"/>
      <c r="UCI47" s="69"/>
      <c r="UCJ47" s="69"/>
      <c r="UCK47" s="69"/>
      <c r="UCL47" s="69"/>
      <c r="UCM47" s="69"/>
      <c r="UCN47" s="69"/>
      <c r="UCO47" s="69"/>
      <c r="UCP47" s="69"/>
      <c r="UCQ47" s="69"/>
      <c r="UCR47" s="69"/>
      <c r="UCS47" s="69"/>
      <c r="UCT47" s="69"/>
      <c r="UCU47" s="69"/>
      <c r="UCV47" s="69"/>
      <c r="UCW47" s="69"/>
      <c r="UCX47" s="69"/>
      <c r="UCY47" s="69"/>
      <c r="UCZ47" s="69"/>
      <c r="UDA47" s="69"/>
      <c r="UDB47" s="69"/>
      <c r="UDC47" s="69"/>
      <c r="UDD47" s="69"/>
      <c r="UDE47" s="69"/>
      <c r="UDF47" s="69"/>
      <c r="UDG47" s="69"/>
      <c r="UDH47" s="69"/>
      <c r="UDI47" s="69"/>
      <c r="UDJ47" s="69"/>
      <c r="UDK47" s="69"/>
      <c r="UDL47" s="69"/>
      <c r="UDM47" s="69"/>
      <c r="UDN47" s="69"/>
      <c r="UDO47" s="69"/>
      <c r="UDP47" s="69"/>
      <c r="UDQ47" s="69"/>
      <c r="UDR47" s="69"/>
      <c r="UDS47" s="69"/>
      <c r="UDT47" s="69"/>
      <c r="UDU47" s="69"/>
      <c r="UDV47" s="69"/>
      <c r="UDW47" s="69"/>
      <c r="UDX47" s="69"/>
      <c r="UDY47" s="69"/>
      <c r="UDZ47" s="69"/>
      <c r="UEA47" s="69"/>
      <c r="UEB47" s="69"/>
      <c r="UEC47" s="69"/>
      <c r="UED47" s="69"/>
      <c r="UEE47" s="69"/>
      <c r="UEF47" s="69"/>
      <c r="UEG47" s="69"/>
      <c r="UEH47" s="69"/>
      <c r="UEI47" s="69"/>
      <c r="UEJ47" s="69"/>
      <c r="UEK47" s="69"/>
      <c r="UEL47" s="69"/>
      <c r="UEM47" s="69"/>
      <c r="UEN47" s="69"/>
      <c r="UEO47" s="69"/>
      <c r="UEP47" s="69"/>
      <c r="UEQ47" s="69"/>
      <c r="UER47" s="69"/>
      <c r="UES47" s="69"/>
      <c r="UET47" s="69"/>
      <c r="UEU47" s="69"/>
      <c r="UEV47" s="69"/>
      <c r="UEW47" s="69"/>
      <c r="UEX47" s="69"/>
      <c r="UEY47" s="69"/>
      <c r="UEZ47" s="69"/>
      <c r="UFA47" s="69"/>
      <c r="UFB47" s="69"/>
      <c r="UFC47" s="69"/>
      <c r="UFD47" s="69"/>
      <c r="UFE47" s="69"/>
      <c r="UFF47" s="69"/>
      <c r="UFG47" s="69"/>
      <c r="UFH47" s="69"/>
      <c r="UFI47" s="69"/>
      <c r="UFJ47" s="69"/>
      <c r="UFK47" s="69"/>
      <c r="UFL47" s="69"/>
      <c r="UFM47" s="69"/>
      <c r="UFN47" s="69"/>
      <c r="UFO47" s="69"/>
      <c r="UFP47" s="69"/>
      <c r="UFQ47" s="69"/>
      <c r="UFR47" s="69"/>
      <c r="UFS47" s="69"/>
      <c r="UFT47" s="69"/>
      <c r="UFU47" s="69"/>
      <c r="UFV47" s="69"/>
      <c r="UFW47" s="69"/>
      <c r="UFX47" s="69"/>
      <c r="UFY47" s="69"/>
      <c r="UFZ47" s="69"/>
      <c r="UGA47" s="69"/>
      <c r="UGB47" s="69"/>
      <c r="UGC47" s="69"/>
      <c r="UGD47" s="69"/>
      <c r="UGE47" s="69"/>
      <c r="UGF47" s="69"/>
      <c r="UGG47" s="69"/>
      <c r="UGH47" s="69"/>
      <c r="UGI47" s="69"/>
      <c r="UGJ47" s="69"/>
      <c r="UGK47" s="69"/>
      <c r="UGL47" s="69"/>
      <c r="UGM47" s="69"/>
      <c r="UGN47" s="69"/>
      <c r="UGO47" s="69"/>
      <c r="UGP47" s="69"/>
      <c r="UGQ47" s="69"/>
      <c r="UGR47" s="69"/>
      <c r="UGS47" s="69"/>
      <c r="UGT47" s="69"/>
      <c r="UGU47" s="69"/>
      <c r="UGV47" s="69"/>
      <c r="UGW47" s="69"/>
      <c r="UGX47" s="69"/>
      <c r="UGY47" s="69"/>
      <c r="UGZ47" s="69"/>
      <c r="UHA47" s="69"/>
      <c r="UHB47" s="69"/>
      <c r="UHC47" s="69"/>
      <c r="UHD47" s="69"/>
      <c r="UHE47" s="69"/>
      <c r="UHF47" s="69"/>
      <c r="UHG47" s="69"/>
      <c r="UHH47" s="69"/>
      <c r="UHI47" s="69"/>
      <c r="UHJ47" s="69"/>
      <c r="UHK47" s="69"/>
      <c r="UHL47" s="69"/>
      <c r="UHM47" s="69"/>
      <c r="UHN47" s="69"/>
      <c r="UHO47" s="69"/>
      <c r="UHP47" s="69"/>
      <c r="UHQ47" s="69"/>
      <c r="UHR47" s="69"/>
      <c r="UHS47" s="69"/>
      <c r="UHT47" s="69"/>
      <c r="UHU47" s="69"/>
      <c r="UHV47" s="69"/>
      <c r="UHW47" s="69"/>
      <c r="UHX47" s="69"/>
      <c r="UHY47" s="69"/>
      <c r="UHZ47" s="69"/>
      <c r="UIA47" s="69"/>
      <c r="UIB47" s="69"/>
      <c r="UIC47" s="69"/>
      <c r="UID47" s="69"/>
      <c r="UIE47" s="69"/>
      <c r="UIF47" s="69"/>
      <c r="UIG47" s="69"/>
      <c r="UIH47" s="69"/>
      <c r="UII47" s="69"/>
      <c r="UIJ47" s="69"/>
      <c r="UIK47" s="69"/>
      <c r="UIL47" s="69"/>
      <c r="UIM47" s="69"/>
      <c r="UIN47" s="69"/>
      <c r="UIO47" s="69"/>
      <c r="UIP47" s="69"/>
      <c r="UIQ47" s="69"/>
      <c r="UIR47" s="69"/>
      <c r="UIS47" s="69"/>
      <c r="UIT47" s="69"/>
      <c r="UIU47" s="69"/>
      <c r="UIV47" s="69"/>
      <c r="UIW47" s="69"/>
      <c r="UIX47" s="69"/>
      <c r="UIY47" s="69"/>
      <c r="UIZ47" s="69"/>
      <c r="UJA47" s="69"/>
      <c r="UJB47" s="69"/>
      <c r="UJC47" s="69"/>
      <c r="UJD47" s="69"/>
      <c r="UJE47" s="69"/>
      <c r="UJF47" s="69"/>
      <c r="UJG47" s="69"/>
      <c r="UJH47" s="69"/>
      <c r="UJI47" s="69"/>
      <c r="UJJ47" s="69"/>
      <c r="UJK47" s="69"/>
      <c r="UJL47" s="69"/>
      <c r="UJM47" s="69"/>
      <c r="UJN47" s="69"/>
      <c r="UJO47" s="69"/>
      <c r="UJP47" s="69"/>
      <c r="UJQ47" s="69"/>
      <c r="UJR47" s="69"/>
      <c r="UJS47" s="69"/>
      <c r="UJT47" s="69"/>
      <c r="UJU47" s="69"/>
      <c r="UJV47" s="69"/>
      <c r="UJW47" s="69"/>
      <c r="UJX47" s="69"/>
      <c r="UJY47" s="69"/>
      <c r="UJZ47" s="69"/>
      <c r="UKA47" s="69"/>
      <c r="UKB47" s="69"/>
      <c r="UKC47" s="69"/>
      <c r="UKD47" s="69"/>
      <c r="UKE47" s="69"/>
      <c r="UKF47" s="69"/>
      <c r="UKG47" s="69"/>
      <c r="UKH47" s="69"/>
      <c r="UKI47" s="69"/>
      <c r="UKJ47" s="69"/>
      <c r="UKK47" s="69"/>
      <c r="UKL47" s="69"/>
      <c r="UKM47" s="69"/>
      <c r="UKN47" s="69"/>
      <c r="UKO47" s="69"/>
      <c r="UKP47" s="69"/>
      <c r="UKQ47" s="69"/>
      <c r="UKR47" s="69"/>
      <c r="UKS47" s="69"/>
      <c r="UKT47" s="69"/>
      <c r="UKU47" s="69"/>
      <c r="UKV47" s="69"/>
      <c r="UKW47" s="69"/>
      <c r="UKX47" s="69"/>
      <c r="UKY47" s="69"/>
      <c r="UKZ47" s="69"/>
      <c r="ULA47" s="69"/>
      <c r="ULB47" s="69"/>
      <c r="ULC47" s="69"/>
      <c r="ULD47" s="69"/>
      <c r="ULE47" s="69"/>
      <c r="ULF47" s="69"/>
      <c r="ULG47" s="69"/>
      <c r="ULH47" s="69"/>
      <c r="ULI47" s="69"/>
      <c r="ULJ47" s="69"/>
      <c r="ULK47" s="69"/>
      <c r="ULL47" s="69"/>
      <c r="ULM47" s="69"/>
      <c r="ULN47" s="69"/>
      <c r="ULO47" s="69"/>
      <c r="ULP47" s="69"/>
      <c r="ULQ47" s="69"/>
      <c r="ULR47" s="69"/>
      <c r="ULS47" s="69"/>
      <c r="ULT47" s="69"/>
      <c r="ULU47" s="69"/>
      <c r="ULV47" s="69"/>
      <c r="ULW47" s="69"/>
      <c r="ULX47" s="69"/>
      <c r="ULY47" s="69"/>
      <c r="ULZ47" s="69"/>
      <c r="UMA47" s="69"/>
      <c r="UMB47" s="69"/>
      <c r="UMC47" s="69"/>
      <c r="UMD47" s="69"/>
      <c r="UME47" s="69"/>
      <c r="UMF47" s="69"/>
      <c r="UMG47" s="69"/>
      <c r="UMH47" s="69"/>
      <c r="UMI47" s="69"/>
      <c r="UMJ47" s="69"/>
      <c r="UMK47" s="69"/>
      <c r="UML47" s="69"/>
      <c r="UMM47" s="69"/>
      <c r="UMN47" s="69"/>
      <c r="UMO47" s="69"/>
      <c r="UMP47" s="69"/>
      <c r="UMQ47" s="69"/>
      <c r="UMR47" s="69"/>
      <c r="UMS47" s="69"/>
      <c r="UMT47" s="69"/>
      <c r="UMU47" s="69"/>
      <c r="UMV47" s="69"/>
      <c r="UMW47" s="69"/>
      <c r="UMX47" s="69"/>
      <c r="UMY47" s="69"/>
      <c r="UMZ47" s="69"/>
      <c r="UNA47" s="69"/>
      <c r="UNB47" s="69"/>
      <c r="UNC47" s="69"/>
      <c r="UND47" s="69"/>
      <c r="UNE47" s="69"/>
      <c r="UNF47" s="69"/>
      <c r="UNG47" s="69"/>
      <c r="UNH47" s="69"/>
      <c r="UNI47" s="69"/>
      <c r="UNJ47" s="69"/>
      <c r="UNK47" s="69"/>
      <c r="UNL47" s="69"/>
      <c r="UNM47" s="69"/>
      <c r="UNN47" s="69"/>
      <c r="UNO47" s="69"/>
      <c r="UNP47" s="69"/>
      <c r="UNQ47" s="69"/>
      <c r="UNR47" s="69"/>
      <c r="UNS47" s="69"/>
      <c r="UNT47" s="69"/>
      <c r="UNU47" s="69"/>
      <c r="UNV47" s="69"/>
      <c r="UNW47" s="69"/>
      <c r="UNX47" s="69"/>
      <c r="UNY47" s="69"/>
      <c r="UNZ47" s="69"/>
      <c r="UOA47" s="69"/>
      <c r="UOB47" s="69"/>
      <c r="UOC47" s="69"/>
      <c r="UOD47" s="69"/>
      <c r="UOE47" s="69"/>
      <c r="UOF47" s="69"/>
      <c r="UOG47" s="69"/>
      <c r="UOH47" s="69"/>
      <c r="UOI47" s="69"/>
      <c r="UOJ47" s="69"/>
      <c r="UOK47" s="69"/>
      <c r="UOL47" s="69"/>
      <c r="UOM47" s="69"/>
      <c r="UON47" s="69"/>
      <c r="UOO47" s="69"/>
      <c r="UOP47" s="69"/>
      <c r="UOQ47" s="69"/>
      <c r="UOR47" s="69"/>
      <c r="UOS47" s="69"/>
      <c r="UOT47" s="69"/>
      <c r="UOU47" s="69"/>
      <c r="UOV47" s="69"/>
      <c r="UOW47" s="69"/>
      <c r="UOX47" s="69"/>
      <c r="UOY47" s="69"/>
      <c r="UOZ47" s="69"/>
      <c r="UPA47" s="69"/>
      <c r="UPB47" s="69"/>
      <c r="UPC47" s="69"/>
      <c r="UPD47" s="69"/>
      <c r="UPE47" s="69"/>
      <c r="UPF47" s="69"/>
      <c r="UPG47" s="69"/>
      <c r="UPH47" s="69"/>
      <c r="UPI47" s="69"/>
      <c r="UPJ47" s="69"/>
      <c r="UPK47" s="69"/>
      <c r="UPL47" s="69"/>
      <c r="UPM47" s="69"/>
      <c r="UPN47" s="69"/>
      <c r="UPO47" s="69"/>
      <c r="UPP47" s="69"/>
      <c r="UPQ47" s="69"/>
      <c r="UPR47" s="69"/>
      <c r="UPS47" s="69"/>
      <c r="UPT47" s="69"/>
      <c r="UPU47" s="69"/>
      <c r="UPV47" s="69"/>
      <c r="UPW47" s="69"/>
      <c r="UPX47" s="69"/>
      <c r="UPY47" s="69"/>
      <c r="UPZ47" s="69"/>
      <c r="UQA47" s="69"/>
      <c r="UQB47" s="69"/>
      <c r="UQC47" s="69"/>
      <c r="UQD47" s="69"/>
      <c r="UQE47" s="69"/>
      <c r="UQF47" s="69"/>
      <c r="UQG47" s="69"/>
      <c r="UQH47" s="69"/>
      <c r="UQI47" s="69"/>
      <c r="UQJ47" s="69"/>
      <c r="UQK47" s="69"/>
      <c r="UQL47" s="69"/>
      <c r="UQM47" s="69"/>
      <c r="UQN47" s="69"/>
      <c r="UQO47" s="69"/>
      <c r="UQP47" s="69"/>
      <c r="UQQ47" s="69"/>
      <c r="UQR47" s="69"/>
      <c r="UQS47" s="69"/>
      <c r="UQT47" s="69"/>
      <c r="UQU47" s="69"/>
      <c r="UQV47" s="69"/>
      <c r="UQW47" s="69"/>
      <c r="UQX47" s="69"/>
      <c r="UQY47" s="69"/>
      <c r="UQZ47" s="69"/>
      <c r="URA47" s="69"/>
      <c r="URB47" s="69"/>
      <c r="URC47" s="69"/>
      <c r="URD47" s="69"/>
      <c r="URE47" s="69"/>
      <c r="URF47" s="69"/>
      <c r="URG47" s="69"/>
      <c r="URH47" s="69"/>
      <c r="URI47" s="69"/>
      <c r="URJ47" s="69"/>
      <c r="URK47" s="69"/>
      <c r="URL47" s="69"/>
      <c r="URM47" s="69"/>
      <c r="URN47" s="69"/>
      <c r="URO47" s="69"/>
      <c r="URP47" s="69"/>
      <c r="URQ47" s="69"/>
      <c r="URR47" s="69"/>
      <c r="URS47" s="69"/>
      <c r="URT47" s="69"/>
      <c r="URU47" s="69"/>
      <c r="URV47" s="69"/>
      <c r="URW47" s="69"/>
      <c r="URX47" s="69"/>
      <c r="URY47" s="69"/>
      <c r="URZ47" s="69"/>
      <c r="USA47" s="69"/>
      <c r="USB47" s="69"/>
      <c r="USC47" s="69"/>
      <c r="USD47" s="69"/>
      <c r="USE47" s="69"/>
      <c r="USF47" s="69"/>
      <c r="USG47" s="69"/>
      <c r="USH47" s="69"/>
      <c r="USI47" s="69"/>
      <c r="USJ47" s="69"/>
      <c r="USK47" s="69"/>
      <c r="USL47" s="69"/>
      <c r="USM47" s="69"/>
      <c r="USN47" s="69"/>
      <c r="USO47" s="69"/>
      <c r="USP47" s="69"/>
      <c r="USQ47" s="69"/>
      <c r="USR47" s="69"/>
      <c r="USS47" s="69"/>
      <c r="UST47" s="69"/>
      <c r="USU47" s="69"/>
      <c r="USV47" s="69"/>
      <c r="USW47" s="69"/>
      <c r="USX47" s="69"/>
      <c r="USY47" s="69"/>
      <c r="USZ47" s="69"/>
      <c r="UTA47" s="69"/>
      <c r="UTB47" s="69"/>
      <c r="UTC47" s="69"/>
      <c r="UTD47" s="69"/>
      <c r="UTE47" s="69"/>
      <c r="UTF47" s="69"/>
      <c r="UTG47" s="69"/>
      <c r="UTH47" s="69"/>
      <c r="UTI47" s="69"/>
      <c r="UTJ47" s="69"/>
      <c r="UTK47" s="69"/>
      <c r="UTL47" s="69"/>
      <c r="UTM47" s="69"/>
      <c r="UTN47" s="69"/>
      <c r="UTO47" s="69"/>
      <c r="UTP47" s="69"/>
      <c r="UTQ47" s="69"/>
      <c r="UTR47" s="69"/>
      <c r="UTS47" s="69"/>
      <c r="UTT47" s="69"/>
      <c r="UTU47" s="69"/>
      <c r="UTV47" s="69"/>
      <c r="UTW47" s="69"/>
      <c r="UTX47" s="69"/>
      <c r="UTY47" s="69"/>
      <c r="UTZ47" s="69"/>
      <c r="UUA47" s="69"/>
      <c r="UUB47" s="69"/>
      <c r="UUC47" s="69"/>
      <c r="UUD47" s="69"/>
      <c r="UUE47" s="69"/>
      <c r="UUF47" s="69"/>
      <c r="UUG47" s="69"/>
      <c r="UUH47" s="69"/>
      <c r="UUI47" s="69"/>
      <c r="UUJ47" s="69"/>
      <c r="UUK47" s="69"/>
      <c r="UUL47" s="69"/>
      <c r="UUM47" s="69"/>
      <c r="UUN47" s="69"/>
      <c r="UUO47" s="69"/>
      <c r="UUP47" s="69"/>
      <c r="UUQ47" s="69"/>
      <c r="UUR47" s="69"/>
      <c r="UUS47" s="69"/>
      <c r="UUT47" s="69"/>
      <c r="UUU47" s="69"/>
      <c r="UUV47" s="69"/>
      <c r="UUW47" s="69"/>
      <c r="UUX47" s="69"/>
      <c r="UUY47" s="69"/>
      <c r="UUZ47" s="69"/>
      <c r="UVA47" s="69"/>
      <c r="UVB47" s="69"/>
      <c r="UVC47" s="69"/>
      <c r="UVD47" s="69"/>
      <c r="UVE47" s="69"/>
      <c r="UVF47" s="69"/>
      <c r="UVG47" s="69"/>
      <c r="UVH47" s="69"/>
      <c r="UVI47" s="69"/>
      <c r="UVJ47" s="69"/>
      <c r="UVK47" s="69"/>
      <c r="UVL47" s="69"/>
      <c r="UVM47" s="69"/>
      <c r="UVN47" s="69"/>
      <c r="UVO47" s="69"/>
      <c r="UVP47" s="69"/>
      <c r="UVQ47" s="69"/>
      <c r="UVR47" s="69"/>
      <c r="UVS47" s="69"/>
      <c r="UVT47" s="69"/>
      <c r="UVU47" s="69"/>
      <c r="UVV47" s="69"/>
      <c r="UVW47" s="69"/>
      <c r="UVX47" s="69"/>
      <c r="UVY47" s="69"/>
      <c r="UVZ47" s="69"/>
      <c r="UWA47" s="69"/>
      <c r="UWB47" s="69"/>
      <c r="UWC47" s="69"/>
      <c r="UWD47" s="69"/>
      <c r="UWE47" s="69"/>
      <c r="UWF47" s="69"/>
      <c r="UWG47" s="69"/>
      <c r="UWH47" s="69"/>
      <c r="UWI47" s="69"/>
      <c r="UWJ47" s="69"/>
      <c r="UWK47" s="69"/>
      <c r="UWL47" s="69"/>
      <c r="UWM47" s="69"/>
      <c r="UWN47" s="69"/>
      <c r="UWO47" s="69"/>
      <c r="UWP47" s="69"/>
      <c r="UWQ47" s="69"/>
      <c r="UWR47" s="69"/>
      <c r="UWS47" s="69"/>
      <c r="UWT47" s="69"/>
      <c r="UWU47" s="69"/>
      <c r="UWV47" s="69"/>
      <c r="UWW47" s="69"/>
      <c r="UWX47" s="69"/>
      <c r="UWY47" s="69"/>
      <c r="UWZ47" s="69"/>
      <c r="UXA47" s="69"/>
      <c r="UXB47" s="69"/>
      <c r="UXC47" s="69"/>
      <c r="UXD47" s="69"/>
      <c r="UXE47" s="69"/>
      <c r="UXF47" s="69"/>
      <c r="UXG47" s="69"/>
      <c r="UXH47" s="69"/>
      <c r="UXI47" s="69"/>
      <c r="UXJ47" s="69"/>
      <c r="UXK47" s="69"/>
      <c r="UXL47" s="69"/>
      <c r="UXM47" s="69"/>
      <c r="UXN47" s="69"/>
      <c r="UXO47" s="69"/>
      <c r="UXP47" s="69"/>
      <c r="UXQ47" s="69"/>
      <c r="UXR47" s="69"/>
      <c r="UXS47" s="69"/>
      <c r="UXT47" s="69"/>
      <c r="UXU47" s="69"/>
      <c r="UXV47" s="69"/>
      <c r="UXW47" s="69"/>
      <c r="UXX47" s="69"/>
      <c r="UXY47" s="69"/>
      <c r="UXZ47" s="69"/>
      <c r="UYA47" s="69"/>
      <c r="UYB47" s="69"/>
      <c r="UYC47" s="69"/>
      <c r="UYD47" s="69"/>
      <c r="UYE47" s="69"/>
      <c r="UYF47" s="69"/>
      <c r="UYG47" s="69"/>
      <c r="UYH47" s="69"/>
      <c r="UYI47" s="69"/>
      <c r="UYJ47" s="69"/>
      <c r="UYK47" s="69"/>
      <c r="UYL47" s="69"/>
      <c r="UYM47" s="69"/>
      <c r="UYN47" s="69"/>
      <c r="UYO47" s="69"/>
      <c r="UYP47" s="69"/>
      <c r="UYQ47" s="69"/>
      <c r="UYR47" s="69"/>
      <c r="UYS47" s="69"/>
      <c r="UYT47" s="69"/>
      <c r="UYU47" s="69"/>
      <c r="UYV47" s="69"/>
      <c r="UYW47" s="69"/>
      <c r="UYX47" s="69"/>
      <c r="UYY47" s="69"/>
      <c r="UYZ47" s="69"/>
      <c r="UZA47" s="69"/>
      <c r="UZB47" s="69"/>
      <c r="UZC47" s="69"/>
      <c r="UZD47" s="69"/>
      <c r="UZE47" s="69"/>
      <c r="UZF47" s="69"/>
      <c r="UZG47" s="69"/>
      <c r="UZH47" s="69"/>
      <c r="UZI47" s="69"/>
      <c r="UZJ47" s="69"/>
      <c r="UZK47" s="69"/>
      <c r="UZL47" s="69"/>
      <c r="UZM47" s="69"/>
      <c r="UZN47" s="69"/>
      <c r="UZO47" s="69"/>
      <c r="UZP47" s="69"/>
      <c r="UZQ47" s="69"/>
      <c r="UZR47" s="69"/>
      <c r="UZS47" s="69"/>
      <c r="UZT47" s="69"/>
      <c r="UZU47" s="69"/>
      <c r="UZV47" s="69"/>
      <c r="UZW47" s="69"/>
      <c r="UZX47" s="69"/>
      <c r="UZY47" s="69"/>
      <c r="UZZ47" s="69"/>
      <c r="VAA47" s="69"/>
      <c r="VAB47" s="69"/>
      <c r="VAC47" s="69"/>
      <c r="VAD47" s="69"/>
      <c r="VAE47" s="69"/>
      <c r="VAF47" s="69"/>
      <c r="VAG47" s="69"/>
      <c r="VAH47" s="69"/>
      <c r="VAI47" s="69"/>
      <c r="VAJ47" s="69"/>
      <c r="VAK47" s="69"/>
      <c r="VAL47" s="69"/>
      <c r="VAM47" s="69"/>
      <c r="VAN47" s="69"/>
      <c r="VAO47" s="69"/>
      <c r="VAP47" s="69"/>
      <c r="VAQ47" s="69"/>
      <c r="VAR47" s="69"/>
      <c r="VAS47" s="69"/>
      <c r="VAT47" s="69"/>
      <c r="VAU47" s="69"/>
      <c r="VAV47" s="69"/>
      <c r="VAW47" s="69"/>
      <c r="VAX47" s="69"/>
      <c r="VAY47" s="69"/>
      <c r="VAZ47" s="69"/>
      <c r="VBA47" s="69"/>
      <c r="VBB47" s="69"/>
      <c r="VBC47" s="69"/>
      <c r="VBD47" s="69"/>
      <c r="VBE47" s="69"/>
      <c r="VBF47" s="69"/>
      <c r="VBG47" s="69"/>
      <c r="VBH47" s="69"/>
      <c r="VBI47" s="69"/>
      <c r="VBJ47" s="69"/>
      <c r="VBK47" s="69"/>
      <c r="VBL47" s="69"/>
      <c r="VBM47" s="69"/>
      <c r="VBN47" s="69"/>
      <c r="VBO47" s="69"/>
      <c r="VBP47" s="69"/>
      <c r="VBQ47" s="69"/>
      <c r="VBR47" s="69"/>
      <c r="VBS47" s="69"/>
      <c r="VBT47" s="69"/>
      <c r="VBU47" s="69"/>
      <c r="VBV47" s="69"/>
      <c r="VBW47" s="69"/>
      <c r="VBX47" s="69"/>
      <c r="VBY47" s="69"/>
      <c r="VBZ47" s="69"/>
      <c r="VCA47" s="69"/>
      <c r="VCB47" s="69"/>
      <c r="VCC47" s="69"/>
      <c r="VCD47" s="69"/>
      <c r="VCE47" s="69"/>
      <c r="VCF47" s="69"/>
      <c r="VCG47" s="69"/>
      <c r="VCH47" s="69"/>
      <c r="VCI47" s="69"/>
      <c r="VCJ47" s="69"/>
      <c r="VCK47" s="69"/>
      <c r="VCL47" s="69"/>
      <c r="VCM47" s="69"/>
      <c r="VCN47" s="69"/>
      <c r="VCO47" s="69"/>
      <c r="VCP47" s="69"/>
      <c r="VCQ47" s="69"/>
      <c r="VCR47" s="69"/>
      <c r="VCS47" s="69"/>
      <c r="VCT47" s="69"/>
      <c r="VCU47" s="69"/>
      <c r="VCV47" s="69"/>
      <c r="VCW47" s="69"/>
      <c r="VCX47" s="69"/>
      <c r="VCY47" s="69"/>
      <c r="VCZ47" s="69"/>
      <c r="VDA47" s="69"/>
      <c r="VDB47" s="69"/>
      <c r="VDC47" s="69"/>
      <c r="VDD47" s="69"/>
      <c r="VDE47" s="69"/>
      <c r="VDF47" s="69"/>
      <c r="VDG47" s="69"/>
      <c r="VDH47" s="69"/>
      <c r="VDI47" s="69"/>
      <c r="VDJ47" s="69"/>
      <c r="VDK47" s="69"/>
      <c r="VDL47" s="69"/>
      <c r="VDM47" s="69"/>
      <c r="VDN47" s="69"/>
      <c r="VDO47" s="69"/>
      <c r="VDP47" s="69"/>
      <c r="VDQ47" s="69"/>
      <c r="VDR47" s="69"/>
      <c r="VDS47" s="69"/>
      <c r="VDT47" s="69"/>
      <c r="VDU47" s="69"/>
      <c r="VDV47" s="69"/>
      <c r="VDW47" s="69"/>
      <c r="VDX47" s="69"/>
      <c r="VDY47" s="69"/>
      <c r="VDZ47" s="69"/>
      <c r="VEA47" s="69"/>
      <c r="VEB47" s="69"/>
      <c r="VEC47" s="69"/>
      <c r="VED47" s="69"/>
      <c r="VEE47" s="69"/>
      <c r="VEF47" s="69"/>
      <c r="VEG47" s="69"/>
      <c r="VEH47" s="69"/>
      <c r="VEI47" s="69"/>
      <c r="VEJ47" s="69"/>
      <c r="VEK47" s="69"/>
      <c r="VEL47" s="69"/>
      <c r="VEM47" s="69"/>
      <c r="VEN47" s="69"/>
      <c r="VEO47" s="69"/>
      <c r="VEP47" s="69"/>
      <c r="VEQ47" s="69"/>
      <c r="VER47" s="69"/>
      <c r="VES47" s="69"/>
      <c r="VET47" s="69"/>
      <c r="VEU47" s="69"/>
      <c r="VEV47" s="69"/>
      <c r="VEW47" s="69"/>
      <c r="VEX47" s="69"/>
      <c r="VEY47" s="69"/>
      <c r="VEZ47" s="69"/>
      <c r="VFA47" s="69"/>
      <c r="VFB47" s="69"/>
      <c r="VFC47" s="69"/>
      <c r="VFD47" s="69"/>
      <c r="VFE47" s="69"/>
      <c r="VFF47" s="69"/>
      <c r="VFG47" s="69"/>
      <c r="VFH47" s="69"/>
      <c r="VFI47" s="69"/>
      <c r="VFJ47" s="69"/>
      <c r="VFK47" s="69"/>
      <c r="VFL47" s="69"/>
      <c r="VFM47" s="69"/>
      <c r="VFN47" s="69"/>
      <c r="VFO47" s="69"/>
      <c r="VFP47" s="69"/>
      <c r="VFQ47" s="69"/>
      <c r="VFR47" s="69"/>
      <c r="VFS47" s="69"/>
      <c r="VFT47" s="69"/>
      <c r="VFU47" s="69"/>
      <c r="VFV47" s="69"/>
      <c r="VFW47" s="69"/>
      <c r="VFX47" s="69"/>
      <c r="VFY47" s="69"/>
      <c r="VFZ47" s="69"/>
      <c r="VGA47" s="69"/>
      <c r="VGB47" s="69"/>
      <c r="VGC47" s="69"/>
      <c r="VGD47" s="69"/>
      <c r="VGE47" s="69"/>
      <c r="VGF47" s="69"/>
      <c r="VGG47" s="69"/>
      <c r="VGH47" s="69"/>
      <c r="VGI47" s="69"/>
      <c r="VGJ47" s="69"/>
      <c r="VGK47" s="69"/>
      <c r="VGL47" s="69"/>
      <c r="VGM47" s="69"/>
      <c r="VGN47" s="69"/>
      <c r="VGO47" s="69"/>
      <c r="VGP47" s="69"/>
      <c r="VGQ47" s="69"/>
      <c r="VGR47" s="69"/>
      <c r="VGS47" s="69"/>
      <c r="VGT47" s="69"/>
      <c r="VGU47" s="69"/>
      <c r="VGV47" s="69"/>
      <c r="VGW47" s="69"/>
      <c r="VGX47" s="69"/>
      <c r="VGY47" s="69"/>
      <c r="VGZ47" s="69"/>
      <c r="VHA47" s="69"/>
      <c r="VHB47" s="69"/>
      <c r="VHC47" s="69"/>
      <c r="VHD47" s="69"/>
      <c r="VHE47" s="69"/>
      <c r="VHF47" s="69"/>
      <c r="VHG47" s="69"/>
      <c r="VHH47" s="69"/>
      <c r="VHI47" s="69"/>
      <c r="VHJ47" s="69"/>
      <c r="VHK47" s="69"/>
      <c r="VHL47" s="69"/>
      <c r="VHM47" s="69"/>
      <c r="VHN47" s="69"/>
      <c r="VHO47" s="69"/>
      <c r="VHP47" s="69"/>
      <c r="VHQ47" s="69"/>
      <c r="VHR47" s="69"/>
      <c r="VHS47" s="69"/>
      <c r="VHT47" s="69"/>
      <c r="VHU47" s="69"/>
      <c r="VHV47" s="69"/>
      <c r="VHW47" s="69"/>
      <c r="VHX47" s="69"/>
      <c r="VHY47" s="69"/>
      <c r="VHZ47" s="69"/>
      <c r="VIA47" s="69"/>
      <c r="VIB47" s="69"/>
      <c r="VIC47" s="69"/>
      <c r="VID47" s="69"/>
      <c r="VIE47" s="69"/>
      <c r="VIF47" s="69"/>
      <c r="VIG47" s="69"/>
      <c r="VIH47" s="69"/>
      <c r="VII47" s="69"/>
      <c r="VIJ47" s="69"/>
      <c r="VIK47" s="69"/>
      <c r="VIL47" s="69"/>
      <c r="VIM47" s="69"/>
      <c r="VIN47" s="69"/>
      <c r="VIO47" s="69"/>
      <c r="VIP47" s="69"/>
      <c r="VIQ47" s="69"/>
      <c r="VIR47" s="69"/>
      <c r="VIS47" s="69"/>
      <c r="VIT47" s="69"/>
      <c r="VIU47" s="69"/>
      <c r="VIV47" s="69"/>
      <c r="VIW47" s="69"/>
      <c r="VIX47" s="69"/>
      <c r="VIY47" s="69"/>
      <c r="VIZ47" s="69"/>
      <c r="VJA47" s="69"/>
      <c r="VJB47" s="69"/>
      <c r="VJC47" s="69"/>
      <c r="VJD47" s="69"/>
      <c r="VJE47" s="69"/>
      <c r="VJF47" s="69"/>
      <c r="VJG47" s="69"/>
      <c r="VJH47" s="69"/>
      <c r="VJI47" s="69"/>
      <c r="VJJ47" s="69"/>
      <c r="VJK47" s="69"/>
      <c r="VJL47" s="69"/>
      <c r="VJM47" s="69"/>
      <c r="VJN47" s="69"/>
      <c r="VJO47" s="69"/>
      <c r="VJP47" s="69"/>
      <c r="VJQ47" s="69"/>
      <c r="VJR47" s="69"/>
      <c r="VJS47" s="69"/>
      <c r="VJT47" s="69"/>
      <c r="VJU47" s="69"/>
      <c r="VJV47" s="69"/>
      <c r="VJW47" s="69"/>
      <c r="VJX47" s="69"/>
      <c r="VJY47" s="69"/>
      <c r="VJZ47" s="69"/>
      <c r="VKA47" s="69"/>
      <c r="VKB47" s="69"/>
      <c r="VKC47" s="69"/>
      <c r="VKD47" s="69"/>
      <c r="VKE47" s="69"/>
      <c r="VKF47" s="69"/>
      <c r="VKG47" s="69"/>
      <c r="VKH47" s="69"/>
      <c r="VKI47" s="69"/>
      <c r="VKJ47" s="69"/>
      <c r="VKK47" s="69"/>
      <c r="VKL47" s="69"/>
      <c r="VKM47" s="69"/>
      <c r="VKN47" s="69"/>
      <c r="VKO47" s="69"/>
      <c r="VKP47" s="69"/>
      <c r="VKQ47" s="69"/>
      <c r="VKR47" s="69"/>
      <c r="VKS47" s="69"/>
      <c r="VKT47" s="69"/>
      <c r="VKU47" s="69"/>
      <c r="VKV47" s="69"/>
      <c r="VKW47" s="69"/>
      <c r="VKX47" s="69"/>
      <c r="VKY47" s="69"/>
      <c r="VKZ47" s="69"/>
      <c r="VLA47" s="69"/>
      <c r="VLB47" s="69"/>
      <c r="VLC47" s="69"/>
      <c r="VLD47" s="69"/>
      <c r="VLE47" s="69"/>
      <c r="VLF47" s="69"/>
      <c r="VLG47" s="69"/>
      <c r="VLH47" s="69"/>
      <c r="VLI47" s="69"/>
      <c r="VLJ47" s="69"/>
      <c r="VLK47" s="69"/>
      <c r="VLL47" s="69"/>
      <c r="VLM47" s="69"/>
      <c r="VLN47" s="69"/>
      <c r="VLO47" s="69"/>
      <c r="VLP47" s="69"/>
      <c r="VLQ47" s="69"/>
      <c r="VLR47" s="69"/>
      <c r="VLS47" s="69"/>
      <c r="VLT47" s="69"/>
      <c r="VLU47" s="69"/>
      <c r="VLV47" s="69"/>
      <c r="VLW47" s="69"/>
      <c r="VLX47" s="69"/>
      <c r="VLY47" s="69"/>
      <c r="VLZ47" s="69"/>
      <c r="VMA47" s="69"/>
      <c r="VMB47" s="69"/>
      <c r="VMC47" s="69"/>
      <c r="VMD47" s="69"/>
      <c r="VME47" s="69"/>
      <c r="VMF47" s="69"/>
      <c r="VMG47" s="69"/>
      <c r="VMH47" s="69"/>
      <c r="VMI47" s="69"/>
      <c r="VMJ47" s="69"/>
      <c r="VMK47" s="69"/>
      <c r="VML47" s="69"/>
      <c r="VMM47" s="69"/>
      <c r="VMN47" s="69"/>
      <c r="VMO47" s="69"/>
      <c r="VMP47" s="69"/>
      <c r="VMQ47" s="69"/>
      <c r="VMR47" s="69"/>
      <c r="VMS47" s="69"/>
      <c r="VMT47" s="69"/>
      <c r="VMU47" s="69"/>
      <c r="VMV47" s="69"/>
      <c r="VMW47" s="69"/>
      <c r="VMX47" s="69"/>
      <c r="VMY47" s="69"/>
      <c r="VMZ47" s="69"/>
      <c r="VNA47" s="69"/>
      <c r="VNB47" s="69"/>
      <c r="VNC47" s="69"/>
      <c r="VND47" s="69"/>
      <c r="VNE47" s="69"/>
      <c r="VNF47" s="69"/>
      <c r="VNG47" s="69"/>
      <c r="VNH47" s="69"/>
      <c r="VNI47" s="69"/>
      <c r="VNJ47" s="69"/>
      <c r="VNK47" s="69"/>
      <c r="VNL47" s="69"/>
      <c r="VNM47" s="69"/>
      <c r="VNN47" s="69"/>
      <c r="VNO47" s="69"/>
      <c r="VNP47" s="69"/>
      <c r="VNQ47" s="69"/>
      <c r="VNR47" s="69"/>
      <c r="VNS47" s="69"/>
      <c r="VNT47" s="69"/>
      <c r="VNU47" s="69"/>
      <c r="VNV47" s="69"/>
      <c r="VNW47" s="69"/>
      <c r="VNX47" s="69"/>
      <c r="VNY47" s="69"/>
      <c r="VNZ47" s="69"/>
      <c r="VOA47" s="69"/>
      <c r="VOB47" s="69"/>
      <c r="VOC47" s="69"/>
      <c r="VOD47" s="69"/>
      <c r="VOE47" s="69"/>
      <c r="VOF47" s="69"/>
      <c r="VOG47" s="69"/>
      <c r="VOH47" s="69"/>
      <c r="VOI47" s="69"/>
      <c r="VOJ47" s="69"/>
      <c r="VOK47" s="69"/>
      <c r="VOL47" s="69"/>
      <c r="VOM47" s="69"/>
      <c r="VON47" s="69"/>
      <c r="VOO47" s="69"/>
      <c r="VOP47" s="69"/>
      <c r="VOQ47" s="69"/>
      <c r="VOR47" s="69"/>
      <c r="VOS47" s="69"/>
      <c r="VOT47" s="69"/>
      <c r="VOU47" s="69"/>
      <c r="VOV47" s="69"/>
      <c r="VOW47" s="69"/>
      <c r="VOX47" s="69"/>
      <c r="VOY47" s="69"/>
      <c r="VOZ47" s="69"/>
      <c r="VPA47" s="69"/>
      <c r="VPB47" s="69"/>
      <c r="VPC47" s="69"/>
      <c r="VPD47" s="69"/>
      <c r="VPE47" s="69"/>
      <c r="VPF47" s="69"/>
      <c r="VPG47" s="69"/>
      <c r="VPH47" s="69"/>
      <c r="VPI47" s="69"/>
      <c r="VPJ47" s="69"/>
      <c r="VPK47" s="69"/>
      <c r="VPL47" s="69"/>
      <c r="VPM47" s="69"/>
      <c r="VPN47" s="69"/>
      <c r="VPO47" s="69"/>
      <c r="VPP47" s="69"/>
      <c r="VPQ47" s="69"/>
      <c r="VPR47" s="69"/>
      <c r="VPS47" s="69"/>
      <c r="VPT47" s="69"/>
      <c r="VPU47" s="69"/>
      <c r="VPV47" s="69"/>
      <c r="VPW47" s="69"/>
      <c r="VPX47" s="69"/>
      <c r="VPY47" s="69"/>
      <c r="VPZ47" s="69"/>
      <c r="VQA47" s="69"/>
      <c r="VQB47" s="69"/>
      <c r="VQC47" s="69"/>
      <c r="VQD47" s="69"/>
      <c r="VQE47" s="69"/>
      <c r="VQF47" s="69"/>
      <c r="VQG47" s="69"/>
      <c r="VQH47" s="69"/>
      <c r="VQI47" s="69"/>
      <c r="VQJ47" s="69"/>
      <c r="VQK47" s="69"/>
      <c r="VQL47" s="69"/>
      <c r="VQM47" s="69"/>
      <c r="VQN47" s="69"/>
      <c r="VQO47" s="69"/>
      <c r="VQP47" s="69"/>
      <c r="VQQ47" s="69"/>
      <c r="VQR47" s="69"/>
      <c r="VQS47" s="69"/>
      <c r="VQT47" s="69"/>
      <c r="VQU47" s="69"/>
      <c r="VQV47" s="69"/>
      <c r="VQW47" s="69"/>
      <c r="VQX47" s="69"/>
      <c r="VQY47" s="69"/>
      <c r="VQZ47" s="69"/>
      <c r="VRA47" s="69"/>
      <c r="VRB47" s="69"/>
      <c r="VRC47" s="69"/>
      <c r="VRD47" s="69"/>
      <c r="VRE47" s="69"/>
      <c r="VRF47" s="69"/>
      <c r="VRG47" s="69"/>
      <c r="VRH47" s="69"/>
      <c r="VRI47" s="69"/>
      <c r="VRJ47" s="69"/>
      <c r="VRK47" s="69"/>
      <c r="VRL47" s="69"/>
      <c r="VRM47" s="69"/>
      <c r="VRN47" s="69"/>
      <c r="VRO47" s="69"/>
      <c r="VRP47" s="69"/>
      <c r="VRQ47" s="69"/>
      <c r="VRR47" s="69"/>
      <c r="VRS47" s="69"/>
      <c r="VRT47" s="69"/>
      <c r="VRU47" s="69"/>
      <c r="VRV47" s="69"/>
      <c r="VRW47" s="69"/>
      <c r="VRX47" s="69"/>
      <c r="VRY47" s="69"/>
      <c r="VRZ47" s="69"/>
      <c r="VSA47" s="69"/>
      <c r="VSB47" s="69"/>
      <c r="VSC47" s="69"/>
      <c r="VSD47" s="69"/>
      <c r="VSE47" s="69"/>
      <c r="VSF47" s="69"/>
      <c r="VSG47" s="69"/>
      <c r="VSH47" s="69"/>
      <c r="VSI47" s="69"/>
      <c r="VSJ47" s="69"/>
      <c r="VSK47" s="69"/>
      <c r="VSL47" s="69"/>
      <c r="VSM47" s="69"/>
      <c r="VSN47" s="69"/>
      <c r="VSO47" s="69"/>
      <c r="VSP47" s="69"/>
      <c r="VSQ47" s="69"/>
      <c r="VSR47" s="69"/>
      <c r="VSS47" s="69"/>
      <c r="VST47" s="69"/>
      <c r="VSU47" s="69"/>
      <c r="VSV47" s="69"/>
      <c r="VSW47" s="69"/>
      <c r="VSX47" s="69"/>
      <c r="VSY47" s="69"/>
      <c r="VSZ47" s="69"/>
      <c r="VTA47" s="69"/>
      <c r="VTB47" s="69"/>
      <c r="VTC47" s="69"/>
      <c r="VTD47" s="69"/>
      <c r="VTE47" s="69"/>
      <c r="VTF47" s="69"/>
      <c r="VTG47" s="69"/>
      <c r="VTH47" s="69"/>
      <c r="VTI47" s="69"/>
      <c r="VTJ47" s="69"/>
      <c r="VTK47" s="69"/>
      <c r="VTL47" s="69"/>
      <c r="VTM47" s="69"/>
      <c r="VTN47" s="69"/>
      <c r="VTO47" s="69"/>
      <c r="VTP47" s="69"/>
      <c r="VTQ47" s="69"/>
      <c r="VTR47" s="69"/>
      <c r="VTS47" s="69"/>
      <c r="VTT47" s="69"/>
      <c r="VTU47" s="69"/>
      <c r="VTV47" s="69"/>
      <c r="VTW47" s="69"/>
      <c r="VTX47" s="69"/>
      <c r="VTY47" s="69"/>
      <c r="VTZ47" s="69"/>
      <c r="VUA47" s="69"/>
      <c r="VUB47" s="69"/>
      <c r="VUC47" s="69"/>
      <c r="VUD47" s="69"/>
      <c r="VUE47" s="69"/>
      <c r="VUF47" s="69"/>
      <c r="VUG47" s="69"/>
      <c r="VUH47" s="69"/>
      <c r="VUI47" s="69"/>
      <c r="VUJ47" s="69"/>
      <c r="VUK47" s="69"/>
      <c r="VUL47" s="69"/>
      <c r="VUM47" s="69"/>
      <c r="VUN47" s="69"/>
      <c r="VUO47" s="69"/>
      <c r="VUP47" s="69"/>
      <c r="VUQ47" s="69"/>
      <c r="VUR47" s="69"/>
      <c r="VUS47" s="69"/>
      <c r="VUT47" s="69"/>
      <c r="VUU47" s="69"/>
      <c r="VUV47" s="69"/>
      <c r="VUW47" s="69"/>
      <c r="VUX47" s="69"/>
      <c r="VUY47" s="69"/>
      <c r="VUZ47" s="69"/>
      <c r="VVA47" s="69"/>
      <c r="VVB47" s="69"/>
      <c r="VVC47" s="69"/>
      <c r="VVD47" s="69"/>
      <c r="VVE47" s="69"/>
      <c r="VVF47" s="69"/>
      <c r="VVG47" s="69"/>
      <c r="VVH47" s="69"/>
      <c r="VVI47" s="69"/>
      <c r="VVJ47" s="69"/>
      <c r="VVK47" s="69"/>
      <c r="VVL47" s="69"/>
      <c r="VVM47" s="69"/>
      <c r="VVN47" s="69"/>
      <c r="VVO47" s="69"/>
      <c r="VVP47" s="69"/>
      <c r="VVQ47" s="69"/>
      <c r="VVR47" s="69"/>
      <c r="VVS47" s="69"/>
      <c r="VVT47" s="69"/>
      <c r="VVU47" s="69"/>
      <c r="VVV47" s="69"/>
      <c r="VVW47" s="69"/>
      <c r="VVX47" s="69"/>
      <c r="VVY47" s="69"/>
      <c r="VVZ47" s="69"/>
      <c r="VWA47" s="69"/>
      <c r="VWB47" s="69"/>
      <c r="VWC47" s="69"/>
      <c r="VWD47" s="69"/>
      <c r="VWE47" s="69"/>
      <c r="VWF47" s="69"/>
      <c r="VWG47" s="69"/>
      <c r="VWH47" s="69"/>
      <c r="VWI47" s="69"/>
      <c r="VWJ47" s="69"/>
      <c r="VWK47" s="69"/>
      <c r="VWL47" s="69"/>
      <c r="VWM47" s="69"/>
      <c r="VWN47" s="69"/>
      <c r="VWO47" s="69"/>
      <c r="VWP47" s="69"/>
      <c r="VWQ47" s="69"/>
      <c r="VWR47" s="69"/>
      <c r="VWS47" s="69"/>
      <c r="VWT47" s="69"/>
      <c r="VWU47" s="69"/>
      <c r="VWV47" s="69"/>
      <c r="VWW47" s="69"/>
      <c r="VWX47" s="69"/>
      <c r="VWY47" s="69"/>
      <c r="VWZ47" s="69"/>
      <c r="VXA47" s="69"/>
      <c r="VXB47" s="69"/>
      <c r="VXC47" s="69"/>
      <c r="VXD47" s="69"/>
      <c r="VXE47" s="69"/>
      <c r="VXF47" s="69"/>
      <c r="VXG47" s="69"/>
      <c r="VXH47" s="69"/>
      <c r="VXI47" s="69"/>
      <c r="VXJ47" s="69"/>
      <c r="VXK47" s="69"/>
      <c r="VXL47" s="69"/>
      <c r="VXM47" s="69"/>
      <c r="VXN47" s="69"/>
      <c r="VXO47" s="69"/>
      <c r="VXP47" s="69"/>
      <c r="VXQ47" s="69"/>
      <c r="VXR47" s="69"/>
      <c r="VXS47" s="69"/>
      <c r="VXT47" s="69"/>
      <c r="VXU47" s="69"/>
      <c r="VXV47" s="69"/>
      <c r="VXW47" s="69"/>
      <c r="VXX47" s="69"/>
      <c r="VXY47" s="69"/>
      <c r="VXZ47" s="69"/>
      <c r="VYA47" s="69"/>
      <c r="VYB47" s="69"/>
      <c r="VYC47" s="69"/>
      <c r="VYD47" s="69"/>
      <c r="VYE47" s="69"/>
      <c r="VYF47" s="69"/>
      <c r="VYG47" s="69"/>
      <c r="VYH47" s="69"/>
      <c r="VYI47" s="69"/>
      <c r="VYJ47" s="69"/>
      <c r="VYK47" s="69"/>
      <c r="VYL47" s="69"/>
      <c r="VYM47" s="69"/>
      <c r="VYN47" s="69"/>
      <c r="VYO47" s="69"/>
      <c r="VYP47" s="69"/>
      <c r="VYQ47" s="69"/>
      <c r="VYR47" s="69"/>
      <c r="VYS47" s="69"/>
      <c r="VYT47" s="69"/>
      <c r="VYU47" s="69"/>
      <c r="VYV47" s="69"/>
      <c r="VYW47" s="69"/>
      <c r="VYX47" s="69"/>
      <c r="VYY47" s="69"/>
      <c r="VYZ47" s="69"/>
      <c r="VZA47" s="69"/>
      <c r="VZB47" s="69"/>
      <c r="VZC47" s="69"/>
      <c r="VZD47" s="69"/>
      <c r="VZE47" s="69"/>
      <c r="VZF47" s="69"/>
      <c r="VZG47" s="69"/>
      <c r="VZH47" s="69"/>
      <c r="VZI47" s="69"/>
      <c r="VZJ47" s="69"/>
      <c r="VZK47" s="69"/>
      <c r="VZL47" s="69"/>
      <c r="VZM47" s="69"/>
      <c r="VZN47" s="69"/>
      <c r="VZO47" s="69"/>
      <c r="VZP47" s="69"/>
      <c r="VZQ47" s="69"/>
      <c r="VZR47" s="69"/>
      <c r="VZS47" s="69"/>
      <c r="VZT47" s="69"/>
      <c r="VZU47" s="69"/>
      <c r="VZV47" s="69"/>
      <c r="VZW47" s="69"/>
      <c r="VZX47" s="69"/>
      <c r="VZY47" s="69"/>
      <c r="VZZ47" s="69"/>
      <c r="WAA47" s="69"/>
      <c r="WAB47" s="69"/>
      <c r="WAC47" s="69"/>
      <c r="WAD47" s="69"/>
      <c r="WAE47" s="69"/>
      <c r="WAF47" s="69"/>
      <c r="WAG47" s="69"/>
      <c r="WAH47" s="69"/>
      <c r="WAI47" s="69"/>
      <c r="WAJ47" s="69"/>
      <c r="WAK47" s="69"/>
      <c r="WAL47" s="69"/>
      <c r="WAM47" s="69"/>
      <c r="WAN47" s="69"/>
      <c r="WAO47" s="69"/>
      <c r="WAP47" s="69"/>
      <c r="WAQ47" s="69"/>
      <c r="WAR47" s="69"/>
      <c r="WAS47" s="69"/>
      <c r="WAT47" s="69"/>
      <c r="WAU47" s="69"/>
      <c r="WAV47" s="69"/>
      <c r="WAW47" s="69"/>
      <c r="WAX47" s="69"/>
      <c r="WAY47" s="69"/>
      <c r="WAZ47" s="69"/>
      <c r="WBA47" s="69"/>
      <c r="WBB47" s="69"/>
      <c r="WBC47" s="69"/>
      <c r="WBD47" s="69"/>
      <c r="WBE47" s="69"/>
      <c r="WBF47" s="69"/>
      <c r="WBG47" s="69"/>
      <c r="WBH47" s="69"/>
      <c r="WBI47" s="69"/>
      <c r="WBJ47" s="69"/>
      <c r="WBK47" s="69"/>
      <c r="WBL47" s="69"/>
      <c r="WBM47" s="69"/>
      <c r="WBN47" s="69"/>
      <c r="WBO47" s="69"/>
      <c r="WBP47" s="69"/>
      <c r="WBQ47" s="69"/>
      <c r="WBR47" s="69"/>
      <c r="WBS47" s="69"/>
      <c r="WBT47" s="69"/>
      <c r="WBU47" s="69"/>
      <c r="WBV47" s="69"/>
      <c r="WBW47" s="69"/>
      <c r="WBX47" s="69"/>
      <c r="WBY47" s="69"/>
      <c r="WBZ47" s="69"/>
      <c r="WCA47" s="69"/>
      <c r="WCB47" s="69"/>
      <c r="WCC47" s="69"/>
      <c r="WCD47" s="69"/>
      <c r="WCE47" s="69"/>
      <c r="WCF47" s="69"/>
      <c r="WCG47" s="69"/>
      <c r="WCH47" s="69"/>
      <c r="WCI47" s="69"/>
      <c r="WCJ47" s="69"/>
      <c r="WCK47" s="69"/>
      <c r="WCL47" s="69"/>
      <c r="WCM47" s="69"/>
      <c r="WCN47" s="69"/>
      <c r="WCO47" s="69"/>
      <c r="WCP47" s="69"/>
      <c r="WCQ47" s="69"/>
      <c r="WCR47" s="69"/>
      <c r="WCS47" s="69"/>
      <c r="WCT47" s="69"/>
      <c r="WCU47" s="69"/>
      <c r="WCV47" s="69"/>
      <c r="WCW47" s="69"/>
      <c r="WCX47" s="69"/>
      <c r="WCY47" s="69"/>
      <c r="WCZ47" s="69"/>
      <c r="WDA47" s="69"/>
      <c r="WDB47" s="69"/>
      <c r="WDC47" s="69"/>
      <c r="WDD47" s="69"/>
      <c r="WDE47" s="69"/>
      <c r="WDF47" s="69"/>
      <c r="WDG47" s="69"/>
      <c r="WDH47" s="69"/>
      <c r="WDI47" s="69"/>
      <c r="WDJ47" s="69"/>
      <c r="WDK47" s="69"/>
      <c r="WDL47" s="69"/>
      <c r="WDM47" s="69"/>
      <c r="WDN47" s="69"/>
      <c r="WDO47" s="69"/>
      <c r="WDP47" s="69"/>
      <c r="WDQ47" s="69"/>
      <c r="WDR47" s="69"/>
      <c r="WDS47" s="69"/>
      <c r="WDT47" s="69"/>
      <c r="WDU47" s="69"/>
      <c r="WDV47" s="69"/>
      <c r="WDW47" s="69"/>
      <c r="WDX47" s="69"/>
      <c r="WDY47" s="69"/>
      <c r="WDZ47" s="69"/>
      <c r="WEA47" s="69"/>
      <c r="WEB47" s="69"/>
      <c r="WEC47" s="69"/>
      <c r="WED47" s="69"/>
      <c r="WEE47" s="69"/>
      <c r="WEF47" s="69"/>
      <c r="WEG47" s="69"/>
      <c r="WEH47" s="69"/>
      <c r="WEI47" s="69"/>
      <c r="WEJ47" s="69"/>
      <c r="WEK47" s="69"/>
      <c r="WEL47" s="69"/>
      <c r="WEM47" s="69"/>
      <c r="WEN47" s="69"/>
      <c r="WEO47" s="69"/>
      <c r="WEP47" s="69"/>
      <c r="WEQ47" s="69"/>
      <c r="WER47" s="69"/>
      <c r="WES47" s="69"/>
      <c r="WET47" s="69"/>
      <c r="WEU47" s="69"/>
      <c r="WEV47" s="69"/>
      <c r="WEW47" s="69"/>
      <c r="WEX47" s="69"/>
      <c r="WEY47" s="69"/>
      <c r="WEZ47" s="69"/>
      <c r="WFA47" s="69"/>
      <c r="WFB47" s="69"/>
      <c r="WFC47" s="69"/>
      <c r="WFD47" s="69"/>
      <c r="WFE47" s="69"/>
      <c r="WFF47" s="69"/>
      <c r="WFG47" s="69"/>
      <c r="WFH47" s="69"/>
      <c r="WFI47" s="69"/>
      <c r="WFJ47" s="69"/>
      <c r="WFK47" s="69"/>
      <c r="WFL47" s="69"/>
      <c r="WFM47" s="69"/>
      <c r="WFN47" s="69"/>
      <c r="WFO47" s="69"/>
      <c r="WFP47" s="69"/>
      <c r="WFQ47" s="69"/>
      <c r="WFR47" s="69"/>
      <c r="WFS47" s="69"/>
      <c r="WFT47" s="69"/>
      <c r="WFU47" s="69"/>
      <c r="WFV47" s="69"/>
      <c r="WFW47" s="69"/>
      <c r="WFX47" s="69"/>
      <c r="WFY47" s="69"/>
      <c r="WFZ47" s="69"/>
      <c r="WGA47" s="69"/>
      <c r="WGB47" s="69"/>
      <c r="WGC47" s="69"/>
      <c r="WGD47" s="69"/>
      <c r="WGE47" s="69"/>
      <c r="WGF47" s="69"/>
      <c r="WGG47" s="69"/>
      <c r="WGH47" s="69"/>
      <c r="WGI47" s="69"/>
      <c r="WGJ47" s="69"/>
      <c r="WGK47" s="69"/>
      <c r="WGL47" s="69"/>
      <c r="WGM47" s="69"/>
      <c r="WGN47" s="69"/>
      <c r="WGO47" s="69"/>
      <c r="WGP47" s="69"/>
      <c r="WGQ47" s="69"/>
      <c r="WGR47" s="69"/>
      <c r="WGS47" s="69"/>
      <c r="WGT47" s="69"/>
      <c r="WGU47" s="69"/>
      <c r="WGV47" s="69"/>
      <c r="WGW47" s="69"/>
      <c r="WGX47" s="69"/>
      <c r="WGY47" s="69"/>
      <c r="WGZ47" s="69"/>
      <c r="WHA47" s="69"/>
      <c r="WHB47" s="69"/>
      <c r="WHC47" s="69"/>
      <c r="WHD47" s="69"/>
      <c r="WHE47" s="69"/>
      <c r="WHF47" s="69"/>
      <c r="WHG47" s="69"/>
      <c r="WHH47" s="69"/>
      <c r="WHI47" s="69"/>
      <c r="WHJ47" s="69"/>
      <c r="WHK47" s="69"/>
      <c r="WHL47" s="69"/>
      <c r="WHM47" s="69"/>
      <c r="WHN47" s="69"/>
      <c r="WHO47" s="69"/>
      <c r="WHP47" s="69"/>
      <c r="WHQ47" s="69"/>
      <c r="WHR47" s="69"/>
      <c r="WHS47" s="69"/>
      <c r="WHT47" s="69"/>
      <c r="WHU47" s="69"/>
      <c r="WHV47" s="69"/>
      <c r="WHW47" s="69"/>
      <c r="WHX47" s="69"/>
      <c r="WHY47" s="69"/>
      <c r="WHZ47" s="69"/>
      <c r="WIA47" s="69"/>
      <c r="WIB47" s="69"/>
      <c r="WIC47" s="69"/>
      <c r="WID47" s="69"/>
      <c r="WIE47" s="69"/>
      <c r="WIF47" s="69"/>
      <c r="WIG47" s="69"/>
      <c r="WIH47" s="69"/>
      <c r="WII47" s="69"/>
      <c r="WIJ47" s="69"/>
      <c r="WIK47" s="69"/>
      <c r="WIL47" s="69"/>
      <c r="WIM47" s="69"/>
      <c r="WIN47" s="69"/>
      <c r="WIO47" s="69"/>
      <c r="WIP47" s="69"/>
      <c r="WIQ47" s="69"/>
      <c r="WIR47" s="69"/>
      <c r="WIS47" s="69"/>
      <c r="WIT47" s="69"/>
      <c r="WIU47" s="69"/>
      <c r="WIV47" s="69"/>
      <c r="WIW47" s="69"/>
      <c r="WIX47" s="69"/>
      <c r="WIY47" s="69"/>
      <c r="WIZ47" s="69"/>
      <c r="WJA47" s="69"/>
      <c r="WJB47" s="69"/>
      <c r="WJC47" s="69"/>
      <c r="WJD47" s="69"/>
      <c r="WJE47" s="69"/>
      <c r="WJF47" s="69"/>
      <c r="WJG47" s="69"/>
      <c r="WJH47" s="69"/>
      <c r="WJI47" s="69"/>
      <c r="WJJ47" s="69"/>
      <c r="WJK47" s="69"/>
      <c r="WJL47" s="69"/>
      <c r="WJM47" s="69"/>
      <c r="WJN47" s="69"/>
      <c r="WJO47" s="69"/>
      <c r="WJP47" s="69"/>
      <c r="WJQ47" s="69"/>
      <c r="WJR47" s="69"/>
      <c r="WJS47" s="69"/>
      <c r="WJT47" s="69"/>
      <c r="WJU47" s="69"/>
      <c r="WJV47" s="69"/>
      <c r="WJW47" s="69"/>
      <c r="WJX47" s="69"/>
      <c r="WJY47" s="69"/>
      <c r="WJZ47" s="69"/>
      <c r="WKA47" s="69"/>
      <c r="WKB47" s="69"/>
      <c r="WKC47" s="69"/>
      <c r="WKD47" s="69"/>
      <c r="WKE47" s="69"/>
      <c r="WKF47" s="69"/>
      <c r="WKG47" s="69"/>
      <c r="WKH47" s="69"/>
      <c r="WKI47" s="69"/>
      <c r="WKJ47" s="69"/>
      <c r="WKK47" s="69"/>
      <c r="WKL47" s="69"/>
      <c r="WKM47" s="69"/>
      <c r="WKN47" s="69"/>
      <c r="WKO47" s="69"/>
      <c r="WKP47" s="69"/>
      <c r="WKQ47" s="69"/>
      <c r="WKR47" s="69"/>
      <c r="WKS47" s="69"/>
      <c r="WKT47" s="69"/>
      <c r="WKU47" s="69"/>
      <c r="WKV47" s="69"/>
      <c r="WKW47" s="69"/>
      <c r="WKX47" s="69"/>
      <c r="WKY47" s="69"/>
      <c r="WKZ47" s="69"/>
      <c r="WLA47" s="69"/>
      <c r="WLB47" s="69"/>
      <c r="WLC47" s="69"/>
      <c r="WLD47" s="69"/>
      <c r="WLE47" s="69"/>
      <c r="WLF47" s="69"/>
      <c r="WLG47" s="69"/>
      <c r="WLH47" s="69"/>
      <c r="WLI47" s="69"/>
      <c r="WLJ47" s="69"/>
      <c r="WLK47" s="69"/>
      <c r="WLL47" s="69"/>
      <c r="WLM47" s="69"/>
      <c r="WLN47" s="69"/>
      <c r="WLO47" s="69"/>
      <c r="WLP47" s="69"/>
      <c r="WLQ47" s="69"/>
      <c r="WLR47" s="69"/>
      <c r="WLS47" s="69"/>
      <c r="WLT47" s="69"/>
      <c r="WLU47" s="69"/>
      <c r="WLV47" s="69"/>
      <c r="WLW47" s="69"/>
      <c r="WLX47" s="69"/>
      <c r="WLY47" s="69"/>
      <c r="WLZ47" s="69"/>
      <c r="WMA47" s="69"/>
      <c r="WMB47" s="69"/>
      <c r="WMC47" s="69"/>
      <c r="WMD47" s="69"/>
      <c r="WME47" s="69"/>
      <c r="WMF47" s="69"/>
      <c r="WMG47" s="69"/>
      <c r="WMH47" s="69"/>
      <c r="WMI47" s="69"/>
      <c r="WMJ47" s="69"/>
      <c r="WMK47" s="69"/>
      <c r="WML47" s="69"/>
      <c r="WMM47" s="69"/>
      <c r="WMN47" s="69"/>
      <c r="WMO47" s="69"/>
      <c r="WMP47" s="69"/>
      <c r="WMQ47" s="69"/>
      <c r="WMR47" s="69"/>
      <c r="WMS47" s="69"/>
      <c r="WMT47" s="69"/>
      <c r="WMU47" s="69"/>
      <c r="WMV47" s="69"/>
      <c r="WMW47" s="69"/>
      <c r="WMX47" s="69"/>
      <c r="WMY47" s="69"/>
      <c r="WMZ47" s="69"/>
      <c r="WNA47" s="69"/>
      <c r="WNB47" s="69"/>
      <c r="WNC47" s="69"/>
      <c r="WND47" s="69"/>
      <c r="WNE47" s="69"/>
      <c r="WNF47" s="69"/>
      <c r="WNG47" s="69"/>
      <c r="WNH47" s="69"/>
      <c r="WNI47" s="69"/>
      <c r="WNJ47" s="69"/>
      <c r="WNK47" s="69"/>
      <c r="WNL47" s="69"/>
      <c r="WNM47" s="69"/>
      <c r="WNN47" s="69"/>
      <c r="WNO47" s="69"/>
      <c r="WNP47" s="69"/>
      <c r="WNQ47" s="69"/>
      <c r="WNR47" s="69"/>
      <c r="WNS47" s="69"/>
      <c r="WNT47" s="69"/>
      <c r="WNU47" s="69"/>
      <c r="WNV47" s="69"/>
      <c r="WNW47" s="69"/>
      <c r="WNX47" s="69"/>
      <c r="WNY47" s="69"/>
      <c r="WNZ47" s="69"/>
      <c r="WOA47" s="69"/>
      <c r="WOB47" s="69"/>
      <c r="WOC47" s="69"/>
      <c r="WOD47" s="69"/>
      <c r="WOE47" s="69"/>
      <c r="WOF47" s="69"/>
      <c r="WOG47" s="69"/>
      <c r="WOH47" s="69"/>
      <c r="WOI47" s="69"/>
      <c r="WOJ47" s="69"/>
      <c r="WOK47" s="69"/>
      <c r="WOL47" s="69"/>
      <c r="WOM47" s="69"/>
      <c r="WON47" s="69"/>
      <c r="WOO47" s="69"/>
      <c r="WOP47" s="69"/>
      <c r="WOQ47" s="69"/>
      <c r="WOR47" s="69"/>
      <c r="WOS47" s="69"/>
      <c r="WOT47" s="69"/>
      <c r="WOU47" s="69"/>
      <c r="WOV47" s="69"/>
      <c r="WOW47" s="69"/>
      <c r="WOX47" s="69"/>
      <c r="WOY47" s="69"/>
      <c r="WOZ47" s="69"/>
      <c r="WPA47" s="69"/>
      <c r="WPB47" s="69"/>
      <c r="WPC47" s="69"/>
      <c r="WPD47" s="69"/>
      <c r="WPE47" s="69"/>
      <c r="WPF47" s="69"/>
      <c r="WPG47" s="69"/>
      <c r="WPH47" s="69"/>
      <c r="WPI47" s="69"/>
      <c r="WPJ47" s="69"/>
      <c r="WPK47" s="69"/>
      <c r="WPL47" s="69"/>
      <c r="WPM47" s="69"/>
      <c r="WPN47" s="69"/>
      <c r="WPO47" s="69"/>
      <c r="WPP47" s="69"/>
      <c r="WPQ47" s="69"/>
      <c r="WPR47" s="69"/>
      <c r="WPS47" s="69"/>
      <c r="WPT47" s="69"/>
      <c r="WPU47" s="69"/>
      <c r="WPV47" s="69"/>
      <c r="WPW47" s="69"/>
      <c r="WPX47" s="69"/>
      <c r="WPY47" s="69"/>
      <c r="WPZ47" s="69"/>
      <c r="WQA47" s="69"/>
      <c r="WQB47" s="69"/>
      <c r="WQC47" s="69"/>
      <c r="WQD47" s="69"/>
      <c r="WQE47" s="69"/>
      <c r="WQF47" s="69"/>
      <c r="WQG47" s="69"/>
      <c r="WQH47" s="69"/>
      <c r="WQI47" s="69"/>
      <c r="WQJ47" s="69"/>
      <c r="WQK47" s="69"/>
      <c r="WQL47" s="69"/>
      <c r="WQM47" s="69"/>
      <c r="WQN47" s="69"/>
      <c r="WQO47" s="69"/>
      <c r="WQP47" s="69"/>
      <c r="WQQ47" s="69"/>
      <c r="WQR47" s="69"/>
      <c r="WQS47" s="69"/>
      <c r="WQT47" s="69"/>
      <c r="WQU47" s="69"/>
      <c r="WQV47" s="69"/>
      <c r="WQW47" s="69"/>
      <c r="WQX47" s="69"/>
      <c r="WQY47" s="69"/>
      <c r="WQZ47" s="69"/>
      <c r="WRA47" s="69"/>
      <c r="WRB47" s="69"/>
      <c r="WRC47" s="69"/>
      <c r="WRD47" s="69"/>
      <c r="WRE47" s="69"/>
      <c r="WRF47" s="69"/>
      <c r="WRG47" s="69"/>
      <c r="WRH47" s="69"/>
      <c r="WRI47" s="69"/>
      <c r="WRJ47" s="69"/>
      <c r="WRK47" s="69"/>
      <c r="WRL47" s="69"/>
      <c r="WRM47" s="69"/>
      <c r="WRN47" s="69"/>
      <c r="WRO47" s="69"/>
      <c r="WRP47" s="69"/>
      <c r="WRQ47" s="69"/>
      <c r="WRR47" s="69"/>
      <c r="WRS47" s="69"/>
      <c r="WRT47" s="69"/>
      <c r="WRU47" s="69"/>
      <c r="WRV47" s="69"/>
      <c r="WRW47" s="69"/>
      <c r="WRX47" s="69"/>
      <c r="WRY47" s="69"/>
      <c r="WRZ47" s="69"/>
      <c r="WSA47" s="69"/>
      <c r="WSB47" s="69"/>
      <c r="WSC47" s="69"/>
      <c r="WSD47" s="69"/>
      <c r="WSE47" s="69"/>
      <c r="WSF47" s="69"/>
      <c r="WSG47" s="69"/>
      <c r="WSH47" s="69"/>
      <c r="WSI47" s="69"/>
      <c r="WSJ47" s="69"/>
      <c r="WSK47" s="69"/>
      <c r="WSL47" s="69"/>
      <c r="WSM47" s="69"/>
      <c r="WSN47" s="69"/>
      <c r="WSO47" s="69"/>
      <c r="WSP47" s="69"/>
      <c r="WSQ47" s="69"/>
      <c r="WSR47" s="69"/>
      <c r="WSS47" s="69"/>
      <c r="WST47" s="69"/>
      <c r="WSU47" s="69"/>
      <c r="WSV47" s="69"/>
      <c r="WSW47" s="69"/>
      <c r="WSX47" s="69"/>
      <c r="WSY47" s="69"/>
      <c r="WSZ47" s="69"/>
      <c r="WTA47" s="69"/>
      <c r="WTB47" s="69"/>
      <c r="WTC47" s="69"/>
      <c r="WTD47" s="69"/>
      <c r="WTE47" s="69"/>
      <c r="WTF47" s="69"/>
      <c r="WTG47" s="69"/>
      <c r="WTH47" s="69"/>
      <c r="WTI47" s="69"/>
      <c r="WTJ47" s="69"/>
      <c r="WTK47" s="69"/>
      <c r="WTL47" s="69"/>
      <c r="WTM47" s="69"/>
      <c r="WTN47" s="69"/>
      <c r="WTO47" s="69"/>
      <c r="WTP47" s="69"/>
      <c r="WTQ47" s="69"/>
      <c r="WTR47" s="69"/>
      <c r="WTS47" s="69"/>
      <c r="WTT47" s="69"/>
      <c r="WTU47" s="69"/>
      <c r="WTV47" s="69"/>
      <c r="WTW47" s="69"/>
      <c r="WTX47" s="69"/>
      <c r="WTY47" s="69"/>
      <c r="WTZ47" s="69"/>
      <c r="WUA47" s="69"/>
      <c r="WUB47" s="69"/>
      <c r="WUC47" s="69"/>
      <c r="WUD47" s="69"/>
      <c r="WUE47" s="69"/>
      <c r="WUF47" s="69"/>
      <c r="WUG47" s="69"/>
      <c r="WUH47" s="69"/>
      <c r="WUI47" s="69"/>
      <c r="WUJ47" s="69"/>
      <c r="WUK47" s="69"/>
      <c r="WUL47" s="69"/>
      <c r="WUM47" s="69"/>
      <c r="WUN47" s="69"/>
      <c r="WUO47" s="69"/>
      <c r="WUP47" s="69"/>
      <c r="WUQ47" s="69"/>
      <c r="WUR47" s="69"/>
      <c r="WUS47" s="69"/>
      <c r="WUT47" s="69"/>
      <c r="WUU47" s="69"/>
      <c r="WUV47" s="69"/>
      <c r="WUW47" s="69"/>
      <c r="WUX47" s="69"/>
      <c r="WUY47" s="69"/>
      <c r="WUZ47" s="69"/>
      <c r="WVA47" s="69"/>
      <c r="WVB47" s="69"/>
      <c r="WVC47" s="69"/>
      <c r="WVD47" s="69"/>
      <c r="WVE47" s="69"/>
      <c r="WVF47" s="69"/>
      <c r="WVG47" s="69"/>
      <c r="WVH47" s="69"/>
      <c r="WVI47" s="69"/>
      <c r="WVJ47" s="69"/>
      <c r="WVK47" s="69"/>
      <c r="WVL47" s="69"/>
      <c r="WVM47" s="69"/>
      <c r="WVN47" s="69"/>
      <c r="WVO47" s="69"/>
      <c r="WVP47" s="69"/>
      <c r="WVQ47" s="69"/>
      <c r="WVR47" s="69"/>
      <c r="WVS47" s="69"/>
      <c r="WVT47" s="69"/>
      <c r="WVU47" s="69"/>
      <c r="WVV47" s="69"/>
      <c r="WVW47" s="69"/>
      <c r="WVX47" s="69"/>
      <c r="WVY47" s="69"/>
      <c r="WVZ47" s="69"/>
      <c r="WWA47" s="69"/>
      <c r="WWB47" s="69"/>
      <c r="WWC47" s="69"/>
      <c r="WWD47" s="69"/>
      <c r="WWE47" s="69"/>
      <c r="WWF47" s="69"/>
      <c r="WWG47" s="69"/>
      <c r="WWH47" s="69"/>
      <c r="WWI47" s="69"/>
      <c r="WWJ47" s="69"/>
      <c r="WWK47" s="69"/>
      <c r="WWL47" s="69"/>
      <c r="WWM47" s="69"/>
      <c r="WWN47" s="69"/>
      <c r="WWO47" s="69"/>
      <c r="WWP47" s="69"/>
      <c r="WWQ47" s="69"/>
      <c r="WWR47" s="69"/>
      <c r="WWS47" s="69"/>
      <c r="WWT47" s="69"/>
      <c r="WWU47" s="69"/>
      <c r="WWV47" s="69"/>
      <c r="WWW47" s="69"/>
      <c r="WWX47" s="69"/>
      <c r="WWY47" s="69"/>
      <c r="WWZ47" s="69"/>
      <c r="WXA47" s="69"/>
      <c r="WXB47" s="69"/>
      <c r="WXC47" s="69"/>
      <c r="WXD47" s="69"/>
      <c r="WXE47" s="69"/>
      <c r="WXF47" s="69"/>
      <c r="WXG47" s="69"/>
      <c r="WXH47" s="69"/>
      <c r="WXI47" s="69"/>
      <c r="WXJ47" s="69"/>
      <c r="WXK47" s="69"/>
      <c r="WXL47" s="69"/>
      <c r="WXM47" s="69"/>
      <c r="WXN47" s="69"/>
      <c r="WXO47" s="69"/>
      <c r="WXP47" s="69"/>
      <c r="WXQ47" s="69"/>
      <c r="WXR47" s="69"/>
      <c r="WXS47" s="69"/>
      <c r="WXT47" s="69"/>
      <c r="WXU47" s="69"/>
      <c r="WXV47" s="69"/>
      <c r="WXW47" s="69"/>
      <c r="WXX47" s="69"/>
      <c r="WXY47" s="69"/>
      <c r="WXZ47" s="69"/>
      <c r="WYA47" s="69"/>
      <c r="WYB47" s="69"/>
      <c r="WYC47" s="69"/>
      <c r="WYD47" s="69"/>
      <c r="WYE47" s="69"/>
      <c r="WYF47" s="69"/>
      <c r="WYG47" s="69"/>
      <c r="WYH47" s="69"/>
      <c r="WYI47" s="69"/>
      <c r="WYJ47" s="69"/>
      <c r="WYK47" s="69"/>
      <c r="WYL47" s="69"/>
      <c r="WYM47" s="69"/>
      <c r="WYN47" s="69"/>
      <c r="WYO47" s="69"/>
      <c r="WYP47" s="69"/>
      <c r="WYQ47" s="69"/>
      <c r="WYR47" s="69"/>
      <c r="WYS47" s="69"/>
      <c r="WYT47" s="69"/>
      <c r="WYU47" s="69"/>
      <c r="WYV47" s="69"/>
      <c r="WYW47" s="69"/>
      <c r="WYX47" s="69"/>
      <c r="WYY47" s="69"/>
      <c r="WYZ47" s="69"/>
      <c r="WZA47" s="69"/>
      <c r="WZB47" s="69"/>
      <c r="WZC47" s="69"/>
      <c r="WZD47" s="69"/>
      <c r="WZE47" s="69"/>
      <c r="WZF47" s="69"/>
      <c r="WZG47" s="69"/>
      <c r="WZH47" s="69"/>
      <c r="WZI47" s="69"/>
      <c r="WZJ47" s="69"/>
      <c r="WZK47" s="69"/>
      <c r="WZL47" s="69"/>
      <c r="WZM47" s="69"/>
      <c r="WZN47" s="69"/>
      <c r="WZO47" s="69"/>
      <c r="WZP47" s="69"/>
      <c r="WZQ47" s="69"/>
      <c r="WZR47" s="69"/>
      <c r="WZS47" s="69"/>
      <c r="WZT47" s="69"/>
      <c r="WZU47" s="69"/>
      <c r="WZV47" s="69"/>
      <c r="WZW47" s="69"/>
      <c r="WZX47" s="69"/>
      <c r="WZY47" s="69"/>
      <c r="WZZ47" s="69"/>
      <c r="XAA47" s="69"/>
      <c r="XAB47" s="69"/>
      <c r="XAC47" s="69"/>
      <c r="XAD47" s="69"/>
      <c r="XAE47" s="69"/>
      <c r="XAF47" s="69"/>
      <c r="XAG47" s="69"/>
      <c r="XAH47" s="69"/>
      <c r="XAI47" s="69"/>
      <c r="XAJ47" s="69"/>
      <c r="XAK47" s="69"/>
      <c r="XAL47" s="69"/>
      <c r="XAM47" s="69"/>
      <c r="XAN47" s="69"/>
      <c r="XAO47" s="69"/>
      <c r="XAP47" s="69"/>
      <c r="XAQ47" s="69"/>
      <c r="XAR47" s="69"/>
      <c r="XAS47" s="69"/>
      <c r="XAT47" s="69"/>
      <c r="XAU47" s="69"/>
      <c r="XAV47" s="69"/>
      <c r="XAW47" s="69"/>
      <c r="XAX47" s="69"/>
      <c r="XAY47" s="69"/>
      <c r="XAZ47" s="69"/>
      <c r="XBA47" s="69"/>
      <c r="XBB47" s="69"/>
      <c r="XBC47" s="69"/>
      <c r="XBD47" s="69"/>
      <c r="XBE47" s="69"/>
      <c r="XBF47" s="69"/>
      <c r="XBG47" s="69"/>
      <c r="XBH47" s="69"/>
      <c r="XBI47" s="69"/>
      <c r="XBJ47" s="69"/>
      <c r="XBK47" s="69"/>
      <c r="XBL47" s="69"/>
      <c r="XBM47" s="69"/>
      <c r="XBN47" s="69"/>
      <c r="XBO47" s="69"/>
      <c r="XBP47" s="69"/>
      <c r="XBQ47" s="69"/>
      <c r="XBR47" s="69"/>
      <c r="XBS47" s="69"/>
      <c r="XBT47" s="69"/>
      <c r="XBU47" s="69"/>
      <c r="XBV47" s="69"/>
      <c r="XBW47" s="69"/>
      <c r="XBX47" s="69"/>
      <c r="XBY47" s="69"/>
      <c r="XBZ47" s="69"/>
      <c r="XCA47" s="69"/>
      <c r="XCB47" s="69"/>
      <c r="XCC47" s="69"/>
      <c r="XCD47" s="69"/>
      <c r="XCE47" s="69"/>
      <c r="XCF47" s="69"/>
      <c r="XCG47" s="69"/>
      <c r="XCH47" s="69"/>
      <c r="XCI47" s="69"/>
      <c r="XCJ47" s="69"/>
      <c r="XCK47" s="69"/>
      <c r="XCL47" s="69"/>
      <c r="XCM47" s="69"/>
      <c r="XCN47" s="69"/>
      <c r="XCO47" s="69"/>
      <c r="XCP47" s="69"/>
      <c r="XCQ47" s="69"/>
      <c r="XCR47" s="69"/>
      <c r="XCS47" s="69"/>
      <c r="XCT47" s="69"/>
      <c r="XCU47" s="69"/>
      <c r="XCV47" s="69"/>
      <c r="XCW47" s="69"/>
      <c r="XCX47" s="69"/>
      <c r="XCY47" s="69"/>
      <c r="XCZ47" s="69"/>
      <c r="XDA47" s="69"/>
      <c r="XDB47" s="69"/>
      <c r="XDC47" s="69"/>
      <c r="XDD47" s="69"/>
      <c r="XDE47" s="69"/>
      <c r="XDF47" s="69"/>
      <c r="XDG47" s="69"/>
      <c r="XDH47" s="69"/>
      <c r="XDI47" s="69"/>
      <c r="XDJ47" s="69"/>
      <c r="XDK47" s="69"/>
      <c r="XDL47" s="69"/>
      <c r="XDM47" s="69"/>
      <c r="XDN47" s="69"/>
      <c r="XDO47" s="69"/>
      <c r="XDP47" s="69"/>
      <c r="XDQ47" s="69"/>
      <c r="XDR47" s="69"/>
      <c r="XDS47" s="69"/>
      <c r="XDT47" s="69"/>
      <c r="XDU47" s="69"/>
      <c r="XDV47" s="69"/>
      <c r="XDW47" s="69"/>
      <c r="XDX47" s="69"/>
      <c r="XDY47" s="69"/>
      <c r="XDZ47" s="69"/>
      <c r="XEA47" s="69"/>
      <c r="XEB47" s="69"/>
      <c r="XEC47" s="69"/>
      <c r="XED47" s="69"/>
      <c r="XEE47" s="69"/>
      <c r="XEF47" s="69"/>
      <c r="XEG47" s="69"/>
      <c r="XEH47" s="69"/>
      <c r="XEI47" s="69"/>
      <c r="XEJ47" s="69"/>
      <c r="XEK47" s="69"/>
      <c r="XEL47" s="69"/>
      <c r="XEM47" s="69"/>
      <c r="XEN47" s="69"/>
      <c r="XEO47" s="69"/>
      <c r="XEP47" s="69"/>
      <c r="XEQ47" s="69"/>
      <c r="XER47" s="69"/>
      <c r="XES47" s="69"/>
      <c r="XET47" s="69"/>
      <c r="XEU47" s="69"/>
      <c r="XEV47" s="69"/>
      <c r="XEW47" s="69"/>
      <c r="XEX47" s="69"/>
      <c r="XEY47" s="69"/>
      <c r="XEZ47" s="69"/>
      <c r="XFA47" s="69"/>
      <c r="XFB47" s="69"/>
      <c r="XFC47" s="69"/>
      <c r="XFD47" s="69"/>
    </row>
    <row r="48" spans="1:16384" s="69" customFormat="1" ht="12.75" customHeight="1" x14ac:dyDescent="0.25">
      <c r="A48" s="65"/>
      <c r="B48" s="164"/>
      <c r="C48" s="164"/>
      <c r="D48" s="165"/>
      <c r="E48" s="165"/>
      <c r="F48" s="165"/>
      <c r="G48" s="165"/>
      <c r="H48" s="165"/>
      <c r="I48" s="165"/>
      <c r="J48" s="165"/>
      <c r="K48" s="165"/>
      <c r="L48" s="165"/>
      <c r="M48" s="166"/>
      <c r="N48" s="166"/>
      <c r="O48" s="166"/>
      <c r="P48" s="167"/>
      <c r="Q48" s="167"/>
      <c r="R48" s="166"/>
      <c r="S48" s="65"/>
      <c r="U48" s="168"/>
      <c r="V48" s="169"/>
      <c r="Z48" s="67"/>
      <c r="AA48" s="127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  <c r="IW48" s="84"/>
      <c r="IX48" s="84"/>
      <c r="IY48" s="84"/>
      <c r="IZ48" s="84"/>
      <c r="JA48" s="84"/>
      <c r="JB48" s="84"/>
      <c r="JC48" s="84"/>
      <c r="JD48" s="84"/>
      <c r="JE48" s="84"/>
      <c r="JF48" s="84"/>
      <c r="JG48" s="84"/>
      <c r="JH48" s="84"/>
      <c r="JI48" s="84"/>
      <c r="JJ48" s="84"/>
      <c r="JK48" s="84"/>
      <c r="JL48" s="84"/>
      <c r="JM48" s="84"/>
      <c r="JN48" s="84"/>
      <c r="JO48" s="84"/>
      <c r="JP48" s="84"/>
      <c r="JQ48" s="84"/>
      <c r="JR48" s="84"/>
      <c r="JS48" s="84"/>
      <c r="JT48" s="84"/>
      <c r="JU48" s="84"/>
      <c r="JV48" s="84"/>
      <c r="JW48" s="84"/>
      <c r="JX48" s="84"/>
      <c r="JY48" s="84"/>
      <c r="JZ48" s="84"/>
      <c r="KA48" s="84"/>
      <c r="KB48" s="84"/>
      <c r="KC48" s="84"/>
      <c r="KD48" s="84"/>
      <c r="KE48" s="84"/>
      <c r="KF48" s="84"/>
      <c r="KG48" s="84"/>
      <c r="KH48" s="84"/>
      <c r="KI48" s="84"/>
      <c r="KJ48" s="84"/>
      <c r="KK48" s="84"/>
      <c r="KL48" s="84"/>
      <c r="KM48" s="84"/>
      <c r="KN48" s="84"/>
      <c r="KO48" s="84"/>
      <c r="KP48" s="84"/>
      <c r="KQ48" s="84"/>
      <c r="KR48" s="84"/>
      <c r="KS48" s="84"/>
      <c r="KT48" s="84"/>
      <c r="KU48" s="84"/>
      <c r="KV48" s="84"/>
      <c r="KW48" s="84"/>
      <c r="KX48" s="84"/>
      <c r="KY48" s="84"/>
      <c r="KZ48" s="84"/>
      <c r="LA48" s="84"/>
      <c r="LB48" s="84"/>
      <c r="LC48" s="84"/>
      <c r="LD48" s="84"/>
      <c r="LE48" s="84"/>
      <c r="LF48" s="84"/>
      <c r="LG48" s="84"/>
      <c r="LH48" s="84"/>
      <c r="LI48" s="84"/>
      <c r="LJ48" s="84"/>
      <c r="LK48" s="84"/>
      <c r="LL48" s="84"/>
      <c r="LM48" s="84"/>
      <c r="LN48" s="84"/>
      <c r="LO48" s="84"/>
      <c r="LP48" s="84"/>
      <c r="LQ48" s="84"/>
      <c r="LR48" s="84"/>
      <c r="LS48" s="84"/>
      <c r="LT48" s="84"/>
      <c r="LU48" s="84"/>
      <c r="LV48" s="84"/>
      <c r="LW48" s="84"/>
      <c r="LX48" s="84"/>
      <c r="LY48" s="84"/>
      <c r="LZ48" s="84"/>
      <c r="MA48" s="84"/>
      <c r="MB48" s="84"/>
      <c r="MC48" s="84"/>
      <c r="MD48" s="84"/>
      <c r="ME48" s="84"/>
      <c r="MF48" s="84"/>
      <c r="MG48" s="84"/>
      <c r="MH48" s="84"/>
      <c r="MI48" s="84"/>
      <c r="MJ48" s="84"/>
      <c r="MK48" s="84"/>
      <c r="ML48" s="84"/>
      <c r="MM48" s="84"/>
      <c r="MN48" s="84"/>
      <c r="MO48" s="84"/>
      <c r="MP48" s="84"/>
      <c r="MQ48" s="84"/>
      <c r="MR48" s="84"/>
      <c r="MS48" s="84"/>
      <c r="MT48" s="84"/>
      <c r="MU48" s="84"/>
      <c r="MV48" s="84"/>
      <c r="MW48" s="84"/>
      <c r="MX48" s="84"/>
      <c r="MY48" s="84"/>
      <c r="MZ48" s="84"/>
      <c r="NA48" s="84"/>
      <c r="NB48" s="84"/>
      <c r="NC48" s="84"/>
      <c r="ND48" s="84"/>
      <c r="NE48" s="84"/>
      <c r="NF48" s="84"/>
      <c r="NG48" s="84"/>
      <c r="NH48" s="84"/>
      <c r="NI48" s="84"/>
      <c r="NJ48" s="84"/>
      <c r="NK48" s="84"/>
      <c r="NL48" s="84"/>
      <c r="NM48" s="84"/>
      <c r="NN48" s="84"/>
      <c r="NO48" s="84"/>
      <c r="NP48" s="84"/>
      <c r="NQ48" s="84"/>
      <c r="NR48" s="84"/>
      <c r="NS48" s="84"/>
      <c r="NT48" s="84"/>
      <c r="NU48" s="84"/>
      <c r="NV48" s="84"/>
      <c r="NW48" s="84"/>
      <c r="NX48" s="84"/>
      <c r="NY48" s="84"/>
      <c r="NZ48" s="84"/>
      <c r="OA48" s="84"/>
      <c r="OB48" s="84"/>
      <c r="OC48" s="84"/>
      <c r="OD48" s="84"/>
      <c r="OE48" s="84"/>
      <c r="OF48" s="84"/>
      <c r="OG48" s="84"/>
      <c r="OH48" s="84"/>
      <c r="OI48" s="84"/>
      <c r="OJ48" s="84"/>
      <c r="OK48" s="84"/>
      <c r="OL48" s="84"/>
      <c r="OM48" s="84"/>
      <c r="ON48" s="84"/>
      <c r="OO48" s="84"/>
      <c r="OP48" s="84"/>
      <c r="OQ48" s="84"/>
      <c r="OR48" s="84"/>
      <c r="OS48" s="84"/>
      <c r="OT48" s="84"/>
      <c r="OU48" s="84"/>
      <c r="OV48" s="84"/>
      <c r="OW48" s="84"/>
      <c r="OX48" s="84"/>
      <c r="OY48" s="84"/>
      <c r="OZ48" s="84"/>
      <c r="PA48" s="84"/>
      <c r="PB48" s="84"/>
      <c r="PC48" s="84"/>
      <c r="PD48" s="84"/>
      <c r="PE48" s="84"/>
      <c r="PF48" s="84"/>
      <c r="PG48" s="84"/>
      <c r="PH48" s="84"/>
      <c r="PI48" s="84"/>
      <c r="PJ48" s="84"/>
      <c r="PK48" s="84"/>
      <c r="PL48" s="84"/>
      <c r="PM48" s="84"/>
      <c r="PN48" s="84"/>
      <c r="PO48" s="84"/>
      <c r="PP48" s="84"/>
      <c r="PQ48" s="84"/>
      <c r="PR48" s="84"/>
      <c r="PS48" s="84"/>
      <c r="PT48" s="84"/>
      <c r="PU48" s="84"/>
      <c r="PV48" s="84"/>
      <c r="PW48" s="84"/>
      <c r="PX48" s="84"/>
      <c r="PY48" s="84"/>
      <c r="PZ48" s="84"/>
      <c r="QA48" s="84"/>
      <c r="QB48" s="84"/>
      <c r="QC48" s="84"/>
      <c r="QD48" s="84"/>
      <c r="QE48" s="84"/>
      <c r="QF48" s="84"/>
      <c r="QG48" s="84"/>
      <c r="QH48" s="84"/>
      <c r="QI48" s="84"/>
      <c r="QJ48" s="84"/>
      <c r="QK48" s="84"/>
      <c r="QL48" s="84"/>
      <c r="QM48" s="84"/>
      <c r="QN48" s="84"/>
      <c r="QO48" s="84"/>
      <c r="QP48" s="84"/>
      <c r="QQ48" s="84"/>
      <c r="QR48" s="84"/>
      <c r="QS48" s="84"/>
      <c r="QT48" s="84"/>
      <c r="QU48" s="84"/>
      <c r="QV48" s="84"/>
      <c r="QW48" s="84"/>
      <c r="QX48" s="84"/>
      <c r="QY48" s="84"/>
      <c r="QZ48" s="84"/>
      <c r="RA48" s="84"/>
      <c r="RB48" s="84"/>
      <c r="RC48" s="84"/>
      <c r="RD48" s="84"/>
      <c r="RE48" s="84"/>
      <c r="RF48" s="84"/>
      <c r="RG48" s="84"/>
      <c r="RH48" s="84"/>
      <c r="RI48" s="84"/>
      <c r="RJ48" s="84"/>
      <c r="RK48" s="84"/>
      <c r="RL48" s="84"/>
      <c r="RM48" s="84"/>
      <c r="RN48" s="84"/>
      <c r="RO48" s="84"/>
      <c r="RP48" s="84"/>
      <c r="RQ48" s="84"/>
      <c r="RR48" s="84"/>
      <c r="RS48" s="84"/>
      <c r="RT48" s="84"/>
      <c r="RU48" s="84"/>
      <c r="RV48" s="84"/>
      <c r="RW48" s="84"/>
      <c r="RX48" s="84"/>
      <c r="RY48" s="84"/>
      <c r="RZ48" s="84"/>
      <c r="SA48" s="84"/>
      <c r="SB48" s="84"/>
      <c r="SC48" s="84"/>
      <c r="SD48" s="84"/>
      <c r="SE48" s="84"/>
      <c r="SF48" s="84"/>
      <c r="SG48" s="84"/>
      <c r="SH48" s="84"/>
      <c r="SI48" s="84"/>
      <c r="SJ48" s="84"/>
      <c r="SK48" s="84"/>
      <c r="SL48" s="84"/>
      <c r="SM48" s="84"/>
      <c r="SN48" s="84"/>
      <c r="SO48" s="84"/>
      <c r="SP48" s="84"/>
      <c r="SQ48" s="84"/>
      <c r="SR48" s="84"/>
      <c r="SS48" s="84"/>
      <c r="ST48" s="84"/>
      <c r="SU48" s="84"/>
      <c r="SV48" s="84"/>
      <c r="SW48" s="84"/>
      <c r="SX48" s="84"/>
      <c r="SY48" s="84"/>
      <c r="SZ48" s="84"/>
      <c r="TA48" s="84"/>
      <c r="TB48" s="84"/>
      <c r="TC48" s="84"/>
      <c r="TD48" s="84"/>
      <c r="TE48" s="84"/>
      <c r="TF48" s="84"/>
      <c r="TG48" s="84"/>
      <c r="TH48" s="84"/>
      <c r="TI48" s="84"/>
      <c r="TJ48" s="84"/>
      <c r="TK48" s="84"/>
      <c r="TL48" s="84"/>
      <c r="TM48" s="84"/>
      <c r="TN48" s="84"/>
      <c r="TO48" s="84"/>
      <c r="TP48" s="84"/>
      <c r="TQ48" s="84"/>
      <c r="TR48" s="84"/>
      <c r="TS48" s="84"/>
      <c r="TT48" s="84"/>
      <c r="TU48" s="84"/>
      <c r="TV48" s="84"/>
      <c r="TW48" s="84"/>
      <c r="TX48" s="84"/>
      <c r="TY48" s="84"/>
      <c r="TZ48" s="84"/>
      <c r="UA48" s="84"/>
      <c r="UB48" s="84"/>
      <c r="UC48" s="84"/>
      <c r="UD48" s="84"/>
      <c r="UE48" s="84"/>
      <c r="UF48" s="84"/>
      <c r="UG48" s="84"/>
      <c r="UH48" s="84"/>
      <c r="UI48" s="84"/>
      <c r="UJ48" s="84"/>
      <c r="UK48" s="84"/>
      <c r="UL48" s="84"/>
      <c r="UM48" s="84"/>
      <c r="UN48" s="84"/>
      <c r="UO48" s="84"/>
      <c r="UP48" s="84"/>
      <c r="UQ48" s="84"/>
      <c r="UR48" s="84"/>
      <c r="US48" s="84"/>
      <c r="UT48" s="84"/>
      <c r="UU48" s="84"/>
      <c r="UV48" s="84"/>
      <c r="UW48" s="84"/>
      <c r="UX48" s="84"/>
      <c r="UY48" s="84"/>
      <c r="UZ48" s="84"/>
      <c r="VA48" s="84"/>
      <c r="VB48" s="84"/>
      <c r="VC48" s="84"/>
      <c r="VD48" s="84"/>
      <c r="VE48" s="84"/>
      <c r="VF48" s="84"/>
      <c r="VG48" s="84"/>
      <c r="VH48" s="84"/>
      <c r="VI48" s="84"/>
      <c r="VJ48" s="84"/>
      <c r="VK48" s="84"/>
      <c r="VL48" s="84"/>
      <c r="VM48" s="84"/>
      <c r="VN48" s="84"/>
      <c r="VO48" s="84"/>
      <c r="VP48" s="84"/>
      <c r="VQ48" s="84"/>
      <c r="VR48" s="84"/>
      <c r="VS48" s="84"/>
      <c r="VT48" s="84"/>
      <c r="VU48" s="84"/>
      <c r="VV48" s="84"/>
      <c r="VW48" s="84"/>
      <c r="VX48" s="84"/>
      <c r="VY48" s="84"/>
      <c r="VZ48" s="84"/>
      <c r="WA48" s="84"/>
      <c r="WB48" s="84"/>
      <c r="WC48" s="84"/>
      <c r="WD48" s="84"/>
      <c r="WE48" s="84"/>
      <c r="WF48" s="84"/>
      <c r="WG48" s="84"/>
      <c r="WH48" s="84"/>
      <c r="WI48" s="84"/>
      <c r="WJ48" s="84"/>
      <c r="WK48" s="84"/>
      <c r="WL48" s="84"/>
      <c r="WM48" s="84"/>
      <c r="WN48" s="84"/>
      <c r="WO48" s="84"/>
      <c r="WP48" s="84"/>
      <c r="WQ48" s="84"/>
      <c r="WR48" s="84"/>
      <c r="WS48" s="84"/>
      <c r="WT48" s="84"/>
      <c r="WU48" s="84"/>
      <c r="WV48" s="84"/>
      <c r="WW48" s="84"/>
      <c r="WX48" s="84"/>
      <c r="WY48" s="84"/>
      <c r="WZ48" s="84"/>
      <c r="XA48" s="84"/>
      <c r="XB48" s="84"/>
      <c r="XC48" s="84"/>
      <c r="XD48" s="84"/>
      <c r="XE48" s="84"/>
      <c r="XF48" s="84"/>
      <c r="XG48" s="84"/>
      <c r="XH48" s="84"/>
      <c r="XI48" s="84"/>
      <c r="XJ48" s="84"/>
      <c r="XK48" s="84"/>
      <c r="XL48" s="84"/>
      <c r="XM48" s="84"/>
      <c r="XN48" s="84"/>
      <c r="XO48" s="84"/>
      <c r="XP48" s="84"/>
      <c r="XQ48" s="84"/>
      <c r="XR48" s="84"/>
      <c r="XS48" s="84"/>
      <c r="XT48" s="84"/>
      <c r="XU48" s="84"/>
      <c r="XV48" s="84"/>
      <c r="XW48" s="84"/>
      <c r="XX48" s="84"/>
      <c r="XY48" s="84"/>
      <c r="XZ48" s="84"/>
      <c r="YA48" s="84"/>
      <c r="YB48" s="84"/>
      <c r="YC48" s="84"/>
      <c r="YD48" s="84"/>
      <c r="YE48" s="84"/>
      <c r="YF48" s="84"/>
      <c r="YG48" s="84"/>
      <c r="YH48" s="84"/>
      <c r="YI48" s="84"/>
      <c r="YJ48" s="84"/>
      <c r="YK48" s="84"/>
      <c r="YL48" s="84"/>
      <c r="YM48" s="84"/>
      <c r="YN48" s="84"/>
      <c r="YO48" s="84"/>
      <c r="YP48" s="84"/>
      <c r="YQ48" s="84"/>
      <c r="YR48" s="84"/>
      <c r="YS48" s="84"/>
      <c r="YT48" s="84"/>
      <c r="YU48" s="84"/>
      <c r="YV48" s="84"/>
      <c r="YW48" s="84"/>
      <c r="YX48" s="84"/>
      <c r="YY48" s="84"/>
      <c r="YZ48" s="84"/>
      <c r="ZA48" s="84"/>
      <c r="ZB48" s="84"/>
      <c r="ZC48" s="84"/>
      <c r="ZD48" s="84"/>
      <c r="ZE48" s="84"/>
      <c r="ZF48" s="84"/>
      <c r="ZG48" s="84"/>
      <c r="ZH48" s="84"/>
      <c r="ZI48" s="84"/>
      <c r="ZJ48" s="84"/>
      <c r="ZK48" s="84"/>
      <c r="ZL48" s="84"/>
      <c r="ZM48" s="84"/>
      <c r="ZN48" s="84"/>
      <c r="ZO48" s="84"/>
      <c r="ZP48" s="84"/>
      <c r="ZQ48" s="84"/>
      <c r="ZR48" s="84"/>
      <c r="ZS48" s="84"/>
      <c r="ZT48" s="84"/>
      <c r="ZU48" s="84"/>
      <c r="ZV48" s="84"/>
      <c r="ZW48" s="84"/>
      <c r="ZX48" s="84"/>
      <c r="ZY48" s="84"/>
      <c r="ZZ48" s="84"/>
      <c r="AAA48" s="84"/>
      <c r="AAB48" s="84"/>
      <c r="AAC48" s="84"/>
      <c r="AAD48" s="84"/>
      <c r="AAE48" s="84"/>
      <c r="AAF48" s="84"/>
      <c r="AAG48" s="84"/>
      <c r="AAH48" s="84"/>
      <c r="AAI48" s="84"/>
      <c r="AAJ48" s="84"/>
      <c r="AAK48" s="84"/>
      <c r="AAL48" s="84"/>
      <c r="AAM48" s="84"/>
      <c r="AAN48" s="84"/>
      <c r="AAO48" s="84"/>
      <c r="AAP48" s="84"/>
      <c r="AAQ48" s="84"/>
      <c r="AAR48" s="84"/>
      <c r="AAS48" s="84"/>
      <c r="AAT48" s="84"/>
      <c r="AAU48" s="84"/>
      <c r="AAV48" s="84"/>
      <c r="AAW48" s="84"/>
      <c r="AAX48" s="84"/>
      <c r="AAY48" s="84"/>
      <c r="AAZ48" s="84"/>
      <c r="ABA48" s="84"/>
      <c r="ABB48" s="84"/>
      <c r="ABC48" s="84"/>
      <c r="ABD48" s="84"/>
      <c r="ABE48" s="84"/>
      <c r="ABF48" s="84"/>
      <c r="ABG48" s="84"/>
      <c r="ABH48" s="84"/>
      <c r="ABI48" s="84"/>
      <c r="ABJ48" s="84"/>
      <c r="ABK48" s="84"/>
      <c r="ABL48" s="84"/>
      <c r="ABM48" s="84"/>
      <c r="ABN48" s="84"/>
      <c r="ABO48" s="84"/>
      <c r="ABP48" s="84"/>
      <c r="ABQ48" s="84"/>
      <c r="ABR48" s="84"/>
      <c r="ABS48" s="84"/>
      <c r="ABT48" s="84"/>
      <c r="ABU48" s="84"/>
      <c r="ABV48" s="84"/>
      <c r="ABW48" s="84"/>
      <c r="ABX48" s="84"/>
      <c r="ABY48" s="84"/>
      <c r="ABZ48" s="84"/>
      <c r="ACA48" s="84"/>
      <c r="ACB48" s="84"/>
      <c r="ACC48" s="84"/>
      <c r="ACD48" s="84"/>
      <c r="ACE48" s="84"/>
      <c r="ACF48" s="84"/>
      <c r="ACG48" s="84"/>
      <c r="ACH48" s="84"/>
      <c r="ACI48" s="84"/>
      <c r="ACJ48" s="84"/>
      <c r="ACK48" s="84"/>
      <c r="ACL48" s="84"/>
      <c r="ACM48" s="84"/>
      <c r="ACN48" s="84"/>
      <c r="ACO48" s="84"/>
      <c r="ACP48" s="84"/>
      <c r="ACQ48" s="84"/>
      <c r="ACR48" s="84"/>
      <c r="ACS48" s="84"/>
      <c r="ACT48" s="84"/>
      <c r="ACU48" s="84"/>
      <c r="ACV48" s="84"/>
      <c r="ACW48" s="84"/>
      <c r="ACX48" s="84"/>
      <c r="ACY48" s="84"/>
      <c r="ACZ48" s="84"/>
      <c r="ADA48" s="84"/>
      <c r="ADB48" s="84"/>
      <c r="ADC48" s="84"/>
      <c r="ADD48" s="84"/>
      <c r="ADE48" s="84"/>
      <c r="ADF48" s="84"/>
      <c r="ADG48" s="84"/>
      <c r="ADH48" s="84"/>
      <c r="ADI48" s="84"/>
      <c r="ADJ48" s="84"/>
      <c r="ADK48" s="84"/>
      <c r="ADL48" s="84"/>
      <c r="ADM48" s="84"/>
      <c r="ADN48" s="84"/>
      <c r="ADO48" s="84"/>
      <c r="ADP48" s="84"/>
      <c r="ADQ48" s="84"/>
      <c r="ADR48" s="84"/>
      <c r="ADS48" s="84"/>
      <c r="ADT48" s="84"/>
      <c r="ADU48" s="84"/>
      <c r="ADV48" s="84"/>
      <c r="ADW48" s="84"/>
      <c r="ADX48" s="84"/>
      <c r="ADY48" s="84"/>
      <c r="ADZ48" s="84"/>
      <c r="AEA48" s="84"/>
      <c r="AEB48" s="84"/>
      <c r="AEC48" s="84"/>
      <c r="AED48" s="84"/>
      <c r="AEE48" s="84"/>
      <c r="AEF48" s="84"/>
      <c r="AEG48" s="84"/>
      <c r="AEH48" s="84"/>
      <c r="AEI48" s="84"/>
      <c r="AEJ48" s="84"/>
      <c r="AEK48" s="84"/>
      <c r="AEL48" s="84"/>
      <c r="AEM48" s="84"/>
      <c r="AEN48" s="84"/>
      <c r="AEO48" s="84"/>
      <c r="AEP48" s="84"/>
      <c r="AEQ48" s="84"/>
      <c r="AER48" s="84"/>
      <c r="AES48" s="84"/>
      <c r="AET48" s="84"/>
      <c r="AEU48" s="84"/>
      <c r="AEV48" s="84"/>
      <c r="AEW48" s="84"/>
      <c r="AEX48" s="84"/>
      <c r="AEY48" s="84"/>
      <c r="AEZ48" s="84"/>
      <c r="AFA48" s="84"/>
      <c r="AFB48" s="84"/>
      <c r="AFC48" s="84"/>
      <c r="AFD48" s="84"/>
      <c r="AFE48" s="84"/>
      <c r="AFF48" s="84"/>
      <c r="AFG48" s="84"/>
      <c r="AFH48" s="84"/>
      <c r="AFI48" s="84"/>
      <c r="AFJ48" s="84"/>
      <c r="AFK48" s="84"/>
      <c r="AFL48" s="84"/>
      <c r="AFM48" s="84"/>
      <c r="AFN48" s="84"/>
      <c r="AFO48" s="84"/>
      <c r="AFP48" s="84"/>
      <c r="AFQ48" s="84"/>
      <c r="AFR48" s="84"/>
      <c r="AFS48" s="84"/>
      <c r="AFT48" s="84"/>
      <c r="AFU48" s="84"/>
      <c r="AFV48" s="84"/>
      <c r="AFW48" s="84"/>
      <c r="AFX48" s="84"/>
      <c r="AFY48" s="84"/>
      <c r="AFZ48" s="84"/>
      <c r="AGA48" s="84"/>
      <c r="AGB48" s="84"/>
      <c r="AGC48" s="84"/>
      <c r="AGD48" s="84"/>
      <c r="AGE48" s="84"/>
      <c r="AGF48" s="84"/>
      <c r="AGG48" s="84"/>
      <c r="AGH48" s="84"/>
      <c r="AGI48" s="84"/>
      <c r="AGJ48" s="84"/>
      <c r="AGK48" s="84"/>
      <c r="AGL48" s="84"/>
      <c r="AGM48" s="84"/>
      <c r="AGN48" s="84"/>
      <c r="AGO48" s="84"/>
      <c r="AGP48" s="84"/>
      <c r="AGQ48" s="84"/>
      <c r="AGR48" s="84"/>
      <c r="AGS48" s="84"/>
      <c r="AGT48" s="84"/>
      <c r="AGU48" s="84"/>
      <c r="AGV48" s="84"/>
      <c r="AGW48" s="84"/>
      <c r="AGX48" s="84"/>
      <c r="AGY48" s="84"/>
      <c r="AGZ48" s="84"/>
      <c r="AHA48" s="84"/>
      <c r="AHB48" s="84"/>
      <c r="AHC48" s="84"/>
      <c r="AHD48" s="84"/>
      <c r="AHE48" s="84"/>
      <c r="AHF48" s="84"/>
      <c r="AHG48" s="84"/>
      <c r="AHH48" s="84"/>
      <c r="AHI48" s="84"/>
      <c r="AHJ48" s="84"/>
      <c r="AHK48" s="84"/>
      <c r="AHL48" s="84"/>
      <c r="AHM48" s="84"/>
      <c r="AHN48" s="84"/>
      <c r="AHO48" s="84"/>
      <c r="AHP48" s="84"/>
      <c r="AHQ48" s="84"/>
      <c r="AHR48" s="84"/>
      <c r="AHS48" s="84"/>
      <c r="AHT48" s="84"/>
      <c r="AHU48" s="84"/>
      <c r="AHV48" s="84"/>
      <c r="AHW48" s="84"/>
      <c r="AHX48" s="84"/>
      <c r="AHY48" s="84"/>
      <c r="AHZ48" s="84"/>
      <c r="AIA48" s="84"/>
      <c r="AIB48" s="84"/>
      <c r="AIC48" s="84"/>
      <c r="AID48" s="84"/>
      <c r="AIE48" s="84"/>
      <c r="AIF48" s="84"/>
      <c r="AIG48" s="84"/>
      <c r="AIH48" s="84"/>
      <c r="AII48" s="84"/>
      <c r="AIJ48" s="84"/>
      <c r="AIK48" s="84"/>
      <c r="AIL48" s="84"/>
      <c r="AIM48" s="84"/>
      <c r="AIN48" s="84"/>
      <c r="AIO48" s="84"/>
      <c r="AIP48" s="84"/>
      <c r="AIQ48" s="84"/>
      <c r="AIR48" s="84"/>
      <c r="AIS48" s="84"/>
      <c r="AIT48" s="84"/>
      <c r="AIU48" s="84"/>
      <c r="AIV48" s="84"/>
      <c r="AIW48" s="84"/>
      <c r="AIX48" s="84"/>
      <c r="AIY48" s="84"/>
      <c r="AIZ48" s="84"/>
      <c r="AJA48" s="84"/>
      <c r="AJB48" s="84"/>
      <c r="AJC48" s="84"/>
      <c r="AJD48" s="84"/>
      <c r="AJE48" s="84"/>
      <c r="AJF48" s="84"/>
      <c r="AJG48" s="84"/>
      <c r="AJH48" s="84"/>
      <c r="AJI48" s="84"/>
      <c r="AJJ48" s="84"/>
      <c r="AJK48" s="84"/>
      <c r="AJL48" s="84"/>
      <c r="AJM48" s="84"/>
      <c r="AJN48" s="84"/>
      <c r="AJO48" s="84"/>
      <c r="AJP48" s="84"/>
      <c r="AJQ48" s="84"/>
      <c r="AJR48" s="84"/>
      <c r="AJS48" s="84"/>
      <c r="AJT48" s="84"/>
      <c r="AJU48" s="84"/>
      <c r="AJV48" s="84"/>
      <c r="AJW48" s="84"/>
      <c r="AJX48" s="84"/>
      <c r="AJY48" s="84"/>
      <c r="AJZ48" s="84"/>
      <c r="AKA48" s="84"/>
      <c r="AKB48" s="84"/>
      <c r="AKC48" s="84"/>
      <c r="AKD48" s="84"/>
      <c r="AKE48" s="84"/>
      <c r="AKF48" s="84"/>
      <c r="AKG48" s="84"/>
      <c r="AKH48" s="84"/>
      <c r="AKI48" s="84"/>
      <c r="AKJ48" s="84"/>
      <c r="AKK48" s="84"/>
      <c r="AKL48" s="84"/>
      <c r="AKM48" s="84"/>
      <c r="AKN48" s="84"/>
      <c r="AKO48" s="84"/>
      <c r="AKP48" s="84"/>
      <c r="AKQ48" s="84"/>
      <c r="AKR48" s="84"/>
      <c r="AKS48" s="84"/>
      <c r="AKT48" s="84"/>
      <c r="AKU48" s="84"/>
      <c r="AKV48" s="84"/>
      <c r="AKW48" s="84"/>
      <c r="AKX48" s="84"/>
      <c r="AKY48" s="84"/>
      <c r="AKZ48" s="84"/>
      <c r="ALA48" s="84"/>
      <c r="ALB48" s="84"/>
      <c r="ALC48" s="84"/>
      <c r="ALD48" s="84"/>
      <c r="ALE48" s="84"/>
      <c r="ALF48" s="84"/>
      <c r="ALG48" s="84"/>
      <c r="ALH48" s="84"/>
      <c r="ALI48" s="84"/>
      <c r="ALJ48" s="84"/>
      <c r="ALK48" s="84"/>
      <c r="ALL48" s="84"/>
      <c r="ALM48" s="84"/>
      <c r="ALN48" s="84"/>
      <c r="ALO48" s="84"/>
      <c r="ALP48" s="84"/>
      <c r="ALQ48" s="84"/>
      <c r="ALR48" s="84"/>
      <c r="ALS48" s="84"/>
      <c r="ALT48" s="84"/>
      <c r="ALU48" s="84"/>
      <c r="ALV48" s="84"/>
      <c r="ALW48" s="84"/>
      <c r="ALX48" s="84"/>
      <c r="ALY48" s="84"/>
      <c r="ALZ48" s="84"/>
      <c r="AMA48" s="84"/>
      <c r="AMB48" s="84"/>
      <c r="AMC48" s="84"/>
      <c r="AMD48" s="84"/>
      <c r="AME48" s="84"/>
      <c r="AMF48" s="84"/>
      <c r="AMG48" s="84"/>
      <c r="AMH48" s="84"/>
      <c r="AMI48" s="84"/>
      <c r="AMJ48" s="84"/>
      <c r="AMK48" s="84"/>
      <c r="AML48" s="84"/>
      <c r="AMM48" s="84"/>
      <c r="AMN48" s="84"/>
      <c r="AMO48" s="84"/>
      <c r="AMP48" s="84"/>
      <c r="AMQ48" s="84"/>
      <c r="AMR48" s="84"/>
      <c r="AMS48" s="84"/>
      <c r="AMT48" s="84"/>
      <c r="AMU48" s="84"/>
      <c r="AMV48" s="84"/>
      <c r="AMW48" s="84"/>
      <c r="AMX48" s="84"/>
      <c r="AMY48" s="84"/>
      <c r="AMZ48" s="84"/>
      <c r="ANA48" s="84"/>
      <c r="ANB48" s="84"/>
      <c r="ANC48" s="84"/>
      <c r="AND48" s="84"/>
      <c r="ANE48" s="84"/>
      <c r="ANF48" s="84"/>
      <c r="ANG48" s="84"/>
      <c r="ANH48" s="84"/>
      <c r="ANI48" s="84"/>
      <c r="ANJ48" s="84"/>
      <c r="ANK48" s="84"/>
      <c r="ANL48" s="84"/>
      <c r="ANM48" s="84"/>
      <c r="ANN48" s="84"/>
      <c r="ANO48" s="84"/>
      <c r="ANP48" s="84"/>
      <c r="ANQ48" s="84"/>
      <c r="ANR48" s="84"/>
      <c r="ANS48" s="84"/>
      <c r="ANT48" s="84"/>
      <c r="ANU48" s="84"/>
      <c r="ANV48" s="84"/>
      <c r="ANW48" s="84"/>
      <c r="ANX48" s="84"/>
      <c r="ANY48" s="84"/>
      <c r="ANZ48" s="84"/>
      <c r="AOA48" s="84"/>
      <c r="AOB48" s="84"/>
      <c r="AOC48" s="84"/>
      <c r="AOD48" s="84"/>
      <c r="AOE48" s="84"/>
      <c r="AOF48" s="84"/>
      <c r="AOG48" s="84"/>
      <c r="AOH48" s="84"/>
      <c r="AOI48" s="84"/>
      <c r="AOJ48" s="84"/>
      <c r="AOK48" s="84"/>
      <c r="AOL48" s="84"/>
      <c r="AOM48" s="84"/>
      <c r="AON48" s="84"/>
      <c r="AOO48" s="84"/>
      <c r="AOP48" s="84"/>
      <c r="AOQ48" s="84"/>
      <c r="AOR48" s="84"/>
      <c r="AOS48" s="84"/>
      <c r="AOT48" s="84"/>
      <c r="AOU48" s="84"/>
      <c r="AOV48" s="84"/>
      <c r="AOW48" s="84"/>
      <c r="AOX48" s="84"/>
      <c r="AOY48" s="84"/>
      <c r="AOZ48" s="84"/>
      <c r="APA48" s="84"/>
      <c r="APB48" s="84"/>
      <c r="APC48" s="84"/>
      <c r="APD48" s="84"/>
      <c r="APE48" s="84"/>
      <c r="APF48" s="84"/>
      <c r="APG48" s="84"/>
      <c r="APH48" s="84"/>
      <c r="API48" s="84"/>
      <c r="APJ48" s="84"/>
      <c r="APK48" s="84"/>
      <c r="APL48" s="84"/>
      <c r="APM48" s="84"/>
      <c r="APN48" s="84"/>
      <c r="APO48" s="84"/>
      <c r="APP48" s="84"/>
      <c r="APQ48" s="84"/>
      <c r="APR48" s="84"/>
      <c r="APS48" s="84"/>
      <c r="APT48" s="84"/>
      <c r="APU48" s="84"/>
      <c r="APV48" s="84"/>
      <c r="APW48" s="84"/>
      <c r="APX48" s="84"/>
      <c r="APY48" s="84"/>
      <c r="APZ48" s="84"/>
      <c r="AQA48" s="84"/>
      <c r="AQB48" s="84"/>
      <c r="AQC48" s="84"/>
      <c r="AQD48" s="84"/>
      <c r="AQE48" s="84"/>
      <c r="AQF48" s="84"/>
      <c r="AQG48" s="84"/>
      <c r="AQH48" s="84"/>
      <c r="AQI48" s="84"/>
      <c r="AQJ48" s="84"/>
      <c r="AQK48" s="84"/>
      <c r="AQL48" s="84"/>
      <c r="AQM48" s="84"/>
      <c r="AQN48" s="84"/>
      <c r="AQO48" s="84"/>
      <c r="AQP48" s="84"/>
      <c r="AQQ48" s="84"/>
      <c r="AQR48" s="84"/>
      <c r="AQS48" s="84"/>
      <c r="AQT48" s="84"/>
      <c r="AQU48" s="84"/>
      <c r="AQV48" s="84"/>
      <c r="AQW48" s="84"/>
      <c r="AQX48" s="84"/>
      <c r="AQY48" s="84"/>
      <c r="AQZ48" s="84"/>
      <c r="ARA48" s="84"/>
      <c r="ARB48" s="84"/>
      <c r="ARC48" s="84"/>
      <c r="ARD48" s="84"/>
      <c r="ARE48" s="84"/>
      <c r="ARF48" s="84"/>
      <c r="ARG48" s="84"/>
      <c r="ARH48" s="84"/>
      <c r="ARI48" s="84"/>
      <c r="ARJ48" s="84"/>
      <c r="ARK48" s="84"/>
      <c r="ARL48" s="84"/>
      <c r="ARM48" s="84"/>
      <c r="ARN48" s="84"/>
      <c r="ARO48" s="84"/>
      <c r="ARP48" s="84"/>
      <c r="ARQ48" s="84"/>
      <c r="ARR48" s="84"/>
      <c r="ARS48" s="84"/>
      <c r="ART48" s="84"/>
      <c r="ARU48" s="84"/>
      <c r="ARV48" s="84"/>
      <c r="ARW48" s="84"/>
      <c r="ARX48" s="84"/>
      <c r="ARY48" s="84"/>
      <c r="ARZ48" s="84"/>
      <c r="ASA48" s="84"/>
      <c r="ASB48" s="84"/>
      <c r="ASC48" s="84"/>
      <c r="ASD48" s="84"/>
      <c r="ASE48" s="84"/>
      <c r="ASF48" s="84"/>
      <c r="ASG48" s="84"/>
      <c r="ASH48" s="84"/>
      <c r="ASI48" s="84"/>
      <c r="ASJ48" s="84"/>
      <c r="ASK48" s="84"/>
      <c r="ASL48" s="84"/>
      <c r="ASM48" s="84"/>
      <c r="ASN48" s="84"/>
      <c r="ASO48" s="84"/>
      <c r="ASP48" s="84"/>
      <c r="ASQ48" s="84"/>
      <c r="ASR48" s="84"/>
      <c r="ASS48" s="84"/>
      <c r="AST48" s="84"/>
      <c r="ASU48" s="84"/>
      <c r="ASV48" s="84"/>
      <c r="ASW48" s="84"/>
      <c r="ASX48" s="84"/>
      <c r="ASY48" s="84"/>
      <c r="ASZ48" s="84"/>
      <c r="ATA48" s="84"/>
      <c r="ATB48" s="84"/>
      <c r="ATC48" s="84"/>
      <c r="ATD48" s="84"/>
      <c r="ATE48" s="84"/>
      <c r="ATF48" s="84"/>
      <c r="ATG48" s="84"/>
      <c r="ATH48" s="84"/>
      <c r="ATI48" s="84"/>
      <c r="ATJ48" s="84"/>
      <c r="ATK48" s="84"/>
      <c r="ATL48" s="84"/>
      <c r="ATM48" s="84"/>
      <c r="ATN48" s="84"/>
      <c r="ATO48" s="84"/>
      <c r="ATP48" s="84"/>
      <c r="ATQ48" s="84"/>
      <c r="ATR48" s="84"/>
      <c r="ATS48" s="84"/>
      <c r="ATT48" s="84"/>
      <c r="ATU48" s="84"/>
      <c r="ATV48" s="84"/>
      <c r="ATW48" s="84"/>
      <c r="ATX48" s="84"/>
      <c r="ATY48" s="84"/>
      <c r="ATZ48" s="84"/>
      <c r="AUA48" s="84"/>
      <c r="AUB48" s="84"/>
      <c r="AUC48" s="84"/>
      <c r="AUD48" s="84"/>
      <c r="AUE48" s="84"/>
      <c r="AUF48" s="84"/>
      <c r="AUG48" s="84"/>
      <c r="AUH48" s="84"/>
      <c r="AUI48" s="84"/>
      <c r="AUJ48" s="84"/>
      <c r="AUK48" s="84"/>
      <c r="AUL48" s="84"/>
      <c r="AUM48" s="84"/>
      <c r="AUN48" s="84"/>
      <c r="AUO48" s="84"/>
      <c r="AUP48" s="84"/>
      <c r="AUQ48" s="84"/>
      <c r="AUR48" s="84"/>
      <c r="AUS48" s="84"/>
      <c r="AUT48" s="84"/>
      <c r="AUU48" s="84"/>
      <c r="AUV48" s="84"/>
      <c r="AUW48" s="84"/>
      <c r="AUX48" s="84"/>
      <c r="AUY48" s="84"/>
      <c r="AUZ48" s="84"/>
      <c r="AVA48" s="84"/>
      <c r="AVB48" s="84"/>
      <c r="AVC48" s="84"/>
      <c r="AVD48" s="84"/>
      <c r="AVE48" s="84"/>
      <c r="AVF48" s="84"/>
      <c r="AVG48" s="84"/>
      <c r="AVH48" s="84"/>
      <c r="AVI48" s="84"/>
      <c r="AVJ48" s="84"/>
      <c r="AVK48" s="84"/>
      <c r="AVL48" s="84"/>
      <c r="AVM48" s="84"/>
      <c r="AVN48" s="84"/>
      <c r="AVO48" s="84"/>
      <c r="AVP48" s="84"/>
      <c r="AVQ48" s="84"/>
      <c r="AVR48" s="84"/>
      <c r="AVS48" s="84"/>
      <c r="AVT48" s="84"/>
      <c r="AVU48" s="84"/>
      <c r="AVV48" s="84"/>
      <c r="AVW48" s="84"/>
      <c r="AVX48" s="84"/>
      <c r="AVY48" s="84"/>
      <c r="AVZ48" s="84"/>
      <c r="AWA48" s="84"/>
      <c r="AWB48" s="84"/>
      <c r="AWC48" s="84"/>
      <c r="AWD48" s="84"/>
      <c r="AWE48" s="84"/>
      <c r="AWF48" s="84"/>
      <c r="AWG48" s="84"/>
      <c r="AWH48" s="84"/>
      <c r="AWI48" s="84"/>
      <c r="AWJ48" s="84"/>
      <c r="AWK48" s="84"/>
      <c r="AWL48" s="84"/>
      <c r="AWM48" s="84"/>
      <c r="AWN48" s="84"/>
      <c r="AWO48" s="84"/>
      <c r="AWP48" s="84"/>
      <c r="AWQ48" s="84"/>
      <c r="AWR48" s="84"/>
      <c r="AWS48" s="84"/>
      <c r="AWT48" s="84"/>
      <c r="AWU48" s="84"/>
      <c r="AWV48" s="84"/>
      <c r="AWW48" s="84"/>
      <c r="AWX48" s="84"/>
      <c r="AWY48" s="84"/>
      <c r="AWZ48" s="84"/>
      <c r="AXA48" s="84"/>
      <c r="AXB48" s="84"/>
      <c r="AXC48" s="84"/>
      <c r="AXD48" s="84"/>
      <c r="AXE48" s="84"/>
      <c r="AXF48" s="84"/>
      <c r="AXG48" s="84"/>
      <c r="AXH48" s="84"/>
      <c r="AXI48" s="84"/>
      <c r="AXJ48" s="84"/>
      <c r="AXK48" s="84"/>
      <c r="AXL48" s="84"/>
      <c r="AXM48" s="84"/>
      <c r="AXN48" s="84"/>
      <c r="AXO48" s="84"/>
      <c r="AXP48" s="84"/>
      <c r="AXQ48" s="84"/>
      <c r="AXR48" s="84"/>
      <c r="AXS48" s="84"/>
      <c r="AXT48" s="84"/>
      <c r="AXU48" s="84"/>
      <c r="AXV48" s="84"/>
      <c r="AXW48" s="84"/>
      <c r="AXX48" s="84"/>
      <c r="AXY48" s="84"/>
      <c r="AXZ48" s="84"/>
      <c r="AYA48" s="84"/>
      <c r="AYB48" s="84"/>
      <c r="AYC48" s="84"/>
      <c r="AYD48" s="84"/>
      <c r="AYE48" s="84"/>
      <c r="AYF48" s="84"/>
      <c r="AYG48" s="84"/>
      <c r="AYH48" s="84"/>
      <c r="AYI48" s="84"/>
      <c r="AYJ48" s="84"/>
      <c r="AYK48" s="84"/>
      <c r="AYL48" s="84"/>
      <c r="AYM48" s="84"/>
      <c r="AYN48" s="84"/>
      <c r="AYO48" s="84"/>
      <c r="AYP48" s="84"/>
      <c r="AYQ48" s="84"/>
      <c r="AYR48" s="84"/>
      <c r="AYS48" s="84"/>
      <c r="AYT48" s="84"/>
      <c r="AYU48" s="84"/>
      <c r="AYV48" s="84"/>
      <c r="AYW48" s="84"/>
      <c r="AYX48" s="84"/>
      <c r="AYY48" s="84"/>
      <c r="AYZ48" s="84"/>
      <c r="AZA48" s="84"/>
      <c r="AZB48" s="84"/>
      <c r="AZC48" s="84"/>
      <c r="AZD48" s="84"/>
      <c r="AZE48" s="84"/>
      <c r="AZF48" s="84"/>
      <c r="AZG48" s="84"/>
      <c r="AZH48" s="84"/>
      <c r="AZI48" s="84"/>
      <c r="AZJ48" s="84"/>
      <c r="AZK48" s="84"/>
      <c r="AZL48" s="84"/>
      <c r="AZM48" s="84"/>
      <c r="AZN48" s="84"/>
      <c r="AZO48" s="84"/>
      <c r="AZP48" s="84"/>
      <c r="AZQ48" s="84"/>
      <c r="AZR48" s="84"/>
      <c r="AZS48" s="84"/>
      <c r="AZT48" s="84"/>
      <c r="AZU48" s="84"/>
      <c r="AZV48" s="84"/>
      <c r="AZW48" s="84"/>
      <c r="AZX48" s="84"/>
      <c r="AZY48" s="84"/>
      <c r="AZZ48" s="84"/>
      <c r="BAA48" s="84"/>
      <c r="BAB48" s="84"/>
      <c r="BAC48" s="84"/>
      <c r="BAD48" s="84"/>
      <c r="BAE48" s="84"/>
      <c r="BAF48" s="84"/>
      <c r="BAG48" s="84"/>
      <c r="BAH48" s="84"/>
      <c r="BAI48" s="84"/>
      <c r="BAJ48" s="84"/>
      <c r="BAK48" s="84"/>
      <c r="BAL48" s="84"/>
      <c r="BAM48" s="84"/>
      <c r="BAN48" s="84"/>
      <c r="BAO48" s="84"/>
      <c r="BAP48" s="84"/>
      <c r="BAQ48" s="84"/>
      <c r="BAR48" s="84"/>
      <c r="BAS48" s="84"/>
      <c r="BAT48" s="84"/>
      <c r="BAU48" s="84"/>
      <c r="BAV48" s="84"/>
      <c r="BAW48" s="84"/>
      <c r="BAX48" s="84"/>
      <c r="BAY48" s="84"/>
      <c r="BAZ48" s="84"/>
      <c r="BBA48" s="84"/>
      <c r="BBB48" s="84"/>
      <c r="BBC48" s="84"/>
      <c r="BBD48" s="84"/>
      <c r="BBE48" s="84"/>
      <c r="BBF48" s="84"/>
      <c r="BBG48" s="84"/>
      <c r="BBH48" s="84"/>
      <c r="BBI48" s="84"/>
      <c r="BBJ48" s="84"/>
      <c r="BBK48" s="84"/>
      <c r="BBL48" s="84"/>
      <c r="BBM48" s="84"/>
      <c r="BBN48" s="84"/>
      <c r="BBO48" s="84"/>
      <c r="BBP48" s="84"/>
      <c r="BBQ48" s="84"/>
      <c r="BBR48" s="84"/>
      <c r="BBS48" s="84"/>
      <c r="BBT48" s="84"/>
      <c r="BBU48" s="84"/>
      <c r="BBV48" s="84"/>
      <c r="BBW48" s="84"/>
      <c r="BBX48" s="84"/>
      <c r="BBY48" s="84"/>
      <c r="BBZ48" s="84"/>
      <c r="BCA48" s="84"/>
      <c r="BCB48" s="84"/>
      <c r="BCC48" s="84"/>
      <c r="BCD48" s="84"/>
      <c r="BCE48" s="84"/>
      <c r="BCF48" s="84"/>
      <c r="BCG48" s="84"/>
      <c r="BCH48" s="84"/>
      <c r="BCI48" s="84"/>
      <c r="BCJ48" s="84"/>
      <c r="BCK48" s="84"/>
      <c r="BCL48" s="84"/>
      <c r="BCM48" s="84"/>
      <c r="BCN48" s="84"/>
      <c r="BCO48" s="84"/>
      <c r="BCP48" s="84"/>
      <c r="BCQ48" s="84"/>
      <c r="BCR48" s="84"/>
      <c r="BCS48" s="84"/>
      <c r="BCT48" s="84"/>
      <c r="BCU48" s="84"/>
      <c r="BCV48" s="84"/>
      <c r="BCW48" s="84"/>
      <c r="BCX48" s="84"/>
      <c r="BCY48" s="84"/>
      <c r="BCZ48" s="84"/>
      <c r="BDA48" s="84"/>
      <c r="BDB48" s="84"/>
      <c r="BDC48" s="84"/>
      <c r="BDD48" s="84"/>
      <c r="BDE48" s="84"/>
      <c r="BDF48" s="84"/>
      <c r="BDG48" s="84"/>
      <c r="BDH48" s="84"/>
      <c r="BDI48" s="84"/>
      <c r="BDJ48" s="84"/>
      <c r="BDK48" s="84"/>
      <c r="BDL48" s="84"/>
      <c r="BDM48" s="84"/>
      <c r="BDN48" s="84"/>
      <c r="BDO48" s="84"/>
      <c r="BDP48" s="84"/>
      <c r="BDQ48" s="84"/>
      <c r="BDR48" s="84"/>
      <c r="BDS48" s="84"/>
      <c r="BDT48" s="84"/>
      <c r="BDU48" s="84"/>
      <c r="BDV48" s="84"/>
      <c r="BDW48" s="84"/>
      <c r="BDX48" s="84"/>
      <c r="BDY48" s="84"/>
      <c r="BDZ48" s="84"/>
      <c r="BEA48" s="84"/>
      <c r="BEB48" s="84"/>
      <c r="BEC48" s="84"/>
      <c r="BED48" s="84"/>
      <c r="BEE48" s="84"/>
      <c r="BEF48" s="84"/>
      <c r="BEG48" s="84"/>
      <c r="BEH48" s="84"/>
      <c r="BEI48" s="84"/>
      <c r="BEJ48" s="84"/>
      <c r="BEK48" s="84"/>
      <c r="BEL48" s="84"/>
      <c r="BEM48" s="84"/>
      <c r="BEN48" s="84"/>
      <c r="BEO48" s="84"/>
      <c r="BEP48" s="84"/>
      <c r="BEQ48" s="84"/>
      <c r="BER48" s="84"/>
      <c r="BES48" s="84"/>
      <c r="BET48" s="84"/>
      <c r="BEU48" s="84"/>
      <c r="BEV48" s="84"/>
      <c r="BEW48" s="84"/>
      <c r="BEX48" s="84"/>
      <c r="BEY48" s="84"/>
      <c r="BEZ48" s="84"/>
      <c r="BFA48" s="84"/>
      <c r="BFB48" s="84"/>
      <c r="BFC48" s="84"/>
      <c r="BFD48" s="84"/>
      <c r="BFE48" s="84"/>
      <c r="BFF48" s="84"/>
      <c r="BFG48" s="84"/>
      <c r="BFH48" s="84"/>
      <c r="BFI48" s="84"/>
      <c r="BFJ48" s="84"/>
      <c r="BFK48" s="84"/>
      <c r="BFL48" s="84"/>
      <c r="BFM48" s="84"/>
      <c r="BFN48" s="84"/>
      <c r="BFO48" s="84"/>
      <c r="BFP48" s="84"/>
      <c r="BFQ48" s="84"/>
      <c r="BFR48" s="84"/>
      <c r="BFS48" s="84"/>
      <c r="BFT48" s="84"/>
      <c r="BFU48" s="84"/>
      <c r="BFV48" s="84"/>
      <c r="BFW48" s="84"/>
      <c r="BFX48" s="84"/>
      <c r="BFY48" s="84"/>
      <c r="BFZ48" s="84"/>
      <c r="BGA48" s="84"/>
      <c r="BGB48" s="84"/>
      <c r="BGC48" s="84"/>
      <c r="BGD48" s="84"/>
      <c r="BGE48" s="84"/>
      <c r="BGF48" s="84"/>
      <c r="BGG48" s="84"/>
      <c r="BGH48" s="84"/>
      <c r="BGI48" s="84"/>
      <c r="BGJ48" s="84"/>
      <c r="BGK48" s="84"/>
      <c r="BGL48" s="84"/>
      <c r="BGM48" s="84"/>
      <c r="BGN48" s="84"/>
      <c r="BGO48" s="84"/>
      <c r="BGP48" s="84"/>
      <c r="BGQ48" s="84"/>
      <c r="BGR48" s="84"/>
      <c r="BGS48" s="84"/>
      <c r="BGT48" s="84"/>
      <c r="BGU48" s="84"/>
      <c r="BGV48" s="84"/>
      <c r="BGW48" s="84"/>
      <c r="BGX48" s="84"/>
      <c r="BGY48" s="84"/>
      <c r="BGZ48" s="84"/>
      <c r="BHA48" s="84"/>
      <c r="BHB48" s="84"/>
      <c r="BHC48" s="84"/>
      <c r="BHD48" s="84"/>
      <c r="BHE48" s="84"/>
      <c r="BHF48" s="84"/>
      <c r="BHG48" s="84"/>
      <c r="BHH48" s="84"/>
      <c r="BHI48" s="84"/>
      <c r="BHJ48" s="84"/>
      <c r="BHK48" s="84"/>
      <c r="BHL48" s="84"/>
      <c r="BHM48" s="84"/>
      <c r="BHN48" s="84"/>
      <c r="BHO48" s="84"/>
      <c r="BHP48" s="84"/>
      <c r="BHQ48" s="84"/>
      <c r="BHR48" s="84"/>
      <c r="BHS48" s="84"/>
      <c r="BHT48" s="84"/>
      <c r="BHU48" s="84"/>
      <c r="BHV48" s="84"/>
      <c r="BHW48" s="84"/>
      <c r="BHX48" s="84"/>
      <c r="BHY48" s="84"/>
      <c r="BHZ48" s="84"/>
      <c r="BIA48" s="84"/>
      <c r="BIB48" s="84"/>
      <c r="BIC48" s="84"/>
      <c r="BID48" s="84"/>
      <c r="BIE48" s="84"/>
      <c r="BIF48" s="84"/>
      <c r="BIG48" s="84"/>
      <c r="BIH48" s="84"/>
      <c r="BII48" s="84"/>
      <c r="BIJ48" s="84"/>
      <c r="BIK48" s="84"/>
      <c r="BIL48" s="84"/>
      <c r="BIM48" s="84"/>
      <c r="BIN48" s="84"/>
      <c r="BIO48" s="84"/>
      <c r="BIP48" s="84"/>
      <c r="BIQ48" s="84"/>
      <c r="BIR48" s="84"/>
      <c r="BIS48" s="84"/>
      <c r="BIT48" s="84"/>
      <c r="BIU48" s="84"/>
      <c r="BIV48" s="84"/>
      <c r="BIW48" s="84"/>
      <c r="BIX48" s="84"/>
      <c r="BIY48" s="84"/>
      <c r="BIZ48" s="84"/>
      <c r="BJA48" s="84"/>
      <c r="BJB48" s="84"/>
      <c r="BJC48" s="84"/>
      <c r="BJD48" s="84"/>
      <c r="BJE48" s="84"/>
      <c r="BJF48" s="84"/>
      <c r="BJG48" s="84"/>
      <c r="BJH48" s="84"/>
      <c r="BJI48" s="84"/>
      <c r="BJJ48" s="84"/>
      <c r="BJK48" s="84"/>
      <c r="BJL48" s="84"/>
      <c r="BJM48" s="84"/>
      <c r="BJN48" s="84"/>
      <c r="BJO48" s="84"/>
      <c r="BJP48" s="84"/>
      <c r="BJQ48" s="84"/>
      <c r="BJR48" s="84"/>
      <c r="BJS48" s="84"/>
      <c r="BJT48" s="84"/>
      <c r="BJU48" s="84"/>
      <c r="BJV48" s="84"/>
      <c r="BJW48" s="84"/>
      <c r="BJX48" s="84"/>
      <c r="BJY48" s="84"/>
      <c r="BJZ48" s="84"/>
      <c r="BKA48" s="84"/>
      <c r="BKB48" s="84"/>
      <c r="BKC48" s="84"/>
      <c r="BKD48" s="84"/>
      <c r="BKE48" s="84"/>
      <c r="BKF48" s="84"/>
      <c r="BKG48" s="84"/>
      <c r="BKH48" s="84"/>
      <c r="BKI48" s="84"/>
      <c r="BKJ48" s="84"/>
      <c r="BKK48" s="84"/>
      <c r="BKL48" s="84"/>
      <c r="BKM48" s="84"/>
      <c r="BKN48" s="84"/>
      <c r="BKO48" s="84"/>
      <c r="BKP48" s="84"/>
      <c r="BKQ48" s="84"/>
      <c r="BKR48" s="84"/>
      <c r="BKS48" s="84"/>
      <c r="BKT48" s="84"/>
      <c r="BKU48" s="84"/>
      <c r="BKV48" s="84"/>
      <c r="BKW48" s="84"/>
      <c r="BKX48" s="84"/>
      <c r="BKY48" s="84"/>
      <c r="BKZ48" s="84"/>
      <c r="BLA48" s="84"/>
      <c r="BLB48" s="84"/>
      <c r="BLC48" s="84"/>
      <c r="BLD48" s="84"/>
      <c r="BLE48" s="84"/>
      <c r="BLF48" s="84"/>
      <c r="BLG48" s="84"/>
      <c r="BLH48" s="84"/>
      <c r="BLI48" s="84"/>
      <c r="BLJ48" s="84"/>
      <c r="BLK48" s="84"/>
      <c r="BLL48" s="84"/>
      <c r="BLM48" s="84"/>
      <c r="BLN48" s="84"/>
      <c r="BLO48" s="84"/>
      <c r="BLP48" s="84"/>
      <c r="BLQ48" s="84"/>
      <c r="BLR48" s="84"/>
      <c r="BLS48" s="84"/>
      <c r="BLT48" s="84"/>
      <c r="BLU48" s="84"/>
      <c r="BLV48" s="84"/>
      <c r="BLW48" s="84"/>
      <c r="BLX48" s="84"/>
      <c r="BLY48" s="84"/>
      <c r="BLZ48" s="84"/>
      <c r="BMA48" s="84"/>
      <c r="BMB48" s="84"/>
      <c r="BMC48" s="84"/>
      <c r="BMD48" s="84"/>
      <c r="BME48" s="84"/>
      <c r="BMF48" s="84"/>
      <c r="BMG48" s="84"/>
      <c r="BMH48" s="84"/>
      <c r="BMI48" s="84"/>
      <c r="BMJ48" s="84"/>
      <c r="BMK48" s="84"/>
      <c r="BML48" s="84"/>
      <c r="BMM48" s="84"/>
      <c r="BMN48" s="84"/>
      <c r="BMO48" s="84"/>
      <c r="BMP48" s="84"/>
      <c r="BMQ48" s="84"/>
      <c r="BMR48" s="84"/>
      <c r="BMS48" s="84"/>
      <c r="BMT48" s="84"/>
      <c r="BMU48" s="84"/>
      <c r="BMV48" s="84"/>
      <c r="BMW48" s="84"/>
      <c r="BMX48" s="84"/>
      <c r="BMY48" s="84"/>
      <c r="BMZ48" s="84"/>
      <c r="BNA48" s="84"/>
      <c r="BNB48" s="84"/>
      <c r="BNC48" s="84"/>
      <c r="BND48" s="84"/>
      <c r="BNE48" s="84"/>
      <c r="BNF48" s="84"/>
      <c r="BNG48" s="84"/>
      <c r="BNH48" s="84"/>
      <c r="BNI48" s="84"/>
      <c r="BNJ48" s="84"/>
      <c r="BNK48" s="84"/>
      <c r="BNL48" s="84"/>
      <c r="BNM48" s="84"/>
      <c r="BNN48" s="84"/>
      <c r="BNO48" s="84"/>
      <c r="BNP48" s="84"/>
      <c r="BNQ48" s="84"/>
      <c r="BNR48" s="84"/>
      <c r="BNS48" s="84"/>
      <c r="BNT48" s="84"/>
      <c r="BNU48" s="84"/>
      <c r="BNV48" s="84"/>
      <c r="BNW48" s="84"/>
      <c r="BNX48" s="84"/>
      <c r="BNY48" s="84"/>
      <c r="BNZ48" s="84"/>
      <c r="BOA48" s="84"/>
      <c r="BOB48" s="84"/>
      <c r="BOC48" s="84"/>
      <c r="BOD48" s="84"/>
      <c r="BOE48" s="84"/>
      <c r="BOF48" s="84"/>
      <c r="BOG48" s="84"/>
      <c r="BOH48" s="84"/>
      <c r="BOI48" s="84"/>
      <c r="BOJ48" s="84"/>
      <c r="BOK48" s="84"/>
      <c r="BOL48" s="84"/>
      <c r="BOM48" s="84"/>
      <c r="BON48" s="84"/>
      <c r="BOO48" s="84"/>
      <c r="BOP48" s="84"/>
      <c r="BOQ48" s="84"/>
      <c r="BOR48" s="84"/>
      <c r="BOS48" s="84"/>
      <c r="BOT48" s="84"/>
      <c r="BOU48" s="84"/>
      <c r="BOV48" s="84"/>
      <c r="BOW48" s="84"/>
      <c r="BOX48" s="84"/>
      <c r="BOY48" s="84"/>
      <c r="BOZ48" s="84"/>
      <c r="BPA48" s="84"/>
      <c r="BPB48" s="84"/>
      <c r="BPC48" s="84"/>
      <c r="BPD48" s="84"/>
      <c r="BPE48" s="84"/>
      <c r="BPF48" s="84"/>
      <c r="BPG48" s="84"/>
      <c r="BPH48" s="84"/>
      <c r="BPI48" s="84"/>
      <c r="BPJ48" s="84"/>
      <c r="BPK48" s="84"/>
      <c r="BPL48" s="84"/>
      <c r="BPM48" s="84"/>
      <c r="BPN48" s="84"/>
      <c r="BPO48" s="84"/>
      <c r="BPP48" s="84"/>
      <c r="BPQ48" s="84"/>
      <c r="BPR48" s="84"/>
      <c r="BPS48" s="84"/>
      <c r="BPT48" s="84"/>
      <c r="BPU48" s="84"/>
      <c r="BPV48" s="84"/>
      <c r="BPW48" s="84"/>
      <c r="BPX48" s="84"/>
      <c r="BPY48" s="84"/>
      <c r="BPZ48" s="84"/>
      <c r="BQA48" s="84"/>
      <c r="BQB48" s="84"/>
      <c r="BQC48" s="84"/>
      <c r="BQD48" s="84"/>
      <c r="BQE48" s="84"/>
      <c r="BQF48" s="84"/>
      <c r="BQG48" s="84"/>
      <c r="BQH48" s="84"/>
      <c r="BQI48" s="84"/>
      <c r="BQJ48" s="84"/>
      <c r="BQK48" s="84"/>
      <c r="BQL48" s="84"/>
      <c r="BQM48" s="84"/>
      <c r="BQN48" s="84"/>
      <c r="BQO48" s="84"/>
      <c r="BQP48" s="84"/>
      <c r="BQQ48" s="84"/>
      <c r="BQR48" s="84"/>
      <c r="BQS48" s="84"/>
      <c r="BQT48" s="84"/>
      <c r="BQU48" s="84"/>
      <c r="BQV48" s="84"/>
      <c r="BQW48" s="84"/>
      <c r="BQX48" s="84"/>
      <c r="BQY48" s="84"/>
      <c r="BQZ48" s="84"/>
      <c r="BRA48" s="84"/>
      <c r="BRB48" s="84"/>
      <c r="BRC48" s="84"/>
      <c r="BRD48" s="84"/>
      <c r="BRE48" s="84"/>
      <c r="BRF48" s="84"/>
      <c r="BRG48" s="84"/>
      <c r="BRH48" s="84"/>
      <c r="BRI48" s="84"/>
      <c r="BRJ48" s="84"/>
      <c r="BRK48" s="84"/>
      <c r="BRL48" s="84"/>
      <c r="BRM48" s="84"/>
      <c r="BRN48" s="84"/>
      <c r="BRO48" s="84"/>
      <c r="BRP48" s="84"/>
      <c r="BRQ48" s="84"/>
      <c r="BRR48" s="84"/>
      <c r="BRS48" s="84"/>
      <c r="BRT48" s="84"/>
      <c r="BRU48" s="84"/>
      <c r="BRV48" s="84"/>
      <c r="BRW48" s="84"/>
      <c r="BRX48" s="84"/>
      <c r="BRY48" s="84"/>
      <c r="BRZ48" s="84"/>
      <c r="BSA48" s="84"/>
      <c r="BSB48" s="84"/>
      <c r="BSC48" s="84"/>
      <c r="BSD48" s="84"/>
      <c r="BSE48" s="84"/>
      <c r="BSF48" s="84"/>
      <c r="BSG48" s="84"/>
      <c r="BSH48" s="84"/>
      <c r="BSI48" s="84"/>
      <c r="BSJ48" s="84"/>
      <c r="BSK48" s="84"/>
      <c r="BSL48" s="84"/>
      <c r="BSM48" s="84"/>
      <c r="BSN48" s="84"/>
      <c r="BSO48" s="84"/>
      <c r="BSP48" s="84"/>
      <c r="BSQ48" s="84"/>
      <c r="BSR48" s="84"/>
      <c r="BSS48" s="84"/>
      <c r="BST48" s="84"/>
      <c r="BSU48" s="84"/>
      <c r="BSV48" s="84"/>
      <c r="BSW48" s="84"/>
      <c r="BSX48" s="84"/>
      <c r="BSY48" s="84"/>
      <c r="BSZ48" s="84"/>
      <c r="BTA48" s="84"/>
      <c r="BTB48" s="84"/>
      <c r="BTC48" s="84"/>
      <c r="BTD48" s="84"/>
      <c r="BTE48" s="84"/>
      <c r="BTF48" s="84"/>
      <c r="BTG48" s="84"/>
      <c r="BTH48" s="84"/>
      <c r="BTI48" s="84"/>
      <c r="BTJ48" s="84"/>
      <c r="BTK48" s="84"/>
      <c r="BTL48" s="84"/>
      <c r="BTM48" s="84"/>
      <c r="BTN48" s="84"/>
      <c r="BTO48" s="84"/>
      <c r="BTP48" s="84"/>
      <c r="BTQ48" s="84"/>
      <c r="BTR48" s="84"/>
      <c r="BTS48" s="84"/>
      <c r="BTT48" s="84"/>
      <c r="BTU48" s="84"/>
      <c r="BTV48" s="84"/>
      <c r="BTW48" s="84"/>
      <c r="BTX48" s="84"/>
      <c r="BTY48" s="84"/>
      <c r="BTZ48" s="84"/>
      <c r="BUA48" s="84"/>
      <c r="BUB48" s="84"/>
      <c r="BUC48" s="84"/>
      <c r="BUD48" s="84"/>
      <c r="BUE48" s="84"/>
      <c r="BUF48" s="84"/>
      <c r="BUG48" s="84"/>
      <c r="BUH48" s="84"/>
      <c r="BUI48" s="84"/>
      <c r="BUJ48" s="84"/>
      <c r="BUK48" s="84"/>
      <c r="BUL48" s="84"/>
      <c r="BUM48" s="84"/>
      <c r="BUN48" s="84"/>
      <c r="BUO48" s="84"/>
      <c r="BUP48" s="84"/>
      <c r="BUQ48" s="84"/>
      <c r="BUR48" s="84"/>
      <c r="BUS48" s="84"/>
      <c r="BUT48" s="84"/>
      <c r="BUU48" s="84"/>
      <c r="BUV48" s="84"/>
      <c r="BUW48" s="84"/>
      <c r="BUX48" s="84"/>
      <c r="BUY48" s="84"/>
      <c r="BUZ48" s="84"/>
      <c r="BVA48" s="84"/>
      <c r="BVB48" s="84"/>
      <c r="BVC48" s="84"/>
      <c r="BVD48" s="84"/>
      <c r="BVE48" s="84"/>
      <c r="BVF48" s="84"/>
      <c r="BVG48" s="84"/>
      <c r="BVH48" s="84"/>
      <c r="BVI48" s="84"/>
      <c r="BVJ48" s="84"/>
      <c r="BVK48" s="84"/>
      <c r="BVL48" s="84"/>
      <c r="BVM48" s="84"/>
      <c r="BVN48" s="84"/>
      <c r="BVO48" s="84"/>
      <c r="BVP48" s="84"/>
      <c r="BVQ48" s="84"/>
      <c r="BVR48" s="84"/>
      <c r="BVS48" s="84"/>
      <c r="BVT48" s="84"/>
      <c r="BVU48" s="84"/>
      <c r="BVV48" s="84"/>
      <c r="BVW48" s="84"/>
      <c r="BVX48" s="84"/>
      <c r="BVY48" s="84"/>
      <c r="BVZ48" s="84"/>
      <c r="BWA48" s="84"/>
      <c r="BWB48" s="84"/>
      <c r="BWC48" s="84"/>
      <c r="BWD48" s="84"/>
      <c r="BWE48" s="84"/>
      <c r="BWF48" s="84"/>
      <c r="BWG48" s="84"/>
      <c r="BWH48" s="84"/>
      <c r="BWI48" s="84"/>
      <c r="BWJ48" s="84"/>
      <c r="BWK48" s="84"/>
      <c r="BWL48" s="84"/>
      <c r="BWM48" s="84"/>
      <c r="BWN48" s="84"/>
      <c r="BWO48" s="84"/>
      <c r="BWP48" s="84"/>
      <c r="BWQ48" s="84"/>
      <c r="BWR48" s="84"/>
      <c r="BWS48" s="84"/>
      <c r="BWT48" s="84"/>
      <c r="BWU48" s="84"/>
      <c r="BWV48" s="84"/>
      <c r="BWW48" s="84"/>
      <c r="BWX48" s="84"/>
      <c r="BWY48" s="84"/>
      <c r="BWZ48" s="84"/>
      <c r="BXA48" s="84"/>
      <c r="BXB48" s="84"/>
      <c r="BXC48" s="84"/>
      <c r="BXD48" s="84"/>
      <c r="BXE48" s="84"/>
      <c r="BXF48" s="84"/>
      <c r="BXG48" s="84"/>
      <c r="BXH48" s="84"/>
      <c r="BXI48" s="84"/>
      <c r="BXJ48" s="84"/>
      <c r="BXK48" s="84"/>
      <c r="BXL48" s="84"/>
      <c r="BXM48" s="84"/>
      <c r="BXN48" s="84"/>
      <c r="BXO48" s="84"/>
      <c r="BXP48" s="84"/>
      <c r="BXQ48" s="84"/>
      <c r="BXR48" s="84"/>
      <c r="BXS48" s="84"/>
      <c r="BXT48" s="84"/>
      <c r="BXU48" s="84"/>
      <c r="BXV48" s="84"/>
      <c r="BXW48" s="84"/>
      <c r="BXX48" s="84"/>
      <c r="BXY48" s="84"/>
      <c r="BXZ48" s="84"/>
      <c r="BYA48" s="84"/>
      <c r="BYB48" s="84"/>
      <c r="BYC48" s="84"/>
      <c r="BYD48" s="84"/>
      <c r="BYE48" s="84"/>
      <c r="BYF48" s="84"/>
      <c r="BYG48" s="84"/>
      <c r="BYH48" s="84"/>
      <c r="BYI48" s="84"/>
      <c r="BYJ48" s="84"/>
      <c r="BYK48" s="84"/>
      <c r="BYL48" s="84"/>
      <c r="BYM48" s="84"/>
      <c r="BYN48" s="84"/>
      <c r="BYO48" s="84"/>
      <c r="BYP48" s="84"/>
      <c r="BYQ48" s="84"/>
      <c r="BYR48" s="84"/>
      <c r="BYS48" s="84"/>
      <c r="BYT48" s="84"/>
      <c r="BYU48" s="84"/>
      <c r="BYV48" s="84"/>
      <c r="BYW48" s="84"/>
      <c r="BYX48" s="84"/>
      <c r="BYY48" s="84"/>
      <c r="BYZ48" s="84"/>
      <c r="BZA48" s="84"/>
      <c r="BZB48" s="84"/>
      <c r="BZC48" s="84"/>
      <c r="BZD48" s="84"/>
      <c r="BZE48" s="84"/>
      <c r="BZF48" s="84"/>
      <c r="BZG48" s="84"/>
      <c r="BZH48" s="84"/>
      <c r="BZI48" s="84"/>
      <c r="BZJ48" s="84"/>
      <c r="BZK48" s="84"/>
      <c r="BZL48" s="84"/>
      <c r="BZM48" s="84"/>
      <c r="BZN48" s="84"/>
      <c r="BZO48" s="84"/>
      <c r="BZP48" s="84"/>
      <c r="BZQ48" s="84"/>
      <c r="BZR48" s="84"/>
      <c r="BZS48" s="84"/>
      <c r="BZT48" s="84"/>
      <c r="BZU48" s="84"/>
      <c r="BZV48" s="84"/>
      <c r="BZW48" s="84"/>
      <c r="BZX48" s="84"/>
      <c r="BZY48" s="84"/>
      <c r="BZZ48" s="84"/>
      <c r="CAA48" s="84"/>
      <c r="CAB48" s="84"/>
      <c r="CAC48" s="84"/>
      <c r="CAD48" s="84"/>
      <c r="CAE48" s="84"/>
      <c r="CAF48" s="84"/>
      <c r="CAG48" s="84"/>
      <c r="CAH48" s="84"/>
      <c r="CAI48" s="84"/>
      <c r="CAJ48" s="84"/>
      <c r="CAK48" s="84"/>
      <c r="CAL48" s="84"/>
      <c r="CAM48" s="84"/>
      <c r="CAN48" s="84"/>
      <c r="CAO48" s="84"/>
      <c r="CAP48" s="84"/>
      <c r="CAQ48" s="84"/>
      <c r="CAR48" s="84"/>
      <c r="CAS48" s="84"/>
      <c r="CAT48" s="84"/>
      <c r="CAU48" s="84"/>
      <c r="CAV48" s="84"/>
      <c r="CAW48" s="84"/>
      <c r="CAX48" s="84"/>
      <c r="CAY48" s="84"/>
      <c r="CAZ48" s="84"/>
      <c r="CBA48" s="84"/>
      <c r="CBB48" s="84"/>
      <c r="CBC48" s="84"/>
      <c r="CBD48" s="84"/>
      <c r="CBE48" s="84"/>
      <c r="CBF48" s="84"/>
      <c r="CBG48" s="84"/>
      <c r="CBH48" s="84"/>
      <c r="CBI48" s="84"/>
      <c r="CBJ48" s="84"/>
      <c r="CBK48" s="84"/>
      <c r="CBL48" s="84"/>
      <c r="CBM48" s="84"/>
      <c r="CBN48" s="84"/>
      <c r="CBO48" s="84"/>
      <c r="CBP48" s="84"/>
      <c r="CBQ48" s="84"/>
      <c r="CBR48" s="84"/>
      <c r="CBS48" s="84"/>
      <c r="CBT48" s="84"/>
      <c r="CBU48" s="84"/>
      <c r="CBV48" s="84"/>
      <c r="CBW48" s="84"/>
      <c r="CBX48" s="84"/>
      <c r="CBY48" s="84"/>
      <c r="CBZ48" s="84"/>
      <c r="CCA48" s="84"/>
      <c r="CCB48" s="84"/>
      <c r="CCC48" s="84"/>
      <c r="CCD48" s="84"/>
      <c r="CCE48" s="84"/>
      <c r="CCF48" s="84"/>
      <c r="CCG48" s="84"/>
      <c r="CCH48" s="84"/>
      <c r="CCI48" s="84"/>
      <c r="CCJ48" s="84"/>
      <c r="CCK48" s="84"/>
      <c r="CCL48" s="84"/>
      <c r="CCM48" s="84"/>
      <c r="CCN48" s="84"/>
      <c r="CCO48" s="84"/>
      <c r="CCP48" s="84"/>
      <c r="CCQ48" s="84"/>
      <c r="CCR48" s="84"/>
      <c r="CCS48" s="84"/>
      <c r="CCT48" s="84"/>
      <c r="CCU48" s="84"/>
      <c r="CCV48" s="84"/>
      <c r="CCW48" s="84"/>
      <c r="CCX48" s="84"/>
      <c r="CCY48" s="84"/>
      <c r="CCZ48" s="84"/>
      <c r="CDA48" s="84"/>
      <c r="CDB48" s="84"/>
      <c r="CDC48" s="84"/>
      <c r="CDD48" s="84"/>
      <c r="CDE48" s="84"/>
      <c r="CDF48" s="84"/>
      <c r="CDG48" s="84"/>
      <c r="CDH48" s="84"/>
      <c r="CDI48" s="84"/>
      <c r="CDJ48" s="84"/>
      <c r="CDK48" s="84"/>
      <c r="CDL48" s="84"/>
      <c r="CDM48" s="84"/>
      <c r="CDN48" s="84"/>
      <c r="CDO48" s="84"/>
      <c r="CDP48" s="84"/>
      <c r="CDQ48" s="84"/>
      <c r="CDR48" s="84"/>
      <c r="CDS48" s="84"/>
      <c r="CDT48" s="84"/>
      <c r="CDU48" s="84"/>
      <c r="CDV48" s="84"/>
      <c r="CDW48" s="84"/>
      <c r="CDX48" s="84"/>
      <c r="CDY48" s="84"/>
      <c r="CDZ48" s="84"/>
      <c r="CEA48" s="84"/>
      <c r="CEB48" s="84"/>
      <c r="CEC48" s="84"/>
      <c r="CED48" s="84"/>
      <c r="CEE48" s="84"/>
      <c r="CEF48" s="84"/>
      <c r="CEG48" s="84"/>
      <c r="CEH48" s="84"/>
      <c r="CEI48" s="84"/>
      <c r="CEJ48" s="84"/>
      <c r="CEK48" s="84"/>
      <c r="CEL48" s="84"/>
      <c r="CEM48" s="84"/>
      <c r="CEN48" s="84"/>
      <c r="CEO48" s="84"/>
      <c r="CEP48" s="84"/>
      <c r="CEQ48" s="84"/>
      <c r="CER48" s="84"/>
      <c r="CES48" s="84"/>
      <c r="CET48" s="84"/>
      <c r="CEU48" s="84"/>
      <c r="CEV48" s="84"/>
      <c r="CEW48" s="84"/>
      <c r="CEX48" s="84"/>
      <c r="CEY48" s="84"/>
      <c r="CEZ48" s="84"/>
      <c r="CFA48" s="84"/>
      <c r="CFB48" s="84"/>
      <c r="CFC48" s="84"/>
      <c r="CFD48" s="84"/>
      <c r="CFE48" s="84"/>
      <c r="CFF48" s="84"/>
      <c r="CFG48" s="84"/>
      <c r="CFH48" s="84"/>
      <c r="CFI48" s="84"/>
      <c r="CFJ48" s="84"/>
      <c r="CFK48" s="84"/>
      <c r="CFL48" s="84"/>
      <c r="CFM48" s="84"/>
      <c r="CFN48" s="84"/>
      <c r="CFO48" s="84"/>
      <c r="CFP48" s="84"/>
      <c r="CFQ48" s="84"/>
      <c r="CFR48" s="84"/>
      <c r="CFS48" s="84"/>
      <c r="CFT48" s="84"/>
      <c r="CFU48" s="84"/>
      <c r="CFV48" s="84"/>
      <c r="CFW48" s="84"/>
      <c r="CFX48" s="84"/>
      <c r="CFY48" s="84"/>
      <c r="CFZ48" s="84"/>
      <c r="CGA48" s="84"/>
      <c r="CGB48" s="84"/>
      <c r="CGC48" s="84"/>
      <c r="CGD48" s="84"/>
      <c r="CGE48" s="84"/>
      <c r="CGF48" s="84"/>
      <c r="CGG48" s="84"/>
      <c r="CGH48" s="84"/>
      <c r="CGI48" s="84"/>
      <c r="CGJ48" s="84"/>
      <c r="CGK48" s="84"/>
      <c r="CGL48" s="84"/>
      <c r="CGM48" s="84"/>
      <c r="CGN48" s="84"/>
      <c r="CGO48" s="84"/>
      <c r="CGP48" s="84"/>
      <c r="CGQ48" s="84"/>
      <c r="CGR48" s="84"/>
      <c r="CGS48" s="84"/>
      <c r="CGT48" s="84"/>
      <c r="CGU48" s="84"/>
      <c r="CGV48" s="84"/>
      <c r="CGW48" s="84"/>
      <c r="CGX48" s="84"/>
      <c r="CGY48" s="84"/>
      <c r="CGZ48" s="84"/>
      <c r="CHA48" s="84"/>
      <c r="CHB48" s="84"/>
      <c r="CHC48" s="84"/>
      <c r="CHD48" s="84"/>
      <c r="CHE48" s="84"/>
      <c r="CHF48" s="84"/>
      <c r="CHG48" s="84"/>
      <c r="CHH48" s="84"/>
      <c r="CHI48" s="84"/>
      <c r="CHJ48" s="84"/>
      <c r="CHK48" s="84"/>
      <c r="CHL48" s="84"/>
      <c r="CHM48" s="84"/>
      <c r="CHN48" s="84"/>
      <c r="CHO48" s="84"/>
      <c r="CHP48" s="84"/>
      <c r="CHQ48" s="84"/>
      <c r="CHR48" s="84"/>
      <c r="CHS48" s="84"/>
      <c r="CHT48" s="84"/>
      <c r="CHU48" s="84"/>
      <c r="CHV48" s="84"/>
      <c r="CHW48" s="84"/>
      <c r="CHX48" s="84"/>
      <c r="CHY48" s="84"/>
      <c r="CHZ48" s="84"/>
      <c r="CIA48" s="84"/>
      <c r="CIB48" s="84"/>
      <c r="CIC48" s="84"/>
      <c r="CID48" s="84"/>
      <c r="CIE48" s="84"/>
      <c r="CIF48" s="84"/>
      <c r="CIG48" s="84"/>
      <c r="CIH48" s="84"/>
      <c r="CII48" s="84"/>
      <c r="CIJ48" s="84"/>
      <c r="CIK48" s="84"/>
      <c r="CIL48" s="84"/>
      <c r="CIM48" s="84"/>
      <c r="CIN48" s="84"/>
      <c r="CIO48" s="84"/>
      <c r="CIP48" s="84"/>
      <c r="CIQ48" s="84"/>
      <c r="CIR48" s="84"/>
      <c r="CIS48" s="84"/>
      <c r="CIT48" s="84"/>
      <c r="CIU48" s="84"/>
      <c r="CIV48" s="84"/>
      <c r="CIW48" s="84"/>
      <c r="CIX48" s="84"/>
      <c r="CIY48" s="84"/>
      <c r="CIZ48" s="84"/>
      <c r="CJA48" s="84"/>
      <c r="CJB48" s="84"/>
      <c r="CJC48" s="84"/>
      <c r="CJD48" s="84"/>
      <c r="CJE48" s="84"/>
      <c r="CJF48" s="84"/>
      <c r="CJG48" s="84"/>
      <c r="CJH48" s="84"/>
      <c r="CJI48" s="84"/>
      <c r="CJJ48" s="84"/>
      <c r="CJK48" s="84"/>
      <c r="CJL48" s="84"/>
      <c r="CJM48" s="84"/>
      <c r="CJN48" s="84"/>
      <c r="CJO48" s="84"/>
      <c r="CJP48" s="84"/>
      <c r="CJQ48" s="84"/>
      <c r="CJR48" s="84"/>
      <c r="CJS48" s="84"/>
      <c r="CJT48" s="84"/>
      <c r="CJU48" s="84"/>
      <c r="CJV48" s="84"/>
      <c r="CJW48" s="84"/>
      <c r="CJX48" s="84"/>
      <c r="CJY48" s="84"/>
      <c r="CJZ48" s="84"/>
      <c r="CKA48" s="84"/>
      <c r="CKB48" s="84"/>
      <c r="CKC48" s="84"/>
      <c r="CKD48" s="84"/>
      <c r="CKE48" s="84"/>
      <c r="CKF48" s="84"/>
      <c r="CKG48" s="84"/>
      <c r="CKH48" s="84"/>
      <c r="CKI48" s="84"/>
      <c r="CKJ48" s="84"/>
      <c r="CKK48" s="84"/>
      <c r="CKL48" s="84"/>
      <c r="CKM48" s="84"/>
      <c r="CKN48" s="84"/>
      <c r="CKO48" s="84"/>
      <c r="CKP48" s="84"/>
      <c r="CKQ48" s="84"/>
      <c r="CKR48" s="84"/>
      <c r="CKS48" s="84"/>
      <c r="CKT48" s="84"/>
      <c r="CKU48" s="84"/>
      <c r="CKV48" s="84"/>
      <c r="CKW48" s="84"/>
      <c r="CKX48" s="84"/>
      <c r="CKY48" s="84"/>
      <c r="CKZ48" s="84"/>
      <c r="CLA48" s="84"/>
      <c r="CLB48" s="84"/>
      <c r="CLC48" s="84"/>
      <c r="CLD48" s="84"/>
      <c r="CLE48" s="84"/>
      <c r="CLF48" s="84"/>
      <c r="CLG48" s="84"/>
      <c r="CLH48" s="84"/>
      <c r="CLI48" s="84"/>
      <c r="CLJ48" s="84"/>
      <c r="CLK48" s="84"/>
      <c r="CLL48" s="84"/>
      <c r="CLM48" s="84"/>
      <c r="CLN48" s="84"/>
      <c r="CLO48" s="84"/>
      <c r="CLP48" s="84"/>
      <c r="CLQ48" s="84"/>
      <c r="CLR48" s="84"/>
      <c r="CLS48" s="84"/>
      <c r="CLT48" s="84"/>
      <c r="CLU48" s="84"/>
      <c r="CLV48" s="84"/>
      <c r="CLW48" s="84"/>
      <c r="CLX48" s="84"/>
      <c r="CLY48" s="84"/>
      <c r="CLZ48" s="84"/>
      <c r="CMA48" s="84"/>
      <c r="CMB48" s="84"/>
      <c r="CMC48" s="84"/>
      <c r="CMD48" s="84"/>
      <c r="CME48" s="84"/>
      <c r="CMF48" s="84"/>
      <c r="CMG48" s="84"/>
      <c r="CMH48" s="84"/>
      <c r="CMI48" s="84"/>
      <c r="CMJ48" s="84"/>
      <c r="CMK48" s="84"/>
      <c r="CML48" s="84"/>
      <c r="CMM48" s="84"/>
      <c r="CMN48" s="84"/>
      <c r="CMO48" s="84"/>
      <c r="CMP48" s="84"/>
      <c r="CMQ48" s="84"/>
      <c r="CMR48" s="84"/>
      <c r="CMS48" s="84"/>
      <c r="CMT48" s="84"/>
      <c r="CMU48" s="84"/>
      <c r="CMV48" s="84"/>
      <c r="CMW48" s="84"/>
      <c r="CMX48" s="84"/>
      <c r="CMY48" s="84"/>
      <c r="CMZ48" s="84"/>
      <c r="CNA48" s="84"/>
      <c r="CNB48" s="84"/>
      <c r="CNC48" s="84"/>
      <c r="CND48" s="84"/>
      <c r="CNE48" s="84"/>
      <c r="CNF48" s="84"/>
      <c r="CNG48" s="84"/>
      <c r="CNH48" s="84"/>
      <c r="CNI48" s="84"/>
      <c r="CNJ48" s="84"/>
      <c r="CNK48" s="84"/>
      <c r="CNL48" s="84"/>
      <c r="CNM48" s="84"/>
      <c r="CNN48" s="84"/>
      <c r="CNO48" s="84"/>
      <c r="CNP48" s="84"/>
      <c r="CNQ48" s="84"/>
      <c r="CNR48" s="84"/>
      <c r="CNS48" s="84"/>
      <c r="CNT48" s="84"/>
      <c r="CNU48" s="84"/>
      <c r="CNV48" s="84"/>
      <c r="CNW48" s="84"/>
      <c r="CNX48" s="84"/>
      <c r="CNY48" s="84"/>
      <c r="CNZ48" s="84"/>
      <c r="COA48" s="84"/>
      <c r="COB48" s="84"/>
      <c r="COC48" s="84"/>
      <c r="COD48" s="84"/>
      <c r="COE48" s="84"/>
      <c r="COF48" s="84"/>
      <c r="COG48" s="84"/>
      <c r="COH48" s="84"/>
      <c r="COI48" s="84"/>
      <c r="COJ48" s="84"/>
      <c r="COK48" s="84"/>
      <c r="COL48" s="84"/>
      <c r="COM48" s="84"/>
      <c r="CON48" s="84"/>
      <c r="COO48" s="84"/>
      <c r="COP48" s="84"/>
      <c r="COQ48" s="84"/>
      <c r="COR48" s="84"/>
      <c r="COS48" s="84"/>
      <c r="COT48" s="84"/>
      <c r="COU48" s="84"/>
      <c r="COV48" s="84"/>
      <c r="COW48" s="84"/>
      <c r="COX48" s="84"/>
      <c r="COY48" s="84"/>
      <c r="COZ48" s="84"/>
      <c r="CPA48" s="84"/>
      <c r="CPB48" s="84"/>
      <c r="CPC48" s="84"/>
      <c r="CPD48" s="84"/>
      <c r="CPE48" s="84"/>
      <c r="CPF48" s="84"/>
      <c r="CPG48" s="84"/>
      <c r="CPH48" s="84"/>
      <c r="CPI48" s="84"/>
      <c r="CPJ48" s="84"/>
      <c r="CPK48" s="84"/>
      <c r="CPL48" s="84"/>
      <c r="CPM48" s="84"/>
      <c r="CPN48" s="84"/>
      <c r="CPO48" s="84"/>
      <c r="CPP48" s="84"/>
      <c r="CPQ48" s="84"/>
      <c r="CPR48" s="84"/>
      <c r="CPS48" s="84"/>
      <c r="CPT48" s="84"/>
      <c r="CPU48" s="84"/>
      <c r="CPV48" s="84"/>
      <c r="CPW48" s="84"/>
      <c r="CPX48" s="84"/>
      <c r="CPY48" s="84"/>
      <c r="CPZ48" s="84"/>
      <c r="CQA48" s="84"/>
      <c r="CQB48" s="84"/>
      <c r="CQC48" s="84"/>
      <c r="CQD48" s="84"/>
      <c r="CQE48" s="84"/>
      <c r="CQF48" s="84"/>
      <c r="CQG48" s="84"/>
      <c r="CQH48" s="84"/>
      <c r="CQI48" s="84"/>
      <c r="CQJ48" s="84"/>
      <c r="CQK48" s="84"/>
      <c r="CQL48" s="84"/>
      <c r="CQM48" s="84"/>
      <c r="CQN48" s="84"/>
      <c r="CQO48" s="84"/>
      <c r="CQP48" s="84"/>
      <c r="CQQ48" s="84"/>
      <c r="CQR48" s="84"/>
      <c r="CQS48" s="84"/>
      <c r="CQT48" s="84"/>
      <c r="CQU48" s="84"/>
      <c r="CQV48" s="84"/>
      <c r="CQW48" s="84"/>
      <c r="CQX48" s="84"/>
      <c r="CQY48" s="84"/>
      <c r="CQZ48" s="84"/>
      <c r="CRA48" s="84"/>
      <c r="CRB48" s="84"/>
      <c r="CRC48" s="84"/>
      <c r="CRD48" s="84"/>
      <c r="CRE48" s="84"/>
      <c r="CRF48" s="84"/>
      <c r="CRG48" s="84"/>
      <c r="CRH48" s="84"/>
      <c r="CRI48" s="84"/>
      <c r="CRJ48" s="84"/>
      <c r="CRK48" s="84"/>
      <c r="CRL48" s="84"/>
      <c r="CRM48" s="84"/>
      <c r="CRN48" s="84"/>
      <c r="CRO48" s="84"/>
      <c r="CRP48" s="84"/>
      <c r="CRQ48" s="84"/>
      <c r="CRR48" s="84"/>
      <c r="CRS48" s="84"/>
      <c r="CRT48" s="84"/>
      <c r="CRU48" s="84"/>
      <c r="CRV48" s="84"/>
      <c r="CRW48" s="84"/>
      <c r="CRX48" s="84"/>
      <c r="CRY48" s="84"/>
      <c r="CRZ48" s="84"/>
      <c r="CSA48" s="84"/>
      <c r="CSB48" s="84"/>
      <c r="CSC48" s="84"/>
      <c r="CSD48" s="84"/>
      <c r="CSE48" s="84"/>
      <c r="CSF48" s="84"/>
      <c r="CSG48" s="84"/>
      <c r="CSH48" s="84"/>
      <c r="CSI48" s="84"/>
      <c r="CSJ48" s="84"/>
      <c r="CSK48" s="84"/>
      <c r="CSL48" s="84"/>
      <c r="CSM48" s="84"/>
      <c r="CSN48" s="84"/>
      <c r="CSO48" s="84"/>
      <c r="CSP48" s="84"/>
      <c r="CSQ48" s="84"/>
      <c r="CSR48" s="84"/>
      <c r="CSS48" s="84"/>
      <c r="CST48" s="84"/>
      <c r="CSU48" s="84"/>
      <c r="CSV48" s="84"/>
      <c r="CSW48" s="84"/>
      <c r="CSX48" s="84"/>
      <c r="CSY48" s="84"/>
      <c r="CSZ48" s="84"/>
      <c r="CTA48" s="84"/>
      <c r="CTB48" s="84"/>
      <c r="CTC48" s="84"/>
      <c r="CTD48" s="84"/>
      <c r="CTE48" s="84"/>
      <c r="CTF48" s="84"/>
      <c r="CTG48" s="84"/>
      <c r="CTH48" s="84"/>
      <c r="CTI48" s="84"/>
      <c r="CTJ48" s="84"/>
      <c r="CTK48" s="84"/>
      <c r="CTL48" s="84"/>
      <c r="CTM48" s="84"/>
      <c r="CTN48" s="84"/>
      <c r="CTO48" s="84"/>
      <c r="CTP48" s="84"/>
      <c r="CTQ48" s="84"/>
      <c r="CTR48" s="84"/>
      <c r="CTS48" s="84"/>
      <c r="CTT48" s="84"/>
      <c r="CTU48" s="84"/>
      <c r="CTV48" s="84"/>
      <c r="CTW48" s="84"/>
      <c r="CTX48" s="84"/>
      <c r="CTY48" s="84"/>
      <c r="CTZ48" s="84"/>
      <c r="CUA48" s="84"/>
      <c r="CUB48" s="84"/>
      <c r="CUC48" s="84"/>
      <c r="CUD48" s="84"/>
      <c r="CUE48" s="84"/>
      <c r="CUF48" s="84"/>
      <c r="CUG48" s="84"/>
      <c r="CUH48" s="84"/>
      <c r="CUI48" s="84"/>
      <c r="CUJ48" s="84"/>
      <c r="CUK48" s="84"/>
      <c r="CUL48" s="84"/>
      <c r="CUM48" s="84"/>
      <c r="CUN48" s="84"/>
      <c r="CUO48" s="84"/>
      <c r="CUP48" s="84"/>
      <c r="CUQ48" s="84"/>
      <c r="CUR48" s="84"/>
      <c r="CUS48" s="84"/>
      <c r="CUT48" s="84"/>
      <c r="CUU48" s="84"/>
      <c r="CUV48" s="84"/>
      <c r="CUW48" s="84"/>
      <c r="CUX48" s="84"/>
      <c r="CUY48" s="84"/>
      <c r="CUZ48" s="84"/>
      <c r="CVA48" s="84"/>
      <c r="CVB48" s="84"/>
      <c r="CVC48" s="84"/>
      <c r="CVD48" s="84"/>
      <c r="CVE48" s="84"/>
      <c r="CVF48" s="84"/>
      <c r="CVG48" s="84"/>
      <c r="CVH48" s="84"/>
      <c r="CVI48" s="84"/>
      <c r="CVJ48" s="84"/>
      <c r="CVK48" s="84"/>
      <c r="CVL48" s="84"/>
      <c r="CVM48" s="84"/>
      <c r="CVN48" s="84"/>
      <c r="CVO48" s="84"/>
      <c r="CVP48" s="84"/>
      <c r="CVQ48" s="84"/>
      <c r="CVR48" s="84"/>
      <c r="CVS48" s="84"/>
      <c r="CVT48" s="84"/>
      <c r="CVU48" s="84"/>
      <c r="CVV48" s="84"/>
      <c r="CVW48" s="84"/>
      <c r="CVX48" s="84"/>
      <c r="CVY48" s="84"/>
      <c r="CVZ48" s="84"/>
      <c r="CWA48" s="84"/>
      <c r="CWB48" s="84"/>
      <c r="CWC48" s="84"/>
      <c r="CWD48" s="84"/>
      <c r="CWE48" s="84"/>
      <c r="CWF48" s="84"/>
      <c r="CWG48" s="84"/>
      <c r="CWH48" s="84"/>
      <c r="CWI48" s="84"/>
      <c r="CWJ48" s="84"/>
      <c r="CWK48" s="84"/>
      <c r="CWL48" s="84"/>
      <c r="CWM48" s="84"/>
      <c r="CWN48" s="84"/>
      <c r="CWO48" s="84"/>
      <c r="CWP48" s="84"/>
      <c r="CWQ48" s="84"/>
      <c r="CWR48" s="84"/>
      <c r="CWS48" s="84"/>
      <c r="CWT48" s="84"/>
      <c r="CWU48" s="84"/>
      <c r="CWV48" s="84"/>
      <c r="CWW48" s="84"/>
      <c r="CWX48" s="84"/>
      <c r="CWY48" s="84"/>
      <c r="CWZ48" s="84"/>
      <c r="CXA48" s="84"/>
      <c r="CXB48" s="84"/>
      <c r="CXC48" s="84"/>
      <c r="CXD48" s="84"/>
      <c r="CXE48" s="84"/>
      <c r="CXF48" s="84"/>
      <c r="CXG48" s="84"/>
      <c r="CXH48" s="84"/>
      <c r="CXI48" s="84"/>
      <c r="CXJ48" s="84"/>
      <c r="CXK48" s="84"/>
      <c r="CXL48" s="84"/>
      <c r="CXM48" s="84"/>
      <c r="CXN48" s="84"/>
      <c r="CXO48" s="84"/>
      <c r="CXP48" s="84"/>
      <c r="CXQ48" s="84"/>
      <c r="CXR48" s="84"/>
      <c r="CXS48" s="84"/>
      <c r="CXT48" s="84"/>
      <c r="CXU48" s="84"/>
      <c r="CXV48" s="84"/>
      <c r="CXW48" s="84"/>
      <c r="CXX48" s="84"/>
      <c r="CXY48" s="84"/>
      <c r="CXZ48" s="84"/>
      <c r="CYA48" s="84"/>
      <c r="CYB48" s="84"/>
      <c r="CYC48" s="84"/>
      <c r="CYD48" s="84"/>
      <c r="CYE48" s="84"/>
      <c r="CYF48" s="84"/>
      <c r="CYG48" s="84"/>
      <c r="CYH48" s="84"/>
      <c r="CYI48" s="84"/>
      <c r="CYJ48" s="84"/>
      <c r="CYK48" s="84"/>
      <c r="CYL48" s="84"/>
      <c r="CYM48" s="84"/>
      <c r="CYN48" s="84"/>
      <c r="CYO48" s="84"/>
      <c r="CYP48" s="84"/>
      <c r="CYQ48" s="84"/>
      <c r="CYR48" s="84"/>
      <c r="CYS48" s="84"/>
      <c r="CYT48" s="84"/>
      <c r="CYU48" s="84"/>
      <c r="CYV48" s="84"/>
      <c r="CYW48" s="84"/>
      <c r="CYX48" s="84"/>
      <c r="CYY48" s="84"/>
      <c r="CYZ48" s="84"/>
      <c r="CZA48" s="84"/>
      <c r="CZB48" s="84"/>
      <c r="CZC48" s="84"/>
      <c r="CZD48" s="84"/>
      <c r="CZE48" s="84"/>
      <c r="CZF48" s="84"/>
      <c r="CZG48" s="84"/>
      <c r="CZH48" s="84"/>
      <c r="CZI48" s="84"/>
      <c r="CZJ48" s="84"/>
      <c r="CZK48" s="84"/>
      <c r="CZL48" s="84"/>
      <c r="CZM48" s="84"/>
      <c r="CZN48" s="84"/>
      <c r="CZO48" s="84"/>
      <c r="CZP48" s="84"/>
      <c r="CZQ48" s="84"/>
      <c r="CZR48" s="84"/>
      <c r="CZS48" s="84"/>
      <c r="CZT48" s="84"/>
      <c r="CZU48" s="84"/>
      <c r="CZV48" s="84"/>
      <c r="CZW48" s="84"/>
      <c r="CZX48" s="84"/>
      <c r="CZY48" s="84"/>
      <c r="CZZ48" s="84"/>
      <c r="DAA48" s="84"/>
      <c r="DAB48" s="84"/>
      <c r="DAC48" s="84"/>
      <c r="DAD48" s="84"/>
      <c r="DAE48" s="84"/>
      <c r="DAF48" s="84"/>
      <c r="DAG48" s="84"/>
      <c r="DAH48" s="84"/>
      <c r="DAI48" s="84"/>
      <c r="DAJ48" s="84"/>
      <c r="DAK48" s="84"/>
      <c r="DAL48" s="84"/>
      <c r="DAM48" s="84"/>
      <c r="DAN48" s="84"/>
      <c r="DAO48" s="84"/>
      <c r="DAP48" s="84"/>
      <c r="DAQ48" s="84"/>
      <c r="DAR48" s="84"/>
      <c r="DAS48" s="84"/>
      <c r="DAT48" s="84"/>
      <c r="DAU48" s="84"/>
      <c r="DAV48" s="84"/>
      <c r="DAW48" s="84"/>
      <c r="DAX48" s="84"/>
      <c r="DAY48" s="84"/>
      <c r="DAZ48" s="84"/>
      <c r="DBA48" s="84"/>
      <c r="DBB48" s="84"/>
      <c r="DBC48" s="84"/>
      <c r="DBD48" s="84"/>
      <c r="DBE48" s="84"/>
      <c r="DBF48" s="84"/>
      <c r="DBG48" s="84"/>
      <c r="DBH48" s="84"/>
      <c r="DBI48" s="84"/>
      <c r="DBJ48" s="84"/>
      <c r="DBK48" s="84"/>
      <c r="DBL48" s="84"/>
      <c r="DBM48" s="84"/>
      <c r="DBN48" s="84"/>
      <c r="DBO48" s="84"/>
      <c r="DBP48" s="84"/>
      <c r="DBQ48" s="84"/>
      <c r="DBR48" s="84"/>
      <c r="DBS48" s="84"/>
      <c r="DBT48" s="84"/>
      <c r="DBU48" s="84"/>
      <c r="DBV48" s="84"/>
      <c r="DBW48" s="84"/>
      <c r="DBX48" s="84"/>
      <c r="DBY48" s="84"/>
      <c r="DBZ48" s="84"/>
      <c r="DCA48" s="84"/>
      <c r="DCB48" s="84"/>
      <c r="DCC48" s="84"/>
      <c r="DCD48" s="84"/>
      <c r="DCE48" s="84"/>
      <c r="DCF48" s="84"/>
      <c r="DCG48" s="84"/>
      <c r="DCH48" s="84"/>
      <c r="DCI48" s="84"/>
      <c r="DCJ48" s="84"/>
      <c r="DCK48" s="84"/>
      <c r="DCL48" s="84"/>
      <c r="DCM48" s="84"/>
      <c r="DCN48" s="84"/>
      <c r="DCO48" s="84"/>
      <c r="DCP48" s="84"/>
      <c r="DCQ48" s="84"/>
      <c r="DCR48" s="84"/>
      <c r="DCS48" s="84"/>
      <c r="DCT48" s="84"/>
      <c r="DCU48" s="84"/>
      <c r="DCV48" s="84"/>
      <c r="DCW48" s="84"/>
      <c r="DCX48" s="84"/>
      <c r="DCY48" s="84"/>
      <c r="DCZ48" s="84"/>
      <c r="DDA48" s="84"/>
      <c r="DDB48" s="84"/>
      <c r="DDC48" s="84"/>
      <c r="DDD48" s="84"/>
      <c r="DDE48" s="84"/>
      <c r="DDF48" s="84"/>
      <c r="DDG48" s="84"/>
      <c r="DDH48" s="84"/>
      <c r="DDI48" s="84"/>
      <c r="DDJ48" s="84"/>
      <c r="DDK48" s="84"/>
      <c r="DDL48" s="84"/>
      <c r="DDM48" s="84"/>
      <c r="DDN48" s="84"/>
      <c r="DDO48" s="84"/>
      <c r="DDP48" s="84"/>
      <c r="DDQ48" s="84"/>
      <c r="DDR48" s="84"/>
      <c r="DDS48" s="84"/>
      <c r="DDT48" s="84"/>
      <c r="DDU48" s="84"/>
      <c r="DDV48" s="84"/>
      <c r="DDW48" s="84"/>
      <c r="DDX48" s="84"/>
      <c r="DDY48" s="84"/>
      <c r="DDZ48" s="84"/>
      <c r="DEA48" s="84"/>
      <c r="DEB48" s="84"/>
      <c r="DEC48" s="84"/>
      <c r="DED48" s="84"/>
      <c r="DEE48" s="84"/>
      <c r="DEF48" s="84"/>
      <c r="DEG48" s="84"/>
      <c r="DEH48" s="84"/>
      <c r="DEI48" s="84"/>
      <c r="DEJ48" s="84"/>
      <c r="DEK48" s="84"/>
      <c r="DEL48" s="84"/>
      <c r="DEM48" s="84"/>
      <c r="DEN48" s="84"/>
      <c r="DEO48" s="84"/>
      <c r="DEP48" s="84"/>
      <c r="DEQ48" s="84"/>
      <c r="DER48" s="84"/>
      <c r="DES48" s="84"/>
      <c r="DET48" s="84"/>
      <c r="DEU48" s="84"/>
      <c r="DEV48" s="84"/>
      <c r="DEW48" s="84"/>
      <c r="DEX48" s="84"/>
      <c r="DEY48" s="84"/>
      <c r="DEZ48" s="84"/>
      <c r="DFA48" s="84"/>
      <c r="DFB48" s="84"/>
      <c r="DFC48" s="84"/>
      <c r="DFD48" s="84"/>
      <c r="DFE48" s="84"/>
      <c r="DFF48" s="84"/>
      <c r="DFG48" s="84"/>
      <c r="DFH48" s="84"/>
      <c r="DFI48" s="84"/>
      <c r="DFJ48" s="84"/>
      <c r="DFK48" s="84"/>
      <c r="DFL48" s="84"/>
      <c r="DFM48" s="84"/>
      <c r="DFN48" s="84"/>
      <c r="DFO48" s="84"/>
      <c r="DFP48" s="84"/>
      <c r="DFQ48" s="84"/>
      <c r="DFR48" s="84"/>
      <c r="DFS48" s="84"/>
      <c r="DFT48" s="84"/>
      <c r="DFU48" s="84"/>
      <c r="DFV48" s="84"/>
      <c r="DFW48" s="84"/>
      <c r="DFX48" s="84"/>
      <c r="DFY48" s="84"/>
      <c r="DFZ48" s="84"/>
      <c r="DGA48" s="84"/>
      <c r="DGB48" s="84"/>
      <c r="DGC48" s="84"/>
      <c r="DGD48" s="84"/>
      <c r="DGE48" s="84"/>
      <c r="DGF48" s="84"/>
      <c r="DGG48" s="84"/>
      <c r="DGH48" s="84"/>
      <c r="DGI48" s="84"/>
      <c r="DGJ48" s="84"/>
      <c r="DGK48" s="84"/>
      <c r="DGL48" s="84"/>
      <c r="DGM48" s="84"/>
      <c r="DGN48" s="84"/>
      <c r="DGO48" s="84"/>
      <c r="DGP48" s="84"/>
      <c r="DGQ48" s="84"/>
      <c r="DGR48" s="84"/>
      <c r="DGS48" s="84"/>
      <c r="DGT48" s="84"/>
      <c r="DGU48" s="84"/>
      <c r="DGV48" s="84"/>
      <c r="DGW48" s="84"/>
      <c r="DGX48" s="84"/>
      <c r="DGY48" s="84"/>
      <c r="DGZ48" s="84"/>
      <c r="DHA48" s="84"/>
      <c r="DHB48" s="84"/>
      <c r="DHC48" s="84"/>
      <c r="DHD48" s="84"/>
      <c r="DHE48" s="84"/>
      <c r="DHF48" s="84"/>
      <c r="DHG48" s="84"/>
      <c r="DHH48" s="84"/>
      <c r="DHI48" s="84"/>
      <c r="DHJ48" s="84"/>
      <c r="DHK48" s="84"/>
      <c r="DHL48" s="84"/>
      <c r="DHM48" s="84"/>
      <c r="DHN48" s="84"/>
      <c r="DHO48" s="84"/>
      <c r="DHP48" s="84"/>
      <c r="DHQ48" s="84"/>
      <c r="DHR48" s="84"/>
      <c r="DHS48" s="84"/>
      <c r="DHT48" s="84"/>
      <c r="DHU48" s="84"/>
      <c r="DHV48" s="84"/>
      <c r="DHW48" s="84"/>
      <c r="DHX48" s="84"/>
      <c r="DHY48" s="84"/>
      <c r="DHZ48" s="84"/>
      <c r="DIA48" s="84"/>
      <c r="DIB48" s="84"/>
      <c r="DIC48" s="84"/>
      <c r="DID48" s="84"/>
      <c r="DIE48" s="84"/>
      <c r="DIF48" s="84"/>
      <c r="DIG48" s="84"/>
      <c r="DIH48" s="84"/>
      <c r="DII48" s="84"/>
      <c r="DIJ48" s="84"/>
      <c r="DIK48" s="84"/>
      <c r="DIL48" s="84"/>
      <c r="DIM48" s="84"/>
      <c r="DIN48" s="84"/>
      <c r="DIO48" s="84"/>
      <c r="DIP48" s="84"/>
      <c r="DIQ48" s="84"/>
      <c r="DIR48" s="84"/>
      <c r="DIS48" s="84"/>
      <c r="DIT48" s="84"/>
      <c r="DIU48" s="84"/>
      <c r="DIV48" s="84"/>
      <c r="DIW48" s="84"/>
      <c r="DIX48" s="84"/>
      <c r="DIY48" s="84"/>
      <c r="DIZ48" s="84"/>
      <c r="DJA48" s="84"/>
      <c r="DJB48" s="84"/>
      <c r="DJC48" s="84"/>
      <c r="DJD48" s="84"/>
      <c r="DJE48" s="84"/>
      <c r="DJF48" s="84"/>
      <c r="DJG48" s="84"/>
      <c r="DJH48" s="84"/>
      <c r="DJI48" s="84"/>
      <c r="DJJ48" s="84"/>
      <c r="DJK48" s="84"/>
      <c r="DJL48" s="84"/>
      <c r="DJM48" s="84"/>
      <c r="DJN48" s="84"/>
      <c r="DJO48" s="84"/>
      <c r="DJP48" s="84"/>
      <c r="DJQ48" s="84"/>
      <c r="DJR48" s="84"/>
      <c r="DJS48" s="84"/>
      <c r="DJT48" s="84"/>
      <c r="DJU48" s="84"/>
      <c r="DJV48" s="84"/>
      <c r="DJW48" s="84"/>
      <c r="DJX48" s="84"/>
      <c r="DJY48" s="84"/>
      <c r="DJZ48" s="84"/>
      <c r="DKA48" s="84"/>
      <c r="DKB48" s="84"/>
      <c r="DKC48" s="84"/>
      <c r="DKD48" s="84"/>
      <c r="DKE48" s="84"/>
      <c r="DKF48" s="84"/>
      <c r="DKG48" s="84"/>
      <c r="DKH48" s="84"/>
      <c r="DKI48" s="84"/>
      <c r="DKJ48" s="84"/>
      <c r="DKK48" s="84"/>
      <c r="DKL48" s="84"/>
      <c r="DKM48" s="84"/>
      <c r="DKN48" s="84"/>
      <c r="DKO48" s="84"/>
      <c r="DKP48" s="84"/>
      <c r="DKQ48" s="84"/>
      <c r="DKR48" s="84"/>
      <c r="DKS48" s="84"/>
      <c r="DKT48" s="84"/>
      <c r="DKU48" s="84"/>
      <c r="DKV48" s="84"/>
      <c r="DKW48" s="84"/>
      <c r="DKX48" s="84"/>
      <c r="DKY48" s="84"/>
      <c r="DKZ48" s="84"/>
      <c r="DLA48" s="84"/>
      <c r="DLB48" s="84"/>
      <c r="DLC48" s="84"/>
      <c r="DLD48" s="84"/>
      <c r="DLE48" s="84"/>
      <c r="DLF48" s="84"/>
      <c r="DLG48" s="84"/>
      <c r="DLH48" s="84"/>
      <c r="DLI48" s="84"/>
      <c r="DLJ48" s="84"/>
      <c r="DLK48" s="84"/>
      <c r="DLL48" s="84"/>
      <c r="DLM48" s="84"/>
      <c r="DLN48" s="84"/>
      <c r="DLO48" s="84"/>
      <c r="DLP48" s="84"/>
      <c r="DLQ48" s="84"/>
      <c r="DLR48" s="84"/>
      <c r="DLS48" s="84"/>
      <c r="DLT48" s="84"/>
      <c r="DLU48" s="84"/>
      <c r="DLV48" s="84"/>
      <c r="DLW48" s="84"/>
      <c r="DLX48" s="84"/>
      <c r="DLY48" s="84"/>
      <c r="DLZ48" s="84"/>
      <c r="DMA48" s="84"/>
      <c r="DMB48" s="84"/>
      <c r="DMC48" s="84"/>
      <c r="DMD48" s="84"/>
      <c r="DME48" s="84"/>
      <c r="DMF48" s="84"/>
      <c r="DMG48" s="84"/>
      <c r="DMH48" s="84"/>
      <c r="DMI48" s="84"/>
      <c r="DMJ48" s="84"/>
      <c r="DMK48" s="84"/>
      <c r="DML48" s="84"/>
      <c r="DMM48" s="84"/>
      <c r="DMN48" s="84"/>
      <c r="DMO48" s="84"/>
      <c r="DMP48" s="84"/>
      <c r="DMQ48" s="84"/>
      <c r="DMR48" s="84"/>
      <c r="DMS48" s="84"/>
      <c r="DMT48" s="84"/>
      <c r="DMU48" s="84"/>
      <c r="DMV48" s="84"/>
      <c r="DMW48" s="84"/>
      <c r="DMX48" s="84"/>
      <c r="DMY48" s="84"/>
      <c r="DMZ48" s="84"/>
      <c r="DNA48" s="84"/>
      <c r="DNB48" s="84"/>
      <c r="DNC48" s="84"/>
      <c r="DND48" s="84"/>
      <c r="DNE48" s="84"/>
      <c r="DNF48" s="84"/>
      <c r="DNG48" s="84"/>
      <c r="DNH48" s="84"/>
      <c r="DNI48" s="84"/>
      <c r="DNJ48" s="84"/>
      <c r="DNK48" s="84"/>
      <c r="DNL48" s="84"/>
      <c r="DNM48" s="84"/>
      <c r="DNN48" s="84"/>
      <c r="DNO48" s="84"/>
      <c r="DNP48" s="84"/>
      <c r="DNQ48" s="84"/>
      <c r="DNR48" s="84"/>
      <c r="DNS48" s="84"/>
      <c r="DNT48" s="84"/>
      <c r="DNU48" s="84"/>
      <c r="DNV48" s="84"/>
      <c r="DNW48" s="84"/>
      <c r="DNX48" s="84"/>
      <c r="DNY48" s="84"/>
      <c r="DNZ48" s="84"/>
      <c r="DOA48" s="84"/>
      <c r="DOB48" s="84"/>
      <c r="DOC48" s="84"/>
      <c r="DOD48" s="84"/>
      <c r="DOE48" s="84"/>
      <c r="DOF48" s="84"/>
      <c r="DOG48" s="84"/>
      <c r="DOH48" s="84"/>
      <c r="DOI48" s="84"/>
      <c r="DOJ48" s="84"/>
      <c r="DOK48" s="84"/>
      <c r="DOL48" s="84"/>
      <c r="DOM48" s="84"/>
      <c r="DON48" s="84"/>
      <c r="DOO48" s="84"/>
      <c r="DOP48" s="84"/>
      <c r="DOQ48" s="84"/>
      <c r="DOR48" s="84"/>
      <c r="DOS48" s="84"/>
      <c r="DOT48" s="84"/>
      <c r="DOU48" s="84"/>
      <c r="DOV48" s="84"/>
      <c r="DOW48" s="84"/>
      <c r="DOX48" s="84"/>
      <c r="DOY48" s="84"/>
      <c r="DOZ48" s="84"/>
      <c r="DPA48" s="84"/>
      <c r="DPB48" s="84"/>
      <c r="DPC48" s="84"/>
      <c r="DPD48" s="84"/>
      <c r="DPE48" s="84"/>
      <c r="DPF48" s="84"/>
      <c r="DPG48" s="84"/>
      <c r="DPH48" s="84"/>
      <c r="DPI48" s="84"/>
      <c r="DPJ48" s="84"/>
      <c r="DPK48" s="84"/>
      <c r="DPL48" s="84"/>
      <c r="DPM48" s="84"/>
      <c r="DPN48" s="84"/>
      <c r="DPO48" s="84"/>
      <c r="DPP48" s="84"/>
      <c r="DPQ48" s="84"/>
      <c r="DPR48" s="84"/>
      <c r="DPS48" s="84"/>
      <c r="DPT48" s="84"/>
      <c r="DPU48" s="84"/>
      <c r="DPV48" s="84"/>
      <c r="DPW48" s="84"/>
      <c r="DPX48" s="84"/>
      <c r="DPY48" s="84"/>
      <c r="DPZ48" s="84"/>
      <c r="DQA48" s="84"/>
      <c r="DQB48" s="84"/>
      <c r="DQC48" s="84"/>
      <c r="DQD48" s="84"/>
      <c r="DQE48" s="84"/>
      <c r="DQF48" s="84"/>
      <c r="DQG48" s="84"/>
      <c r="DQH48" s="84"/>
      <c r="DQI48" s="84"/>
      <c r="DQJ48" s="84"/>
      <c r="DQK48" s="84"/>
      <c r="DQL48" s="84"/>
      <c r="DQM48" s="84"/>
      <c r="DQN48" s="84"/>
      <c r="DQO48" s="84"/>
      <c r="DQP48" s="84"/>
      <c r="DQQ48" s="84"/>
      <c r="DQR48" s="84"/>
      <c r="DQS48" s="84"/>
      <c r="DQT48" s="84"/>
      <c r="DQU48" s="84"/>
      <c r="DQV48" s="84"/>
      <c r="DQW48" s="84"/>
      <c r="DQX48" s="84"/>
      <c r="DQY48" s="84"/>
      <c r="DQZ48" s="84"/>
      <c r="DRA48" s="84"/>
      <c r="DRB48" s="84"/>
      <c r="DRC48" s="84"/>
      <c r="DRD48" s="84"/>
      <c r="DRE48" s="84"/>
      <c r="DRF48" s="84"/>
      <c r="DRG48" s="84"/>
      <c r="DRH48" s="84"/>
      <c r="DRI48" s="84"/>
      <c r="DRJ48" s="84"/>
      <c r="DRK48" s="84"/>
      <c r="DRL48" s="84"/>
      <c r="DRM48" s="84"/>
      <c r="DRN48" s="84"/>
      <c r="DRO48" s="84"/>
      <c r="DRP48" s="84"/>
      <c r="DRQ48" s="84"/>
      <c r="DRR48" s="84"/>
      <c r="DRS48" s="84"/>
      <c r="DRT48" s="84"/>
      <c r="DRU48" s="84"/>
      <c r="DRV48" s="84"/>
      <c r="DRW48" s="84"/>
      <c r="DRX48" s="84"/>
      <c r="DRY48" s="84"/>
      <c r="DRZ48" s="84"/>
      <c r="DSA48" s="84"/>
      <c r="DSB48" s="84"/>
      <c r="DSC48" s="84"/>
      <c r="DSD48" s="84"/>
      <c r="DSE48" s="84"/>
      <c r="DSF48" s="84"/>
      <c r="DSG48" s="84"/>
      <c r="DSH48" s="84"/>
      <c r="DSI48" s="84"/>
      <c r="DSJ48" s="84"/>
      <c r="DSK48" s="84"/>
      <c r="DSL48" s="84"/>
      <c r="DSM48" s="84"/>
      <c r="DSN48" s="84"/>
      <c r="DSO48" s="84"/>
      <c r="DSP48" s="84"/>
      <c r="DSQ48" s="84"/>
      <c r="DSR48" s="84"/>
      <c r="DSS48" s="84"/>
      <c r="DST48" s="84"/>
      <c r="DSU48" s="84"/>
      <c r="DSV48" s="84"/>
      <c r="DSW48" s="84"/>
      <c r="DSX48" s="84"/>
      <c r="DSY48" s="84"/>
      <c r="DSZ48" s="84"/>
      <c r="DTA48" s="84"/>
      <c r="DTB48" s="84"/>
      <c r="DTC48" s="84"/>
      <c r="DTD48" s="84"/>
      <c r="DTE48" s="84"/>
      <c r="DTF48" s="84"/>
      <c r="DTG48" s="84"/>
      <c r="DTH48" s="84"/>
      <c r="DTI48" s="84"/>
      <c r="DTJ48" s="84"/>
      <c r="DTK48" s="84"/>
      <c r="DTL48" s="84"/>
      <c r="DTM48" s="84"/>
      <c r="DTN48" s="84"/>
      <c r="DTO48" s="84"/>
      <c r="DTP48" s="84"/>
      <c r="DTQ48" s="84"/>
      <c r="DTR48" s="84"/>
      <c r="DTS48" s="84"/>
      <c r="DTT48" s="84"/>
      <c r="DTU48" s="84"/>
      <c r="DTV48" s="84"/>
      <c r="DTW48" s="84"/>
      <c r="DTX48" s="84"/>
      <c r="DTY48" s="84"/>
      <c r="DTZ48" s="84"/>
      <c r="DUA48" s="84"/>
      <c r="DUB48" s="84"/>
      <c r="DUC48" s="84"/>
      <c r="DUD48" s="84"/>
      <c r="DUE48" s="84"/>
      <c r="DUF48" s="84"/>
      <c r="DUG48" s="84"/>
      <c r="DUH48" s="84"/>
      <c r="DUI48" s="84"/>
      <c r="DUJ48" s="84"/>
      <c r="DUK48" s="84"/>
      <c r="DUL48" s="84"/>
      <c r="DUM48" s="84"/>
      <c r="DUN48" s="84"/>
      <c r="DUO48" s="84"/>
      <c r="DUP48" s="84"/>
      <c r="DUQ48" s="84"/>
      <c r="DUR48" s="84"/>
      <c r="DUS48" s="84"/>
      <c r="DUT48" s="84"/>
      <c r="DUU48" s="84"/>
      <c r="DUV48" s="84"/>
      <c r="DUW48" s="84"/>
      <c r="DUX48" s="84"/>
      <c r="DUY48" s="84"/>
      <c r="DUZ48" s="84"/>
      <c r="DVA48" s="84"/>
      <c r="DVB48" s="84"/>
      <c r="DVC48" s="84"/>
      <c r="DVD48" s="84"/>
      <c r="DVE48" s="84"/>
      <c r="DVF48" s="84"/>
      <c r="DVG48" s="84"/>
      <c r="DVH48" s="84"/>
      <c r="DVI48" s="84"/>
      <c r="DVJ48" s="84"/>
      <c r="DVK48" s="84"/>
      <c r="DVL48" s="84"/>
      <c r="DVM48" s="84"/>
      <c r="DVN48" s="84"/>
      <c r="DVO48" s="84"/>
      <c r="DVP48" s="84"/>
      <c r="DVQ48" s="84"/>
      <c r="DVR48" s="84"/>
      <c r="DVS48" s="84"/>
      <c r="DVT48" s="84"/>
      <c r="DVU48" s="84"/>
      <c r="DVV48" s="84"/>
      <c r="DVW48" s="84"/>
      <c r="DVX48" s="84"/>
      <c r="DVY48" s="84"/>
      <c r="DVZ48" s="84"/>
      <c r="DWA48" s="84"/>
      <c r="DWB48" s="84"/>
      <c r="DWC48" s="84"/>
      <c r="DWD48" s="84"/>
      <c r="DWE48" s="84"/>
      <c r="DWF48" s="84"/>
      <c r="DWG48" s="84"/>
      <c r="DWH48" s="84"/>
      <c r="DWI48" s="84"/>
      <c r="DWJ48" s="84"/>
      <c r="DWK48" s="84"/>
      <c r="DWL48" s="84"/>
      <c r="DWM48" s="84"/>
      <c r="DWN48" s="84"/>
      <c r="DWO48" s="84"/>
      <c r="DWP48" s="84"/>
      <c r="DWQ48" s="84"/>
      <c r="DWR48" s="84"/>
      <c r="DWS48" s="84"/>
      <c r="DWT48" s="84"/>
      <c r="DWU48" s="84"/>
      <c r="DWV48" s="84"/>
      <c r="DWW48" s="84"/>
      <c r="DWX48" s="84"/>
      <c r="DWY48" s="84"/>
      <c r="DWZ48" s="84"/>
      <c r="DXA48" s="84"/>
      <c r="DXB48" s="84"/>
      <c r="DXC48" s="84"/>
      <c r="DXD48" s="84"/>
      <c r="DXE48" s="84"/>
      <c r="DXF48" s="84"/>
      <c r="DXG48" s="84"/>
      <c r="DXH48" s="84"/>
      <c r="DXI48" s="84"/>
      <c r="DXJ48" s="84"/>
      <c r="DXK48" s="84"/>
      <c r="DXL48" s="84"/>
      <c r="DXM48" s="84"/>
      <c r="DXN48" s="84"/>
      <c r="DXO48" s="84"/>
      <c r="DXP48" s="84"/>
      <c r="DXQ48" s="84"/>
      <c r="DXR48" s="84"/>
      <c r="DXS48" s="84"/>
      <c r="DXT48" s="84"/>
      <c r="DXU48" s="84"/>
      <c r="DXV48" s="84"/>
      <c r="DXW48" s="84"/>
      <c r="DXX48" s="84"/>
      <c r="DXY48" s="84"/>
      <c r="DXZ48" s="84"/>
      <c r="DYA48" s="84"/>
      <c r="DYB48" s="84"/>
      <c r="DYC48" s="84"/>
      <c r="DYD48" s="84"/>
      <c r="DYE48" s="84"/>
      <c r="DYF48" s="84"/>
      <c r="DYG48" s="84"/>
      <c r="DYH48" s="84"/>
      <c r="DYI48" s="84"/>
      <c r="DYJ48" s="84"/>
      <c r="DYK48" s="84"/>
      <c r="DYL48" s="84"/>
      <c r="DYM48" s="84"/>
      <c r="DYN48" s="84"/>
      <c r="DYO48" s="84"/>
      <c r="DYP48" s="84"/>
      <c r="DYQ48" s="84"/>
      <c r="DYR48" s="84"/>
      <c r="DYS48" s="84"/>
      <c r="DYT48" s="84"/>
      <c r="DYU48" s="84"/>
      <c r="DYV48" s="84"/>
      <c r="DYW48" s="84"/>
      <c r="DYX48" s="84"/>
      <c r="DYY48" s="84"/>
      <c r="DYZ48" s="84"/>
      <c r="DZA48" s="84"/>
      <c r="DZB48" s="84"/>
      <c r="DZC48" s="84"/>
      <c r="DZD48" s="84"/>
      <c r="DZE48" s="84"/>
      <c r="DZF48" s="84"/>
      <c r="DZG48" s="84"/>
      <c r="DZH48" s="84"/>
      <c r="DZI48" s="84"/>
      <c r="DZJ48" s="84"/>
      <c r="DZK48" s="84"/>
      <c r="DZL48" s="84"/>
      <c r="DZM48" s="84"/>
      <c r="DZN48" s="84"/>
      <c r="DZO48" s="84"/>
      <c r="DZP48" s="84"/>
      <c r="DZQ48" s="84"/>
      <c r="DZR48" s="84"/>
      <c r="DZS48" s="84"/>
      <c r="DZT48" s="84"/>
      <c r="DZU48" s="84"/>
      <c r="DZV48" s="84"/>
      <c r="DZW48" s="84"/>
      <c r="DZX48" s="84"/>
      <c r="DZY48" s="84"/>
      <c r="DZZ48" s="84"/>
      <c r="EAA48" s="84"/>
      <c r="EAB48" s="84"/>
      <c r="EAC48" s="84"/>
      <c r="EAD48" s="84"/>
      <c r="EAE48" s="84"/>
      <c r="EAF48" s="84"/>
      <c r="EAG48" s="84"/>
      <c r="EAH48" s="84"/>
      <c r="EAI48" s="84"/>
      <c r="EAJ48" s="84"/>
      <c r="EAK48" s="84"/>
      <c r="EAL48" s="84"/>
      <c r="EAM48" s="84"/>
      <c r="EAN48" s="84"/>
      <c r="EAO48" s="84"/>
      <c r="EAP48" s="84"/>
      <c r="EAQ48" s="84"/>
      <c r="EAR48" s="84"/>
      <c r="EAS48" s="84"/>
      <c r="EAT48" s="84"/>
      <c r="EAU48" s="84"/>
      <c r="EAV48" s="84"/>
      <c r="EAW48" s="84"/>
      <c r="EAX48" s="84"/>
      <c r="EAY48" s="84"/>
      <c r="EAZ48" s="84"/>
      <c r="EBA48" s="84"/>
      <c r="EBB48" s="84"/>
      <c r="EBC48" s="84"/>
      <c r="EBD48" s="84"/>
      <c r="EBE48" s="84"/>
      <c r="EBF48" s="84"/>
      <c r="EBG48" s="84"/>
      <c r="EBH48" s="84"/>
      <c r="EBI48" s="84"/>
      <c r="EBJ48" s="84"/>
      <c r="EBK48" s="84"/>
      <c r="EBL48" s="84"/>
      <c r="EBM48" s="84"/>
      <c r="EBN48" s="84"/>
      <c r="EBO48" s="84"/>
      <c r="EBP48" s="84"/>
      <c r="EBQ48" s="84"/>
      <c r="EBR48" s="84"/>
      <c r="EBS48" s="84"/>
      <c r="EBT48" s="84"/>
      <c r="EBU48" s="84"/>
      <c r="EBV48" s="84"/>
      <c r="EBW48" s="84"/>
      <c r="EBX48" s="84"/>
      <c r="EBY48" s="84"/>
      <c r="EBZ48" s="84"/>
      <c r="ECA48" s="84"/>
      <c r="ECB48" s="84"/>
      <c r="ECC48" s="84"/>
      <c r="ECD48" s="84"/>
      <c r="ECE48" s="84"/>
      <c r="ECF48" s="84"/>
      <c r="ECG48" s="84"/>
      <c r="ECH48" s="84"/>
      <c r="ECI48" s="84"/>
      <c r="ECJ48" s="84"/>
      <c r="ECK48" s="84"/>
      <c r="ECL48" s="84"/>
      <c r="ECM48" s="84"/>
      <c r="ECN48" s="84"/>
      <c r="ECO48" s="84"/>
      <c r="ECP48" s="84"/>
      <c r="ECQ48" s="84"/>
      <c r="ECR48" s="84"/>
      <c r="ECS48" s="84"/>
      <c r="ECT48" s="84"/>
      <c r="ECU48" s="84"/>
      <c r="ECV48" s="84"/>
      <c r="ECW48" s="84"/>
      <c r="ECX48" s="84"/>
      <c r="ECY48" s="84"/>
      <c r="ECZ48" s="84"/>
      <c r="EDA48" s="84"/>
      <c r="EDB48" s="84"/>
      <c r="EDC48" s="84"/>
      <c r="EDD48" s="84"/>
      <c r="EDE48" s="84"/>
      <c r="EDF48" s="84"/>
      <c r="EDG48" s="84"/>
      <c r="EDH48" s="84"/>
      <c r="EDI48" s="84"/>
      <c r="EDJ48" s="84"/>
      <c r="EDK48" s="84"/>
      <c r="EDL48" s="84"/>
      <c r="EDM48" s="84"/>
      <c r="EDN48" s="84"/>
      <c r="EDO48" s="84"/>
      <c r="EDP48" s="84"/>
      <c r="EDQ48" s="84"/>
      <c r="EDR48" s="84"/>
      <c r="EDS48" s="84"/>
      <c r="EDT48" s="84"/>
      <c r="EDU48" s="84"/>
      <c r="EDV48" s="84"/>
      <c r="EDW48" s="84"/>
      <c r="EDX48" s="84"/>
      <c r="EDY48" s="84"/>
      <c r="EDZ48" s="84"/>
      <c r="EEA48" s="84"/>
      <c r="EEB48" s="84"/>
      <c r="EEC48" s="84"/>
      <c r="EED48" s="84"/>
      <c r="EEE48" s="84"/>
      <c r="EEF48" s="84"/>
      <c r="EEG48" s="84"/>
      <c r="EEH48" s="84"/>
      <c r="EEI48" s="84"/>
      <c r="EEJ48" s="84"/>
      <c r="EEK48" s="84"/>
      <c r="EEL48" s="84"/>
      <c r="EEM48" s="84"/>
      <c r="EEN48" s="84"/>
      <c r="EEO48" s="84"/>
      <c r="EEP48" s="84"/>
      <c r="EEQ48" s="84"/>
      <c r="EER48" s="84"/>
      <c r="EES48" s="84"/>
      <c r="EET48" s="84"/>
      <c r="EEU48" s="84"/>
      <c r="EEV48" s="84"/>
      <c r="EEW48" s="84"/>
      <c r="EEX48" s="84"/>
      <c r="EEY48" s="84"/>
      <c r="EEZ48" s="84"/>
      <c r="EFA48" s="84"/>
      <c r="EFB48" s="84"/>
      <c r="EFC48" s="84"/>
      <c r="EFD48" s="84"/>
      <c r="EFE48" s="84"/>
      <c r="EFF48" s="84"/>
      <c r="EFG48" s="84"/>
      <c r="EFH48" s="84"/>
      <c r="EFI48" s="84"/>
      <c r="EFJ48" s="84"/>
      <c r="EFK48" s="84"/>
      <c r="EFL48" s="84"/>
      <c r="EFM48" s="84"/>
      <c r="EFN48" s="84"/>
      <c r="EFO48" s="84"/>
      <c r="EFP48" s="84"/>
      <c r="EFQ48" s="84"/>
      <c r="EFR48" s="84"/>
      <c r="EFS48" s="84"/>
      <c r="EFT48" s="84"/>
      <c r="EFU48" s="84"/>
      <c r="EFV48" s="84"/>
      <c r="EFW48" s="84"/>
      <c r="EFX48" s="84"/>
      <c r="EFY48" s="84"/>
      <c r="EFZ48" s="84"/>
      <c r="EGA48" s="84"/>
      <c r="EGB48" s="84"/>
      <c r="EGC48" s="84"/>
      <c r="EGD48" s="84"/>
      <c r="EGE48" s="84"/>
      <c r="EGF48" s="84"/>
      <c r="EGG48" s="84"/>
      <c r="EGH48" s="84"/>
      <c r="EGI48" s="84"/>
      <c r="EGJ48" s="84"/>
      <c r="EGK48" s="84"/>
      <c r="EGL48" s="84"/>
      <c r="EGM48" s="84"/>
      <c r="EGN48" s="84"/>
      <c r="EGO48" s="84"/>
      <c r="EGP48" s="84"/>
      <c r="EGQ48" s="84"/>
      <c r="EGR48" s="84"/>
      <c r="EGS48" s="84"/>
      <c r="EGT48" s="84"/>
      <c r="EGU48" s="84"/>
      <c r="EGV48" s="84"/>
      <c r="EGW48" s="84"/>
      <c r="EGX48" s="84"/>
      <c r="EGY48" s="84"/>
      <c r="EGZ48" s="84"/>
      <c r="EHA48" s="84"/>
      <c r="EHB48" s="84"/>
      <c r="EHC48" s="84"/>
      <c r="EHD48" s="84"/>
      <c r="EHE48" s="84"/>
      <c r="EHF48" s="84"/>
      <c r="EHG48" s="84"/>
      <c r="EHH48" s="84"/>
      <c r="EHI48" s="84"/>
      <c r="EHJ48" s="84"/>
      <c r="EHK48" s="84"/>
      <c r="EHL48" s="84"/>
      <c r="EHM48" s="84"/>
      <c r="EHN48" s="84"/>
      <c r="EHO48" s="84"/>
      <c r="EHP48" s="84"/>
      <c r="EHQ48" s="84"/>
      <c r="EHR48" s="84"/>
      <c r="EHS48" s="84"/>
      <c r="EHT48" s="84"/>
      <c r="EHU48" s="84"/>
      <c r="EHV48" s="84"/>
      <c r="EHW48" s="84"/>
      <c r="EHX48" s="84"/>
      <c r="EHY48" s="84"/>
      <c r="EHZ48" s="84"/>
      <c r="EIA48" s="84"/>
      <c r="EIB48" s="84"/>
      <c r="EIC48" s="84"/>
      <c r="EID48" s="84"/>
      <c r="EIE48" s="84"/>
      <c r="EIF48" s="84"/>
      <c r="EIG48" s="84"/>
      <c r="EIH48" s="84"/>
      <c r="EII48" s="84"/>
      <c r="EIJ48" s="84"/>
      <c r="EIK48" s="84"/>
      <c r="EIL48" s="84"/>
      <c r="EIM48" s="84"/>
      <c r="EIN48" s="84"/>
      <c r="EIO48" s="84"/>
      <c r="EIP48" s="84"/>
      <c r="EIQ48" s="84"/>
      <c r="EIR48" s="84"/>
      <c r="EIS48" s="84"/>
      <c r="EIT48" s="84"/>
      <c r="EIU48" s="84"/>
      <c r="EIV48" s="84"/>
      <c r="EIW48" s="84"/>
      <c r="EIX48" s="84"/>
      <c r="EIY48" s="84"/>
      <c r="EIZ48" s="84"/>
      <c r="EJA48" s="84"/>
      <c r="EJB48" s="84"/>
      <c r="EJC48" s="84"/>
      <c r="EJD48" s="84"/>
      <c r="EJE48" s="84"/>
      <c r="EJF48" s="84"/>
      <c r="EJG48" s="84"/>
      <c r="EJH48" s="84"/>
      <c r="EJI48" s="84"/>
      <c r="EJJ48" s="84"/>
      <c r="EJK48" s="84"/>
      <c r="EJL48" s="84"/>
      <c r="EJM48" s="84"/>
      <c r="EJN48" s="84"/>
      <c r="EJO48" s="84"/>
      <c r="EJP48" s="84"/>
      <c r="EJQ48" s="84"/>
      <c r="EJR48" s="84"/>
      <c r="EJS48" s="84"/>
      <c r="EJT48" s="84"/>
      <c r="EJU48" s="84"/>
      <c r="EJV48" s="84"/>
      <c r="EJW48" s="84"/>
      <c r="EJX48" s="84"/>
      <c r="EJY48" s="84"/>
      <c r="EJZ48" s="84"/>
      <c r="EKA48" s="84"/>
      <c r="EKB48" s="84"/>
      <c r="EKC48" s="84"/>
      <c r="EKD48" s="84"/>
      <c r="EKE48" s="84"/>
      <c r="EKF48" s="84"/>
      <c r="EKG48" s="84"/>
      <c r="EKH48" s="84"/>
      <c r="EKI48" s="84"/>
      <c r="EKJ48" s="84"/>
      <c r="EKK48" s="84"/>
      <c r="EKL48" s="84"/>
      <c r="EKM48" s="84"/>
      <c r="EKN48" s="84"/>
      <c r="EKO48" s="84"/>
      <c r="EKP48" s="84"/>
      <c r="EKQ48" s="84"/>
      <c r="EKR48" s="84"/>
      <c r="EKS48" s="84"/>
      <c r="EKT48" s="84"/>
      <c r="EKU48" s="84"/>
      <c r="EKV48" s="84"/>
      <c r="EKW48" s="84"/>
      <c r="EKX48" s="84"/>
      <c r="EKY48" s="84"/>
      <c r="EKZ48" s="84"/>
      <c r="ELA48" s="84"/>
      <c r="ELB48" s="84"/>
      <c r="ELC48" s="84"/>
      <c r="ELD48" s="84"/>
      <c r="ELE48" s="84"/>
      <c r="ELF48" s="84"/>
      <c r="ELG48" s="84"/>
      <c r="ELH48" s="84"/>
      <c r="ELI48" s="84"/>
      <c r="ELJ48" s="84"/>
      <c r="ELK48" s="84"/>
      <c r="ELL48" s="84"/>
      <c r="ELM48" s="84"/>
      <c r="ELN48" s="84"/>
      <c r="ELO48" s="84"/>
      <c r="ELP48" s="84"/>
      <c r="ELQ48" s="84"/>
      <c r="ELR48" s="84"/>
      <c r="ELS48" s="84"/>
      <c r="ELT48" s="84"/>
      <c r="ELU48" s="84"/>
      <c r="ELV48" s="84"/>
      <c r="ELW48" s="84"/>
      <c r="ELX48" s="84"/>
      <c r="ELY48" s="84"/>
      <c r="ELZ48" s="84"/>
      <c r="EMA48" s="84"/>
      <c r="EMB48" s="84"/>
      <c r="EMC48" s="84"/>
      <c r="EMD48" s="84"/>
      <c r="EME48" s="84"/>
      <c r="EMF48" s="84"/>
      <c r="EMG48" s="84"/>
      <c r="EMH48" s="84"/>
      <c r="EMI48" s="84"/>
      <c r="EMJ48" s="84"/>
      <c r="EMK48" s="84"/>
      <c r="EML48" s="84"/>
      <c r="EMM48" s="84"/>
      <c r="EMN48" s="84"/>
      <c r="EMO48" s="84"/>
      <c r="EMP48" s="84"/>
      <c r="EMQ48" s="84"/>
      <c r="EMR48" s="84"/>
      <c r="EMS48" s="84"/>
      <c r="EMT48" s="84"/>
      <c r="EMU48" s="84"/>
      <c r="EMV48" s="84"/>
      <c r="EMW48" s="84"/>
      <c r="EMX48" s="84"/>
      <c r="EMY48" s="84"/>
      <c r="EMZ48" s="84"/>
      <c r="ENA48" s="84"/>
      <c r="ENB48" s="84"/>
      <c r="ENC48" s="84"/>
      <c r="END48" s="84"/>
      <c r="ENE48" s="84"/>
      <c r="ENF48" s="84"/>
      <c r="ENG48" s="84"/>
      <c r="ENH48" s="84"/>
      <c r="ENI48" s="84"/>
      <c r="ENJ48" s="84"/>
      <c r="ENK48" s="84"/>
      <c r="ENL48" s="84"/>
      <c r="ENM48" s="84"/>
      <c r="ENN48" s="84"/>
      <c r="ENO48" s="84"/>
      <c r="ENP48" s="84"/>
      <c r="ENQ48" s="84"/>
      <c r="ENR48" s="84"/>
      <c r="ENS48" s="84"/>
      <c r="ENT48" s="84"/>
      <c r="ENU48" s="84"/>
      <c r="ENV48" s="84"/>
      <c r="ENW48" s="84"/>
      <c r="ENX48" s="84"/>
      <c r="ENY48" s="84"/>
      <c r="ENZ48" s="84"/>
      <c r="EOA48" s="84"/>
      <c r="EOB48" s="84"/>
      <c r="EOC48" s="84"/>
      <c r="EOD48" s="84"/>
      <c r="EOE48" s="84"/>
      <c r="EOF48" s="84"/>
      <c r="EOG48" s="84"/>
      <c r="EOH48" s="84"/>
      <c r="EOI48" s="84"/>
      <c r="EOJ48" s="84"/>
      <c r="EOK48" s="84"/>
      <c r="EOL48" s="84"/>
      <c r="EOM48" s="84"/>
      <c r="EON48" s="84"/>
      <c r="EOO48" s="84"/>
      <c r="EOP48" s="84"/>
      <c r="EOQ48" s="84"/>
      <c r="EOR48" s="84"/>
      <c r="EOS48" s="84"/>
      <c r="EOT48" s="84"/>
      <c r="EOU48" s="84"/>
      <c r="EOV48" s="84"/>
      <c r="EOW48" s="84"/>
      <c r="EOX48" s="84"/>
      <c r="EOY48" s="84"/>
      <c r="EOZ48" s="84"/>
      <c r="EPA48" s="84"/>
      <c r="EPB48" s="84"/>
      <c r="EPC48" s="84"/>
      <c r="EPD48" s="84"/>
      <c r="EPE48" s="84"/>
      <c r="EPF48" s="84"/>
      <c r="EPG48" s="84"/>
      <c r="EPH48" s="84"/>
      <c r="EPI48" s="84"/>
      <c r="EPJ48" s="84"/>
      <c r="EPK48" s="84"/>
      <c r="EPL48" s="84"/>
      <c r="EPM48" s="84"/>
      <c r="EPN48" s="84"/>
      <c r="EPO48" s="84"/>
      <c r="EPP48" s="84"/>
      <c r="EPQ48" s="84"/>
      <c r="EPR48" s="84"/>
      <c r="EPS48" s="84"/>
      <c r="EPT48" s="84"/>
      <c r="EPU48" s="84"/>
      <c r="EPV48" s="84"/>
      <c r="EPW48" s="84"/>
      <c r="EPX48" s="84"/>
      <c r="EPY48" s="84"/>
      <c r="EPZ48" s="84"/>
      <c r="EQA48" s="84"/>
      <c r="EQB48" s="84"/>
      <c r="EQC48" s="84"/>
      <c r="EQD48" s="84"/>
      <c r="EQE48" s="84"/>
      <c r="EQF48" s="84"/>
      <c r="EQG48" s="84"/>
      <c r="EQH48" s="84"/>
      <c r="EQI48" s="84"/>
      <c r="EQJ48" s="84"/>
      <c r="EQK48" s="84"/>
      <c r="EQL48" s="84"/>
      <c r="EQM48" s="84"/>
      <c r="EQN48" s="84"/>
      <c r="EQO48" s="84"/>
      <c r="EQP48" s="84"/>
      <c r="EQQ48" s="84"/>
      <c r="EQR48" s="84"/>
      <c r="EQS48" s="84"/>
      <c r="EQT48" s="84"/>
      <c r="EQU48" s="84"/>
      <c r="EQV48" s="84"/>
      <c r="EQW48" s="84"/>
      <c r="EQX48" s="84"/>
      <c r="EQY48" s="84"/>
      <c r="EQZ48" s="84"/>
      <c r="ERA48" s="84"/>
      <c r="ERB48" s="84"/>
      <c r="ERC48" s="84"/>
      <c r="ERD48" s="84"/>
      <c r="ERE48" s="84"/>
      <c r="ERF48" s="84"/>
      <c r="ERG48" s="84"/>
      <c r="ERH48" s="84"/>
      <c r="ERI48" s="84"/>
      <c r="ERJ48" s="84"/>
      <c r="ERK48" s="84"/>
      <c r="ERL48" s="84"/>
      <c r="ERM48" s="84"/>
      <c r="ERN48" s="84"/>
      <c r="ERO48" s="84"/>
      <c r="ERP48" s="84"/>
      <c r="ERQ48" s="84"/>
      <c r="ERR48" s="84"/>
      <c r="ERS48" s="84"/>
      <c r="ERT48" s="84"/>
      <c r="ERU48" s="84"/>
      <c r="ERV48" s="84"/>
      <c r="ERW48" s="84"/>
      <c r="ERX48" s="84"/>
      <c r="ERY48" s="84"/>
      <c r="ERZ48" s="84"/>
      <c r="ESA48" s="84"/>
      <c r="ESB48" s="84"/>
      <c r="ESC48" s="84"/>
      <c r="ESD48" s="84"/>
      <c r="ESE48" s="84"/>
      <c r="ESF48" s="84"/>
      <c r="ESG48" s="84"/>
      <c r="ESH48" s="84"/>
      <c r="ESI48" s="84"/>
      <c r="ESJ48" s="84"/>
      <c r="ESK48" s="84"/>
      <c r="ESL48" s="84"/>
      <c r="ESM48" s="84"/>
      <c r="ESN48" s="84"/>
      <c r="ESO48" s="84"/>
      <c r="ESP48" s="84"/>
      <c r="ESQ48" s="84"/>
      <c r="ESR48" s="84"/>
      <c r="ESS48" s="84"/>
      <c r="EST48" s="84"/>
      <c r="ESU48" s="84"/>
      <c r="ESV48" s="84"/>
      <c r="ESW48" s="84"/>
      <c r="ESX48" s="84"/>
      <c r="ESY48" s="84"/>
      <c r="ESZ48" s="84"/>
      <c r="ETA48" s="84"/>
      <c r="ETB48" s="84"/>
      <c r="ETC48" s="84"/>
      <c r="ETD48" s="84"/>
      <c r="ETE48" s="84"/>
      <c r="ETF48" s="84"/>
      <c r="ETG48" s="84"/>
      <c r="ETH48" s="84"/>
      <c r="ETI48" s="84"/>
      <c r="ETJ48" s="84"/>
      <c r="ETK48" s="84"/>
      <c r="ETL48" s="84"/>
      <c r="ETM48" s="84"/>
      <c r="ETN48" s="84"/>
      <c r="ETO48" s="84"/>
      <c r="ETP48" s="84"/>
      <c r="ETQ48" s="84"/>
      <c r="ETR48" s="84"/>
      <c r="ETS48" s="84"/>
      <c r="ETT48" s="84"/>
      <c r="ETU48" s="84"/>
      <c r="ETV48" s="84"/>
      <c r="ETW48" s="84"/>
      <c r="ETX48" s="84"/>
      <c r="ETY48" s="84"/>
      <c r="ETZ48" s="84"/>
      <c r="EUA48" s="84"/>
      <c r="EUB48" s="84"/>
      <c r="EUC48" s="84"/>
      <c r="EUD48" s="84"/>
      <c r="EUE48" s="84"/>
      <c r="EUF48" s="84"/>
      <c r="EUG48" s="84"/>
      <c r="EUH48" s="84"/>
      <c r="EUI48" s="84"/>
      <c r="EUJ48" s="84"/>
      <c r="EUK48" s="84"/>
      <c r="EUL48" s="84"/>
      <c r="EUM48" s="84"/>
      <c r="EUN48" s="84"/>
      <c r="EUO48" s="84"/>
      <c r="EUP48" s="84"/>
      <c r="EUQ48" s="84"/>
      <c r="EUR48" s="84"/>
      <c r="EUS48" s="84"/>
      <c r="EUT48" s="84"/>
      <c r="EUU48" s="84"/>
      <c r="EUV48" s="84"/>
      <c r="EUW48" s="84"/>
      <c r="EUX48" s="84"/>
      <c r="EUY48" s="84"/>
      <c r="EUZ48" s="84"/>
      <c r="EVA48" s="84"/>
      <c r="EVB48" s="84"/>
      <c r="EVC48" s="84"/>
      <c r="EVD48" s="84"/>
      <c r="EVE48" s="84"/>
      <c r="EVF48" s="84"/>
      <c r="EVG48" s="84"/>
      <c r="EVH48" s="84"/>
      <c r="EVI48" s="84"/>
      <c r="EVJ48" s="84"/>
      <c r="EVK48" s="84"/>
      <c r="EVL48" s="84"/>
      <c r="EVM48" s="84"/>
      <c r="EVN48" s="84"/>
      <c r="EVO48" s="84"/>
      <c r="EVP48" s="84"/>
      <c r="EVQ48" s="84"/>
      <c r="EVR48" s="84"/>
      <c r="EVS48" s="84"/>
      <c r="EVT48" s="84"/>
      <c r="EVU48" s="84"/>
      <c r="EVV48" s="84"/>
      <c r="EVW48" s="84"/>
      <c r="EVX48" s="84"/>
      <c r="EVY48" s="84"/>
      <c r="EVZ48" s="84"/>
      <c r="EWA48" s="84"/>
      <c r="EWB48" s="84"/>
      <c r="EWC48" s="84"/>
      <c r="EWD48" s="84"/>
      <c r="EWE48" s="84"/>
      <c r="EWF48" s="84"/>
      <c r="EWG48" s="84"/>
      <c r="EWH48" s="84"/>
      <c r="EWI48" s="84"/>
      <c r="EWJ48" s="84"/>
      <c r="EWK48" s="84"/>
      <c r="EWL48" s="84"/>
      <c r="EWM48" s="84"/>
      <c r="EWN48" s="84"/>
      <c r="EWO48" s="84"/>
      <c r="EWP48" s="84"/>
      <c r="EWQ48" s="84"/>
      <c r="EWR48" s="84"/>
      <c r="EWS48" s="84"/>
      <c r="EWT48" s="84"/>
      <c r="EWU48" s="84"/>
      <c r="EWV48" s="84"/>
      <c r="EWW48" s="84"/>
      <c r="EWX48" s="84"/>
      <c r="EWY48" s="84"/>
      <c r="EWZ48" s="84"/>
      <c r="EXA48" s="84"/>
      <c r="EXB48" s="84"/>
      <c r="EXC48" s="84"/>
      <c r="EXD48" s="84"/>
      <c r="EXE48" s="84"/>
      <c r="EXF48" s="84"/>
      <c r="EXG48" s="84"/>
      <c r="EXH48" s="84"/>
      <c r="EXI48" s="84"/>
      <c r="EXJ48" s="84"/>
      <c r="EXK48" s="84"/>
      <c r="EXL48" s="84"/>
      <c r="EXM48" s="84"/>
      <c r="EXN48" s="84"/>
      <c r="EXO48" s="84"/>
      <c r="EXP48" s="84"/>
      <c r="EXQ48" s="84"/>
      <c r="EXR48" s="84"/>
      <c r="EXS48" s="84"/>
      <c r="EXT48" s="84"/>
      <c r="EXU48" s="84"/>
      <c r="EXV48" s="84"/>
      <c r="EXW48" s="84"/>
      <c r="EXX48" s="84"/>
      <c r="EXY48" s="84"/>
      <c r="EXZ48" s="84"/>
      <c r="EYA48" s="84"/>
      <c r="EYB48" s="84"/>
      <c r="EYC48" s="84"/>
      <c r="EYD48" s="84"/>
      <c r="EYE48" s="84"/>
      <c r="EYF48" s="84"/>
      <c r="EYG48" s="84"/>
      <c r="EYH48" s="84"/>
      <c r="EYI48" s="84"/>
      <c r="EYJ48" s="84"/>
      <c r="EYK48" s="84"/>
      <c r="EYL48" s="84"/>
      <c r="EYM48" s="84"/>
      <c r="EYN48" s="84"/>
      <c r="EYO48" s="84"/>
      <c r="EYP48" s="84"/>
      <c r="EYQ48" s="84"/>
      <c r="EYR48" s="84"/>
      <c r="EYS48" s="84"/>
      <c r="EYT48" s="84"/>
      <c r="EYU48" s="84"/>
      <c r="EYV48" s="84"/>
      <c r="EYW48" s="84"/>
      <c r="EYX48" s="84"/>
      <c r="EYY48" s="84"/>
      <c r="EYZ48" s="84"/>
      <c r="EZA48" s="84"/>
      <c r="EZB48" s="84"/>
      <c r="EZC48" s="84"/>
      <c r="EZD48" s="84"/>
      <c r="EZE48" s="84"/>
      <c r="EZF48" s="84"/>
      <c r="EZG48" s="84"/>
      <c r="EZH48" s="84"/>
      <c r="EZI48" s="84"/>
      <c r="EZJ48" s="84"/>
      <c r="EZK48" s="84"/>
      <c r="EZL48" s="84"/>
      <c r="EZM48" s="84"/>
      <c r="EZN48" s="84"/>
      <c r="EZO48" s="84"/>
      <c r="EZP48" s="84"/>
      <c r="EZQ48" s="84"/>
      <c r="EZR48" s="84"/>
      <c r="EZS48" s="84"/>
      <c r="EZT48" s="84"/>
      <c r="EZU48" s="84"/>
      <c r="EZV48" s="84"/>
      <c r="EZW48" s="84"/>
      <c r="EZX48" s="84"/>
      <c r="EZY48" s="84"/>
      <c r="EZZ48" s="84"/>
      <c r="FAA48" s="84"/>
      <c r="FAB48" s="84"/>
      <c r="FAC48" s="84"/>
      <c r="FAD48" s="84"/>
      <c r="FAE48" s="84"/>
      <c r="FAF48" s="84"/>
      <c r="FAG48" s="84"/>
      <c r="FAH48" s="84"/>
      <c r="FAI48" s="84"/>
      <c r="FAJ48" s="84"/>
      <c r="FAK48" s="84"/>
      <c r="FAL48" s="84"/>
      <c r="FAM48" s="84"/>
      <c r="FAN48" s="84"/>
      <c r="FAO48" s="84"/>
      <c r="FAP48" s="84"/>
      <c r="FAQ48" s="84"/>
      <c r="FAR48" s="84"/>
      <c r="FAS48" s="84"/>
      <c r="FAT48" s="84"/>
      <c r="FAU48" s="84"/>
      <c r="FAV48" s="84"/>
      <c r="FAW48" s="84"/>
      <c r="FAX48" s="84"/>
      <c r="FAY48" s="84"/>
      <c r="FAZ48" s="84"/>
      <c r="FBA48" s="84"/>
      <c r="FBB48" s="84"/>
      <c r="FBC48" s="84"/>
      <c r="FBD48" s="84"/>
      <c r="FBE48" s="84"/>
      <c r="FBF48" s="84"/>
      <c r="FBG48" s="84"/>
      <c r="FBH48" s="84"/>
      <c r="FBI48" s="84"/>
      <c r="FBJ48" s="84"/>
      <c r="FBK48" s="84"/>
      <c r="FBL48" s="84"/>
      <c r="FBM48" s="84"/>
      <c r="FBN48" s="84"/>
      <c r="FBO48" s="84"/>
      <c r="FBP48" s="84"/>
      <c r="FBQ48" s="84"/>
      <c r="FBR48" s="84"/>
      <c r="FBS48" s="84"/>
      <c r="FBT48" s="84"/>
      <c r="FBU48" s="84"/>
      <c r="FBV48" s="84"/>
      <c r="FBW48" s="84"/>
      <c r="FBX48" s="84"/>
      <c r="FBY48" s="84"/>
      <c r="FBZ48" s="84"/>
      <c r="FCA48" s="84"/>
      <c r="FCB48" s="84"/>
      <c r="FCC48" s="84"/>
      <c r="FCD48" s="84"/>
      <c r="FCE48" s="84"/>
      <c r="FCF48" s="84"/>
      <c r="FCG48" s="84"/>
      <c r="FCH48" s="84"/>
      <c r="FCI48" s="84"/>
      <c r="FCJ48" s="84"/>
      <c r="FCK48" s="84"/>
      <c r="FCL48" s="84"/>
      <c r="FCM48" s="84"/>
      <c r="FCN48" s="84"/>
      <c r="FCO48" s="84"/>
      <c r="FCP48" s="84"/>
      <c r="FCQ48" s="84"/>
      <c r="FCR48" s="84"/>
      <c r="FCS48" s="84"/>
      <c r="FCT48" s="84"/>
      <c r="FCU48" s="84"/>
      <c r="FCV48" s="84"/>
      <c r="FCW48" s="84"/>
      <c r="FCX48" s="84"/>
      <c r="FCY48" s="84"/>
      <c r="FCZ48" s="84"/>
      <c r="FDA48" s="84"/>
      <c r="FDB48" s="84"/>
      <c r="FDC48" s="84"/>
      <c r="FDD48" s="84"/>
      <c r="FDE48" s="84"/>
      <c r="FDF48" s="84"/>
      <c r="FDG48" s="84"/>
      <c r="FDH48" s="84"/>
      <c r="FDI48" s="84"/>
      <c r="FDJ48" s="84"/>
      <c r="FDK48" s="84"/>
      <c r="FDL48" s="84"/>
      <c r="FDM48" s="84"/>
      <c r="FDN48" s="84"/>
      <c r="FDO48" s="84"/>
      <c r="FDP48" s="84"/>
      <c r="FDQ48" s="84"/>
      <c r="FDR48" s="84"/>
      <c r="FDS48" s="84"/>
      <c r="FDT48" s="84"/>
      <c r="FDU48" s="84"/>
      <c r="FDV48" s="84"/>
      <c r="FDW48" s="84"/>
      <c r="FDX48" s="84"/>
      <c r="FDY48" s="84"/>
      <c r="FDZ48" s="84"/>
      <c r="FEA48" s="84"/>
      <c r="FEB48" s="84"/>
      <c r="FEC48" s="84"/>
      <c r="FED48" s="84"/>
      <c r="FEE48" s="84"/>
      <c r="FEF48" s="84"/>
      <c r="FEG48" s="84"/>
      <c r="FEH48" s="84"/>
      <c r="FEI48" s="84"/>
      <c r="FEJ48" s="84"/>
      <c r="FEK48" s="84"/>
      <c r="FEL48" s="84"/>
      <c r="FEM48" s="84"/>
      <c r="FEN48" s="84"/>
      <c r="FEO48" s="84"/>
      <c r="FEP48" s="84"/>
      <c r="FEQ48" s="84"/>
      <c r="FER48" s="84"/>
      <c r="FES48" s="84"/>
      <c r="FET48" s="84"/>
      <c r="FEU48" s="84"/>
      <c r="FEV48" s="84"/>
      <c r="FEW48" s="84"/>
      <c r="FEX48" s="84"/>
      <c r="FEY48" s="84"/>
      <c r="FEZ48" s="84"/>
      <c r="FFA48" s="84"/>
      <c r="FFB48" s="84"/>
      <c r="FFC48" s="84"/>
      <c r="FFD48" s="84"/>
      <c r="FFE48" s="84"/>
      <c r="FFF48" s="84"/>
      <c r="FFG48" s="84"/>
      <c r="FFH48" s="84"/>
      <c r="FFI48" s="84"/>
      <c r="FFJ48" s="84"/>
      <c r="FFK48" s="84"/>
      <c r="FFL48" s="84"/>
      <c r="FFM48" s="84"/>
      <c r="FFN48" s="84"/>
      <c r="FFO48" s="84"/>
      <c r="FFP48" s="84"/>
      <c r="FFQ48" s="84"/>
      <c r="FFR48" s="84"/>
      <c r="FFS48" s="84"/>
      <c r="FFT48" s="84"/>
      <c r="FFU48" s="84"/>
      <c r="FFV48" s="84"/>
      <c r="FFW48" s="84"/>
      <c r="FFX48" s="84"/>
      <c r="FFY48" s="84"/>
      <c r="FFZ48" s="84"/>
      <c r="FGA48" s="84"/>
      <c r="FGB48" s="84"/>
      <c r="FGC48" s="84"/>
      <c r="FGD48" s="84"/>
      <c r="FGE48" s="84"/>
      <c r="FGF48" s="84"/>
      <c r="FGG48" s="84"/>
      <c r="FGH48" s="84"/>
      <c r="FGI48" s="84"/>
      <c r="FGJ48" s="84"/>
      <c r="FGK48" s="84"/>
      <c r="FGL48" s="84"/>
      <c r="FGM48" s="84"/>
      <c r="FGN48" s="84"/>
      <c r="FGO48" s="84"/>
      <c r="FGP48" s="84"/>
      <c r="FGQ48" s="84"/>
      <c r="FGR48" s="84"/>
      <c r="FGS48" s="84"/>
      <c r="FGT48" s="84"/>
      <c r="FGU48" s="84"/>
      <c r="FGV48" s="84"/>
      <c r="FGW48" s="84"/>
      <c r="FGX48" s="84"/>
      <c r="FGY48" s="84"/>
      <c r="FGZ48" s="84"/>
      <c r="FHA48" s="84"/>
      <c r="FHB48" s="84"/>
      <c r="FHC48" s="84"/>
      <c r="FHD48" s="84"/>
      <c r="FHE48" s="84"/>
      <c r="FHF48" s="84"/>
      <c r="FHG48" s="84"/>
      <c r="FHH48" s="84"/>
      <c r="FHI48" s="84"/>
      <c r="FHJ48" s="84"/>
      <c r="FHK48" s="84"/>
      <c r="FHL48" s="84"/>
      <c r="FHM48" s="84"/>
      <c r="FHN48" s="84"/>
      <c r="FHO48" s="84"/>
      <c r="FHP48" s="84"/>
      <c r="FHQ48" s="84"/>
      <c r="FHR48" s="84"/>
      <c r="FHS48" s="84"/>
      <c r="FHT48" s="84"/>
      <c r="FHU48" s="84"/>
      <c r="FHV48" s="84"/>
      <c r="FHW48" s="84"/>
      <c r="FHX48" s="84"/>
      <c r="FHY48" s="84"/>
      <c r="FHZ48" s="84"/>
      <c r="FIA48" s="84"/>
      <c r="FIB48" s="84"/>
      <c r="FIC48" s="84"/>
      <c r="FID48" s="84"/>
      <c r="FIE48" s="84"/>
      <c r="FIF48" s="84"/>
      <c r="FIG48" s="84"/>
      <c r="FIH48" s="84"/>
      <c r="FII48" s="84"/>
      <c r="FIJ48" s="84"/>
      <c r="FIK48" s="84"/>
      <c r="FIL48" s="84"/>
      <c r="FIM48" s="84"/>
      <c r="FIN48" s="84"/>
      <c r="FIO48" s="84"/>
      <c r="FIP48" s="84"/>
      <c r="FIQ48" s="84"/>
      <c r="FIR48" s="84"/>
      <c r="FIS48" s="84"/>
      <c r="FIT48" s="84"/>
      <c r="FIU48" s="84"/>
      <c r="FIV48" s="84"/>
      <c r="FIW48" s="84"/>
      <c r="FIX48" s="84"/>
      <c r="FIY48" s="84"/>
      <c r="FIZ48" s="84"/>
      <c r="FJA48" s="84"/>
      <c r="FJB48" s="84"/>
      <c r="FJC48" s="84"/>
      <c r="FJD48" s="84"/>
      <c r="FJE48" s="84"/>
      <c r="FJF48" s="84"/>
      <c r="FJG48" s="84"/>
      <c r="FJH48" s="84"/>
      <c r="FJI48" s="84"/>
      <c r="FJJ48" s="84"/>
      <c r="FJK48" s="84"/>
      <c r="FJL48" s="84"/>
      <c r="FJM48" s="84"/>
      <c r="FJN48" s="84"/>
      <c r="FJO48" s="84"/>
      <c r="FJP48" s="84"/>
      <c r="FJQ48" s="84"/>
      <c r="FJR48" s="84"/>
      <c r="FJS48" s="84"/>
      <c r="FJT48" s="84"/>
      <c r="FJU48" s="84"/>
      <c r="FJV48" s="84"/>
      <c r="FJW48" s="84"/>
      <c r="FJX48" s="84"/>
      <c r="FJY48" s="84"/>
      <c r="FJZ48" s="84"/>
      <c r="FKA48" s="84"/>
      <c r="FKB48" s="84"/>
      <c r="FKC48" s="84"/>
      <c r="FKD48" s="84"/>
      <c r="FKE48" s="84"/>
      <c r="FKF48" s="84"/>
      <c r="FKG48" s="84"/>
      <c r="FKH48" s="84"/>
      <c r="FKI48" s="84"/>
      <c r="FKJ48" s="84"/>
      <c r="FKK48" s="84"/>
      <c r="FKL48" s="84"/>
      <c r="FKM48" s="84"/>
      <c r="FKN48" s="84"/>
      <c r="FKO48" s="84"/>
      <c r="FKP48" s="84"/>
      <c r="FKQ48" s="84"/>
      <c r="FKR48" s="84"/>
      <c r="FKS48" s="84"/>
      <c r="FKT48" s="84"/>
      <c r="FKU48" s="84"/>
      <c r="FKV48" s="84"/>
      <c r="FKW48" s="84"/>
      <c r="FKX48" s="84"/>
      <c r="FKY48" s="84"/>
      <c r="FKZ48" s="84"/>
      <c r="FLA48" s="84"/>
      <c r="FLB48" s="84"/>
      <c r="FLC48" s="84"/>
      <c r="FLD48" s="84"/>
      <c r="FLE48" s="84"/>
      <c r="FLF48" s="84"/>
      <c r="FLG48" s="84"/>
      <c r="FLH48" s="84"/>
      <c r="FLI48" s="84"/>
      <c r="FLJ48" s="84"/>
      <c r="FLK48" s="84"/>
      <c r="FLL48" s="84"/>
      <c r="FLM48" s="84"/>
      <c r="FLN48" s="84"/>
      <c r="FLO48" s="84"/>
      <c r="FLP48" s="84"/>
      <c r="FLQ48" s="84"/>
      <c r="FLR48" s="84"/>
      <c r="FLS48" s="84"/>
      <c r="FLT48" s="84"/>
      <c r="FLU48" s="84"/>
      <c r="FLV48" s="84"/>
      <c r="FLW48" s="84"/>
      <c r="FLX48" s="84"/>
      <c r="FLY48" s="84"/>
      <c r="FLZ48" s="84"/>
      <c r="FMA48" s="84"/>
      <c r="FMB48" s="84"/>
      <c r="FMC48" s="84"/>
      <c r="FMD48" s="84"/>
      <c r="FME48" s="84"/>
      <c r="FMF48" s="84"/>
      <c r="FMG48" s="84"/>
      <c r="FMH48" s="84"/>
      <c r="FMI48" s="84"/>
      <c r="FMJ48" s="84"/>
      <c r="FMK48" s="84"/>
      <c r="FML48" s="84"/>
      <c r="FMM48" s="84"/>
      <c r="FMN48" s="84"/>
      <c r="FMO48" s="84"/>
      <c r="FMP48" s="84"/>
      <c r="FMQ48" s="84"/>
      <c r="FMR48" s="84"/>
      <c r="FMS48" s="84"/>
      <c r="FMT48" s="84"/>
      <c r="FMU48" s="84"/>
      <c r="FMV48" s="84"/>
      <c r="FMW48" s="84"/>
      <c r="FMX48" s="84"/>
      <c r="FMY48" s="84"/>
      <c r="FMZ48" s="84"/>
      <c r="FNA48" s="84"/>
      <c r="FNB48" s="84"/>
      <c r="FNC48" s="84"/>
      <c r="FND48" s="84"/>
      <c r="FNE48" s="84"/>
      <c r="FNF48" s="84"/>
      <c r="FNG48" s="84"/>
      <c r="FNH48" s="84"/>
      <c r="FNI48" s="84"/>
      <c r="FNJ48" s="84"/>
      <c r="FNK48" s="84"/>
      <c r="FNL48" s="84"/>
      <c r="FNM48" s="84"/>
      <c r="FNN48" s="84"/>
      <c r="FNO48" s="84"/>
      <c r="FNP48" s="84"/>
      <c r="FNQ48" s="84"/>
      <c r="FNR48" s="84"/>
      <c r="FNS48" s="84"/>
      <c r="FNT48" s="84"/>
      <c r="FNU48" s="84"/>
      <c r="FNV48" s="84"/>
      <c r="FNW48" s="84"/>
      <c r="FNX48" s="84"/>
      <c r="FNY48" s="84"/>
      <c r="FNZ48" s="84"/>
      <c r="FOA48" s="84"/>
      <c r="FOB48" s="84"/>
      <c r="FOC48" s="84"/>
      <c r="FOD48" s="84"/>
      <c r="FOE48" s="84"/>
      <c r="FOF48" s="84"/>
      <c r="FOG48" s="84"/>
      <c r="FOH48" s="84"/>
      <c r="FOI48" s="84"/>
      <c r="FOJ48" s="84"/>
      <c r="FOK48" s="84"/>
      <c r="FOL48" s="84"/>
      <c r="FOM48" s="84"/>
      <c r="FON48" s="84"/>
      <c r="FOO48" s="84"/>
      <c r="FOP48" s="84"/>
      <c r="FOQ48" s="84"/>
      <c r="FOR48" s="84"/>
      <c r="FOS48" s="84"/>
      <c r="FOT48" s="84"/>
      <c r="FOU48" s="84"/>
      <c r="FOV48" s="84"/>
      <c r="FOW48" s="84"/>
      <c r="FOX48" s="84"/>
      <c r="FOY48" s="84"/>
      <c r="FOZ48" s="84"/>
      <c r="FPA48" s="84"/>
      <c r="FPB48" s="84"/>
      <c r="FPC48" s="84"/>
      <c r="FPD48" s="84"/>
      <c r="FPE48" s="84"/>
      <c r="FPF48" s="84"/>
      <c r="FPG48" s="84"/>
      <c r="FPH48" s="84"/>
      <c r="FPI48" s="84"/>
      <c r="FPJ48" s="84"/>
      <c r="FPK48" s="84"/>
      <c r="FPL48" s="84"/>
      <c r="FPM48" s="84"/>
      <c r="FPN48" s="84"/>
      <c r="FPO48" s="84"/>
      <c r="FPP48" s="84"/>
      <c r="FPQ48" s="84"/>
      <c r="FPR48" s="84"/>
      <c r="FPS48" s="84"/>
      <c r="FPT48" s="84"/>
      <c r="FPU48" s="84"/>
      <c r="FPV48" s="84"/>
      <c r="FPW48" s="84"/>
      <c r="FPX48" s="84"/>
      <c r="FPY48" s="84"/>
      <c r="FPZ48" s="84"/>
      <c r="FQA48" s="84"/>
      <c r="FQB48" s="84"/>
      <c r="FQC48" s="84"/>
      <c r="FQD48" s="84"/>
      <c r="FQE48" s="84"/>
      <c r="FQF48" s="84"/>
      <c r="FQG48" s="84"/>
      <c r="FQH48" s="84"/>
      <c r="FQI48" s="84"/>
      <c r="FQJ48" s="84"/>
      <c r="FQK48" s="84"/>
      <c r="FQL48" s="84"/>
      <c r="FQM48" s="84"/>
      <c r="FQN48" s="84"/>
      <c r="FQO48" s="84"/>
      <c r="FQP48" s="84"/>
      <c r="FQQ48" s="84"/>
      <c r="FQR48" s="84"/>
      <c r="FQS48" s="84"/>
      <c r="FQT48" s="84"/>
      <c r="FQU48" s="84"/>
      <c r="FQV48" s="84"/>
      <c r="FQW48" s="84"/>
      <c r="FQX48" s="84"/>
      <c r="FQY48" s="84"/>
      <c r="FQZ48" s="84"/>
      <c r="FRA48" s="84"/>
      <c r="FRB48" s="84"/>
      <c r="FRC48" s="84"/>
      <c r="FRD48" s="84"/>
      <c r="FRE48" s="84"/>
      <c r="FRF48" s="84"/>
      <c r="FRG48" s="84"/>
      <c r="FRH48" s="84"/>
      <c r="FRI48" s="84"/>
      <c r="FRJ48" s="84"/>
      <c r="FRK48" s="84"/>
      <c r="FRL48" s="84"/>
      <c r="FRM48" s="84"/>
      <c r="FRN48" s="84"/>
      <c r="FRO48" s="84"/>
      <c r="FRP48" s="84"/>
      <c r="FRQ48" s="84"/>
      <c r="FRR48" s="84"/>
      <c r="FRS48" s="84"/>
      <c r="FRT48" s="84"/>
      <c r="FRU48" s="84"/>
      <c r="FRV48" s="84"/>
      <c r="FRW48" s="84"/>
      <c r="FRX48" s="84"/>
      <c r="FRY48" s="84"/>
      <c r="FRZ48" s="84"/>
      <c r="FSA48" s="84"/>
      <c r="FSB48" s="84"/>
      <c r="FSC48" s="84"/>
      <c r="FSD48" s="84"/>
      <c r="FSE48" s="84"/>
      <c r="FSF48" s="84"/>
      <c r="FSG48" s="84"/>
      <c r="FSH48" s="84"/>
      <c r="FSI48" s="84"/>
      <c r="FSJ48" s="84"/>
      <c r="FSK48" s="84"/>
      <c r="FSL48" s="84"/>
      <c r="FSM48" s="84"/>
      <c r="FSN48" s="84"/>
      <c r="FSO48" s="84"/>
      <c r="FSP48" s="84"/>
      <c r="FSQ48" s="84"/>
      <c r="FSR48" s="84"/>
      <c r="FSS48" s="84"/>
      <c r="FST48" s="84"/>
      <c r="FSU48" s="84"/>
      <c r="FSV48" s="84"/>
      <c r="FSW48" s="84"/>
      <c r="FSX48" s="84"/>
      <c r="FSY48" s="84"/>
      <c r="FSZ48" s="84"/>
      <c r="FTA48" s="84"/>
      <c r="FTB48" s="84"/>
      <c r="FTC48" s="84"/>
      <c r="FTD48" s="84"/>
      <c r="FTE48" s="84"/>
      <c r="FTF48" s="84"/>
      <c r="FTG48" s="84"/>
      <c r="FTH48" s="84"/>
      <c r="FTI48" s="84"/>
      <c r="FTJ48" s="84"/>
      <c r="FTK48" s="84"/>
      <c r="FTL48" s="84"/>
      <c r="FTM48" s="84"/>
      <c r="FTN48" s="84"/>
      <c r="FTO48" s="84"/>
      <c r="FTP48" s="84"/>
      <c r="FTQ48" s="84"/>
      <c r="FTR48" s="84"/>
      <c r="FTS48" s="84"/>
      <c r="FTT48" s="84"/>
      <c r="FTU48" s="84"/>
      <c r="FTV48" s="84"/>
      <c r="FTW48" s="84"/>
      <c r="FTX48" s="84"/>
      <c r="FTY48" s="84"/>
      <c r="FTZ48" s="84"/>
      <c r="FUA48" s="84"/>
      <c r="FUB48" s="84"/>
      <c r="FUC48" s="84"/>
      <c r="FUD48" s="84"/>
      <c r="FUE48" s="84"/>
      <c r="FUF48" s="84"/>
      <c r="FUG48" s="84"/>
      <c r="FUH48" s="84"/>
      <c r="FUI48" s="84"/>
      <c r="FUJ48" s="84"/>
      <c r="FUK48" s="84"/>
      <c r="FUL48" s="84"/>
      <c r="FUM48" s="84"/>
      <c r="FUN48" s="84"/>
      <c r="FUO48" s="84"/>
      <c r="FUP48" s="84"/>
      <c r="FUQ48" s="84"/>
      <c r="FUR48" s="84"/>
      <c r="FUS48" s="84"/>
      <c r="FUT48" s="84"/>
      <c r="FUU48" s="84"/>
      <c r="FUV48" s="84"/>
      <c r="FUW48" s="84"/>
      <c r="FUX48" s="84"/>
      <c r="FUY48" s="84"/>
      <c r="FUZ48" s="84"/>
      <c r="FVA48" s="84"/>
      <c r="FVB48" s="84"/>
      <c r="FVC48" s="84"/>
      <c r="FVD48" s="84"/>
      <c r="FVE48" s="84"/>
      <c r="FVF48" s="84"/>
      <c r="FVG48" s="84"/>
      <c r="FVH48" s="84"/>
      <c r="FVI48" s="84"/>
      <c r="FVJ48" s="84"/>
      <c r="FVK48" s="84"/>
      <c r="FVL48" s="84"/>
      <c r="FVM48" s="84"/>
      <c r="FVN48" s="84"/>
      <c r="FVO48" s="84"/>
      <c r="FVP48" s="84"/>
      <c r="FVQ48" s="84"/>
      <c r="FVR48" s="84"/>
      <c r="FVS48" s="84"/>
      <c r="FVT48" s="84"/>
      <c r="FVU48" s="84"/>
      <c r="FVV48" s="84"/>
      <c r="FVW48" s="84"/>
      <c r="FVX48" s="84"/>
      <c r="FVY48" s="84"/>
      <c r="FVZ48" s="84"/>
      <c r="FWA48" s="84"/>
      <c r="FWB48" s="84"/>
      <c r="FWC48" s="84"/>
      <c r="FWD48" s="84"/>
      <c r="FWE48" s="84"/>
      <c r="FWF48" s="84"/>
      <c r="FWG48" s="84"/>
      <c r="FWH48" s="84"/>
      <c r="FWI48" s="84"/>
      <c r="FWJ48" s="84"/>
      <c r="FWK48" s="84"/>
      <c r="FWL48" s="84"/>
      <c r="FWM48" s="84"/>
      <c r="FWN48" s="84"/>
      <c r="FWO48" s="84"/>
      <c r="FWP48" s="84"/>
      <c r="FWQ48" s="84"/>
      <c r="FWR48" s="84"/>
      <c r="FWS48" s="84"/>
      <c r="FWT48" s="84"/>
      <c r="FWU48" s="84"/>
      <c r="FWV48" s="84"/>
      <c r="FWW48" s="84"/>
      <c r="FWX48" s="84"/>
      <c r="FWY48" s="84"/>
      <c r="FWZ48" s="84"/>
      <c r="FXA48" s="84"/>
      <c r="FXB48" s="84"/>
      <c r="FXC48" s="84"/>
      <c r="FXD48" s="84"/>
      <c r="FXE48" s="84"/>
      <c r="FXF48" s="84"/>
      <c r="FXG48" s="84"/>
      <c r="FXH48" s="84"/>
      <c r="FXI48" s="84"/>
      <c r="FXJ48" s="84"/>
      <c r="FXK48" s="84"/>
      <c r="FXL48" s="84"/>
      <c r="FXM48" s="84"/>
      <c r="FXN48" s="84"/>
      <c r="FXO48" s="84"/>
      <c r="FXP48" s="84"/>
      <c r="FXQ48" s="84"/>
      <c r="FXR48" s="84"/>
      <c r="FXS48" s="84"/>
      <c r="FXT48" s="84"/>
      <c r="FXU48" s="84"/>
      <c r="FXV48" s="84"/>
      <c r="FXW48" s="84"/>
      <c r="FXX48" s="84"/>
      <c r="FXY48" s="84"/>
      <c r="FXZ48" s="84"/>
      <c r="FYA48" s="84"/>
      <c r="FYB48" s="84"/>
      <c r="FYC48" s="84"/>
      <c r="FYD48" s="84"/>
      <c r="FYE48" s="84"/>
      <c r="FYF48" s="84"/>
      <c r="FYG48" s="84"/>
      <c r="FYH48" s="84"/>
      <c r="FYI48" s="84"/>
      <c r="FYJ48" s="84"/>
      <c r="FYK48" s="84"/>
      <c r="FYL48" s="84"/>
      <c r="FYM48" s="84"/>
      <c r="FYN48" s="84"/>
      <c r="FYO48" s="84"/>
      <c r="FYP48" s="84"/>
      <c r="FYQ48" s="84"/>
      <c r="FYR48" s="84"/>
      <c r="FYS48" s="84"/>
      <c r="FYT48" s="84"/>
      <c r="FYU48" s="84"/>
      <c r="FYV48" s="84"/>
      <c r="FYW48" s="84"/>
      <c r="FYX48" s="84"/>
      <c r="FYY48" s="84"/>
      <c r="FYZ48" s="84"/>
      <c r="FZA48" s="84"/>
      <c r="FZB48" s="84"/>
      <c r="FZC48" s="84"/>
      <c r="FZD48" s="84"/>
      <c r="FZE48" s="84"/>
      <c r="FZF48" s="84"/>
      <c r="FZG48" s="84"/>
      <c r="FZH48" s="84"/>
      <c r="FZI48" s="84"/>
      <c r="FZJ48" s="84"/>
      <c r="FZK48" s="84"/>
      <c r="FZL48" s="84"/>
      <c r="FZM48" s="84"/>
      <c r="FZN48" s="84"/>
      <c r="FZO48" s="84"/>
      <c r="FZP48" s="84"/>
      <c r="FZQ48" s="84"/>
      <c r="FZR48" s="84"/>
      <c r="FZS48" s="84"/>
      <c r="FZT48" s="84"/>
      <c r="FZU48" s="84"/>
      <c r="FZV48" s="84"/>
      <c r="FZW48" s="84"/>
      <c r="FZX48" s="84"/>
      <c r="FZY48" s="84"/>
      <c r="FZZ48" s="84"/>
      <c r="GAA48" s="84"/>
      <c r="GAB48" s="84"/>
      <c r="GAC48" s="84"/>
      <c r="GAD48" s="84"/>
      <c r="GAE48" s="84"/>
      <c r="GAF48" s="84"/>
      <c r="GAG48" s="84"/>
      <c r="GAH48" s="84"/>
      <c r="GAI48" s="84"/>
      <c r="GAJ48" s="84"/>
      <c r="GAK48" s="84"/>
      <c r="GAL48" s="84"/>
      <c r="GAM48" s="84"/>
      <c r="GAN48" s="84"/>
      <c r="GAO48" s="84"/>
      <c r="GAP48" s="84"/>
      <c r="GAQ48" s="84"/>
      <c r="GAR48" s="84"/>
      <c r="GAS48" s="84"/>
      <c r="GAT48" s="84"/>
      <c r="GAU48" s="84"/>
      <c r="GAV48" s="84"/>
      <c r="GAW48" s="84"/>
      <c r="GAX48" s="84"/>
      <c r="GAY48" s="84"/>
      <c r="GAZ48" s="84"/>
      <c r="GBA48" s="84"/>
      <c r="GBB48" s="84"/>
      <c r="GBC48" s="84"/>
      <c r="GBD48" s="84"/>
      <c r="GBE48" s="84"/>
      <c r="GBF48" s="84"/>
      <c r="GBG48" s="84"/>
      <c r="GBH48" s="84"/>
      <c r="GBI48" s="84"/>
      <c r="GBJ48" s="84"/>
      <c r="GBK48" s="84"/>
      <c r="GBL48" s="84"/>
      <c r="GBM48" s="84"/>
      <c r="GBN48" s="84"/>
      <c r="GBO48" s="84"/>
      <c r="GBP48" s="84"/>
      <c r="GBQ48" s="84"/>
      <c r="GBR48" s="84"/>
      <c r="GBS48" s="84"/>
      <c r="GBT48" s="84"/>
      <c r="GBU48" s="84"/>
      <c r="GBV48" s="84"/>
      <c r="GBW48" s="84"/>
      <c r="GBX48" s="84"/>
      <c r="GBY48" s="84"/>
      <c r="GBZ48" s="84"/>
      <c r="GCA48" s="84"/>
      <c r="GCB48" s="84"/>
      <c r="GCC48" s="84"/>
      <c r="GCD48" s="84"/>
      <c r="GCE48" s="84"/>
      <c r="GCF48" s="84"/>
      <c r="GCG48" s="84"/>
      <c r="GCH48" s="84"/>
      <c r="GCI48" s="84"/>
      <c r="GCJ48" s="84"/>
      <c r="GCK48" s="84"/>
      <c r="GCL48" s="84"/>
      <c r="GCM48" s="84"/>
      <c r="GCN48" s="84"/>
      <c r="GCO48" s="84"/>
      <c r="GCP48" s="84"/>
      <c r="GCQ48" s="84"/>
      <c r="GCR48" s="84"/>
      <c r="GCS48" s="84"/>
      <c r="GCT48" s="84"/>
      <c r="GCU48" s="84"/>
      <c r="GCV48" s="84"/>
      <c r="GCW48" s="84"/>
      <c r="GCX48" s="84"/>
      <c r="GCY48" s="84"/>
      <c r="GCZ48" s="84"/>
      <c r="GDA48" s="84"/>
      <c r="GDB48" s="84"/>
      <c r="GDC48" s="84"/>
      <c r="GDD48" s="84"/>
      <c r="GDE48" s="84"/>
      <c r="GDF48" s="84"/>
      <c r="GDG48" s="84"/>
      <c r="GDH48" s="84"/>
      <c r="GDI48" s="84"/>
      <c r="GDJ48" s="84"/>
      <c r="GDK48" s="84"/>
      <c r="GDL48" s="84"/>
      <c r="GDM48" s="84"/>
      <c r="GDN48" s="84"/>
      <c r="GDO48" s="84"/>
      <c r="GDP48" s="84"/>
      <c r="GDQ48" s="84"/>
      <c r="GDR48" s="84"/>
      <c r="GDS48" s="84"/>
      <c r="GDT48" s="84"/>
      <c r="GDU48" s="84"/>
      <c r="GDV48" s="84"/>
      <c r="GDW48" s="84"/>
      <c r="GDX48" s="84"/>
      <c r="GDY48" s="84"/>
      <c r="GDZ48" s="84"/>
      <c r="GEA48" s="84"/>
      <c r="GEB48" s="84"/>
      <c r="GEC48" s="84"/>
      <c r="GED48" s="84"/>
      <c r="GEE48" s="84"/>
      <c r="GEF48" s="84"/>
      <c r="GEG48" s="84"/>
      <c r="GEH48" s="84"/>
      <c r="GEI48" s="84"/>
      <c r="GEJ48" s="84"/>
      <c r="GEK48" s="84"/>
      <c r="GEL48" s="84"/>
      <c r="GEM48" s="84"/>
      <c r="GEN48" s="84"/>
      <c r="GEO48" s="84"/>
      <c r="GEP48" s="84"/>
      <c r="GEQ48" s="84"/>
      <c r="GER48" s="84"/>
      <c r="GES48" s="84"/>
      <c r="GET48" s="84"/>
      <c r="GEU48" s="84"/>
      <c r="GEV48" s="84"/>
      <c r="GEW48" s="84"/>
      <c r="GEX48" s="84"/>
      <c r="GEY48" s="84"/>
      <c r="GEZ48" s="84"/>
      <c r="GFA48" s="84"/>
      <c r="GFB48" s="84"/>
      <c r="GFC48" s="84"/>
      <c r="GFD48" s="84"/>
      <c r="GFE48" s="84"/>
      <c r="GFF48" s="84"/>
      <c r="GFG48" s="84"/>
      <c r="GFH48" s="84"/>
      <c r="GFI48" s="84"/>
      <c r="GFJ48" s="84"/>
      <c r="GFK48" s="84"/>
      <c r="GFL48" s="84"/>
      <c r="GFM48" s="84"/>
      <c r="GFN48" s="84"/>
      <c r="GFO48" s="84"/>
      <c r="GFP48" s="84"/>
      <c r="GFQ48" s="84"/>
      <c r="GFR48" s="84"/>
      <c r="GFS48" s="84"/>
      <c r="GFT48" s="84"/>
      <c r="GFU48" s="84"/>
      <c r="GFV48" s="84"/>
      <c r="GFW48" s="84"/>
      <c r="GFX48" s="84"/>
      <c r="GFY48" s="84"/>
      <c r="GFZ48" s="84"/>
      <c r="GGA48" s="84"/>
      <c r="GGB48" s="84"/>
      <c r="GGC48" s="84"/>
      <c r="GGD48" s="84"/>
      <c r="GGE48" s="84"/>
      <c r="GGF48" s="84"/>
      <c r="GGG48" s="84"/>
      <c r="GGH48" s="84"/>
      <c r="GGI48" s="84"/>
      <c r="GGJ48" s="84"/>
      <c r="GGK48" s="84"/>
      <c r="GGL48" s="84"/>
      <c r="GGM48" s="84"/>
      <c r="GGN48" s="84"/>
      <c r="GGO48" s="84"/>
      <c r="GGP48" s="84"/>
      <c r="GGQ48" s="84"/>
      <c r="GGR48" s="84"/>
      <c r="GGS48" s="84"/>
      <c r="GGT48" s="84"/>
      <c r="GGU48" s="84"/>
      <c r="GGV48" s="84"/>
      <c r="GGW48" s="84"/>
      <c r="GGX48" s="84"/>
      <c r="GGY48" s="84"/>
      <c r="GGZ48" s="84"/>
      <c r="GHA48" s="84"/>
      <c r="GHB48" s="84"/>
      <c r="GHC48" s="84"/>
      <c r="GHD48" s="84"/>
      <c r="GHE48" s="84"/>
      <c r="GHF48" s="84"/>
      <c r="GHG48" s="84"/>
      <c r="GHH48" s="84"/>
      <c r="GHI48" s="84"/>
      <c r="GHJ48" s="84"/>
      <c r="GHK48" s="84"/>
      <c r="GHL48" s="84"/>
      <c r="GHM48" s="84"/>
      <c r="GHN48" s="84"/>
      <c r="GHO48" s="84"/>
      <c r="GHP48" s="84"/>
      <c r="GHQ48" s="84"/>
      <c r="GHR48" s="84"/>
      <c r="GHS48" s="84"/>
      <c r="GHT48" s="84"/>
      <c r="GHU48" s="84"/>
      <c r="GHV48" s="84"/>
      <c r="GHW48" s="84"/>
      <c r="GHX48" s="84"/>
      <c r="GHY48" s="84"/>
      <c r="GHZ48" s="84"/>
      <c r="GIA48" s="84"/>
      <c r="GIB48" s="84"/>
      <c r="GIC48" s="84"/>
      <c r="GID48" s="84"/>
      <c r="GIE48" s="84"/>
      <c r="GIF48" s="84"/>
      <c r="GIG48" s="84"/>
      <c r="GIH48" s="84"/>
      <c r="GII48" s="84"/>
      <c r="GIJ48" s="84"/>
      <c r="GIK48" s="84"/>
      <c r="GIL48" s="84"/>
      <c r="GIM48" s="84"/>
      <c r="GIN48" s="84"/>
      <c r="GIO48" s="84"/>
      <c r="GIP48" s="84"/>
      <c r="GIQ48" s="84"/>
      <c r="GIR48" s="84"/>
      <c r="GIS48" s="84"/>
      <c r="GIT48" s="84"/>
      <c r="GIU48" s="84"/>
      <c r="GIV48" s="84"/>
      <c r="GIW48" s="84"/>
      <c r="GIX48" s="84"/>
      <c r="GIY48" s="84"/>
      <c r="GIZ48" s="84"/>
      <c r="GJA48" s="84"/>
      <c r="GJB48" s="84"/>
      <c r="GJC48" s="84"/>
      <c r="GJD48" s="84"/>
      <c r="GJE48" s="84"/>
      <c r="GJF48" s="84"/>
      <c r="GJG48" s="84"/>
      <c r="GJH48" s="84"/>
      <c r="GJI48" s="84"/>
      <c r="GJJ48" s="84"/>
      <c r="GJK48" s="84"/>
      <c r="GJL48" s="84"/>
      <c r="GJM48" s="84"/>
      <c r="GJN48" s="84"/>
      <c r="GJO48" s="84"/>
      <c r="GJP48" s="84"/>
      <c r="GJQ48" s="84"/>
      <c r="GJR48" s="84"/>
      <c r="GJS48" s="84"/>
      <c r="GJT48" s="84"/>
      <c r="GJU48" s="84"/>
      <c r="GJV48" s="84"/>
      <c r="GJW48" s="84"/>
      <c r="GJX48" s="84"/>
      <c r="GJY48" s="84"/>
      <c r="GJZ48" s="84"/>
      <c r="GKA48" s="84"/>
      <c r="GKB48" s="84"/>
      <c r="GKC48" s="84"/>
      <c r="GKD48" s="84"/>
      <c r="GKE48" s="84"/>
      <c r="GKF48" s="84"/>
      <c r="GKG48" s="84"/>
      <c r="GKH48" s="84"/>
      <c r="GKI48" s="84"/>
      <c r="GKJ48" s="84"/>
      <c r="GKK48" s="84"/>
      <c r="GKL48" s="84"/>
      <c r="GKM48" s="84"/>
      <c r="GKN48" s="84"/>
      <c r="GKO48" s="84"/>
      <c r="GKP48" s="84"/>
      <c r="GKQ48" s="84"/>
      <c r="GKR48" s="84"/>
      <c r="GKS48" s="84"/>
      <c r="GKT48" s="84"/>
      <c r="GKU48" s="84"/>
      <c r="GKV48" s="84"/>
      <c r="GKW48" s="84"/>
      <c r="GKX48" s="84"/>
      <c r="GKY48" s="84"/>
      <c r="GKZ48" s="84"/>
      <c r="GLA48" s="84"/>
      <c r="GLB48" s="84"/>
      <c r="GLC48" s="84"/>
      <c r="GLD48" s="84"/>
      <c r="GLE48" s="84"/>
      <c r="GLF48" s="84"/>
      <c r="GLG48" s="84"/>
      <c r="GLH48" s="84"/>
      <c r="GLI48" s="84"/>
      <c r="GLJ48" s="84"/>
      <c r="GLK48" s="84"/>
      <c r="GLL48" s="84"/>
      <c r="GLM48" s="84"/>
      <c r="GLN48" s="84"/>
      <c r="GLO48" s="84"/>
      <c r="GLP48" s="84"/>
      <c r="GLQ48" s="84"/>
      <c r="GLR48" s="84"/>
      <c r="GLS48" s="84"/>
      <c r="GLT48" s="84"/>
      <c r="GLU48" s="84"/>
      <c r="GLV48" s="84"/>
      <c r="GLW48" s="84"/>
      <c r="GLX48" s="84"/>
      <c r="GLY48" s="84"/>
      <c r="GLZ48" s="84"/>
      <c r="GMA48" s="84"/>
      <c r="GMB48" s="84"/>
      <c r="GMC48" s="84"/>
      <c r="GMD48" s="84"/>
      <c r="GME48" s="84"/>
      <c r="GMF48" s="84"/>
      <c r="GMG48" s="84"/>
      <c r="GMH48" s="84"/>
      <c r="GMI48" s="84"/>
      <c r="GMJ48" s="84"/>
      <c r="GMK48" s="84"/>
      <c r="GML48" s="84"/>
      <c r="GMM48" s="84"/>
      <c r="GMN48" s="84"/>
      <c r="GMO48" s="84"/>
      <c r="GMP48" s="84"/>
      <c r="GMQ48" s="84"/>
      <c r="GMR48" s="84"/>
      <c r="GMS48" s="84"/>
      <c r="GMT48" s="84"/>
      <c r="GMU48" s="84"/>
      <c r="GMV48" s="84"/>
      <c r="GMW48" s="84"/>
      <c r="GMX48" s="84"/>
      <c r="GMY48" s="84"/>
      <c r="GMZ48" s="84"/>
      <c r="GNA48" s="84"/>
      <c r="GNB48" s="84"/>
      <c r="GNC48" s="84"/>
      <c r="GND48" s="84"/>
      <c r="GNE48" s="84"/>
      <c r="GNF48" s="84"/>
      <c r="GNG48" s="84"/>
      <c r="GNH48" s="84"/>
      <c r="GNI48" s="84"/>
      <c r="GNJ48" s="84"/>
      <c r="GNK48" s="84"/>
      <c r="GNL48" s="84"/>
      <c r="GNM48" s="84"/>
      <c r="GNN48" s="84"/>
      <c r="GNO48" s="84"/>
      <c r="GNP48" s="84"/>
      <c r="GNQ48" s="84"/>
      <c r="GNR48" s="84"/>
      <c r="GNS48" s="84"/>
      <c r="GNT48" s="84"/>
      <c r="GNU48" s="84"/>
      <c r="GNV48" s="84"/>
      <c r="GNW48" s="84"/>
      <c r="GNX48" s="84"/>
      <c r="GNY48" s="84"/>
      <c r="GNZ48" s="84"/>
      <c r="GOA48" s="84"/>
      <c r="GOB48" s="84"/>
      <c r="GOC48" s="84"/>
      <c r="GOD48" s="84"/>
      <c r="GOE48" s="84"/>
      <c r="GOF48" s="84"/>
      <c r="GOG48" s="84"/>
      <c r="GOH48" s="84"/>
      <c r="GOI48" s="84"/>
      <c r="GOJ48" s="84"/>
      <c r="GOK48" s="84"/>
      <c r="GOL48" s="84"/>
      <c r="GOM48" s="84"/>
      <c r="GON48" s="84"/>
      <c r="GOO48" s="84"/>
      <c r="GOP48" s="84"/>
      <c r="GOQ48" s="84"/>
      <c r="GOR48" s="84"/>
      <c r="GOS48" s="84"/>
      <c r="GOT48" s="84"/>
      <c r="GOU48" s="84"/>
      <c r="GOV48" s="84"/>
      <c r="GOW48" s="84"/>
      <c r="GOX48" s="84"/>
      <c r="GOY48" s="84"/>
      <c r="GOZ48" s="84"/>
      <c r="GPA48" s="84"/>
      <c r="GPB48" s="84"/>
      <c r="GPC48" s="84"/>
      <c r="GPD48" s="84"/>
      <c r="GPE48" s="84"/>
      <c r="GPF48" s="84"/>
      <c r="GPG48" s="84"/>
      <c r="GPH48" s="84"/>
      <c r="GPI48" s="84"/>
      <c r="GPJ48" s="84"/>
      <c r="GPK48" s="84"/>
      <c r="GPL48" s="84"/>
      <c r="GPM48" s="84"/>
      <c r="GPN48" s="84"/>
      <c r="GPO48" s="84"/>
      <c r="GPP48" s="84"/>
      <c r="GPQ48" s="84"/>
      <c r="GPR48" s="84"/>
      <c r="GPS48" s="84"/>
      <c r="GPT48" s="84"/>
      <c r="GPU48" s="84"/>
      <c r="GPV48" s="84"/>
      <c r="GPW48" s="84"/>
      <c r="GPX48" s="84"/>
      <c r="GPY48" s="84"/>
      <c r="GPZ48" s="84"/>
      <c r="GQA48" s="84"/>
      <c r="GQB48" s="84"/>
      <c r="GQC48" s="84"/>
      <c r="GQD48" s="84"/>
      <c r="GQE48" s="84"/>
      <c r="GQF48" s="84"/>
      <c r="GQG48" s="84"/>
      <c r="GQH48" s="84"/>
      <c r="GQI48" s="84"/>
      <c r="GQJ48" s="84"/>
      <c r="GQK48" s="84"/>
      <c r="GQL48" s="84"/>
      <c r="GQM48" s="84"/>
      <c r="GQN48" s="84"/>
      <c r="GQO48" s="84"/>
      <c r="GQP48" s="84"/>
      <c r="GQQ48" s="84"/>
      <c r="GQR48" s="84"/>
      <c r="GQS48" s="84"/>
      <c r="GQT48" s="84"/>
      <c r="GQU48" s="84"/>
      <c r="GQV48" s="84"/>
      <c r="GQW48" s="84"/>
      <c r="GQX48" s="84"/>
      <c r="GQY48" s="84"/>
      <c r="GQZ48" s="84"/>
      <c r="GRA48" s="84"/>
      <c r="GRB48" s="84"/>
      <c r="GRC48" s="84"/>
      <c r="GRD48" s="84"/>
      <c r="GRE48" s="84"/>
      <c r="GRF48" s="84"/>
      <c r="GRG48" s="84"/>
      <c r="GRH48" s="84"/>
      <c r="GRI48" s="84"/>
      <c r="GRJ48" s="84"/>
      <c r="GRK48" s="84"/>
      <c r="GRL48" s="84"/>
      <c r="GRM48" s="84"/>
      <c r="GRN48" s="84"/>
      <c r="GRO48" s="84"/>
      <c r="GRP48" s="84"/>
      <c r="GRQ48" s="84"/>
      <c r="GRR48" s="84"/>
      <c r="GRS48" s="84"/>
      <c r="GRT48" s="84"/>
      <c r="GRU48" s="84"/>
      <c r="GRV48" s="84"/>
      <c r="GRW48" s="84"/>
      <c r="GRX48" s="84"/>
      <c r="GRY48" s="84"/>
      <c r="GRZ48" s="84"/>
      <c r="GSA48" s="84"/>
      <c r="GSB48" s="84"/>
      <c r="GSC48" s="84"/>
      <c r="GSD48" s="84"/>
      <c r="GSE48" s="84"/>
      <c r="GSF48" s="84"/>
      <c r="GSG48" s="84"/>
      <c r="GSH48" s="84"/>
      <c r="GSI48" s="84"/>
      <c r="GSJ48" s="84"/>
      <c r="GSK48" s="84"/>
      <c r="GSL48" s="84"/>
      <c r="GSM48" s="84"/>
      <c r="GSN48" s="84"/>
      <c r="GSO48" s="84"/>
      <c r="GSP48" s="84"/>
      <c r="GSQ48" s="84"/>
      <c r="GSR48" s="84"/>
      <c r="GSS48" s="84"/>
      <c r="GST48" s="84"/>
      <c r="GSU48" s="84"/>
      <c r="GSV48" s="84"/>
      <c r="GSW48" s="84"/>
      <c r="GSX48" s="84"/>
      <c r="GSY48" s="84"/>
      <c r="GSZ48" s="84"/>
      <c r="GTA48" s="84"/>
      <c r="GTB48" s="84"/>
      <c r="GTC48" s="84"/>
      <c r="GTD48" s="84"/>
      <c r="GTE48" s="84"/>
      <c r="GTF48" s="84"/>
      <c r="GTG48" s="84"/>
      <c r="GTH48" s="84"/>
      <c r="GTI48" s="84"/>
      <c r="GTJ48" s="84"/>
      <c r="GTK48" s="84"/>
      <c r="GTL48" s="84"/>
      <c r="GTM48" s="84"/>
      <c r="GTN48" s="84"/>
      <c r="GTO48" s="84"/>
      <c r="GTP48" s="84"/>
      <c r="GTQ48" s="84"/>
      <c r="GTR48" s="84"/>
      <c r="GTS48" s="84"/>
      <c r="GTT48" s="84"/>
      <c r="GTU48" s="84"/>
      <c r="GTV48" s="84"/>
      <c r="GTW48" s="84"/>
      <c r="GTX48" s="84"/>
      <c r="GTY48" s="84"/>
      <c r="GTZ48" s="84"/>
      <c r="GUA48" s="84"/>
      <c r="GUB48" s="84"/>
      <c r="GUC48" s="84"/>
      <c r="GUD48" s="84"/>
      <c r="GUE48" s="84"/>
      <c r="GUF48" s="84"/>
      <c r="GUG48" s="84"/>
      <c r="GUH48" s="84"/>
      <c r="GUI48" s="84"/>
      <c r="GUJ48" s="84"/>
      <c r="GUK48" s="84"/>
      <c r="GUL48" s="84"/>
      <c r="GUM48" s="84"/>
      <c r="GUN48" s="84"/>
      <c r="GUO48" s="84"/>
      <c r="GUP48" s="84"/>
      <c r="GUQ48" s="84"/>
      <c r="GUR48" s="84"/>
      <c r="GUS48" s="84"/>
      <c r="GUT48" s="84"/>
      <c r="GUU48" s="84"/>
      <c r="GUV48" s="84"/>
      <c r="GUW48" s="84"/>
      <c r="GUX48" s="84"/>
      <c r="GUY48" s="84"/>
      <c r="GUZ48" s="84"/>
      <c r="GVA48" s="84"/>
      <c r="GVB48" s="84"/>
      <c r="GVC48" s="84"/>
      <c r="GVD48" s="84"/>
      <c r="GVE48" s="84"/>
      <c r="GVF48" s="84"/>
      <c r="GVG48" s="84"/>
      <c r="GVH48" s="84"/>
      <c r="GVI48" s="84"/>
      <c r="GVJ48" s="84"/>
      <c r="GVK48" s="84"/>
      <c r="GVL48" s="84"/>
      <c r="GVM48" s="84"/>
      <c r="GVN48" s="84"/>
      <c r="GVO48" s="84"/>
      <c r="GVP48" s="84"/>
      <c r="GVQ48" s="84"/>
      <c r="GVR48" s="84"/>
      <c r="GVS48" s="84"/>
      <c r="GVT48" s="84"/>
      <c r="GVU48" s="84"/>
      <c r="GVV48" s="84"/>
      <c r="GVW48" s="84"/>
      <c r="GVX48" s="84"/>
      <c r="GVY48" s="84"/>
      <c r="GVZ48" s="84"/>
      <c r="GWA48" s="84"/>
      <c r="GWB48" s="84"/>
      <c r="GWC48" s="84"/>
      <c r="GWD48" s="84"/>
      <c r="GWE48" s="84"/>
      <c r="GWF48" s="84"/>
      <c r="GWG48" s="84"/>
      <c r="GWH48" s="84"/>
      <c r="GWI48" s="84"/>
      <c r="GWJ48" s="84"/>
      <c r="GWK48" s="84"/>
      <c r="GWL48" s="84"/>
      <c r="GWM48" s="84"/>
      <c r="GWN48" s="84"/>
      <c r="GWO48" s="84"/>
      <c r="GWP48" s="84"/>
      <c r="GWQ48" s="84"/>
      <c r="GWR48" s="84"/>
      <c r="GWS48" s="84"/>
      <c r="GWT48" s="84"/>
      <c r="GWU48" s="84"/>
      <c r="GWV48" s="84"/>
      <c r="GWW48" s="84"/>
      <c r="GWX48" s="84"/>
      <c r="GWY48" s="84"/>
      <c r="GWZ48" s="84"/>
      <c r="GXA48" s="84"/>
      <c r="GXB48" s="84"/>
      <c r="GXC48" s="84"/>
      <c r="GXD48" s="84"/>
      <c r="GXE48" s="84"/>
      <c r="GXF48" s="84"/>
      <c r="GXG48" s="84"/>
      <c r="GXH48" s="84"/>
      <c r="GXI48" s="84"/>
      <c r="GXJ48" s="84"/>
      <c r="GXK48" s="84"/>
      <c r="GXL48" s="84"/>
      <c r="GXM48" s="84"/>
      <c r="GXN48" s="84"/>
      <c r="GXO48" s="84"/>
      <c r="GXP48" s="84"/>
      <c r="GXQ48" s="84"/>
      <c r="GXR48" s="84"/>
      <c r="GXS48" s="84"/>
      <c r="GXT48" s="84"/>
      <c r="GXU48" s="84"/>
      <c r="GXV48" s="84"/>
      <c r="GXW48" s="84"/>
      <c r="GXX48" s="84"/>
      <c r="GXY48" s="84"/>
      <c r="GXZ48" s="84"/>
      <c r="GYA48" s="84"/>
      <c r="GYB48" s="84"/>
      <c r="GYC48" s="84"/>
      <c r="GYD48" s="84"/>
      <c r="GYE48" s="84"/>
      <c r="GYF48" s="84"/>
      <c r="GYG48" s="84"/>
      <c r="GYH48" s="84"/>
      <c r="GYI48" s="84"/>
      <c r="GYJ48" s="84"/>
      <c r="GYK48" s="84"/>
      <c r="GYL48" s="84"/>
      <c r="GYM48" s="84"/>
      <c r="GYN48" s="84"/>
      <c r="GYO48" s="84"/>
      <c r="GYP48" s="84"/>
      <c r="GYQ48" s="84"/>
      <c r="GYR48" s="84"/>
      <c r="GYS48" s="84"/>
      <c r="GYT48" s="84"/>
      <c r="GYU48" s="84"/>
      <c r="GYV48" s="84"/>
      <c r="GYW48" s="84"/>
      <c r="GYX48" s="84"/>
      <c r="GYY48" s="84"/>
      <c r="GYZ48" s="84"/>
      <c r="GZA48" s="84"/>
      <c r="GZB48" s="84"/>
      <c r="GZC48" s="84"/>
      <c r="GZD48" s="84"/>
      <c r="GZE48" s="84"/>
      <c r="GZF48" s="84"/>
      <c r="GZG48" s="84"/>
      <c r="GZH48" s="84"/>
      <c r="GZI48" s="84"/>
      <c r="GZJ48" s="84"/>
      <c r="GZK48" s="84"/>
      <c r="GZL48" s="84"/>
      <c r="GZM48" s="84"/>
      <c r="GZN48" s="84"/>
      <c r="GZO48" s="84"/>
      <c r="GZP48" s="84"/>
      <c r="GZQ48" s="84"/>
      <c r="GZR48" s="84"/>
      <c r="GZS48" s="84"/>
      <c r="GZT48" s="84"/>
      <c r="GZU48" s="84"/>
      <c r="GZV48" s="84"/>
      <c r="GZW48" s="84"/>
      <c r="GZX48" s="84"/>
      <c r="GZY48" s="84"/>
      <c r="GZZ48" s="84"/>
      <c r="HAA48" s="84"/>
      <c r="HAB48" s="84"/>
      <c r="HAC48" s="84"/>
      <c r="HAD48" s="84"/>
      <c r="HAE48" s="84"/>
      <c r="HAF48" s="84"/>
      <c r="HAG48" s="84"/>
      <c r="HAH48" s="84"/>
      <c r="HAI48" s="84"/>
      <c r="HAJ48" s="84"/>
      <c r="HAK48" s="84"/>
      <c r="HAL48" s="84"/>
      <c r="HAM48" s="84"/>
      <c r="HAN48" s="84"/>
      <c r="HAO48" s="84"/>
      <c r="HAP48" s="84"/>
      <c r="HAQ48" s="84"/>
      <c r="HAR48" s="84"/>
      <c r="HAS48" s="84"/>
      <c r="HAT48" s="84"/>
      <c r="HAU48" s="84"/>
      <c r="HAV48" s="84"/>
      <c r="HAW48" s="84"/>
      <c r="HAX48" s="84"/>
      <c r="HAY48" s="84"/>
      <c r="HAZ48" s="84"/>
      <c r="HBA48" s="84"/>
      <c r="HBB48" s="84"/>
      <c r="HBC48" s="84"/>
      <c r="HBD48" s="84"/>
      <c r="HBE48" s="84"/>
      <c r="HBF48" s="84"/>
      <c r="HBG48" s="84"/>
      <c r="HBH48" s="84"/>
      <c r="HBI48" s="84"/>
      <c r="HBJ48" s="84"/>
      <c r="HBK48" s="84"/>
      <c r="HBL48" s="84"/>
      <c r="HBM48" s="84"/>
      <c r="HBN48" s="84"/>
      <c r="HBO48" s="84"/>
      <c r="HBP48" s="84"/>
      <c r="HBQ48" s="84"/>
      <c r="HBR48" s="84"/>
      <c r="HBS48" s="84"/>
      <c r="HBT48" s="84"/>
      <c r="HBU48" s="84"/>
      <c r="HBV48" s="84"/>
      <c r="HBW48" s="84"/>
      <c r="HBX48" s="84"/>
      <c r="HBY48" s="84"/>
      <c r="HBZ48" s="84"/>
      <c r="HCA48" s="84"/>
      <c r="HCB48" s="84"/>
      <c r="HCC48" s="84"/>
      <c r="HCD48" s="84"/>
      <c r="HCE48" s="84"/>
      <c r="HCF48" s="84"/>
      <c r="HCG48" s="84"/>
      <c r="HCH48" s="84"/>
      <c r="HCI48" s="84"/>
      <c r="HCJ48" s="84"/>
      <c r="HCK48" s="84"/>
      <c r="HCL48" s="84"/>
      <c r="HCM48" s="84"/>
      <c r="HCN48" s="84"/>
      <c r="HCO48" s="84"/>
      <c r="HCP48" s="84"/>
      <c r="HCQ48" s="84"/>
      <c r="HCR48" s="84"/>
      <c r="HCS48" s="84"/>
      <c r="HCT48" s="84"/>
      <c r="HCU48" s="84"/>
      <c r="HCV48" s="84"/>
      <c r="HCW48" s="84"/>
      <c r="HCX48" s="84"/>
      <c r="HCY48" s="84"/>
      <c r="HCZ48" s="84"/>
      <c r="HDA48" s="84"/>
      <c r="HDB48" s="84"/>
      <c r="HDC48" s="84"/>
      <c r="HDD48" s="84"/>
      <c r="HDE48" s="84"/>
      <c r="HDF48" s="84"/>
      <c r="HDG48" s="84"/>
      <c r="HDH48" s="84"/>
      <c r="HDI48" s="84"/>
      <c r="HDJ48" s="84"/>
      <c r="HDK48" s="84"/>
      <c r="HDL48" s="84"/>
      <c r="HDM48" s="84"/>
      <c r="HDN48" s="84"/>
      <c r="HDO48" s="84"/>
      <c r="HDP48" s="84"/>
      <c r="HDQ48" s="84"/>
      <c r="HDR48" s="84"/>
      <c r="HDS48" s="84"/>
      <c r="HDT48" s="84"/>
      <c r="HDU48" s="84"/>
      <c r="HDV48" s="84"/>
      <c r="HDW48" s="84"/>
      <c r="HDX48" s="84"/>
      <c r="HDY48" s="84"/>
      <c r="HDZ48" s="84"/>
      <c r="HEA48" s="84"/>
      <c r="HEB48" s="84"/>
      <c r="HEC48" s="84"/>
      <c r="HED48" s="84"/>
      <c r="HEE48" s="84"/>
      <c r="HEF48" s="84"/>
      <c r="HEG48" s="84"/>
      <c r="HEH48" s="84"/>
      <c r="HEI48" s="84"/>
      <c r="HEJ48" s="84"/>
      <c r="HEK48" s="84"/>
      <c r="HEL48" s="84"/>
      <c r="HEM48" s="84"/>
      <c r="HEN48" s="84"/>
      <c r="HEO48" s="84"/>
      <c r="HEP48" s="84"/>
      <c r="HEQ48" s="84"/>
      <c r="HER48" s="84"/>
      <c r="HES48" s="84"/>
      <c r="HET48" s="84"/>
      <c r="HEU48" s="84"/>
      <c r="HEV48" s="84"/>
      <c r="HEW48" s="84"/>
      <c r="HEX48" s="84"/>
      <c r="HEY48" s="84"/>
      <c r="HEZ48" s="84"/>
      <c r="HFA48" s="84"/>
      <c r="HFB48" s="84"/>
      <c r="HFC48" s="84"/>
      <c r="HFD48" s="84"/>
      <c r="HFE48" s="84"/>
      <c r="HFF48" s="84"/>
      <c r="HFG48" s="84"/>
      <c r="HFH48" s="84"/>
      <c r="HFI48" s="84"/>
      <c r="HFJ48" s="84"/>
      <c r="HFK48" s="84"/>
      <c r="HFL48" s="84"/>
      <c r="HFM48" s="84"/>
      <c r="HFN48" s="84"/>
      <c r="HFO48" s="84"/>
      <c r="HFP48" s="84"/>
      <c r="HFQ48" s="84"/>
      <c r="HFR48" s="84"/>
      <c r="HFS48" s="84"/>
      <c r="HFT48" s="84"/>
      <c r="HFU48" s="84"/>
      <c r="HFV48" s="84"/>
      <c r="HFW48" s="84"/>
      <c r="HFX48" s="84"/>
      <c r="HFY48" s="84"/>
      <c r="HFZ48" s="84"/>
      <c r="HGA48" s="84"/>
      <c r="HGB48" s="84"/>
      <c r="HGC48" s="84"/>
      <c r="HGD48" s="84"/>
      <c r="HGE48" s="84"/>
      <c r="HGF48" s="84"/>
      <c r="HGG48" s="84"/>
      <c r="HGH48" s="84"/>
      <c r="HGI48" s="84"/>
      <c r="HGJ48" s="84"/>
      <c r="HGK48" s="84"/>
      <c r="HGL48" s="84"/>
      <c r="HGM48" s="84"/>
      <c r="HGN48" s="84"/>
      <c r="HGO48" s="84"/>
      <c r="HGP48" s="84"/>
      <c r="HGQ48" s="84"/>
      <c r="HGR48" s="84"/>
      <c r="HGS48" s="84"/>
      <c r="HGT48" s="84"/>
      <c r="HGU48" s="84"/>
      <c r="HGV48" s="84"/>
      <c r="HGW48" s="84"/>
      <c r="HGX48" s="84"/>
      <c r="HGY48" s="84"/>
      <c r="HGZ48" s="84"/>
      <c r="HHA48" s="84"/>
      <c r="HHB48" s="84"/>
      <c r="HHC48" s="84"/>
      <c r="HHD48" s="84"/>
      <c r="HHE48" s="84"/>
      <c r="HHF48" s="84"/>
      <c r="HHG48" s="84"/>
      <c r="HHH48" s="84"/>
      <c r="HHI48" s="84"/>
      <c r="HHJ48" s="84"/>
      <c r="HHK48" s="84"/>
      <c r="HHL48" s="84"/>
      <c r="HHM48" s="84"/>
      <c r="HHN48" s="84"/>
      <c r="HHO48" s="84"/>
      <c r="HHP48" s="84"/>
      <c r="HHQ48" s="84"/>
      <c r="HHR48" s="84"/>
      <c r="HHS48" s="84"/>
      <c r="HHT48" s="84"/>
      <c r="HHU48" s="84"/>
      <c r="HHV48" s="84"/>
      <c r="HHW48" s="84"/>
      <c r="HHX48" s="84"/>
      <c r="HHY48" s="84"/>
      <c r="HHZ48" s="84"/>
      <c r="HIA48" s="84"/>
      <c r="HIB48" s="84"/>
      <c r="HIC48" s="84"/>
      <c r="HID48" s="84"/>
      <c r="HIE48" s="84"/>
      <c r="HIF48" s="84"/>
      <c r="HIG48" s="84"/>
      <c r="HIH48" s="84"/>
      <c r="HII48" s="84"/>
      <c r="HIJ48" s="84"/>
      <c r="HIK48" s="84"/>
      <c r="HIL48" s="84"/>
      <c r="HIM48" s="84"/>
      <c r="HIN48" s="84"/>
      <c r="HIO48" s="84"/>
      <c r="HIP48" s="84"/>
      <c r="HIQ48" s="84"/>
      <c r="HIR48" s="84"/>
      <c r="HIS48" s="84"/>
      <c r="HIT48" s="84"/>
      <c r="HIU48" s="84"/>
      <c r="HIV48" s="84"/>
      <c r="HIW48" s="84"/>
      <c r="HIX48" s="84"/>
      <c r="HIY48" s="84"/>
      <c r="HIZ48" s="84"/>
      <c r="HJA48" s="84"/>
      <c r="HJB48" s="84"/>
      <c r="HJC48" s="84"/>
      <c r="HJD48" s="84"/>
      <c r="HJE48" s="84"/>
      <c r="HJF48" s="84"/>
      <c r="HJG48" s="84"/>
      <c r="HJH48" s="84"/>
      <c r="HJI48" s="84"/>
      <c r="HJJ48" s="84"/>
      <c r="HJK48" s="84"/>
      <c r="HJL48" s="84"/>
      <c r="HJM48" s="84"/>
      <c r="HJN48" s="84"/>
      <c r="HJO48" s="84"/>
      <c r="HJP48" s="84"/>
      <c r="HJQ48" s="84"/>
      <c r="HJR48" s="84"/>
      <c r="HJS48" s="84"/>
      <c r="HJT48" s="84"/>
      <c r="HJU48" s="84"/>
      <c r="HJV48" s="84"/>
      <c r="HJW48" s="84"/>
      <c r="HJX48" s="84"/>
      <c r="HJY48" s="84"/>
      <c r="HJZ48" s="84"/>
      <c r="HKA48" s="84"/>
      <c r="HKB48" s="84"/>
      <c r="HKC48" s="84"/>
      <c r="HKD48" s="84"/>
      <c r="HKE48" s="84"/>
      <c r="HKF48" s="84"/>
      <c r="HKG48" s="84"/>
      <c r="HKH48" s="84"/>
      <c r="HKI48" s="84"/>
      <c r="HKJ48" s="84"/>
      <c r="HKK48" s="84"/>
      <c r="HKL48" s="84"/>
      <c r="HKM48" s="84"/>
      <c r="HKN48" s="84"/>
      <c r="HKO48" s="84"/>
      <c r="HKP48" s="84"/>
      <c r="HKQ48" s="84"/>
      <c r="HKR48" s="84"/>
      <c r="HKS48" s="84"/>
      <c r="HKT48" s="84"/>
      <c r="HKU48" s="84"/>
      <c r="HKV48" s="84"/>
      <c r="HKW48" s="84"/>
      <c r="HKX48" s="84"/>
      <c r="HKY48" s="84"/>
      <c r="HKZ48" s="84"/>
      <c r="HLA48" s="84"/>
      <c r="HLB48" s="84"/>
      <c r="HLC48" s="84"/>
      <c r="HLD48" s="84"/>
      <c r="HLE48" s="84"/>
      <c r="HLF48" s="84"/>
      <c r="HLG48" s="84"/>
      <c r="HLH48" s="84"/>
      <c r="HLI48" s="84"/>
      <c r="HLJ48" s="84"/>
      <c r="HLK48" s="84"/>
      <c r="HLL48" s="84"/>
      <c r="HLM48" s="84"/>
      <c r="HLN48" s="84"/>
      <c r="HLO48" s="84"/>
      <c r="HLP48" s="84"/>
      <c r="HLQ48" s="84"/>
      <c r="HLR48" s="84"/>
      <c r="HLS48" s="84"/>
      <c r="HLT48" s="84"/>
      <c r="HLU48" s="84"/>
      <c r="HLV48" s="84"/>
      <c r="HLW48" s="84"/>
      <c r="HLX48" s="84"/>
      <c r="HLY48" s="84"/>
      <c r="HLZ48" s="84"/>
      <c r="HMA48" s="84"/>
      <c r="HMB48" s="84"/>
      <c r="HMC48" s="84"/>
      <c r="HMD48" s="84"/>
      <c r="HME48" s="84"/>
      <c r="HMF48" s="84"/>
      <c r="HMG48" s="84"/>
      <c r="HMH48" s="84"/>
      <c r="HMI48" s="84"/>
      <c r="HMJ48" s="84"/>
      <c r="HMK48" s="84"/>
      <c r="HML48" s="84"/>
      <c r="HMM48" s="84"/>
      <c r="HMN48" s="84"/>
      <c r="HMO48" s="84"/>
      <c r="HMP48" s="84"/>
      <c r="HMQ48" s="84"/>
      <c r="HMR48" s="84"/>
      <c r="HMS48" s="84"/>
      <c r="HMT48" s="84"/>
      <c r="HMU48" s="84"/>
      <c r="HMV48" s="84"/>
      <c r="HMW48" s="84"/>
      <c r="HMX48" s="84"/>
      <c r="HMY48" s="84"/>
      <c r="HMZ48" s="84"/>
      <c r="HNA48" s="84"/>
      <c r="HNB48" s="84"/>
      <c r="HNC48" s="84"/>
      <c r="HND48" s="84"/>
      <c r="HNE48" s="84"/>
      <c r="HNF48" s="84"/>
      <c r="HNG48" s="84"/>
      <c r="HNH48" s="84"/>
      <c r="HNI48" s="84"/>
      <c r="HNJ48" s="84"/>
      <c r="HNK48" s="84"/>
      <c r="HNL48" s="84"/>
      <c r="HNM48" s="84"/>
      <c r="HNN48" s="84"/>
      <c r="HNO48" s="84"/>
      <c r="HNP48" s="84"/>
      <c r="HNQ48" s="84"/>
      <c r="HNR48" s="84"/>
      <c r="HNS48" s="84"/>
      <c r="HNT48" s="84"/>
      <c r="HNU48" s="84"/>
      <c r="HNV48" s="84"/>
      <c r="HNW48" s="84"/>
      <c r="HNX48" s="84"/>
      <c r="HNY48" s="84"/>
      <c r="HNZ48" s="84"/>
      <c r="HOA48" s="84"/>
      <c r="HOB48" s="84"/>
      <c r="HOC48" s="84"/>
      <c r="HOD48" s="84"/>
      <c r="HOE48" s="84"/>
      <c r="HOF48" s="84"/>
      <c r="HOG48" s="84"/>
      <c r="HOH48" s="84"/>
      <c r="HOI48" s="84"/>
      <c r="HOJ48" s="84"/>
      <c r="HOK48" s="84"/>
      <c r="HOL48" s="84"/>
      <c r="HOM48" s="84"/>
      <c r="HON48" s="84"/>
      <c r="HOO48" s="84"/>
      <c r="HOP48" s="84"/>
      <c r="HOQ48" s="84"/>
      <c r="HOR48" s="84"/>
      <c r="HOS48" s="84"/>
      <c r="HOT48" s="84"/>
      <c r="HOU48" s="84"/>
      <c r="HOV48" s="84"/>
      <c r="HOW48" s="84"/>
      <c r="HOX48" s="84"/>
      <c r="HOY48" s="84"/>
      <c r="HOZ48" s="84"/>
      <c r="HPA48" s="84"/>
      <c r="HPB48" s="84"/>
      <c r="HPC48" s="84"/>
      <c r="HPD48" s="84"/>
      <c r="HPE48" s="84"/>
      <c r="HPF48" s="84"/>
      <c r="HPG48" s="84"/>
      <c r="HPH48" s="84"/>
      <c r="HPI48" s="84"/>
      <c r="HPJ48" s="84"/>
      <c r="HPK48" s="84"/>
      <c r="HPL48" s="84"/>
      <c r="HPM48" s="84"/>
      <c r="HPN48" s="84"/>
      <c r="HPO48" s="84"/>
      <c r="HPP48" s="84"/>
      <c r="HPQ48" s="84"/>
      <c r="HPR48" s="84"/>
      <c r="HPS48" s="84"/>
      <c r="HPT48" s="84"/>
      <c r="HPU48" s="84"/>
      <c r="HPV48" s="84"/>
      <c r="HPW48" s="84"/>
      <c r="HPX48" s="84"/>
      <c r="HPY48" s="84"/>
      <c r="HPZ48" s="84"/>
      <c r="HQA48" s="84"/>
      <c r="HQB48" s="84"/>
      <c r="HQC48" s="84"/>
      <c r="HQD48" s="84"/>
      <c r="HQE48" s="84"/>
      <c r="HQF48" s="84"/>
      <c r="HQG48" s="84"/>
      <c r="HQH48" s="84"/>
      <c r="HQI48" s="84"/>
      <c r="HQJ48" s="84"/>
      <c r="HQK48" s="84"/>
      <c r="HQL48" s="84"/>
      <c r="HQM48" s="84"/>
      <c r="HQN48" s="84"/>
      <c r="HQO48" s="84"/>
      <c r="HQP48" s="84"/>
      <c r="HQQ48" s="84"/>
      <c r="HQR48" s="84"/>
      <c r="HQS48" s="84"/>
      <c r="HQT48" s="84"/>
      <c r="HQU48" s="84"/>
      <c r="HQV48" s="84"/>
      <c r="HQW48" s="84"/>
      <c r="HQX48" s="84"/>
      <c r="HQY48" s="84"/>
      <c r="HQZ48" s="84"/>
      <c r="HRA48" s="84"/>
      <c r="HRB48" s="84"/>
      <c r="HRC48" s="84"/>
      <c r="HRD48" s="84"/>
      <c r="HRE48" s="84"/>
      <c r="HRF48" s="84"/>
      <c r="HRG48" s="84"/>
      <c r="HRH48" s="84"/>
      <c r="HRI48" s="84"/>
      <c r="HRJ48" s="84"/>
      <c r="HRK48" s="84"/>
      <c r="HRL48" s="84"/>
      <c r="HRM48" s="84"/>
      <c r="HRN48" s="84"/>
      <c r="HRO48" s="84"/>
      <c r="HRP48" s="84"/>
      <c r="HRQ48" s="84"/>
      <c r="HRR48" s="84"/>
      <c r="HRS48" s="84"/>
      <c r="HRT48" s="84"/>
      <c r="HRU48" s="84"/>
      <c r="HRV48" s="84"/>
      <c r="HRW48" s="84"/>
      <c r="HRX48" s="84"/>
      <c r="HRY48" s="84"/>
      <c r="HRZ48" s="84"/>
      <c r="HSA48" s="84"/>
      <c r="HSB48" s="84"/>
      <c r="HSC48" s="84"/>
      <c r="HSD48" s="84"/>
      <c r="HSE48" s="84"/>
      <c r="HSF48" s="84"/>
      <c r="HSG48" s="84"/>
      <c r="HSH48" s="84"/>
      <c r="HSI48" s="84"/>
      <c r="HSJ48" s="84"/>
      <c r="HSK48" s="84"/>
      <c r="HSL48" s="84"/>
      <c r="HSM48" s="84"/>
      <c r="HSN48" s="84"/>
      <c r="HSO48" s="84"/>
      <c r="HSP48" s="84"/>
      <c r="HSQ48" s="84"/>
      <c r="HSR48" s="84"/>
      <c r="HSS48" s="84"/>
      <c r="HST48" s="84"/>
      <c r="HSU48" s="84"/>
      <c r="HSV48" s="84"/>
      <c r="HSW48" s="84"/>
      <c r="HSX48" s="84"/>
      <c r="HSY48" s="84"/>
      <c r="HSZ48" s="84"/>
      <c r="HTA48" s="84"/>
      <c r="HTB48" s="84"/>
      <c r="HTC48" s="84"/>
      <c r="HTD48" s="84"/>
      <c r="HTE48" s="84"/>
      <c r="HTF48" s="84"/>
      <c r="HTG48" s="84"/>
      <c r="HTH48" s="84"/>
      <c r="HTI48" s="84"/>
      <c r="HTJ48" s="84"/>
      <c r="HTK48" s="84"/>
      <c r="HTL48" s="84"/>
      <c r="HTM48" s="84"/>
      <c r="HTN48" s="84"/>
      <c r="HTO48" s="84"/>
      <c r="HTP48" s="84"/>
      <c r="HTQ48" s="84"/>
      <c r="HTR48" s="84"/>
      <c r="HTS48" s="84"/>
      <c r="HTT48" s="84"/>
      <c r="HTU48" s="84"/>
      <c r="HTV48" s="84"/>
      <c r="HTW48" s="84"/>
      <c r="HTX48" s="84"/>
      <c r="HTY48" s="84"/>
      <c r="HTZ48" s="84"/>
      <c r="HUA48" s="84"/>
      <c r="HUB48" s="84"/>
      <c r="HUC48" s="84"/>
      <c r="HUD48" s="84"/>
      <c r="HUE48" s="84"/>
      <c r="HUF48" s="84"/>
      <c r="HUG48" s="84"/>
      <c r="HUH48" s="84"/>
      <c r="HUI48" s="84"/>
      <c r="HUJ48" s="84"/>
      <c r="HUK48" s="84"/>
      <c r="HUL48" s="84"/>
      <c r="HUM48" s="84"/>
      <c r="HUN48" s="84"/>
      <c r="HUO48" s="84"/>
      <c r="HUP48" s="84"/>
      <c r="HUQ48" s="84"/>
      <c r="HUR48" s="84"/>
      <c r="HUS48" s="84"/>
      <c r="HUT48" s="84"/>
      <c r="HUU48" s="84"/>
      <c r="HUV48" s="84"/>
      <c r="HUW48" s="84"/>
      <c r="HUX48" s="84"/>
      <c r="HUY48" s="84"/>
      <c r="HUZ48" s="84"/>
      <c r="HVA48" s="84"/>
      <c r="HVB48" s="84"/>
      <c r="HVC48" s="84"/>
      <c r="HVD48" s="84"/>
      <c r="HVE48" s="84"/>
      <c r="HVF48" s="84"/>
      <c r="HVG48" s="84"/>
      <c r="HVH48" s="84"/>
      <c r="HVI48" s="84"/>
      <c r="HVJ48" s="84"/>
      <c r="HVK48" s="84"/>
      <c r="HVL48" s="84"/>
      <c r="HVM48" s="84"/>
      <c r="HVN48" s="84"/>
      <c r="HVO48" s="84"/>
      <c r="HVP48" s="84"/>
      <c r="HVQ48" s="84"/>
      <c r="HVR48" s="84"/>
      <c r="HVS48" s="84"/>
      <c r="HVT48" s="84"/>
      <c r="HVU48" s="84"/>
      <c r="HVV48" s="84"/>
      <c r="HVW48" s="84"/>
      <c r="HVX48" s="84"/>
      <c r="HVY48" s="84"/>
      <c r="HVZ48" s="84"/>
      <c r="HWA48" s="84"/>
      <c r="HWB48" s="84"/>
      <c r="HWC48" s="84"/>
      <c r="HWD48" s="84"/>
      <c r="HWE48" s="84"/>
      <c r="HWF48" s="84"/>
      <c r="HWG48" s="84"/>
      <c r="HWH48" s="84"/>
      <c r="HWI48" s="84"/>
      <c r="HWJ48" s="84"/>
      <c r="HWK48" s="84"/>
      <c r="HWL48" s="84"/>
      <c r="HWM48" s="84"/>
      <c r="HWN48" s="84"/>
      <c r="HWO48" s="84"/>
      <c r="HWP48" s="84"/>
      <c r="HWQ48" s="84"/>
      <c r="HWR48" s="84"/>
      <c r="HWS48" s="84"/>
      <c r="HWT48" s="84"/>
      <c r="HWU48" s="84"/>
      <c r="HWV48" s="84"/>
      <c r="HWW48" s="84"/>
      <c r="HWX48" s="84"/>
      <c r="HWY48" s="84"/>
      <c r="HWZ48" s="84"/>
      <c r="HXA48" s="84"/>
      <c r="HXB48" s="84"/>
      <c r="HXC48" s="84"/>
      <c r="HXD48" s="84"/>
      <c r="HXE48" s="84"/>
      <c r="HXF48" s="84"/>
      <c r="HXG48" s="84"/>
      <c r="HXH48" s="84"/>
      <c r="HXI48" s="84"/>
      <c r="HXJ48" s="84"/>
      <c r="HXK48" s="84"/>
      <c r="HXL48" s="84"/>
      <c r="HXM48" s="84"/>
      <c r="HXN48" s="84"/>
      <c r="HXO48" s="84"/>
      <c r="HXP48" s="84"/>
      <c r="HXQ48" s="84"/>
      <c r="HXR48" s="84"/>
      <c r="HXS48" s="84"/>
      <c r="HXT48" s="84"/>
      <c r="HXU48" s="84"/>
      <c r="HXV48" s="84"/>
      <c r="HXW48" s="84"/>
      <c r="HXX48" s="84"/>
      <c r="HXY48" s="84"/>
      <c r="HXZ48" s="84"/>
      <c r="HYA48" s="84"/>
      <c r="HYB48" s="84"/>
      <c r="HYC48" s="84"/>
      <c r="HYD48" s="84"/>
      <c r="HYE48" s="84"/>
      <c r="HYF48" s="84"/>
      <c r="HYG48" s="84"/>
      <c r="HYH48" s="84"/>
      <c r="HYI48" s="84"/>
      <c r="HYJ48" s="84"/>
      <c r="HYK48" s="84"/>
      <c r="HYL48" s="84"/>
      <c r="HYM48" s="84"/>
      <c r="HYN48" s="84"/>
      <c r="HYO48" s="84"/>
      <c r="HYP48" s="84"/>
      <c r="HYQ48" s="84"/>
      <c r="HYR48" s="84"/>
      <c r="HYS48" s="84"/>
      <c r="HYT48" s="84"/>
      <c r="HYU48" s="84"/>
      <c r="HYV48" s="84"/>
      <c r="HYW48" s="84"/>
      <c r="HYX48" s="84"/>
      <c r="HYY48" s="84"/>
      <c r="HYZ48" s="84"/>
      <c r="HZA48" s="84"/>
      <c r="HZB48" s="84"/>
      <c r="HZC48" s="84"/>
      <c r="HZD48" s="84"/>
      <c r="HZE48" s="84"/>
      <c r="HZF48" s="84"/>
      <c r="HZG48" s="84"/>
      <c r="HZH48" s="84"/>
      <c r="HZI48" s="84"/>
      <c r="HZJ48" s="84"/>
      <c r="HZK48" s="84"/>
      <c r="HZL48" s="84"/>
      <c r="HZM48" s="84"/>
      <c r="HZN48" s="84"/>
      <c r="HZO48" s="84"/>
      <c r="HZP48" s="84"/>
      <c r="HZQ48" s="84"/>
      <c r="HZR48" s="84"/>
      <c r="HZS48" s="84"/>
      <c r="HZT48" s="84"/>
      <c r="HZU48" s="84"/>
      <c r="HZV48" s="84"/>
      <c r="HZW48" s="84"/>
      <c r="HZX48" s="84"/>
      <c r="HZY48" s="84"/>
      <c r="HZZ48" s="84"/>
      <c r="IAA48" s="84"/>
      <c r="IAB48" s="84"/>
      <c r="IAC48" s="84"/>
      <c r="IAD48" s="84"/>
      <c r="IAE48" s="84"/>
      <c r="IAF48" s="84"/>
      <c r="IAG48" s="84"/>
      <c r="IAH48" s="84"/>
      <c r="IAI48" s="84"/>
      <c r="IAJ48" s="84"/>
      <c r="IAK48" s="84"/>
      <c r="IAL48" s="84"/>
      <c r="IAM48" s="84"/>
      <c r="IAN48" s="84"/>
      <c r="IAO48" s="84"/>
      <c r="IAP48" s="84"/>
      <c r="IAQ48" s="84"/>
      <c r="IAR48" s="84"/>
      <c r="IAS48" s="84"/>
      <c r="IAT48" s="84"/>
      <c r="IAU48" s="84"/>
      <c r="IAV48" s="84"/>
      <c r="IAW48" s="84"/>
      <c r="IAX48" s="84"/>
      <c r="IAY48" s="84"/>
      <c r="IAZ48" s="84"/>
      <c r="IBA48" s="84"/>
      <c r="IBB48" s="84"/>
      <c r="IBC48" s="84"/>
      <c r="IBD48" s="84"/>
      <c r="IBE48" s="84"/>
      <c r="IBF48" s="84"/>
      <c r="IBG48" s="84"/>
      <c r="IBH48" s="84"/>
      <c r="IBI48" s="84"/>
      <c r="IBJ48" s="84"/>
      <c r="IBK48" s="84"/>
      <c r="IBL48" s="84"/>
      <c r="IBM48" s="84"/>
      <c r="IBN48" s="84"/>
      <c r="IBO48" s="84"/>
      <c r="IBP48" s="84"/>
      <c r="IBQ48" s="84"/>
      <c r="IBR48" s="84"/>
      <c r="IBS48" s="84"/>
      <c r="IBT48" s="84"/>
      <c r="IBU48" s="84"/>
      <c r="IBV48" s="84"/>
      <c r="IBW48" s="84"/>
      <c r="IBX48" s="84"/>
      <c r="IBY48" s="84"/>
      <c r="IBZ48" s="84"/>
      <c r="ICA48" s="84"/>
      <c r="ICB48" s="84"/>
      <c r="ICC48" s="84"/>
      <c r="ICD48" s="84"/>
      <c r="ICE48" s="84"/>
      <c r="ICF48" s="84"/>
      <c r="ICG48" s="84"/>
      <c r="ICH48" s="84"/>
      <c r="ICI48" s="84"/>
      <c r="ICJ48" s="84"/>
      <c r="ICK48" s="84"/>
      <c r="ICL48" s="84"/>
      <c r="ICM48" s="84"/>
      <c r="ICN48" s="84"/>
      <c r="ICO48" s="84"/>
      <c r="ICP48" s="84"/>
      <c r="ICQ48" s="84"/>
      <c r="ICR48" s="84"/>
      <c r="ICS48" s="84"/>
      <c r="ICT48" s="84"/>
      <c r="ICU48" s="84"/>
      <c r="ICV48" s="84"/>
      <c r="ICW48" s="84"/>
      <c r="ICX48" s="84"/>
      <c r="ICY48" s="84"/>
      <c r="ICZ48" s="84"/>
      <c r="IDA48" s="84"/>
      <c r="IDB48" s="84"/>
      <c r="IDC48" s="84"/>
      <c r="IDD48" s="84"/>
      <c r="IDE48" s="84"/>
      <c r="IDF48" s="84"/>
      <c r="IDG48" s="84"/>
      <c r="IDH48" s="84"/>
      <c r="IDI48" s="84"/>
      <c r="IDJ48" s="84"/>
      <c r="IDK48" s="84"/>
      <c r="IDL48" s="84"/>
      <c r="IDM48" s="84"/>
      <c r="IDN48" s="84"/>
      <c r="IDO48" s="84"/>
      <c r="IDP48" s="84"/>
      <c r="IDQ48" s="84"/>
      <c r="IDR48" s="84"/>
      <c r="IDS48" s="84"/>
      <c r="IDT48" s="84"/>
      <c r="IDU48" s="84"/>
      <c r="IDV48" s="84"/>
      <c r="IDW48" s="84"/>
      <c r="IDX48" s="84"/>
      <c r="IDY48" s="84"/>
      <c r="IDZ48" s="84"/>
      <c r="IEA48" s="84"/>
      <c r="IEB48" s="84"/>
      <c r="IEC48" s="84"/>
      <c r="IED48" s="84"/>
      <c r="IEE48" s="84"/>
      <c r="IEF48" s="84"/>
      <c r="IEG48" s="84"/>
      <c r="IEH48" s="84"/>
      <c r="IEI48" s="84"/>
      <c r="IEJ48" s="84"/>
      <c r="IEK48" s="84"/>
      <c r="IEL48" s="84"/>
      <c r="IEM48" s="84"/>
      <c r="IEN48" s="84"/>
      <c r="IEO48" s="84"/>
      <c r="IEP48" s="84"/>
      <c r="IEQ48" s="84"/>
      <c r="IER48" s="84"/>
      <c r="IES48" s="84"/>
      <c r="IET48" s="84"/>
      <c r="IEU48" s="84"/>
      <c r="IEV48" s="84"/>
      <c r="IEW48" s="84"/>
      <c r="IEX48" s="84"/>
      <c r="IEY48" s="84"/>
      <c r="IEZ48" s="84"/>
      <c r="IFA48" s="84"/>
      <c r="IFB48" s="84"/>
      <c r="IFC48" s="84"/>
      <c r="IFD48" s="84"/>
      <c r="IFE48" s="84"/>
      <c r="IFF48" s="84"/>
      <c r="IFG48" s="84"/>
      <c r="IFH48" s="84"/>
      <c r="IFI48" s="84"/>
      <c r="IFJ48" s="84"/>
      <c r="IFK48" s="84"/>
      <c r="IFL48" s="84"/>
      <c r="IFM48" s="84"/>
      <c r="IFN48" s="84"/>
      <c r="IFO48" s="84"/>
      <c r="IFP48" s="84"/>
      <c r="IFQ48" s="84"/>
      <c r="IFR48" s="84"/>
      <c r="IFS48" s="84"/>
      <c r="IFT48" s="84"/>
      <c r="IFU48" s="84"/>
      <c r="IFV48" s="84"/>
      <c r="IFW48" s="84"/>
      <c r="IFX48" s="84"/>
      <c r="IFY48" s="84"/>
      <c r="IFZ48" s="84"/>
      <c r="IGA48" s="84"/>
      <c r="IGB48" s="84"/>
      <c r="IGC48" s="84"/>
      <c r="IGD48" s="84"/>
      <c r="IGE48" s="84"/>
      <c r="IGF48" s="84"/>
      <c r="IGG48" s="84"/>
      <c r="IGH48" s="84"/>
      <c r="IGI48" s="84"/>
      <c r="IGJ48" s="84"/>
      <c r="IGK48" s="84"/>
      <c r="IGL48" s="84"/>
      <c r="IGM48" s="84"/>
      <c r="IGN48" s="84"/>
      <c r="IGO48" s="84"/>
      <c r="IGP48" s="84"/>
      <c r="IGQ48" s="84"/>
      <c r="IGR48" s="84"/>
      <c r="IGS48" s="84"/>
      <c r="IGT48" s="84"/>
      <c r="IGU48" s="84"/>
      <c r="IGV48" s="84"/>
      <c r="IGW48" s="84"/>
      <c r="IGX48" s="84"/>
      <c r="IGY48" s="84"/>
      <c r="IGZ48" s="84"/>
      <c r="IHA48" s="84"/>
      <c r="IHB48" s="84"/>
      <c r="IHC48" s="84"/>
      <c r="IHD48" s="84"/>
      <c r="IHE48" s="84"/>
      <c r="IHF48" s="84"/>
      <c r="IHG48" s="84"/>
      <c r="IHH48" s="84"/>
      <c r="IHI48" s="84"/>
      <c r="IHJ48" s="84"/>
      <c r="IHK48" s="84"/>
      <c r="IHL48" s="84"/>
      <c r="IHM48" s="84"/>
      <c r="IHN48" s="84"/>
      <c r="IHO48" s="84"/>
      <c r="IHP48" s="84"/>
      <c r="IHQ48" s="84"/>
      <c r="IHR48" s="84"/>
      <c r="IHS48" s="84"/>
      <c r="IHT48" s="84"/>
      <c r="IHU48" s="84"/>
      <c r="IHV48" s="84"/>
      <c r="IHW48" s="84"/>
      <c r="IHX48" s="84"/>
      <c r="IHY48" s="84"/>
      <c r="IHZ48" s="84"/>
      <c r="IIA48" s="84"/>
      <c r="IIB48" s="84"/>
      <c r="IIC48" s="84"/>
      <c r="IID48" s="84"/>
      <c r="IIE48" s="84"/>
      <c r="IIF48" s="84"/>
      <c r="IIG48" s="84"/>
      <c r="IIH48" s="84"/>
      <c r="III48" s="84"/>
      <c r="IIJ48" s="84"/>
      <c r="IIK48" s="84"/>
      <c r="IIL48" s="84"/>
      <c r="IIM48" s="84"/>
      <c r="IIN48" s="84"/>
      <c r="IIO48" s="84"/>
      <c r="IIP48" s="84"/>
      <c r="IIQ48" s="84"/>
      <c r="IIR48" s="84"/>
      <c r="IIS48" s="84"/>
      <c r="IIT48" s="84"/>
      <c r="IIU48" s="84"/>
      <c r="IIV48" s="84"/>
      <c r="IIW48" s="84"/>
      <c r="IIX48" s="84"/>
      <c r="IIY48" s="84"/>
      <c r="IIZ48" s="84"/>
      <c r="IJA48" s="84"/>
      <c r="IJB48" s="84"/>
      <c r="IJC48" s="84"/>
      <c r="IJD48" s="84"/>
      <c r="IJE48" s="84"/>
      <c r="IJF48" s="84"/>
      <c r="IJG48" s="84"/>
      <c r="IJH48" s="84"/>
      <c r="IJI48" s="84"/>
      <c r="IJJ48" s="84"/>
      <c r="IJK48" s="84"/>
      <c r="IJL48" s="84"/>
      <c r="IJM48" s="84"/>
      <c r="IJN48" s="84"/>
      <c r="IJO48" s="84"/>
      <c r="IJP48" s="84"/>
      <c r="IJQ48" s="84"/>
      <c r="IJR48" s="84"/>
      <c r="IJS48" s="84"/>
      <c r="IJT48" s="84"/>
      <c r="IJU48" s="84"/>
      <c r="IJV48" s="84"/>
      <c r="IJW48" s="84"/>
      <c r="IJX48" s="84"/>
      <c r="IJY48" s="84"/>
      <c r="IJZ48" s="84"/>
      <c r="IKA48" s="84"/>
      <c r="IKB48" s="84"/>
      <c r="IKC48" s="84"/>
      <c r="IKD48" s="84"/>
      <c r="IKE48" s="84"/>
      <c r="IKF48" s="84"/>
      <c r="IKG48" s="84"/>
      <c r="IKH48" s="84"/>
      <c r="IKI48" s="84"/>
      <c r="IKJ48" s="84"/>
      <c r="IKK48" s="84"/>
      <c r="IKL48" s="84"/>
      <c r="IKM48" s="84"/>
      <c r="IKN48" s="84"/>
      <c r="IKO48" s="84"/>
      <c r="IKP48" s="84"/>
      <c r="IKQ48" s="84"/>
      <c r="IKR48" s="84"/>
      <c r="IKS48" s="84"/>
      <c r="IKT48" s="84"/>
      <c r="IKU48" s="84"/>
      <c r="IKV48" s="84"/>
      <c r="IKW48" s="84"/>
      <c r="IKX48" s="84"/>
      <c r="IKY48" s="84"/>
      <c r="IKZ48" s="84"/>
      <c r="ILA48" s="84"/>
      <c r="ILB48" s="84"/>
      <c r="ILC48" s="84"/>
      <c r="ILD48" s="84"/>
      <c r="ILE48" s="84"/>
      <c r="ILF48" s="84"/>
      <c r="ILG48" s="84"/>
      <c r="ILH48" s="84"/>
      <c r="ILI48" s="84"/>
      <c r="ILJ48" s="84"/>
      <c r="ILK48" s="84"/>
      <c r="ILL48" s="84"/>
      <c r="ILM48" s="84"/>
      <c r="ILN48" s="84"/>
      <c r="ILO48" s="84"/>
      <c r="ILP48" s="84"/>
      <c r="ILQ48" s="84"/>
      <c r="ILR48" s="84"/>
      <c r="ILS48" s="84"/>
      <c r="ILT48" s="84"/>
      <c r="ILU48" s="84"/>
      <c r="ILV48" s="84"/>
      <c r="ILW48" s="84"/>
      <c r="ILX48" s="84"/>
      <c r="ILY48" s="84"/>
      <c r="ILZ48" s="84"/>
      <c r="IMA48" s="84"/>
      <c r="IMB48" s="84"/>
      <c r="IMC48" s="84"/>
      <c r="IMD48" s="84"/>
      <c r="IME48" s="84"/>
      <c r="IMF48" s="84"/>
      <c r="IMG48" s="84"/>
      <c r="IMH48" s="84"/>
      <c r="IMI48" s="84"/>
      <c r="IMJ48" s="84"/>
      <c r="IMK48" s="84"/>
      <c r="IML48" s="84"/>
      <c r="IMM48" s="84"/>
      <c r="IMN48" s="84"/>
      <c r="IMO48" s="84"/>
      <c r="IMP48" s="84"/>
      <c r="IMQ48" s="84"/>
      <c r="IMR48" s="84"/>
      <c r="IMS48" s="84"/>
      <c r="IMT48" s="84"/>
      <c r="IMU48" s="84"/>
      <c r="IMV48" s="84"/>
      <c r="IMW48" s="84"/>
      <c r="IMX48" s="84"/>
      <c r="IMY48" s="84"/>
      <c r="IMZ48" s="84"/>
      <c r="INA48" s="84"/>
      <c r="INB48" s="84"/>
      <c r="INC48" s="84"/>
      <c r="IND48" s="84"/>
      <c r="INE48" s="84"/>
      <c r="INF48" s="84"/>
      <c r="ING48" s="84"/>
      <c r="INH48" s="84"/>
      <c r="INI48" s="84"/>
      <c r="INJ48" s="84"/>
      <c r="INK48" s="84"/>
      <c r="INL48" s="84"/>
      <c r="INM48" s="84"/>
      <c r="INN48" s="84"/>
      <c r="INO48" s="84"/>
      <c r="INP48" s="84"/>
      <c r="INQ48" s="84"/>
      <c r="INR48" s="84"/>
      <c r="INS48" s="84"/>
      <c r="INT48" s="84"/>
      <c r="INU48" s="84"/>
      <c r="INV48" s="84"/>
      <c r="INW48" s="84"/>
      <c r="INX48" s="84"/>
      <c r="INY48" s="84"/>
      <c r="INZ48" s="84"/>
      <c r="IOA48" s="84"/>
      <c r="IOB48" s="84"/>
      <c r="IOC48" s="84"/>
      <c r="IOD48" s="84"/>
      <c r="IOE48" s="84"/>
      <c r="IOF48" s="84"/>
      <c r="IOG48" s="84"/>
      <c r="IOH48" s="84"/>
      <c r="IOI48" s="84"/>
      <c r="IOJ48" s="84"/>
      <c r="IOK48" s="84"/>
      <c r="IOL48" s="84"/>
      <c r="IOM48" s="84"/>
      <c r="ION48" s="84"/>
      <c r="IOO48" s="84"/>
      <c r="IOP48" s="84"/>
      <c r="IOQ48" s="84"/>
      <c r="IOR48" s="84"/>
      <c r="IOS48" s="84"/>
      <c r="IOT48" s="84"/>
      <c r="IOU48" s="84"/>
      <c r="IOV48" s="84"/>
      <c r="IOW48" s="84"/>
      <c r="IOX48" s="84"/>
      <c r="IOY48" s="84"/>
      <c r="IOZ48" s="84"/>
      <c r="IPA48" s="84"/>
      <c r="IPB48" s="84"/>
      <c r="IPC48" s="84"/>
      <c r="IPD48" s="84"/>
      <c r="IPE48" s="84"/>
      <c r="IPF48" s="84"/>
      <c r="IPG48" s="84"/>
      <c r="IPH48" s="84"/>
      <c r="IPI48" s="84"/>
      <c r="IPJ48" s="84"/>
      <c r="IPK48" s="84"/>
      <c r="IPL48" s="84"/>
      <c r="IPM48" s="84"/>
      <c r="IPN48" s="84"/>
      <c r="IPO48" s="84"/>
      <c r="IPP48" s="84"/>
      <c r="IPQ48" s="84"/>
      <c r="IPR48" s="84"/>
      <c r="IPS48" s="84"/>
      <c r="IPT48" s="84"/>
      <c r="IPU48" s="84"/>
      <c r="IPV48" s="84"/>
      <c r="IPW48" s="84"/>
      <c r="IPX48" s="84"/>
      <c r="IPY48" s="84"/>
      <c r="IPZ48" s="84"/>
      <c r="IQA48" s="84"/>
      <c r="IQB48" s="84"/>
      <c r="IQC48" s="84"/>
      <c r="IQD48" s="84"/>
      <c r="IQE48" s="84"/>
      <c r="IQF48" s="84"/>
      <c r="IQG48" s="84"/>
      <c r="IQH48" s="84"/>
      <c r="IQI48" s="84"/>
      <c r="IQJ48" s="84"/>
      <c r="IQK48" s="84"/>
      <c r="IQL48" s="84"/>
      <c r="IQM48" s="84"/>
      <c r="IQN48" s="84"/>
      <c r="IQO48" s="84"/>
      <c r="IQP48" s="84"/>
      <c r="IQQ48" s="84"/>
      <c r="IQR48" s="84"/>
      <c r="IQS48" s="84"/>
      <c r="IQT48" s="84"/>
      <c r="IQU48" s="84"/>
      <c r="IQV48" s="84"/>
      <c r="IQW48" s="84"/>
      <c r="IQX48" s="84"/>
      <c r="IQY48" s="84"/>
      <c r="IQZ48" s="84"/>
      <c r="IRA48" s="84"/>
      <c r="IRB48" s="84"/>
      <c r="IRC48" s="84"/>
      <c r="IRD48" s="84"/>
      <c r="IRE48" s="84"/>
      <c r="IRF48" s="84"/>
      <c r="IRG48" s="84"/>
      <c r="IRH48" s="84"/>
      <c r="IRI48" s="84"/>
      <c r="IRJ48" s="84"/>
      <c r="IRK48" s="84"/>
      <c r="IRL48" s="84"/>
      <c r="IRM48" s="84"/>
      <c r="IRN48" s="84"/>
      <c r="IRO48" s="84"/>
      <c r="IRP48" s="84"/>
      <c r="IRQ48" s="84"/>
      <c r="IRR48" s="84"/>
      <c r="IRS48" s="84"/>
      <c r="IRT48" s="84"/>
      <c r="IRU48" s="84"/>
      <c r="IRV48" s="84"/>
      <c r="IRW48" s="84"/>
      <c r="IRX48" s="84"/>
      <c r="IRY48" s="84"/>
      <c r="IRZ48" s="84"/>
      <c r="ISA48" s="84"/>
      <c r="ISB48" s="84"/>
      <c r="ISC48" s="84"/>
      <c r="ISD48" s="84"/>
      <c r="ISE48" s="84"/>
      <c r="ISF48" s="84"/>
      <c r="ISG48" s="84"/>
      <c r="ISH48" s="84"/>
      <c r="ISI48" s="84"/>
      <c r="ISJ48" s="84"/>
      <c r="ISK48" s="84"/>
      <c r="ISL48" s="84"/>
      <c r="ISM48" s="84"/>
      <c r="ISN48" s="84"/>
      <c r="ISO48" s="84"/>
      <c r="ISP48" s="84"/>
      <c r="ISQ48" s="84"/>
      <c r="ISR48" s="84"/>
      <c r="ISS48" s="84"/>
      <c r="IST48" s="84"/>
      <c r="ISU48" s="84"/>
      <c r="ISV48" s="84"/>
      <c r="ISW48" s="84"/>
      <c r="ISX48" s="84"/>
      <c r="ISY48" s="84"/>
      <c r="ISZ48" s="84"/>
      <c r="ITA48" s="84"/>
      <c r="ITB48" s="84"/>
      <c r="ITC48" s="84"/>
      <c r="ITD48" s="84"/>
      <c r="ITE48" s="84"/>
      <c r="ITF48" s="84"/>
      <c r="ITG48" s="84"/>
      <c r="ITH48" s="84"/>
      <c r="ITI48" s="84"/>
      <c r="ITJ48" s="84"/>
      <c r="ITK48" s="84"/>
      <c r="ITL48" s="84"/>
      <c r="ITM48" s="84"/>
      <c r="ITN48" s="84"/>
      <c r="ITO48" s="84"/>
      <c r="ITP48" s="84"/>
      <c r="ITQ48" s="84"/>
      <c r="ITR48" s="84"/>
      <c r="ITS48" s="84"/>
      <c r="ITT48" s="84"/>
      <c r="ITU48" s="84"/>
      <c r="ITV48" s="84"/>
      <c r="ITW48" s="84"/>
      <c r="ITX48" s="84"/>
      <c r="ITY48" s="84"/>
      <c r="ITZ48" s="84"/>
      <c r="IUA48" s="84"/>
      <c r="IUB48" s="84"/>
      <c r="IUC48" s="84"/>
      <c r="IUD48" s="84"/>
      <c r="IUE48" s="84"/>
      <c r="IUF48" s="84"/>
      <c r="IUG48" s="84"/>
      <c r="IUH48" s="84"/>
      <c r="IUI48" s="84"/>
      <c r="IUJ48" s="84"/>
      <c r="IUK48" s="84"/>
      <c r="IUL48" s="84"/>
      <c r="IUM48" s="84"/>
      <c r="IUN48" s="84"/>
      <c r="IUO48" s="84"/>
      <c r="IUP48" s="84"/>
      <c r="IUQ48" s="84"/>
      <c r="IUR48" s="84"/>
      <c r="IUS48" s="84"/>
      <c r="IUT48" s="84"/>
      <c r="IUU48" s="84"/>
      <c r="IUV48" s="84"/>
      <c r="IUW48" s="84"/>
      <c r="IUX48" s="84"/>
      <c r="IUY48" s="84"/>
      <c r="IUZ48" s="84"/>
      <c r="IVA48" s="84"/>
      <c r="IVB48" s="84"/>
      <c r="IVC48" s="84"/>
      <c r="IVD48" s="84"/>
      <c r="IVE48" s="84"/>
      <c r="IVF48" s="84"/>
      <c r="IVG48" s="84"/>
      <c r="IVH48" s="84"/>
      <c r="IVI48" s="84"/>
      <c r="IVJ48" s="84"/>
      <c r="IVK48" s="84"/>
      <c r="IVL48" s="84"/>
      <c r="IVM48" s="84"/>
      <c r="IVN48" s="84"/>
      <c r="IVO48" s="84"/>
      <c r="IVP48" s="84"/>
      <c r="IVQ48" s="84"/>
      <c r="IVR48" s="84"/>
      <c r="IVS48" s="84"/>
      <c r="IVT48" s="84"/>
      <c r="IVU48" s="84"/>
      <c r="IVV48" s="84"/>
      <c r="IVW48" s="84"/>
      <c r="IVX48" s="84"/>
      <c r="IVY48" s="84"/>
      <c r="IVZ48" s="84"/>
      <c r="IWA48" s="84"/>
      <c r="IWB48" s="84"/>
      <c r="IWC48" s="84"/>
      <c r="IWD48" s="84"/>
      <c r="IWE48" s="84"/>
      <c r="IWF48" s="84"/>
      <c r="IWG48" s="84"/>
      <c r="IWH48" s="84"/>
      <c r="IWI48" s="84"/>
      <c r="IWJ48" s="84"/>
      <c r="IWK48" s="84"/>
      <c r="IWL48" s="84"/>
      <c r="IWM48" s="84"/>
      <c r="IWN48" s="84"/>
      <c r="IWO48" s="84"/>
      <c r="IWP48" s="84"/>
      <c r="IWQ48" s="84"/>
      <c r="IWR48" s="84"/>
      <c r="IWS48" s="84"/>
      <c r="IWT48" s="84"/>
      <c r="IWU48" s="84"/>
      <c r="IWV48" s="84"/>
      <c r="IWW48" s="84"/>
      <c r="IWX48" s="84"/>
      <c r="IWY48" s="84"/>
      <c r="IWZ48" s="84"/>
      <c r="IXA48" s="84"/>
      <c r="IXB48" s="84"/>
      <c r="IXC48" s="84"/>
      <c r="IXD48" s="84"/>
      <c r="IXE48" s="84"/>
      <c r="IXF48" s="84"/>
      <c r="IXG48" s="84"/>
      <c r="IXH48" s="84"/>
      <c r="IXI48" s="84"/>
      <c r="IXJ48" s="84"/>
      <c r="IXK48" s="84"/>
      <c r="IXL48" s="84"/>
      <c r="IXM48" s="84"/>
      <c r="IXN48" s="84"/>
      <c r="IXO48" s="84"/>
      <c r="IXP48" s="84"/>
      <c r="IXQ48" s="84"/>
      <c r="IXR48" s="84"/>
      <c r="IXS48" s="84"/>
      <c r="IXT48" s="84"/>
      <c r="IXU48" s="84"/>
      <c r="IXV48" s="84"/>
      <c r="IXW48" s="84"/>
      <c r="IXX48" s="84"/>
      <c r="IXY48" s="84"/>
      <c r="IXZ48" s="84"/>
      <c r="IYA48" s="84"/>
      <c r="IYB48" s="84"/>
      <c r="IYC48" s="84"/>
      <c r="IYD48" s="84"/>
      <c r="IYE48" s="84"/>
      <c r="IYF48" s="84"/>
      <c r="IYG48" s="84"/>
      <c r="IYH48" s="84"/>
      <c r="IYI48" s="84"/>
      <c r="IYJ48" s="84"/>
      <c r="IYK48" s="84"/>
      <c r="IYL48" s="84"/>
      <c r="IYM48" s="84"/>
      <c r="IYN48" s="84"/>
      <c r="IYO48" s="84"/>
      <c r="IYP48" s="84"/>
      <c r="IYQ48" s="84"/>
      <c r="IYR48" s="84"/>
      <c r="IYS48" s="84"/>
      <c r="IYT48" s="84"/>
      <c r="IYU48" s="84"/>
      <c r="IYV48" s="84"/>
      <c r="IYW48" s="84"/>
      <c r="IYX48" s="84"/>
      <c r="IYY48" s="84"/>
      <c r="IYZ48" s="84"/>
      <c r="IZA48" s="84"/>
      <c r="IZB48" s="84"/>
      <c r="IZC48" s="84"/>
      <c r="IZD48" s="84"/>
      <c r="IZE48" s="84"/>
      <c r="IZF48" s="84"/>
      <c r="IZG48" s="84"/>
      <c r="IZH48" s="84"/>
      <c r="IZI48" s="84"/>
      <c r="IZJ48" s="84"/>
      <c r="IZK48" s="84"/>
      <c r="IZL48" s="84"/>
      <c r="IZM48" s="84"/>
      <c r="IZN48" s="84"/>
      <c r="IZO48" s="84"/>
      <c r="IZP48" s="84"/>
      <c r="IZQ48" s="84"/>
      <c r="IZR48" s="84"/>
      <c r="IZS48" s="84"/>
      <c r="IZT48" s="84"/>
      <c r="IZU48" s="84"/>
      <c r="IZV48" s="84"/>
      <c r="IZW48" s="84"/>
      <c r="IZX48" s="84"/>
      <c r="IZY48" s="84"/>
      <c r="IZZ48" s="84"/>
      <c r="JAA48" s="84"/>
      <c r="JAB48" s="84"/>
      <c r="JAC48" s="84"/>
      <c r="JAD48" s="84"/>
      <c r="JAE48" s="84"/>
      <c r="JAF48" s="84"/>
      <c r="JAG48" s="84"/>
      <c r="JAH48" s="84"/>
      <c r="JAI48" s="84"/>
      <c r="JAJ48" s="84"/>
      <c r="JAK48" s="84"/>
      <c r="JAL48" s="84"/>
      <c r="JAM48" s="84"/>
      <c r="JAN48" s="84"/>
      <c r="JAO48" s="84"/>
      <c r="JAP48" s="84"/>
      <c r="JAQ48" s="84"/>
      <c r="JAR48" s="84"/>
      <c r="JAS48" s="84"/>
      <c r="JAT48" s="84"/>
      <c r="JAU48" s="84"/>
      <c r="JAV48" s="84"/>
      <c r="JAW48" s="84"/>
      <c r="JAX48" s="84"/>
      <c r="JAY48" s="84"/>
      <c r="JAZ48" s="84"/>
      <c r="JBA48" s="84"/>
      <c r="JBB48" s="84"/>
      <c r="JBC48" s="84"/>
      <c r="JBD48" s="84"/>
      <c r="JBE48" s="84"/>
      <c r="JBF48" s="84"/>
      <c r="JBG48" s="84"/>
      <c r="JBH48" s="84"/>
      <c r="JBI48" s="84"/>
      <c r="JBJ48" s="84"/>
      <c r="JBK48" s="84"/>
      <c r="JBL48" s="84"/>
      <c r="JBM48" s="84"/>
      <c r="JBN48" s="84"/>
      <c r="JBO48" s="84"/>
      <c r="JBP48" s="84"/>
      <c r="JBQ48" s="84"/>
      <c r="JBR48" s="84"/>
      <c r="JBS48" s="84"/>
      <c r="JBT48" s="84"/>
      <c r="JBU48" s="84"/>
      <c r="JBV48" s="84"/>
      <c r="JBW48" s="84"/>
      <c r="JBX48" s="84"/>
      <c r="JBY48" s="84"/>
      <c r="JBZ48" s="84"/>
      <c r="JCA48" s="84"/>
      <c r="JCB48" s="84"/>
      <c r="JCC48" s="84"/>
      <c r="JCD48" s="84"/>
      <c r="JCE48" s="84"/>
      <c r="JCF48" s="84"/>
      <c r="JCG48" s="84"/>
      <c r="JCH48" s="84"/>
      <c r="JCI48" s="84"/>
      <c r="JCJ48" s="84"/>
      <c r="JCK48" s="84"/>
      <c r="JCL48" s="84"/>
      <c r="JCM48" s="84"/>
      <c r="JCN48" s="84"/>
      <c r="JCO48" s="84"/>
      <c r="JCP48" s="84"/>
      <c r="JCQ48" s="84"/>
      <c r="JCR48" s="84"/>
      <c r="JCS48" s="84"/>
      <c r="JCT48" s="84"/>
      <c r="JCU48" s="84"/>
      <c r="JCV48" s="84"/>
      <c r="JCW48" s="84"/>
      <c r="JCX48" s="84"/>
      <c r="JCY48" s="84"/>
      <c r="JCZ48" s="84"/>
      <c r="JDA48" s="84"/>
      <c r="JDB48" s="84"/>
      <c r="JDC48" s="84"/>
      <c r="JDD48" s="84"/>
      <c r="JDE48" s="84"/>
      <c r="JDF48" s="84"/>
      <c r="JDG48" s="84"/>
      <c r="JDH48" s="84"/>
      <c r="JDI48" s="84"/>
      <c r="JDJ48" s="84"/>
      <c r="JDK48" s="84"/>
      <c r="JDL48" s="84"/>
      <c r="JDM48" s="84"/>
      <c r="JDN48" s="84"/>
      <c r="JDO48" s="84"/>
      <c r="JDP48" s="84"/>
      <c r="JDQ48" s="84"/>
      <c r="JDR48" s="84"/>
      <c r="JDS48" s="84"/>
      <c r="JDT48" s="84"/>
      <c r="JDU48" s="84"/>
      <c r="JDV48" s="84"/>
      <c r="JDW48" s="84"/>
      <c r="JDX48" s="84"/>
      <c r="JDY48" s="84"/>
      <c r="JDZ48" s="84"/>
      <c r="JEA48" s="84"/>
      <c r="JEB48" s="84"/>
      <c r="JEC48" s="84"/>
      <c r="JED48" s="84"/>
      <c r="JEE48" s="84"/>
      <c r="JEF48" s="84"/>
      <c r="JEG48" s="84"/>
      <c r="JEH48" s="84"/>
      <c r="JEI48" s="84"/>
      <c r="JEJ48" s="84"/>
      <c r="JEK48" s="84"/>
      <c r="JEL48" s="84"/>
      <c r="JEM48" s="84"/>
      <c r="JEN48" s="84"/>
      <c r="JEO48" s="84"/>
      <c r="JEP48" s="84"/>
      <c r="JEQ48" s="84"/>
      <c r="JER48" s="84"/>
      <c r="JES48" s="84"/>
      <c r="JET48" s="84"/>
      <c r="JEU48" s="84"/>
      <c r="JEV48" s="84"/>
      <c r="JEW48" s="84"/>
      <c r="JEX48" s="84"/>
      <c r="JEY48" s="84"/>
      <c r="JEZ48" s="84"/>
      <c r="JFA48" s="84"/>
      <c r="JFB48" s="84"/>
      <c r="JFC48" s="84"/>
      <c r="JFD48" s="84"/>
      <c r="JFE48" s="84"/>
      <c r="JFF48" s="84"/>
      <c r="JFG48" s="84"/>
      <c r="JFH48" s="84"/>
      <c r="JFI48" s="84"/>
      <c r="JFJ48" s="84"/>
      <c r="JFK48" s="84"/>
      <c r="JFL48" s="84"/>
      <c r="JFM48" s="84"/>
      <c r="JFN48" s="84"/>
      <c r="JFO48" s="84"/>
      <c r="JFP48" s="84"/>
      <c r="JFQ48" s="84"/>
      <c r="JFR48" s="84"/>
      <c r="JFS48" s="84"/>
      <c r="JFT48" s="84"/>
      <c r="JFU48" s="84"/>
      <c r="JFV48" s="84"/>
      <c r="JFW48" s="84"/>
      <c r="JFX48" s="84"/>
      <c r="JFY48" s="84"/>
      <c r="JFZ48" s="84"/>
      <c r="JGA48" s="84"/>
      <c r="JGB48" s="84"/>
      <c r="JGC48" s="84"/>
      <c r="JGD48" s="84"/>
      <c r="JGE48" s="84"/>
      <c r="JGF48" s="84"/>
      <c r="JGG48" s="84"/>
      <c r="JGH48" s="84"/>
      <c r="JGI48" s="84"/>
      <c r="JGJ48" s="84"/>
      <c r="JGK48" s="84"/>
      <c r="JGL48" s="84"/>
      <c r="JGM48" s="84"/>
      <c r="JGN48" s="84"/>
      <c r="JGO48" s="84"/>
      <c r="JGP48" s="84"/>
      <c r="JGQ48" s="84"/>
      <c r="JGR48" s="84"/>
      <c r="JGS48" s="84"/>
      <c r="JGT48" s="84"/>
      <c r="JGU48" s="84"/>
      <c r="JGV48" s="84"/>
      <c r="JGW48" s="84"/>
      <c r="JGX48" s="84"/>
      <c r="JGY48" s="84"/>
      <c r="JGZ48" s="84"/>
      <c r="JHA48" s="84"/>
      <c r="JHB48" s="84"/>
      <c r="JHC48" s="84"/>
      <c r="JHD48" s="84"/>
      <c r="JHE48" s="84"/>
      <c r="JHF48" s="84"/>
      <c r="JHG48" s="84"/>
      <c r="JHH48" s="84"/>
      <c r="JHI48" s="84"/>
      <c r="JHJ48" s="84"/>
      <c r="JHK48" s="84"/>
      <c r="JHL48" s="84"/>
      <c r="JHM48" s="84"/>
      <c r="JHN48" s="84"/>
      <c r="JHO48" s="84"/>
      <c r="JHP48" s="84"/>
      <c r="JHQ48" s="84"/>
      <c r="JHR48" s="84"/>
      <c r="JHS48" s="84"/>
      <c r="JHT48" s="84"/>
      <c r="JHU48" s="84"/>
      <c r="JHV48" s="84"/>
      <c r="JHW48" s="84"/>
      <c r="JHX48" s="84"/>
      <c r="JHY48" s="84"/>
      <c r="JHZ48" s="84"/>
      <c r="JIA48" s="84"/>
      <c r="JIB48" s="84"/>
      <c r="JIC48" s="84"/>
      <c r="JID48" s="84"/>
      <c r="JIE48" s="84"/>
      <c r="JIF48" s="84"/>
      <c r="JIG48" s="84"/>
      <c r="JIH48" s="84"/>
      <c r="JII48" s="84"/>
      <c r="JIJ48" s="84"/>
      <c r="JIK48" s="84"/>
      <c r="JIL48" s="84"/>
      <c r="JIM48" s="84"/>
      <c r="JIN48" s="84"/>
      <c r="JIO48" s="84"/>
      <c r="JIP48" s="84"/>
      <c r="JIQ48" s="84"/>
      <c r="JIR48" s="84"/>
      <c r="JIS48" s="84"/>
      <c r="JIT48" s="84"/>
      <c r="JIU48" s="84"/>
      <c r="JIV48" s="84"/>
      <c r="JIW48" s="84"/>
      <c r="JIX48" s="84"/>
      <c r="JIY48" s="84"/>
      <c r="JIZ48" s="84"/>
      <c r="JJA48" s="84"/>
      <c r="JJB48" s="84"/>
      <c r="JJC48" s="84"/>
      <c r="JJD48" s="84"/>
      <c r="JJE48" s="84"/>
      <c r="JJF48" s="84"/>
      <c r="JJG48" s="84"/>
      <c r="JJH48" s="84"/>
      <c r="JJI48" s="84"/>
      <c r="JJJ48" s="84"/>
      <c r="JJK48" s="84"/>
      <c r="JJL48" s="84"/>
      <c r="JJM48" s="84"/>
      <c r="JJN48" s="84"/>
      <c r="JJO48" s="84"/>
      <c r="JJP48" s="84"/>
      <c r="JJQ48" s="84"/>
      <c r="JJR48" s="84"/>
      <c r="JJS48" s="84"/>
      <c r="JJT48" s="84"/>
      <c r="JJU48" s="84"/>
      <c r="JJV48" s="84"/>
      <c r="JJW48" s="84"/>
      <c r="JJX48" s="84"/>
      <c r="JJY48" s="84"/>
      <c r="JJZ48" s="84"/>
      <c r="JKA48" s="84"/>
      <c r="JKB48" s="84"/>
      <c r="JKC48" s="84"/>
      <c r="JKD48" s="84"/>
      <c r="JKE48" s="84"/>
      <c r="JKF48" s="84"/>
      <c r="JKG48" s="84"/>
      <c r="JKH48" s="84"/>
      <c r="JKI48" s="84"/>
      <c r="JKJ48" s="84"/>
      <c r="JKK48" s="84"/>
      <c r="JKL48" s="84"/>
      <c r="JKM48" s="84"/>
      <c r="JKN48" s="84"/>
      <c r="JKO48" s="84"/>
      <c r="JKP48" s="84"/>
      <c r="JKQ48" s="84"/>
      <c r="JKR48" s="84"/>
      <c r="JKS48" s="84"/>
      <c r="JKT48" s="84"/>
      <c r="JKU48" s="84"/>
      <c r="JKV48" s="84"/>
      <c r="JKW48" s="84"/>
      <c r="JKX48" s="84"/>
      <c r="JKY48" s="84"/>
      <c r="JKZ48" s="84"/>
      <c r="JLA48" s="84"/>
      <c r="JLB48" s="84"/>
      <c r="JLC48" s="84"/>
      <c r="JLD48" s="84"/>
      <c r="JLE48" s="84"/>
      <c r="JLF48" s="84"/>
      <c r="JLG48" s="84"/>
      <c r="JLH48" s="84"/>
      <c r="JLI48" s="84"/>
      <c r="JLJ48" s="84"/>
      <c r="JLK48" s="84"/>
      <c r="JLL48" s="84"/>
      <c r="JLM48" s="84"/>
      <c r="JLN48" s="84"/>
      <c r="JLO48" s="84"/>
      <c r="JLP48" s="84"/>
      <c r="JLQ48" s="84"/>
      <c r="JLR48" s="84"/>
      <c r="JLS48" s="84"/>
      <c r="JLT48" s="84"/>
      <c r="JLU48" s="84"/>
      <c r="JLV48" s="84"/>
      <c r="JLW48" s="84"/>
      <c r="JLX48" s="84"/>
      <c r="JLY48" s="84"/>
      <c r="JLZ48" s="84"/>
      <c r="JMA48" s="84"/>
      <c r="JMB48" s="84"/>
      <c r="JMC48" s="84"/>
      <c r="JMD48" s="84"/>
      <c r="JME48" s="84"/>
      <c r="JMF48" s="84"/>
      <c r="JMG48" s="84"/>
      <c r="JMH48" s="84"/>
      <c r="JMI48" s="84"/>
      <c r="JMJ48" s="84"/>
      <c r="JMK48" s="84"/>
      <c r="JML48" s="84"/>
      <c r="JMM48" s="84"/>
      <c r="JMN48" s="84"/>
      <c r="JMO48" s="84"/>
      <c r="JMP48" s="84"/>
      <c r="JMQ48" s="84"/>
      <c r="JMR48" s="84"/>
      <c r="JMS48" s="84"/>
      <c r="JMT48" s="84"/>
      <c r="JMU48" s="84"/>
      <c r="JMV48" s="84"/>
      <c r="JMW48" s="84"/>
      <c r="JMX48" s="84"/>
      <c r="JMY48" s="84"/>
      <c r="JMZ48" s="84"/>
      <c r="JNA48" s="84"/>
      <c r="JNB48" s="84"/>
      <c r="JNC48" s="84"/>
      <c r="JND48" s="84"/>
      <c r="JNE48" s="84"/>
      <c r="JNF48" s="84"/>
      <c r="JNG48" s="84"/>
      <c r="JNH48" s="84"/>
      <c r="JNI48" s="84"/>
      <c r="JNJ48" s="84"/>
      <c r="JNK48" s="84"/>
      <c r="JNL48" s="84"/>
      <c r="JNM48" s="84"/>
      <c r="JNN48" s="84"/>
      <c r="JNO48" s="84"/>
      <c r="JNP48" s="84"/>
      <c r="JNQ48" s="84"/>
      <c r="JNR48" s="84"/>
      <c r="JNS48" s="84"/>
      <c r="JNT48" s="84"/>
      <c r="JNU48" s="84"/>
      <c r="JNV48" s="84"/>
      <c r="JNW48" s="84"/>
      <c r="JNX48" s="84"/>
      <c r="JNY48" s="84"/>
      <c r="JNZ48" s="84"/>
      <c r="JOA48" s="84"/>
      <c r="JOB48" s="84"/>
      <c r="JOC48" s="84"/>
      <c r="JOD48" s="84"/>
      <c r="JOE48" s="84"/>
      <c r="JOF48" s="84"/>
      <c r="JOG48" s="84"/>
      <c r="JOH48" s="84"/>
      <c r="JOI48" s="84"/>
      <c r="JOJ48" s="84"/>
      <c r="JOK48" s="84"/>
      <c r="JOL48" s="84"/>
      <c r="JOM48" s="84"/>
      <c r="JON48" s="84"/>
      <c r="JOO48" s="84"/>
      <c r="JOP48" s="84"/>
      <c r="JOQ48" s="84"/>
      <c r="JOR48" s="84"/>
      <c r="JOS48" s="84"/>
      <c r="JOT48" s="84"/>
      <c r="JOU48" s="84"/>
      <c r="JOV48" s="84"/>
      <c r="JOW48" s="84"/>
      <c r="JOX48" s="84"/>
      <c r="JOY48" s="84"/>
      <c r="JOZ48" s="84"/>
      <c r="JPA48" s="84"/>
      <c r="JPB48" s="84"/>
      <c r="JPC48" s="84"/>
      <c r="JPD48" s="84"/>
      <c r="JPE48" s="84"/>
      <c r="JPF48" s="84"/>
      <c r="JPG48" s="84"/>
      <c r="JPH48" s="84"/>
      <c r="JPI48" s="84"/>
      <c r="JPJ48" s="84"/>
      <c r="JPK48" s="84"/>
      <c r="JPL48" s="84"/>
      <c r="JPM48" s="84"/>
      <c r="JPN48" s="84"/>
      <c r="JPO48" s="84"/>
      <c r="JPP48" s="84"/>
      <c r="JPQ48" s="84"/>
      <c r="JPR48" s="84"/>
      <c r="JPS48" s="84"/>
      <c r="JPT48" s="84"/>
      <c r="JPU48" s="84"/>
      <c r="JPV48" s="84"/>
      <c r="JPW48" s="84"/>
      <c r="JPX48" s="84"/>
      <c r="JPY48" s="84"/>
      <c r="JPZ48" s="84"/>
      <c r="JQA48" s="84"/>
      <c r="JQB48" s="84"/>
      <c r="JQC48" s="84"/>
      <c r="JQD48" s="84"/>
      <c r="JQE48" s="84"/>
      <c r="JQF48" s="84"/>
      <c r="JQG48" s="84"/>
      <c r="JQH48" s="84"/>
      <c r="JQI48" s="84"/>
      <c r="JQJ48" s="84"/>
      <c r="JQK48" s="84"/>
      <c r="JQL48" s="84"/>
      <c r="JQM48" s="84"/>
      <c r="JQN48" s="84"/>
      <c r="JQO48" s="84"/>
      <c r="JQP48" s="84"/>
      <c r="JQQ48" s="84"/>
      <c r="JQR48" s="84"/>
      <c r="JQS48" s="84"/>
      <c r="JQT48" s="84"/>
      <c r="JQU48" s="84"/>
      <c r="JQV48" s="84"/>
      <c r="JQW48" s="84"/>
      <c r="JQX48" s="84"/>
      <c r="JQY48" s="84"/>
      <c r="JQZ48" s="84"/>
      <c r="JRA48" s="84"/>
      <c r="JRB48" s="84"/>
      <c r="JRC48" s="84"/>
      <c r="JRD48" s="84"/>
      <c r="JRE48" s="84"/>
      <c r="JRF48" s="84"/>
      <c r="JRG48" s="84"/>
      <c r="JRH48" s="84"/>
      <c r="JRI48" s="84"/>
      <c r="JRJ48" s="84"/>
      <c r="JRK48" s="84"/>
      <c r="JRL48" s="84"/>
      <c r="JRM48" s="84"/>
      <c r="JRN48" s="84"/>
      <c r="JRO48" s="84"/>
      <c r="JRP48" s="84"/>
      <c r="JRQ48" s="84"/>
      <c r="JRR48" s="84"/>
      <c r="JRS48" s="84"/>
      <c r="JRT48" s="84"/>
      <c r="JRU48" s="84"/>
      <c r="JRV48" s="84"/>
      <c r="JRW48" s="84"/>
      <c r="JRX48" s="84"/>
      <c r="JRY48" s="84"/>
      <c r="JRZ48" s="84"/>
      <c r="JSA48" s="84"/>
      <c r="JSB48" s="84"/>
      <c r="JSC48" s="84"/>
      <c r="JSD48" s="84"/>
      <c r="JSE48" s="84"/>
      <c r="JSF48" s="84"/>
      <c r="JSG48" s="84"/>
      <c r="JSH48" s="84"/>
      <c r="JSI48" s="84"/>
      <c r="JSJ48" s="84"/>
      <c r="JSK48" s="84"/>
      <c r="JSL48" s="84"/>
      <c r="JSM48" s="84"/>
      <c r="JSN48" s="84"/>
      <c r="JSO48" s="84"/>
      <c r="JSP48" s="84"/>
      <c r="JSQ48" s="84"/>
      <c r="JSR48" s="84"/>
      <c r="JSS48" s="84"/>
      <c r="JST48" s="84"/>
      <c r="JSU48" s="84"/>
      <c r="JSV48" s="84"/>
      <c r="JSW48" s="84"/>
      <c r="JSX48" s="84"/>
      <c r="JSY48" s="84"/>
      <c r="JSZ48" s="84"/>
      <c r="JTA48" s="84"/>
      <c r="JTB48" s="84"/>
      <c r="JTC48" s="84"/>
      <c r="JTD48" s="84"/>
      <c r="JTE48" s="84"/>
      <c r="JTF48" s="84"/>
      <c r="JTG48" s="84"/>
      <c r="JTH48" s="84"/>
      <c r="JTI48" s="84"/>
      <c r="JTJ48" s="84"/>
      <c r="JTK48" s="84"/>
      <c r="JTL48" s="84"/>
      <c r="JTM48" s="84"/>
      <c r="JTN48" s="84"/>
      <c r="JTO48" s="84"/>
      <c r="JTP48" s="84"/>
      <c r="JTQ48" s="84"/>
      <c r="JTR48" s="84"/>
      <c r="JTS48" s="84"/>
      <c r="JTT48" s="84"/>
      <c r="JTU48" s="84"/>
      <c r="JTV48" s="84"/>
      <c r="JTW48" s="84"/>
      <c r="JTX48" s="84"/>
      <c r="JTY48" s="84"/>
      <c r="JTZ48" s="84"/>
      <c r="JUA48" s="84"/>
      <c r="JUB48" s="84"/>
      <c r="JUC48" s="84"/>
      <c r="JUD48" s="84"/>
      <c r="JUE48" s="84"/>
      <c r="JUF48" s="84"/>
      <c r="JUG48" s="84"/>
      <c r="JUH48" s="84"/>
      <c r="JUI48" s="84"/>
      <c r="JUJ48" s="84"/>
      <c r="JUK48" s="84"/>
      <c r="JUL48" s="84"/>
      <c r="JUM48" s="84"/>
      <c r="JUN48" s="84"/>
      <c r="JUO48" s="84"/>
      <c r="JUP48" s="84"/>
      <c r="JUQ48" s="84"/>
      <c r="JUR48" s="84"/>
      <c r="JUS48" s="84"/>
      <c r="JUT48" s="84"/>
      <c r="JUU48" s="84"/>
      <c r="JUV48" s="84"/>
      <c r="JUW48" s="84"/>
      <c r="JUX48" s="84"/>
      <c r="JUY48" s="84"/>
      <c r="JUZ48" s="84"/>
      <c r="JVA48" s="84"/>
      <c r="JVB48" s="84"/>
      <c r="JVC48" s="84"/>
      <c r="JVD48" s="84"/>
      <c r="JVE48" s="84"/>
      <c r="JVF48" s="84"/>
      <c r="JVG48" s="84"/>
      <c r="JVH48" s="84"/>
      <c r="JVI48" s="84"/>
      <c r="JVJ48" s="84"/>
      <c r="JVK48" s="84"/>
      <c r="JVL48" s="84"/>
      <c r="JVM48" s="84"/>
      <c r="JVN48" s="84"/>
      <c r="JVO48" s="84"/>
      <c r="JVP48" s="84"/>
      <c r="JVQ48" s="84"/>
      <c r="JVR48" s="84"/>
      <c r="JVS48" s="84"/>
      <c r="JVT48" s="84"/>
      <c r="JVU48" s="84"/>
      <c r="JVV48" s="84"/>
      <c r="JVW48" s="84"/>
      <c r="JVX48" s="84"/>
      <c r="JVY48" s="84"/>
      <c r="JVZ48" s="84"/>
      <c r="JWA48" s="84"/>
      <c r="JWB48" s="84"/>
      <c r="JWC48" s="84"/>
      <c r="JWD48" s="84"/>
      <c r="JWE48" s="84"/>
      <c r="JWF48" s="84"/>
      <c r="JWG48" s="84"/>
      <c r="JWH48" s="84"/>
      <c r="JWI48" s="84"/>
      <c r="JWJ48" s="84"/>
      <c r="JWK48" s="84"/>
      <c r="JWL48" s="84"/>
      <c r="JWM48" s="84"/>
      <c r="JWN48" s="84"/>
      <c r="JWO48" s="84"/>
      <c r="JWP48" s="84"/>
      <c r="JWQ48" s="84"/>
      <c r="JWR48" s="84"/>
      <c r="JWS48" s="84"/>
      <c r="JWT48" s="84"/>
      <c r="JWU48" s="84"/>
      <c r="JWV48" s="84"/>
      <c r="JWW48" s="84"/>
      <c r="JWX48" s="84"/>
      <c r="JWY48" s="84"/>
      <c r="JWZ48" s="84"/>
      <c r="JXA48" s="84"/>
      <c r="JXB48" s="84"/>
      <c r="JXC48" s="84"/>
      <c r="JXD48" s="84"/>
      <c r="JXE48" s="84"/>
      <c r="JXF48" s="84"/>
      <c r="JXG48" s="84"/>
      <c r="JXH48" s="84"/>
      <c r="JXI48" s="84"/>
      <c r="JXJ48" s="84"/>
      <c r="JXK48" s="84"/>
      <c r="JXL48" s="84"/>
      <c r="JXM48" s="84"/>
      <c r="JXN48" s="84"/>
      <c r="JXO48" s="84"/>
      <c r="JXP48" s="84"/>
      <c r="JXQ48" s="84"/>
      <c r="JXR48" s="84"/>
      <c r="JXS48" s="84"/>
      <c r="JXT48" s="84"/>
      <c r="JXU48" s="84"/>
      <c r="JXV48" s="84"/>
      <c r="JXW48" s="84"/>
      <c r="JXX48" s="84"/>
      <c r="JXY48" s="84"/>
      <c r="JXZ48" s="84"/>
      <c r="JYA48" s="84"/>
      <c r="JYB48" s="84"/>
      <c r="JYC48" s="84"/>
      <c r="JYD48" s="84"/>
      <c r="JYE48" s="84"/>
      <c r="JYF48" s="84"/>
      <c r="JYG48" s="84"/>
      <c r="JYH48" s="84"/>
      <c r="JYI48" s="84"/>
      <c r="JYJ48" s="84"/>
      <c r="JYK48" s="84"/>
      <c r="JYL48" s="84"/>
      <c r="JYM48" s="84"/>
      <c r="JYN48" s="84"/>
      <c r="JYO48" s="84"/>
      <c r="JYP48" s="84"/>
      <c r="JYQ48" s="84"/>
      <c r="JYR48" s="84"/>
      <c r="JYS48" s="84"/>
      <c r="JYT48" s="84"/>
      <c r="JYU48" s="84"/>
      <c r="JYV48" s="84"/>
      <c r="JYW48" s="84"/>
      <c r="JYX48" s="84"/>
      <c r="JYY48" s="84"/>
      <c r="JYZ48" s="84"/>
      <c r="JZA48" s="84"/>
      <c r="JZB48" s="84"/>
      <c r="JZC48" s="84"/>
      <c r="JZD48" s="84"/>
      <c r="JZE48" s="84"/>
      <c r="JZF48" s="84"/>
      <c r="JZG48" s="84"/>
      <c r="JZH48" s="84"/>
      <c r="JZI48" s="84"/>
      <c r="JZJ48" s="84"/>
      <c r="JZK48" s="84"/>
      <c r="JZL48" s="84"/>
      <c r="JZM48" s="84"/>
      <c r="JZN48" s="84"/>
      <c r="JZO48" s="84"/>
      <c r="JZP48" s="84"/>
      <c r="JZQ48" s="84"/>
      <c r="JZR48" s="84"/>
      <c r="JZS48" s="84"/>
      <c r="JZT48" s="84"/>
      <c r="JZU48" s="84"/>
      <c r="JZV48" s="84"/>
      <c r="JZW48" s="84"/>
      <c r="JZX48" s="84"/>
      <c r="JZY48" s="84"/>
      <c r="JZZ48" s="84"/>
      <c r="KAA48" s="84"/>
      <c r="KAB48" s="84"/>
      <c r="KAC48" s="84"/>
      <c r="KAD48" s="84"/>
      <c r="KAE48" s="84"/>
      <c r="KAF48" s="84"/>
      <c r="KAG48" s="84"/>
      <c r="KAH48" s="84"/>
      <c r="KAI48" s="84"/>
      <c r="KAJ48" s="84"/>
      <c r="KAK48" s="84"/>
      <c r="KAL48" s="84"/>
      <c r="KAM48" s="84"/>
      <c r="KAN48" s="84"/>
      <c r="KAO48" s="84"/>
      <c r="KAP48" s="84"/>
      <c r="KAQ48" s="84"/>
      <c r="KAR48" s="84"/>
      <c r="KAS48" s="84"/>
      <c r="KAT48" s="84"/>
      <c r="KAU48" s="84"/>
      <c r="KAV48" s="84"/>
      <c r="KAW48" s="84"/>
      <c r="KAX48" s="84"/>
      <c r="KAY48" s="84"/>
      <c r="KAZ48" s="84"/>
      <c r="KBA48" s="84"/>
      <c r="KBB48" s="84"/>
      <c r="KBC48" s="84"/>
      <c r="KBD48" s="84"/>
      <c r="KBE48" s="84"/>
      <c r="KBF48" s="84"/>
      <c r="KBG48" s="84"/>
      <c r="KBH48" s="84"/>
      <c r="KBI48" s="84"/>
      <c r="KBJ48" s="84"/>
      <c r="KBK48" s="84"/>
      <c r="KBL48" s="84"/>
      <c r="KBM48" s="84"/>
      <c r="KBN48" s="84"/>
      <c r="KBO48" s="84"/>
      <c r="KBP48" s="84"/>
      <c r="KBQ48" s="84"/>
      <c r="KBR48" s="84"/>
      <c r="KBS48" s="84"/>
      <c r="KBT48" s="84"/>
      <c r="KBU48" s="84"/>
      <c r="KBV48" s="84"/>
      <c r="KBW48" s="84"/>
      <c r="KBX48" s="84"/>
      <c r="KBY48" s="84"/>
      <c r="KBZ48" s="84"/>
      <c r="KCA48" s="84"/>
      <c r="KCB48" s="84"/>
      <c r="KCC48" s="84"/>
      <c r="KCD48" s="84"/>
      <c r="KCE48" s="84"/>
      <c r="KCF48" s="84"/>
      <c r="KCG48" s="84"/>
      <c r="KCH48" s="84"/>
      <c r="KCI48" s="84"/>
      <c r="KCJ48" s="84"/>
      <c r="KCK48" s="84"/>
      <c r="KCL48" s="84"/>
      <c r="KCM48" s="84"/>
      <c r="KCN48" s="84"/>
      <c r="KCO48" s="84"/>
      <c r="KCP48" s="84"/>
      <c r="KCQ48" s="84"/>
      <c r="KCR48" s="84"/>
      <c r="KCS48" s="84"/>
      <c r="KCT48" s="84"/>
      <c r="KCU48" s="84"/>
      <c r="KCV48" s="84"/>
      <c r="KCW48" s="84"/>
      <c r="KCX48" s="84"/>
      <c r="KCY48" s="84"/>
      <c r="KCZ48" s="84"/>
      <c r="KDA48" s="84"/>
      <c r="KDB48" s="84"/>
      <c r="KDC48" s="84"/>
      <c r="KDD48" s="84"/>
      <c r="KDE48" s="84"/>
      <c r="KDF48" s="84"/>
      <c r="KDG48" s="84"/>
      <c r="KDH48" s="84"/>
      <c r="KDI48" s="84"/>
      <c r="KDJ48" s="84"/>
      <c r="KDK48" s="84"/>
      <c r="KDL48" s="84"/>
      <c r="KDM48" s="84"/>
      <c r="KDN48" s="84"/>
      <c r="KDO48" s="84"/>
      <c r="KDP48" s="84"/>
      <c r="KDQ48" s="84"/>
      <c r="KDR48" s="84"/>
      <c r="KDS48" s="84"/>
      <c r="KDT48" s="84"/>
      <c r="KDU48" s="84"/>
      <c r="KDV48" s="84"/>
      <c r="KDW48" s="84"/>
      <c r="KDX48" s="84"/>
      <c r="KDY48" s="84"/>
      <c r="KDZ48" s="84"/>
      <c r="KEA48" s="84"/>
      <c r="KEB48" s="84"/>
      <c r="KEC48" s="84"/>
      <c r="KED48" s="84"/>
      <c r="KEE48" s="84"/>
      <c r="KEF48" s="84"/>
      <c r="KEG48" s="84"/>
      <c r="KEH48" s="84"/>
      <c r="KEI48" s="84"/>
      <c r="KEJ48" s="84"/>
      <c r="KEK48" s="84"/>
      <c r="KEL48" s="84"/>
      <c r="KEM48" s="84"/>
      <c r="KEN48" s="84"/>
      <c r="KEO48" s="84"/>
      <c r="KEP48" s="84"/>
      <c r="KEQ48" s="84"/>
      <c r="KER48" s="84"/>
      <c r="KES48" s="84"/>
      <c r="KET48" s="84"/>
      <c r="KEU48" s="84"/>
      <c r="KEV48" s="84"/>
      <c r="KEW48" s="84"/>
      <c r="KEX48" s="84"/>
      <c r="KEY48" s="84"/>
      <c r="KEZ48" s="84"/>
      <c r="KFA48" s="84"/>
      <c r="KFB48" s="84"/>
      <c r="KFC48" s="84"/>
      <c r="KFD48" s="84"/>
      <c r="KFE48" s="84"/>
      <c r="KFF48" s="84"/>
      <c r="KFG48" s="84"/>
      <c r="KFH48" s="84"/>
      <c r="KFI48" s="84"/>
      <c r="KFJ48" s="84"/>
      <c r="KFK48" s="84"/>
      <c r="KFL48" s="84"/>
      <c r="KFM48" s="84"/>
      <c r="KFN48" s="84"/>
      <c r="KFO48" s="84"/>
      <c r="KFP48" s="84"/>
      <c r="KFQ48" s="84"/>
      <c r="KFR48" s="84"/>
      <c r="KFS48" s="84"/>
      <c r="KFT48" s="84"/>
      <c r="KFU48" s="84"/>
      <c r="KFV48" s="84"/>
      <c r="KFW48" s="84"/>
      <c r="KFX48" s="84"/>
      <c r="KFY48" s="84"/>
      <c r="KFZ48" s="84"/>
      <c r="KGA48" s="84"/>
      <c r="KGB48" s="84"/>
      <c r="KGC48" s="84"/>
      <c r="KGD48" s="84"/>
      <c r="KGE48" s="84"/>
      <c r="KGF48" s="84"/>
      <c r="KGG48" s="84"/>
      <c r="KGH48" s="84"/>
      <c r="KGI48" s="84"/>
      <c r="KGJ48" s="84"/>
      <c r="KGK48" s="84"/>
      <c r="KGL48" s="84"/>
      <c r="KGM48" s="84"/>
      <c r="KGN48" s="84"/>
      <c r="KGO48" s="84"/>
      <c r="KGP48" s="84"/>
      <c r="KGQ48" s="84"/>
      <c r="KGR48" s="84"/>
      <c r="KGS48" s="84"/>
      <c r="KGT48" s="84"/>
      <c r="KGU48" s="84"/>
      <c r="KGV48" s="84"/>
      <c r="KGW48" s="84"/>
      <c r="KGX48" s="84"/>
      <c r="KGY48" s="84"/>
      <c r="KGZ48" s="84"/>
      <c r="KHA48" s="84"/>
      <c r="KHB48" s="84"/>
      <c r="KHC48" s="84"/>
      <c r="KHD48" s="84"/>
      <c r="KHE48" s="84"/>
      <c r="KHF48" s="84"/>
      <c r="KHG48" s="84"/>
      <c r="KHH48" s="84"/>
      <c r="KHI48" s="84"/>
      <c r="KHJ48" s="84"/>
      <c r="KHK48" s="84"/>
      <c r="KHL48" s="84"/>
      <c r="KHM48" s="84"/>
      <c r="KHN48" s="84"/>
      <c r="KHO48" s="84"/>
      <c r="KHP48" s="84"/>
      <c r="KHQ48" s="84"/>
      <c r="KHR48" s="84"/>
      <c r="KHS48" s="84"/>
      <c r="KHT48" s="84"/>
      <c r="KHU48" s="84"/>
      <c r="KHV48" s="84"/>
      <c r="KHW48" s="84"/>
      <c r="KHX48" s="84"/>
      <c r="KHY48" s="84"/>
      <c r="KHZ48" s="84"/>
      <c r="KIA48" s="84"/>
      <c r="KIB48" s="84"/>
      <c r="KIC48" s="84"/>
      <c r="KID48" s="84"/>
      <c r="KIE48" s="84"/>
      <c r="KIF48" s="84"/>
      <c r="KIG48" s="84"/>
      <c r="KIH48" s="84"/>
      <c r="KII48" s="84"/>
      <c r="KIJ48" s="84"/>
      <c r="KIK48" s="84"/>
      <c r="KIL48" s="84"/>
      <c r="KIM48" s="84"/>
      <c r="KIN48" s="84"/>
      <c r="KIO48" s="84"/>
      <c r="KIP48" s="84"/>
      <c r="KIQ48" s="84"/>
      <c r="KIR48" s="84"/>
      <c r="KIS48" s="84"/>
      <c r="KIT48" s="84"/>
      <c r="KIU48" s="84"/>
      <c r="KIV48" s="84"/>
      <c r="KIW48" s="84"/>
      <c r="KIX48" s="84"/>
      <c r="KIY48" s="84"/>
      <c r="KIZ48" s="84"/>
      <c r="KJA48" s="84"/>
      <c r="KJB48" s="84"/>
      <c r="KJC48" s="84"/>
      <c r="KJD48" s="84"/>
      <c r="KJE48" s="84"/>
      <c r="KJF48" s="84"/>
      <c r="KJG48" s="84"/>
      <c r="KJH48" s="84"/>
      <c r="KJI48" s="84"/>
      <c r="KJJ48" s="84"/>
      <c r="KJK48" s="84"/>
      <c r="KJL48" s="84"/>
      <c r="KJM48" s="84"/>
      <c r="KJN48" s="84"/>
      <c r="KJO48" s="84"/>
      <c r="KJP48" s="84"/>
      <c r="KJQ48" s="84"/>
      <c r="KJR48" s="84"/>
      <c r="KJS48" s="84"/>
      <c r="KJT48" s="84"/>
      <c r="KJU48" s="84"/>
      <c r="KJV48" s="84"/>
      <c r="KJW48" s="84"/>
      <c r="KJX48" s="84"/>
      <c r="KJY48" s="84"/>
      <c r="KJZ48" s="84"/>
      <c r="KKA48" s="84"/>
      <c r="KKB48" s="84"/>
      <c r="KKC48" s="84"/>
      <c r="KKD48" s="84"/>
      <c r="KKE48" s="84"/>
      <c r="KKF48" s="84"/>
      <c r="KKG48" s="84"/>
      <c r="KKH48" s="84"/>
      <c r="KKI48" s="84"/>
      <c r="KKJ48" s="84"/>
      <c r="KKK48" s="84"/>
      <c r="KKL48" s="84"/>
      <c r="KKM48" s="84"/>
      <c r="KKN48" s="84"/>
      <c r="KKO48" s="84"/>
      <c r="KKP48" s="84"/>
      <c r="KKQ48" s="84"/>
      <c r="KKR48" s="84"/>
      <c r="KKS48" s="84"/>
      <c r="KKT48" s="84"/>
      <c r="KKU48" s="84"/>
      <c r="KKV48" s="84"/>
      <c r="KKW48" s="84"/>
      <c r="KKX48" s="84"/>
      <c r="KKY48" s="84"/>
      <c r="KKZ48" s="84"/>
      <c r="KLA48" s="84"/>
      <c r="KLB48" s="84"/>
      <c r="KLC48" s="84"/>
      <c r="KLD48" s="84"/>
      <c r="KLE48" s="84"/>
      <c r="KLF48" s="84"/>
      <c r="KLG48" s="84"/>
      <c r="KLH48" s="84"/>
      <c r="KLI48" s="84"/>
      <c r="KLJ48" s="84"/>
      <c r="KLK48" s="84"/>
      <c r="KLL48" s="84"/>
      <c r="KLM48" s="84"/>
      <c r="KLN48" s="84"/>
      <c r="KLO48" s="84"/>
      <c r="KLP48" s="84"/>
      <c r="KLQ48" s="84"/>
      <c r="KLR48" s="84"/>
      <c r="KLS48" s="84"/>
      <c r="KLT48" s="84"/>
      <c r="KLU48" s="84"/>
      <c r="KLV48" s="84"/>
      <c r="KLW48" s="84"/>
      <c r="KLX48" s="84"/>
      <c r="KLY48" s="84"/>
      <c r="KLZ48" s="84"/>
      <c r="KMA48" s="84"/>
      <c r="KMB48" s="84"/>
      <c r="KMC48" s="84"/>
      <c r="KMD48" s="84"/>
      <c r="KME48" s="84"/>
      <c r="KMF48" s="84"/>
      <c r="KMG48" s="84"/>
      <c r="KMH48" s="84"/>
      <c r="KMI48" s="84"/>
      <c r="KMJ48" s="84"/>
      <c r="KMK48" s="84"/>
      <c r="KML48" s="84"/>
      <c r="KMM48" s="84"/>
      <c r="KMN48" s="84"/>
      <c r="KMO48" s="84"/>
      <c r="KMP48" s="84"/>
      <c r="KMQ48" s="84"/>
      <c r="KMR48" s="84"/>
      <c r="KMS48" s="84"/>
      <c r="KMT48" s="84"/>
      <c r="KMU48" s="84"/>
      <c r="KMV48" s="84"/>
      <c r="KMW48" s="84"/>
      <c r="KMX48" s="84"/>
      <c r="KMY48" s="84"/>
      <c r="KMZ48" s="84"/>
      <c r="KNA48" s="84"/>
      <c r="KNB48" s="84"/>
      <c r="KNC48" s="84"/>
      <c r="KND48" s="84"/>
      <c r="KNE48" s="84"/>
      <c r="KNF48" s="84"/>
      <c r="KNG48" s="84"/>
      <c r="KNH48" s="84"/>
      <c r="KNI48" s="84"/>
      <c r="KNJ48" s="84"/>
      <c r="KNK48" s="84"/>
      <c r="KNL48" s="84"/>
      <c r="KNM48" s="84"/>
      <c r="KNN48" s="84"/>
      <c r="KNO48" s="84"/>
      <c r="KNP48" s="84"/>
      <c r="KNQ48" s="84"/>
      <c r="KNR48" s="84"/>
      <c r="KNS48" s="84"/>
      <c r="KNT48" s="84"/>
      <c r="KNU48" s="84"/>
      <c r="KNV48" s="84"/>
      <c r="KNW48" s="84"/>
      <c r="KNX48" s="84"/>
      <c r="KNY48" s="84"/>
      <c r="KNZ48" s="84"/>
      <c r="KOA48" s="84"/>
      <c r="KOB48" s="84"/>
      <c r="KOC48" s="84"/>
      <c r="KOD48" s="84"/>
      <c r="KOE48" s="84"/>
      <c r="KOF48" s="84"/>
      <c r="KOG48" s="84"/>
      <c r="KOH48" s="84"/>
      <c r="KOI48" s="84"/>
      <c r="KOJ48" s="84"/>
      <c r="KOK48" s="84"/>
      <c r="KOL48" s="84"/>
      <c r="KOM48" s="84"/>
      <c r="KON48" s="84"/>
      <c r="KOO48" s="84"/>
      <c r="KOP48" s="84"/>
      <c r="KOQ48" s="84"/>
      <c r="KOR48" s="84"/>
      <c r="KOS48" s="84"/>
      <c r="KOT48" s="84"/>
      <c r="KOU48" s="84"/>
      <c r="KOV48" s="84"/>
      <c r="KOW48" s="84"/>
      <c r="KOX48" s="84"/>
      <c r="KOY48" s="84"/>
      <c r="KOZ48" s="84"/>
      <c r="KPA48" s="84"/>
      <c r="KPB48" s="84"/>
      <c r="KPC48" s="84"/>
      <c r="KPD48" s="84"/>
      <c r="KPE48" s="84"/>
      <c r="KPF48" s="84"/>
      <c r="KPG48" s="84"/>
      <c r="KPH48" s="84"/>
      <c r="KPI48" s="84"/>
      <c r="KPJ48" s="84"/>
      <c r="KPK48" s="84"/>
      <c r="KPL48" s="84"/>
      <c r="KPM48" s="84"/>
      <c r="KPN48" s="84"/>
      <c r="KPO48" s="84"/>
      <c r="KPP48" s="84"/>
      <c r="KPQ48" s="84"/>
      <c r="KPR48" s="84"/>
      <c r="KPS48" s="84"/>
      <c r="KPT48" s="84"/>
      <c r="KPU48" s="84"/>
      <c r="KPV48" s="84"/>
      <c r="KPW48" s="84"/>
      <c r="KPX48" s="84"/>
      <c r="KPY48" s="84"/>
      <c r="KPZ48" s="84"/>
      <c r="KQA48" s="84"/>
      <c r="KQB48" s="84"/>
      <c r="KQC48" s="84"/>
      <c r="KQD48" s="84"/>
      <c r="KQE48" s="84"/>
      <c r="KQF48" s="84"/>
      <c r="KQG48" s="84"/>
      <c r="KQH48" s="84"/>
      <c r="KQI48" s="84"/>
      <c r="KQJ48" s="84"/>
      <c r="KQK48" s="84"/>
      <c r="KQL48" s="84"/>
      <c r="KQM48" s="84"/>
      <c r="KQN48" s="84"/>
      <c r="KQO48" s="84"/>
      <c r="KQP48" s="84"/>
      <c r="KQQ48" s="84"/>
      <c r="KQR48" s="84"/>
      <c r="KQS48" s="84"/>
      <c r="KQT48" s="84"/>
      <c r="KQU48" s="84"/>
      <c r="KQV48" s="84"/>
      <c r="KQW48" s="84"/>
      <c r="KQX48" s="84"/>
      <c r="KQY48" s="84"/>
      <c r="KQZ48" s="84"/>
      <c r="KRA48" s="84"/>
      <c r="KRB48" s="84"/>
      <c r="KRC48" s="84"/>
      <c r="KRD48" s="84"/>
      <c r="KRE48" s="84"/>
      <c r="KRF48" s="84"/>
      <c r="KRG48" s="84"/>
      <c r="KRH48" s="84"/>
      <c r="KRI48" s="84"/>
      <c r="KRJ48" s="84"/>
      <c r="KRK48" s="84"/>
      <c r="KRL48" s="84"/>
      <c r="KRM48" s="84"/>
      <c r="KRN48" s="84"/>
      <c r="KRO48" s="84"/>
      <c r="KRP48" s="84"/>
      <c r="KRQ48" s="84"/>
      <c r="KRR48" s="84"/>
      <c r="KRS48" s="84"/>
      <c r="KRT48" s="84"/>
      <c r="KRU48" s="84"/>
      <c r="KRV48" s="84"/>
      <c r="KRW48" s="84"/>
      <c r="KRX48" s="84"/>
      <c r="KRY48" s="84"/>
      <c r="KRZ48" s="84"/>
      <c r="KSA48" s="84"/>
      <c r="KSB48" s="84"/>
      <c r="KSC48" s="84"/>
      <c r="KSD48" s="84"/>
      <c r="KSE48" s="84"/>
      <c r="KSF48" s="84"/>
      <c r="KSG48" s="84"/>
      <c r="KSH48" s="84"/>
      <c r="KSI48" s="84"/>
      <c r="KSJ48" s="84"/>
      <c r="KSK48" s="84"/>
      <c r="KSL48" s="84"/>
      <c r="KSM48" s="84"/>
      <c r="KSN48" s="84"/>
      <c r="KSO48" s="84"/>
      <c r="KSP48" s="84"/>
      <c r="KSQ48" s="84"/>
      <c r="KSR48" s="84"/>
      <c r="KSS48" s="84"/>
      <c r="KST48" s="84"/>
      <c r="KSU48" s="84"/>
      <c r="KSV48" s="84"/>
      <c r="KSW48" s="84"/>
      <c r="KSX48" s="84"/>
      <c r="KSY48" s="84"/>
      <c r="KSZ48" s="84"/>
      <c r="KTA48" s="84"/>
      <c r="KTB48" s="84"/>
      <c r="KTC48" s="84"/>
      <c r="KTD48" s="84"/>
      <c r="KTE48" s="84"/>
      <c r="KTF48" s="84"/>
      <c r="KTG48" s="84"/>
      <c r="KTH48" s="84"/>
      <c r="KTI48" s="84"/>
      <c r="KTJ48" s="84"/>
      <c r="KTK48" s="84"/>
      <c r="KTL48" s="84"/>
      <c r="KTM48" s="84"/>
      <c r="KTN48" s="84"/>
      <c r="KTO48" s="84"/>
      <c r="KTP48" s="84"/>
      <c r="KTQ48" s="84"/>
      <c r="KTR48" s="84"/>
      <c r="KTS48" s="84"/>
      <c r="KTT48" s="84"/>
      <c r="KTU48" s="84"/>
      <c r="KTV48" s="84"/>
      <c r="KTW48" s="84"/>
      <c r="KTX48" s="84"/>
      <c r="KTY48" s="84"/>
      <c r="KTZ48" s="84"/>
      <c r="KUA48" s="84"/>
      <c r="KUB48" s="84"/>
      <c r="KUC48" s="84"/>
      <c r="KUD48" s="84"/>
      <c r="KUE48" s="84"/>
      <c r="KUF48" s="84"/>
      <c r="KUG48" s="84"/>
      <c r="KUH48" s="84"/>
      <c r="KUI48" s="84"/>
      <c r="KUJ48" s="84"/>
      <c r="KUK48" s="84"/>
      <c r="KUL48" s="84"/>
      <c r="KUM48" s="84"/>
      <c r="KUN48" s="84"/>
      <c r="KUO48" s="84"/>
      <c r="KUP48" s="84"/>
      <c r="KUQ48" s="84"/>
      <c r="KUR48" s="84"/>
      <c r="KUS48" s="84"/>
      <c r="KUT48" s="84"/>
      <c r="KUU48" s="84"/>
      <c r="KUV48" s="84"/>
      <c r="KUW48" s="84"/>
      <c r="KUX48" s="84"/>
      <c r="KUY48" s="84"/>
      <c r="KUZ48" s="84"/>
      <c r="KVA48" s="84"/>
      <c r="KVB48" s="84"/>
      <c r="KVC48" s="84"/>
      <c r="KVD48" s="84"/>
      <c r="KVE48" s="84"/>
      <c r="KVF48" s="84"/>
      <c r="KVG48" s="84"/>
      <c r="KVH48" s="84"/>
      <c r="KVI48" s="84"/>
      <c r="KVJ48" s="84"/>
      <c r="KVK48" s="84"/>
      <c r="KVL48" s="84"/>
      <c r="KVM48" s="84"/>
      <c r="KVN48" s="84"/>
      <c r="KVO48" s="84"/>
      <c r="KVP48" s="84"/>
      <c r="KVQ48" s="84"/>
      <c r="KVR48" s="84"/>
      <c r="KVS48" s="84"/>
      <c r="KVT48" s="84"/>
      <c r="KVU48" s="84"/>
      <c r="KVV48" s="84"/>
      <c r="KVW48" s="84"/>
      <c r="KVX48" s="84"/>
      <c r="KVY48" s="84"/>
      <c r="KVZ48" s="84"/>
      <c r="KWA48" s="84"/>
      <c r="KWB48" s="84"/>
      <c r="KWC48" s="84"/>
      <c r="KWD48" s="84"/>
      <c r="KWE48" s="84"/>
      <c r="KWF48" s="84"/>
      <c r="KWG48" s="84"/>
      <c r="KWH48" s="84"/>
      <c r="KWI48" s="84"/>
      <c r="KWJ48" s="84"/>
      <c r="KWK48" s="84"/>
      <c r="KWL48" s="84"/>
      <c r="KWM48" s="84"/>
      <c r="KWN48" s="84"/>
      <c r="KWO48" s="84"/>
      <c r="KWP48" s="84"/>
      <c r="KWQ48" s="84"/>
      <c r="KWR48" s="84"/>
      <c r="KWS48" s="84"/>
      <c r="KWT48" s="84"/>
      <c r="KWU48" s="84"/>
      <c r="KWV48" s="84"/>
      <c r="KWW48" s="84"/>
      <c r="KWX48" s="84"/>
      <c r="KWY48" s="84"/>
      <c r="KWZ48" s="84"/>
      <c r="KXA48" s="84"/>
      <c r="KXB48" s="84"/>
      <c r="KXC48" s="84"/>
      <c r="KXD48" s="84"/>
      <c r="KXE48" s="84"/>
      <c r="KXF48" s="84"/>
      <c r="KXG48" s="84"/>
      <c r="KXH48" s="84"/>
      <c r="KXI48" s="84"/>
      <c r="KXJ48" s="84"/>
      <c r="KXK48" s="84"/>
      <c r="KXL48" s="84"/>
      <c r="KXM48" s="84"/>
      <c r="KXN48" s="84"/>
      <c r="KXO48" s="84"/>
      <c r="KXP48" s="84"/>
      <c r="KXQ48" s="84"/>
      <c r="KXR48" s="84"/>
      <c r="KXS48" s="84"/>
      <c r="KXT48" s="84"/>
      <c r="KXU48" s="84"/>
      <c r="KXV48" s="84"/>
      <c r="KXW48" s="84"/>
      <c r="KXX48" s="84"/>
      <c r="KXY48" s="84"/>
      <c r="KXZ48" s="84"/>
      <c r="KYA48" s="84"/>
      <c r="KYB48" s="84"/>
      <c r="KYC48" s="84"/>
      <c r="KYD48" s="84"/>
      <c r="KYE48" s="84"/>
      <c r="KYF48" s="84"/>
      <c r="KYG48" s="84"/>
      <c r="KYH48" s="84"/>
      <c r="KYI48" s="84"/>
      <c r="KYJ48" s="84"/>
      <c r="KYK48" s="84"/>
      <c r="KYL48" s="84"/>
      <c r="KYM48" s="84"/>
      <c r="KYN48" s="84"/>
      <c r="KYO48" s="84"/>
      <c r="KYP48" s="84"/>
      <c r="KYQ48" s="84"/>
      <c r="KYR48" s="84"/>
      <c r="KYS48" s="84"/>
      <c r="KYT48" s="84"/>
      <c r="KYU48" s="84"/>
      <c r="KYV48" s="84"/>
      <c r="KYW48" s="84"/>
      <c r="KYX48" s="84"/>
      <c r="KYY48" s="84"/>
      <c r="KYZ48" s="84"/>
      <c r="KZA48" s="84"/>
      <c r="KZB48" s="84"/>
      <c r="KZC48" s="84"/>
      <c r="KZD48" s="84"/>
      <c r="KZE48" s="84"/>
      <c r="KZF48" s="84"/>
      <c r="KZG48" s="84"/>
      <c r="KZH48" s="84"/>
      <c r="KZI48" s="84"/>
      <c r="KZJ48" s="84"/>
      <c r="KZK48" s="84"/>
      <c r="KZL48" s="84"/>
      <c r="KZM48" s="84"/>
      <c r="KZN48" s="84"/>
      <c r="KZO48" s="84"/>
      <c r="KZP48" s="84"/>
      <c r="KZQ48" s="84"/>
      <c r="KZR48" s="84"/>
      <c r="KZS48" s="84"/>
      <c r="KZT48" s="84"/>
      <c r="KZU48" s="84"/>
      <c r="KZV48" s="84"/>
      <c r="KZW48" s="84"/>
      <c r="KZX48" s="84"/>
      <c r="KZY48" s="84"/>
      <c r="KZZ48" s="84"/>
      <c r="LAA48" s="84"/>
      <c r="LAB48" s="84"/>
      <c r="LAC48" s="84"/>
      <c r="LAD48" s="84"/>
      <c r="LAE48" s="84"/>
      <c r="LAF48" s="84"/>
      <c r="LAG48" s="84"/>
      <c r="LAH48" s="84"/>
      <c r="LAI48" s="84"/>
      <c r="LAJ48" s="84"/>
      <c r="LAK48" s="84"/>
      <c r="LAL48" s="84"/>
      <c r="LAM48" s="84"/>
      <c r="LAN48" s="84"/>
      <c r="LAO48" s="84"/>
      <c r="LAP48" s="84"/>
      <c r="LAQ48" s="84"/>
      <c r="LAR48" s="84"/>
      <c r="LAS48" s="84"/>
      <c r="LAT48" s="84"/>
      <c r="LAU48" s="84"/>
      <c r="LAV48" s="84"/>
      <c r="LAW48" s="84"/>
      <c r="LAX48" s="84"/>
      <c r="LAY48" s="84"/>
      <c r="LAZ48" s="84"/>
      <c r="LBA48" s="84"/>
      <c r="LBB48" s="84"/>
      <c r="LBC48" s="84"/>
      <c r="LBD48" s="84"/>
      <c r="LBE48" s="84"/>
      <c r="LBF48" s="84"/>
      <c r="LBG48" s="84"/>
      <c r="LBH48" s="84"/>
      <c r="LBI48" s="84"/>
      <c r="LBJ48" s="84"/>
      <c r="LBK48" s="84"/>
      <c r="LBL48" s="84"/>
      <c r="LBM48" s="84"/>
      <c r="LBN48" s="84"/>
      <c r="LBO48" s="84"/>
      <c r="LBP48" s="84"/>
      <c r="LBQ48" s="84"/>
      <c r="LBR48" s="84"/>
      <c r="LBS48" s="84"/>
      <c r="LBT48" s="84"/>
      <c r="LBU48" s="84"/>
      <c r="LBV48" s="84"/>
      <c r="LBW48" s="84"/>
      <c r="LBX48" s="84"/>
      <c r="LBY48" s="84"/>
      <c r="LBZ48" s="84"/>
      <c r="LCA48" s="84"/>
      <c r="LCB48" s="84"/>
      <c r="LCC48" s="84"/>
      <c r="LCD48" s="84"/>
      <c r="LCE48" s="84"/>
      <c r="LCF48" s="84"/>
      <c r="LCG48" s="84"/>
      <c r="LCH48" s="84"/>
      <c r="LCI48" s="84"/>
      <c r="LCJ48" s="84"/>
      <c r="LCK48" s="84"/>
      <c r="LCL48" s="84"/>
      <c r="LCM48" s="84"/>
      <c r="LCN48" s="84"/>
      <c r="LCO48" s="84"/>
      <c r="LCP48" s="84"/>
      <c r="LCQ48" s="84"/>
      <c r="LCR48" s="84"/>
      <c r="LCS48" s="84"/>
      <c r="LCT48" s="84"/>
      <c r="LCU48" s="84"/>
      <c r="LCV48" s="84"/>
      <c r="LCW48" s="84"/>
      <c r="LCX48" s="84"/>
      <c r="LCY48" s="84"/>
      <c r="LCZ48" s="84"/>
      <c r="LDA48" s="84"/>
      <c r="LDB48" s="84"/>
      <c r="LDC48" s="84"/>
      <c r="LDD48" s="84"/>
      <c r="LDE48" s="84"/>
      <c r="LDF48" s="84"/>
      <c r="LDG48" s="84"/>
      <c r="LDH48" s="84"/>
      <c r="LDI48" s="84"/>
      <c r="LDJ48" s="84"/>
      <c r="LDK48" s="84"/>
      <c r="LDL48" s="84"/>
      <c r="LDM48" s="84"/>
      <c r="LDN48" s="84"/>
      <c r="LDO48" s="84"/>
      <c r="LDP48" s="84"/>
      <c r="LDQ48" s="84"/>
      <c r="LDR48" s="84"/>
      <c r="LDS48" s="84"/>
      <c r="LDT48" s="84"/>
      <c r="LDU48" s="84"/>
      <c r="LDV48" s="84"/>
      <c r="LDW48" s="84"/>
      <c r="LDX48" s="84"/>
      <c r="LDY48" s="84"/>
      <c r="LDZ48" s="84"/>
      <c r="LEA48" s="84"/>
      <c r="LEB48" s="84"/>
      <c r="LEC48" s="84"/>
      <c r="LED48" s="84"/>
      <c r="LEE48" s="84"/>
      <c r="LEF48" s="84"/>
      <c r="LEG48" s="84"/>
      <c r="LEH48" s="84"/>
      <c r="LEI48" s="84"/>
      <c r="LEJ48" s="84"/>
      <c r="LEK48" s="84"/>
      <c r="LEL48" s="84"/>
      <c r="LEM48" s="84"/>
      <c r="LEN48" s="84"/>
      <c r="LEO48" s="84"/>
      <c r="LEP48" s="84"/>
      <c r="LEQ48" s="84"/>
      <c r="LER48" s="84"/>
      <c r="LES48" s="84"/>
      <c r="LET48" s="84"/>
      <c r="LEU48" s="84"/>
      <c r="LEV48" s="84"/>
      <c r="LEW48" s="84"/>
      <c r="LEX48" s="84"/>
      <c r="LEY48" s="84"/>
      <c r="LEZ48" s="84"/>
      <c r="LFA48" s="84"/>
      <c r="LFB48" s="84"/>
      <c r="LFC48" s="84"/>
      <c r="LFD48" s="84"/>
      <c r="LFE48" s="84"/>
      <c r="LFF48" s="84"/>
      <c r="LFG48" s="84"/>
      <c r="LFH48" s="84"/>
      <c r="LFI48" s="84"/>
      <c r="LFJ48" s="84"/>
      <c r="LFK48" s="84"/>
      <c r="LFL48" s="84"/>
      <c r="LFM48" s="84"/>
      <c r="LFN48" s="84"/>
      <c r="LFO48" s="84"/>
      <c r="LFP48" s="84"/>
      <c r="LFQ48" s="84"/>
      <c r="LFR48" s="84"/>
      <c r="LFS48" s="84"/>
      <c r="LFT48" s="84"/>
      <c r="LFU48" s="84"/>
      <c r="LFV48" s="84"/>
      <c r="LFW48" s="84"/>
      <c r="LFX48" s="84"/>
      <c r="LFY48" s="84"/>
      <c r="LFZ48" s="84"/>
      <c r="LGA48" s="84"/>
      <c r="LGB48" s="84"/>
      <c r="LGC48" s="84"/>
      <c r="LGD48" s="84"/>
      <c r="LGE48" s="84"/>
      <c r="LGF48" s="84"/>
      <c r="LGG48" s="84"/>
      <c r="LGH48" s="84"/>
      <c r="LGI48" s="84"/>
      <c r="LGJ48" s="84"/>
      <c r="LGK48" s="84"/>
      <c r="LGL48" s="84"/>
      <c r="LGM48" s="84"/>
      <c r="LGN48" s="84"/>
      <c r="LGO48" s="84"/>
      <c r="LGP48" s="84"/>
      <c r="LGQ48" s="84"/>
      <c r="LGR48" s="84"/>
      <c r="LGS48" s="84"/>
      <c r="LGT48" s="84"/>
      <c r="LGU48" s="84"/>
      <c r="LGV48" s="84"/>
      <c r="LGW48" s="84"/>
      <c r="LGX48" s="84"/>
      <c r="LGY48" s="84"/>
      <c r="LGZ48" s="84"/>
      <c r="LHA48" s="84"/>
      <c r="LHB48" s="84"/>
      <c r="LHC48" s="84"/>
      <c r="LHD48" s="84"/>
      <c r="LHE48" s="84"/>
      <c r="LHF48" s="84"/>
      <c r="LHG48" s="84"/>
      <c r="LHH48" s="84"/>
      <c r="LHI48" s="84"/>
      <c r="LHJ48" s="84"/>
      <c r="LHK48" s="84"/>
      <c r="LHL48" s="84"/>
      <c r="LHM48" s="84"/>
      <c r="LHN48" s="84"/>
      <c r="LHO48" s="84"/>
      <c r="LHP48" s="84"/>
      <c r="LHQ48" s="84"/>
      <c r="LHR48" s="84"/>
      <c r="LHS48" s="84"/>
      <c r="LHT48" s="84"/>
      <c r="LHU48" s="84"/>
      <c r="LHV48" s="84"/>
      <c r="LHW48" s="84"/>
      <c r="LHX48" s="84"/>
      <c r="LHY48" s="84"/>
      <c r="LHZ48" s="84"/>
      <c r="LIA48" s="84"/>
      <c r="LIB48" s="84"/>
      <c r="LIC48" s="84"/>
      <c r="LID48" s="84"/>
      <c r="LIE48" s="84"/>
      <c r="LIF48" s="84"/>
      <c r="LIG48" s="84"/>
      <c r="LIH48" s="84"/>
      <c r="LII48" s="84"/>
      <c r="LIJ48" s="84"/>
      <c r="LIK48" s="84"/>
      <c r="LIL48" s="84"/>
      <c r="LIM48" s="84"/>
      <c r="LIN48" s="84"/>
      <c r="LIO48" s="84"/>
      <c r="LIP48" s="84"/>
      <c r="LIQ48" s="84"/>
      <c r="LIR48" s="84"/>
      <c r="LIS48" s="84"/>
      <c r="LIT48" s="84"/>
      <c r="LIU48" s="84"/>
      <c r="LIV48" s="84"/>
      <c r="LIW48" s="84"/>
      <c r="LIX48" s="84"/>
      <c r="LIY48" s="84"/>
      <c r="LIZ48" s="84"/>
      <c r="LJA48" s="84"/>
      <c r="LJB48" s="84"/>
      <c r="LJC48" s="84"/>
      <c r="LJD48" s="84"/>
      <c r="LJE48" s="84"/>
      <c r="LJF48" s="84"/>
      <c r="LJG48" s="84"/>
      <c r="LJH48" s="84"/>
      <c r="LJI48" s="84"/>
      <c r="LJJ48" s="84"/>
      <c r="LJK48" s="84"/>
      <c r="LJL48" s="84"/>
      <c r="LJM48" s="84"/>
      <c r="LJN48" s="84"/>
      <c r="LJO48" s="84"/>
      <c r="LJP48" s="84"/>
      <c r="LJQ48" s="84"/>
      <c r="LJR48" s="84"/>
      <c r="LJS48" s="84"/>
      <c r="LJT48" s="84"/>
      <c r="LJU48" s="84"/>
      <c r="LJV48" s="84"/>
      <c r="LJW48" s="84"/>
      <c r="LJX48" s="84"/>
      <c r="LJY48" s="84"/>
      <c r="LJZ48" s="84"/>
      <c r="LKA48" s="84"/>
      <c r="LKB48" s="84"/>
      <c r="LKC48" s="84"/>
      <c r="LKD48" s="84"/>
      <c r="LKE48" s="84"/>
      <c r="LKF48" s="84"/>
      <c r="LKG48" s="84"/>
      <c r="LKH48" s="84"/>
      <c r="LKI48" s="84"/>
      <c r="LKJ48" s="84"/>
      <c r="LKK48" s="84"/>
      <c r="LKL48" s="84"/>
      <c r="LKM48" s="84"/>
      <c r="LKN48" s="84"/>
      <c r="LKO48" s="84"/>
      <c r="LKP48" s="84"/>
      <c r="LKQ48" s="84"/>
      <c r="LKR48" s="84"/>
      <c r="LKS48" s="84"/>
      <c r="LKT48" s="84"/>
      <c r="LKU48" s="84"/>
      <c r="LKV48" s="84"/>
      <c r="LKW48" s="84"/>
      <c r="LKX48" s="84"/>
      <c r="LKY48" s="84"/>
      <c r="LKZ48" s="84"/>
      <c r="LLA48" s="84"/>
      <c r="LLB48" s="84"/>
      <c r="LLC48" s="84"/>
      <c r="LLD48" s="84"/>
      <c r="LLE48" s="84"/>
      <c r="LLF48" s="84"/>
      <c r="LLG48" s="84"/>
      <c r="LLH48" s="84"/>
      <c r="LLI48" s="84"/>
      <c r="LLJ48" s="84"/>
      <c r="LLK48" s="84"/>
      <c r="LLL48" s="84"/>
      <c r="LLM48" s="84"/>
      <c r="LLN48" s="84"/>
      <c r="LLO48" s="84"/>
      <c r="LLP48" s="84"/>
      <c r="LLQ48" s="84"/>
      <c r="LLR48" s="84"/>
      <c r="LLS48" s="84"/>
      <c r="LLT48" s="84"/>
      <c r="LLU48" s="84"/>
      <c r="LLV48" s="84"/>
      <c r="LLW48" s="84"/>
      <c r="LLX48" s="84"/>
      <c r="LLY48" s="84"/>
      <c r="LLZ48" s="84"/>
      <c r="LMA48" s="84"/>
      <c r="LMB48" s="84"/>
      <c r="LMC48" s="84"/>
      <c r="LMD48" s="84"/>
      <c r="LME48" s="84"/>
      <c r="LMF48" s="84"/>
      <c r="LMG48" s="84"/>
      <c r="LMH48" s="84"/>
      <c r="LMI48" s="84"/>
      <c r="LMJ48" s="84"/>
      <c r="LMK48" s="84"/>
      <c r="LML48" s="84"/>
      <c r="LMM48" s="84"/>
      <c r="LMN48" s="84"/>
      <c r="LMO48" s="84"/>
      <c r="LMP48" s="84"/>
      <c r="LMQ48" s="84"/>
      <c r="LMR48" s="84"/>
      <c r="LMS48" s="84"/>
      <c r="LMT48" s="84"/>
      <c r="LMU48" s="84"/>
      <c r="LMV48" s="84"/>
      <c r="LMW48" s="84"/>
      <c r="LMX48" s="84"/>
      <c r="LMY48" s="84"/>
      <c r="LMZ48" s="84"/>
      <c r="LNA48" s="84"/>
      <c r="LNB48" s="84"/>
      <c r="LNC48" s="84"/>
      <c r="LND48" s="84"/>
      <c r="LNE48" s="84"/>
      <c r="LNF48" s="84"/>
      <c r="LNG48" s="84"/>
      <c r="LNH48" s="84"/>
      <c r="LNI48" s="84"/>
      <c r="LNJ48" s="84"/>
      <c r="LNK48" s="84"/>
      <c r="LNL48" s="84"/>
      <c r="LNM48" s="84"/>
      <c r="LNN48" s="84"/>
      <c r="LNO48" s="84"/>
      <c r="LNP48" s="84"/>
      <c r="LNQ48" s="84"/>
      <c r="LNR48" s="84"/>
      <c r="LNS48" s="84"/>
      <c r="LNT48" s="84"/>
      <c r="LNU48" s="84"/>
      <c r="LNV48" s="84"/>
      <c r="LNW48" s="84"/>
      <c r="LNX48" s="84"/>
      <c r="LNY48" s="84"/>
      <c r="LNZ48" s="84"/>
      <c r="LOA48" s="84"/>
      <c r="LOB48" s="84"/>
      <c r="LOC48" s="84"/>
      <c r="LOD48" s="84"/>
      <c r="LOE48" s="84"/>
      <c r="LOF48" s="84"/>
      <c r="LOG48" s="84"/>
      <c r="LOH48" s="84"/>
      <c r="LOI48" s="84"/>
      <c r="LOJ48" s="84"/>
      <c r="LOK48" s="84"/>
      <c r="LOL48" s="84"/>
      <c r="LOM48" s="84"/>
      <c r="LON48" s="84"/>
      <c r="LOO48" s="84"/>
      <c r="LOP48" s="84"/>
      <c r="LOQ48" s="84"/>
      <c r="LOR48" s="84"/>
      <c r="LOS48" s="84"/>
      <c r="LOT48" s="84"/>
      <c r="LOU48" s="84"/>
      <c r="LOV48" s="84"/>
      <c r="LOW48" s="84"/>
      <c r="LOX48" s="84"/>
      <c r="LOY48" s="84"/>
      <c r="LOZ48" s="84"/>
      <c r="LPA48" s="84"/>
      <c r="LPB48" s="84"/>
      <c r="LPC48" s="84"/>
      <c r="LPD48" s="84"/>
      <c r="LPE48" s="84"/>
      <c r="LPF48" s="84"/>
      <c r="LPG48" s="84"/>
      <c r="LPH48" s="84"/>
      <c r="LPI48" s="84"/>
      <c r="LPJ48" s="84"/>
      <c r="LPK48" s="84"/>
      <c r="LPL48" s="84"/>
      <c r="LPM48" s="84"/>
      <c r="LPN48" s="84"/>
      <c r="LPO48" s="84"/>
      <c r="LPP48" s="84"/>
      <c r="LPQ48" s="84"/>
      <c r="LPR48" s="84"/>
      <c r="LPS48" s="84"/>
      <c r="LPT48" s="84"/>
      <c r="LPU48" s="84"/>
      <c r="LPV48" s="84"/>
      <c r="LPW48" s="84"/>
      <c r="LPX48" s="84"/>
      <c r="LPY48" s="84"/>
      <c r="LPZ48" s="84"/>
      <c r="LQA48" s="84"/>
      <c r="LQB48" s="84"/>
      <c r="LQC48" s="84"/>
      <c r="LQD48" s="84"/>
      <c r="LQE48" s="84"/>
      <c r="LQF48" s="84"/>
      <c r="LQG48" s="84"/>
      <c r="LQH48" s="84"/>
      <c r="LQI48" s="84"/>
      <c r="LQJ48" s="84"/>
      <c r="LQK48" s="84"/>
      <c r="LQL48" s="84"/>
      <c r="LQM48" s="84"/>
      <c r="LQN48" s="84"/>
      <c r="LQO48" s="84"/>
      <c r="LQP48" s="84"/>
      <c r="LQQ48" s="84"/>
      <c r="LQR48" s="84"/>
      <c r="LQS48" s="84"/>
      <c r="LQT48" s="84"/>
      <c r="LQU48" s="84"/>
      <c r="LQV48" s="84"/>
      <c r="LQW48" s="84"/>
      <c r="LQX48" s="84"/>
      <c r="LQY48" s="84"/>
      <c r="LQZ48" s="84"/>
      <c r="LRA48" s="84"/>
      <c r="LRB48" s="84"/>
      <c r="LRC48" s="84"/>
      <c r="LRD48" s="84"/>
      <c r="LRE48" s="84"/>
      <c r="LRF48" s="84"/>
      <c r="LRG48" s="84"/>
      <c r="LRH48" s="84"/>
      <c r="LRI48" s="84"/>
      <c r="LRJ48" s="84"/>
      <c r="LRK48" s="84"/>
      <c r="LRL48" s="84"/>
      <c r="LRM48" s="84"/>
      <c r="LRN48" s="84"/>
      <c r="LRO48" s="84"/>
      <c r="LRP48" s="84"/>
      <c r="LRQ48" s="84"/>
      <c r="LRR48" s="84"/>
      <c r="LRS48" s="84"/>
      <c r="LRT48" s="84"/>
      <c r="LRU48" s="84"/>
      <c r="LRV48" s="84"/>
      <c r="LRW48" s="84"/>
      <c r="LRX48" s="84"/>
      <c r="LRY48" s="84"/>
      <c r="LRZ48" s="84"/>
      <c r="LSA48" s="84"/>
      <c r="LSB48" s="84"/>
      <c r="LSC48" s="84"/>
      <c r="LSD48" s="84"/>
      <c r="LSE48" s="84"/>
      <c r="LSF48" s="84"/>
      <c r="LSG48" s="84"/>
      <c r="LSH48" s="84"/>
      <c r="LSI48" s="84"/>
      <c r="LSJ48" s="84"/>
      <c r="LSK48" s="84"/>
      <c r="LSL48" s="84"/>
      <c r="LSM48" s="84"/>
      <c r="LSN48" s="84"/>
      <c r="LSO48" s="84"/>
      <c r="LSP48" s="84"/>
      <c r="LSQ48" s="84"/>
      <c r="LSR48" s="84"/>
      <c r="LSS48" s="84"/>
      <c r="LST48" s="84"/>
      <c r="LSU48" s="84"/>
      <c r="LSV48" s="84"/>
      <c r="LSW48" s="84"/>
      <c r="LSX48" s="84"/>
      <c r="LSY48" s="84"/>
      <c r="LSZ48" s="84"/>
      <c r="LTA48" s="84"/>
      <c r="LTB48" s="84"/>
      <c r="LTC48" s="84"/>
      <c r="LTD48" s="84"/>
      <c r="LTE48" s="84"/>
      <c r="LTF48" s="84"/>
      <c r="LTG48" s="84"/>
      <c r="LTH48" s="84"/>
      <c r="LTI48" s="84"/>
      <c r="LTJ48" s="84"/>
      <c r="LTK48" s="84"/>
      <c r="LTL48" s="84"/>
      <c r="LTM48" s="84"/>
      <c r="LTN48" s="84"/>
      <c r="LTO48" s="84"/>
      <c r="LTP48" s="84"/>
      <c r="LTQ48" s="84"/>
      <c r="LTR48" s="84"/>
      <c r="LTS48" s="84"/>
      <c r="LTT48" s="84"/>
      <c r="LTU48" s="84"/>
      <c r="LTV48" s="84"/>
      <c r="LTW48" s="84"/>
      <c r="LTX48" s="84"/>
      <c r="LTY48" s="84"/>
      <c r="LTZ48" s="84"/>
      <c r="LUA48" s="84"/>
      <c r="LUB48" s="84"/>
      <c r="LUC48" s="84"/>
      <c r="LUD48" s="84"/>
      <c r="LUE48" s="84"/>
      <c r="LUF48" s="84"/>
      <c r="LUG48" s="84"/>
      <c r="LUH48" s="84"/>
      <c r="LUI48" s="84"/>
      <c r="LUJ48" s="84"/>
      <c r="LUK48" s="84"/>
      <c r="LUL48" s="84"/>
      <c r="LUM48" s="84"/>
      <c r="LUN48" s="84"/>
      <c r="LUO48" s="84"/>
      <c r="LUP48" s="84"/>
      <c r="LUQ48" s="84"/>
      <c r="LUR48" s="84"/>
      <c r="LUS48" s="84"/>
      <c r="LUT48" s="84"/>
      <c r="LUU48" s="84"/>
      <c r="LUV48" s="84"/>
      <c r="LUW48" s="84"/>
      <c r="LUX48" s="84"/>
      <c r="LUY48" s="84"/>
      <c r="LUZ48" s="84"/>
      <c r="LVA48" s="84"/>
      <c r="LVB48" s="84"/>
      <c r="LVC48" s="84"/>
      <c r="LVD48" s="84"/>
      <c r="LVE48" s="84"/>
      <c r="LVF48" s="84"/>
      <c r="LVG48" s="84"/>
      <c r="LVH48" s="84"/>
      <c r="LVI48" s="84"/>
      <c r="LVJ48" s="84"/>
      <c r="LVK48" s="84"/>
      <c r="LVL48" s="84"/>
      <c r="LVM48" s="84"/>
      <c r="LVN48" s="84"/>
      <c r="LVO48" s="84"/>
      <c r="LVP48" s="84"/>
      <c r="LVQ48" s="84"/>
      <c r="LVR48" s="84"/>
      <c r="LVS48" s="84"/>
      <c r="LVT48" s="84"/>
      <c r="LVU48" s="84"/>
      <c r="LVV48" s="84"/>
      <c r="LVW48" s="84"/>
      <c r="LVX48" s="84"/>
      <c r="LVY48" s="84"/>
      <c r="LVZ48" s="84"/>
      <c r="LWA48" s="84"/>
      <c r="LWB48" s="84"/>
      <c r="LWC48" s="84"/>
      <c r="LWD48" s="84"/>
      <c r="LWE48" s="84"/>
      <c r="LWF48" s="84"/>
      <c r="LWG48" s="84"/>
      <c r="LWH48" s="84"/>
      <c r="LWI48" s="84"/>
      <c r="LWJ48" s="84"/>
      <c r="LWK48" s="84"/>
      <c r="LWL48" s="84"/>
      <c r="LWM48" s="84"/>
      <c r="LWN48" s="84"/>
      <c r="LWO48" s="84"/>
      <c r="LWP48" s="84"/>
      <c r="LWQ48" s="84"/>
      <c r="LWR48" s="84"/>
      <c r="LWS48" s="84"/>
      <c r="LWT48" s="84"/>
      <c r="LWU48" s="84"/>
      <c r="LWV48" s="84"/>
      <c r="LWW48" s="84"/>
      <c r="LWX48" s="84"/>
      <c r="LWY48" s="84"/>
      <c r="LWZ48" s="84"/>
      <c r="LXA48" s="84"/>
      <c r="LXB48" s="84"/>
      <c r="LXC48" s="84"/>
      <c r="LXD48" s="84"/>
      <c r="LXE48" s="84"/>
      <c r="LXF48" s="84"/>
      <c r="LXG48" s="84"/>
      <c r="LXH48" s="84"/>
      <c r="LXI48" s="84"/>
      <c r="LXJ48" s="84"/>
      <c r="LXK48" s="84"/>
      <c r="LXL48" s="84"/>
      <c r="LXM48" s="84"/>
      <c r="LXN48" s="84"/>
      <c r="LXO48" s="84"/>
      <c r="LXP48" s="84"/>
      <c r="LXQ48" s="84"/>
      <c r="LXR48" s="84"/>
      <c r="LXS48" s="84"/>
      <c r="LXT48" s="84"/>
      <c r="LXU48" s="84"/>
      <c r="LXV48" s="84"/>
      <c r="LXW48" s="84"/>
      <c r="LXX48" s="84"/>
      <c r="LXY48" s="84"/>
      <c r="LXZ48" s="84"/>
      <c r="LYA48" s="84"/>
      <c r="LYB48" s="84"/>
      <c r="LYC48" s="84"/>
      <c r="LYD48" s="84"/>
      <c r="LYE48" s="84"/>
      <c r="LYF48" s="84"/>
      <c r="LYG48" s="84"/>
      <c r="LYH48" s="84"/>
      <c r="LYI48" s="84"/>
      <c r="LYJ48" s="84"/>
      <c r="LYK48" s="84"/>
      <c r="LYL48" s="84"/>
      <c r="LYM48" s="84"/>
      <c r="LYN48" s="84"/>
      <c r="LYO48" s="84"/>
      <c r="LYP48" s="84"/>
      <c r="LYQ48" s="84"/>
      <c r="LYR48" s="84"/>
      <c r="LYS48" s="84"/>
      <c r="LYT48" s="84"/>
      <c r="LYU48" s="84"/>
      <c r="LYV48" s="84"/>
      <c r="LYW48" s="84"/>
      <c r="LYX48" s="84"/>
      <c r="LYY48" s="84"/>
      <c r="LYZ48" s="84"/>
      <c r="LZA48" s="84"/>
      <c r="LZB48" s="84"/>
      <c r="LZC48" s="84"/>
      <c r="LZD48" s="84"/>
      <c r="LZE48" s="84"/>
      <c r="LZF48" s="84"/>
      <c r="LZG48" s="84"/>
      <c r="LZH48" s="84"/>
      <c r="LZI48" s="84"/>
      <c r="LZJ48" s="84"/>
      <c r="LZK48" s="84"/>
      <c r="LZL48" s="84"/>
      <c r="LZM48" s="84"/>
      <c r="LZN48" s="84"/>
      <c r="LZO48" s="84"/>
      <c r="LZP48" s="84"/>
      <c r="LZQ48" s="84"/>
      <c r="LZR48" s="84"/>
      <c r="LZS48" s="84"/>
      <c r="LZT48" s="84"/>
      <c r="LZU48" s="84"/>
      <c r="LZV48" s="84"/>
      <c r="LZW48" s="84"/>
      <c r="LZX48" s="84"/>
      <c r="LZY48" s="84"/>
      <c r="LZZ48" s="84"/>
      <c r="MAA48" s="84"/>
      <c r="MAB48" s="84"/>
      <c r="MAC48" s="84"/>
      <c r="MAD48" s="84"/>
      <c r="MAE48" s="84"/>
      <c r="MAF48" s="84"/>
      <c r="MAG48" s="84"/>
      <c r="MAH48" s="84"/>
      <c r="MAI48" s="84"/>
      <c r="MAJ48" s="84"/>
      <c r="MAK48" s="84"/>
      <c r="MAL48" s="84"/>
      <c r="MAM48" s="84"/>
      <c r="MAN48" s="84"/>
      <c r="MAO48" s="84"/>
      <c r="MAP48" s="84"/>
      <c r="MAQ48" s="84"/>
      <c r="MAR48" s="84"/>
      <c r="MAS48" s="84"/>
      <c r="MAT48" s="84"/>
      <c r="MAU48" s="84"/>
      <c r="MAV48" s="84"/>
      <c r="MAW48" s="84"/>
      <c r="MAX48" s="84"/>
      <c r="MAY48" s="84"/>
      <c r="MAZ48" s="84"/>
      <c r="MBA48" s="84"/>
      <c r="MBB48" s="84"/>
      <c r="MBC48" s="84"/>
      <c r="MBD48" s="84"/>
      <c r="MBE48" s="84"/>
      <c r="MBF48" s="84"/>
      <c r="MBG48" s="84"/>
      <c r="MBH48" s="84"/>
      <c r="MBI48" s="84"/>
      <c r="MBJ48" s="84"/>
      <c r="MBK48" s="84"/>
      <c r="MBL48" s="84"/>
      <c r="MBM48" s="84"/>
      <c r="MBN48" s="84"/>
      <c r="MBO48" s="84"/>
      <c r="MBP48" s="84"/>
      <c r="MBQ48" s="84"/>
      <c r="MBR48" s="84"/>
      <c r="MBS48" s="84"/>
      <c r="MBT48" s="84"/>
      <c r="MBU48" s="84"/>
      <c r="MBV48" s="84"/>
      <c r="MBW48" s="84"/>
      <c r="MBX48" s="84"/>
      <c r="MBY48" s="84"/>
      <c r="MBZ48" s="84"/>
      <c r="MCA48" s="84"/>
      <c r="MCB48" s="84"/>
      <c r="MCC48" s="84"/>
      <c r="MCD48" s="84"/>
      <c r="MCE48" s="84"/>
      <c r="MCF48" s="84"/>
      <c r="MCG48" s="84"/>
      <c r="MCH48" s="84"/>
      <c r="MCI48" s="84"/>
      <c r="MCJ48" s="84"/>
      <c r="MCK48" s="84"/>
      <c r="MCL48" s="84"/>
      <c r="MCM48" s="84"/>
      <c r="MCN48" s="84"/>
      <c r="MCO48" s="84"/>
      <c r="MCP48" s="84"/>
      <c r="MCQ48" s="84"/>
      <c r="MCR48" s="84"/>
      <c r="MCS48" s="84"/>
      <c r="MCT48" s="84"/>
      <c r="MCU48" s="84"/>
      <c r="MCV48" s="84"/>
      <c r="MCW48" s="84"/>
      <c r="MCX48" s="84"/>
      <c r="MCY48" s="84"/>
      <c r="MCZ48" s="84"/>
      <c r="MDA48" s="84"/>
      <c r="MDB48" s="84"/>
      <c r="MDC48" s="84"/>
      <c r="MDD48" s="84"/>
      <c r="MDE48" s="84"/>
      <c r="MDF48" s="84"/>
      <c r="MDG48" s="84"/>
      <c r="MDH48" s="84"/>
      <c r="MDI48" s="84"/>
      <c r="MDJ48" s="84"/>
      <c r="MDK48" s="84"/>
      <c r="MDL48" s="84"/>
      <c r="MDM48" s="84"/>
      <c r="MDN48" s="84"/>
      <c r="MDO48" s="84"/>
      <c r="MDP48" s="84"/>
      <c r="MDQ48" s="84"/>
      <c r="MDR48" s="84"/>
      <c r="MDS48" s="84"/>
      <c r="MDT48" s="84"/>
      <c r="MDU48" s="84"/>
      <c r="MDV48" s="84"/>
      <c r="MDW48" s="84"/>
      <c r="MDX48" s="84"/>
      <c r="MDY48" s="84"/>
      <c r="MDZ48" s="84"/>
      <c r="MEA48" s="84"/>
      <c r="MEB48" s="84"/>
      <c r="MEC48" s="84"/>
      <c r="MED48" s="84"/>
      <c r="MEE48" s="84"/>
      <c r="MEF48" s="84"/>
      <c r="MEG48" s="84"/>
      <c r="MEH48" s="84"/>
      <c r="MEI48" s="84"/>
      <c r="MEJ48" s="84"/>
      <c r="MEK48" s="84"/>
      <c r="MEL48" s="84"/>
      <c r="MEM48" s="84"/>
      <c r="MEN48" s="84"/>
      <c r="MEO48" s="84"/>
      <c r="MEP48" s="84"/>
      <c r="MEQ48" s="84"/>
      <c r="MER48" s="84"/>
      <c r="MES48" s="84"/>
      <c r="MET48" s="84"/>
      <c r="MEU48" s="84"/>
      <c r="MEV48" s="84"/>
      <c r="MEW48" s="84"/>
      <c r="MEX48" s="84"/>
      <c r="MEY48" s="84"/>
      <c r="MEZ48" s="84"/>
      <c r="MFA48" s="84"/>
      <c r="MFB48" s="84"/>
      <c r="MFC48" s="84"/>
      <c r="MFD48" s="84"/>
      <c r="MFE48" s="84"/>
      <c r="MFF48" s="84"/>
      <c r="MFG48" s="84"/>
      <c r="MFH48" s="84"/>
      <c r="MFI48" s="84"/>
      <c r="MFJ48" s="84"/>
      <c r="MFK48" s="84"/>
      <c r="MFL48" s="84"/>
      <c r="MFM48" s="84"/>
      <c r="MFN48" s="84"/>
      <c r="MFO48" s="84"/>
      <c r="MFP48" s="84"/>
      <c r="MFQ48" s="84"/>
      <c r="MFR48" s="84"/>
      <c r="MFS48" s="84"/>
      <c r="MFT48" s="84"/>
      <c r="MFU48" s="84"/>
      <c r="MFV48" s="84"/>
      <c r="MFW48" s="84"/>
      <c r="MFX48" s="84"/>
      <c r="MFY48" s="84"/>
      <c r="MFZ48" s="84"/>
      <c r="MGA48" s="84"/>
      <c r="MGB48" s="84"/>
      <c r="MGC48" s="84"/>
      <c r="MGD48" s="84"/>
      <c r="MGE48" s="84"/>
      <c r="MGF48" s="84"/>
      <c r="MGG48" s="84"/>
      <c r="MGH48" s="84"/>
      <c r="MGI48" s="84"/>
      <c r="MGJ48" s="84"/>
      <c r="MGK48" s="84"/>
      <c r="MGL48" s="84"/>
      <c r="MGM48" s="84"/>
      <c r="MGN48" s="84"/>
      <c r="MGO48" s="84"/>
      <c r="MGP48" s="84"/>
      <c r="MGQ48" s="84"/>
      <c r="MGR48" s="84"/>
      <c r="MGS48" s="84"/>
      <c r="MGT48" s="84"/>
      <c r="MGU48" s="84"/>
      <c r="MGV48" s="84"/>
      <c r="MGW48" s="84"/>
      <c r="MGX48" s="84"/>
      <c r="MGY48" s="84"/>
      <c r="MGZ48" s="84"/>
      <c r="MHA48" s="84"/>
      <c r="MHB48" s="84"/>
      <c r="MHC48" s="84"/>
      <c r="MHD48" s="84"/>
      <c r="MHE48" s="84"/>
      <c r="MHF48" s="84"/>
      <c r="MHG48" s="84"/>
      <c r="MHH48" s="84"/>
      <c r="MHI48" s="84"/>
      <c r="MHJ48" s="84"/>
      <c r="MHK48" s="84"/>
      <c r="MHL48" s="84"/>
      <c r="MHM48" s="84"/>
      <c r="MHN48" s="84"/>
      <c r="MHO48" s="84"/>
      <c r="MHP48" s="84"/>
      <c r="MHQ48" s="84"/>
      <c r="MHR48" s="84"/>
      <c r="MHS48" s="84"/>
      <c r="MHT48" s="84"/>
      <c r="MHU48" s="84"/>
      <c r="MHV48" s="84"/>
      <c r="MHW48" s="84"/>
      <c r="MHX48" s="84"/>
      <c r="MHY48" s="84"/>
      <c r="MHZ48" s="84"/>
      <c r="MIA48" s="84"/>
      <c r="MIB48" s="84"/>
      <c r="MIC48" s="84"/>
      <c r="MID48" s="84"/>
      <c r="MIE48" s="84"/>
      <c r="MIF48" s="84"/>
      <c r="MIG48" s="84"/>
      <c r="MIH48" s="84"/>
      <c r="MII48" s="84"/>
      <c r="MIJ48" s="84"/>
      <c r="MIK48" s="84"/>
      <c r="MIL48" s="84"/>
      <c r="MIM48" s="84"/>
      <c r="MIN48" s="84"/>
      <c r="MIO48" s="84"/>
      <c r="MIP48" s="84"/>
      <c r="MIQ48" s="84"/>
      <c r="MIR48" s="84"/>
      <c r="MIS48" s="84"/>
      <c r="MIT48" s="84"/>
      <c r="MIU48" s="84"/>
      <c r="MIV48" s="84"/>
      <c r="MIW48" s="84"/>
      <c r="MIX48" s="84"/>
      <c r="MIY48" s="84"/>
      <c r="MIZ48" s="84"/>
      <c r="MJA48" s="84"/>
      <c r="MJB48" s="84"/>
      <c r="MJC48" s="84"/>
      <c r="MJD48" s="84"/>
      <c r="MJE48" s="84"/>
      <c r="MJF48" s="84"/>
      <c r="MJG48" s="84"/>
      <c r="MJH48" s="84"/>
      <c r="MJI48" s="84"/>
      <c r="MJJ48" s="84"/>
      <c r="MJK48" s="84"/>
      <c r="MJL48" s="84"/>
      <c r="MJM48" s="84"/>
      <c r="MJN48" s="84"/>
      <c r="MJO48" s="84"/>
      <c r="MJP48" s="84"/>
      <c r="MJQ48" s="84"/>
      <c r="MJR48" s="84"/>
      <c r="MJS48" s="84"/>
      <c r="MJT48" s="84"/>
      <c r="MJU48" s="84"/>
      <c r="MJV48" s="84"/>
      <c r="MJW48" s="84"/>
      <c r="MJX48" s="84"/>
      <c r="MJY48" s="84"/>
      <c r="MJZ48" s="84"/>
      <c r="MKA48" s="84"/>
      <c r="MKB48" s="84"/>
      <c r="MKC48" s="84"/>
      <c r="MKD48" s="84"/>
      <c r="MKE48" s="84"/>
      <c r="MKF48" s="84"/>
      <c r="MKG48" s="84"/>
      <c r="MKH48" s="84"/>
      <c r="MKI48" s="84"/>
      <c r="MKJ48" s="84"/>
      <c r="MKK48" s="84"/>
      <c r="MKL48" s="84"/>
      <c r="MKM48" s="84"/>
      <c r="MKN48" s="84"/>
      <c r="MKO48" s="84"/>
      <c r="MKP48" s="84"/>
      <c r="MKQ48" s="84"/>
      <c r="MKR48" s="84"/>
      <c r="MKS48" s="84"/>
      <c r="MKT48" s="84"/>
      <c r="MKU48" s="84"/>
      <c r="MKV48" s="84"/>
      <c r="MKW48" s="84"/>
      <c r="MKX48" s="84"/>
      <c r="MKY48" s="84"/>
      <c r="MKZ48" s="84"/>
      <c r="MLA48" s="84"/>
      <c r="MLB48" s="84"/>
      <c r="MLC48" s="84"/>
      <c r="MLD48" s="84"/>
      <c r="MLE48" s="84"/>
      <c r="MLF48" s="84"/>
      <c r="MLG48" s="84"/>
      <c r="MLH48" s="84"/>
      <c r="MLI48" s="84"/>
      <c r="MLJ48" s="84"/>
      <c r="MLK48" s="84"/>
      <c r="MLL48" s="84"/>
      <c r="MLM48" s="84"/>
      <c r="MLN48" s="84"/>
      <c r="MLO48" s="84"/>
      <c r="MLP48" s="84"/>
      <c r="MLQ48" s="84"/>
      <c r="MLR48" s="84"/>
      <c r="MLS48" s="84"/>
      <c r="MLT48" s="84"/>
      <c r="MLU48" s="84"/>
      <c r="MLV48" s="84"/>
      <c r="MLW48" s="84"/>
      <c r="MLX48" s="84"/>
      <c r="MLY48" s="84"/>
      <c r="MLZ48" s="84"/>
      <c r="MMA48" s="84"/>
      <c r="MMB48" s="84"/>
      <c r="MMC48" s="84"/>
      <c r="MMD48" s="84"/>
      <c r="MME48" s="84"/>
      <c r="MMF48" s="84"/>
      <c r="MMG48" s="84"/>
      <c r="MMH48" s="84"/>
      <c r="MMI48" s="84"/>
      <c r="MMJ48" s="84"/>
      <c r="MMK48" s="84"/>
      <c r="MML48" s="84"/>
      <c r="MMM48" s="84"/>
      <c r="MMN48" s="84"/>
      <c r="MMO48" s="84"/>
      <c r="MMP48" s="84"/>
      <c r="MMQ48" s="84"/>
      <c r="MMR48" s="84"/>
      <c r="MMS48" s="84"/>
      <c r="MMT48" s="84"/>
      <c r="MMU48" s="84"/>
      <c r="MMV48" s="84"/>
      <c r="MMW48" s="84"/>
      <c r="MMX48" s="84"/>
      <c r="MMY48" s="84"/>
      <c r="MMZ48" s="84"/>
      <c r="MNA48" s="84"/>
      <c r="MNB48" s="84"/>
      <c r="MNC48" s="84"/>
      <c r="MND48" s="84"/>
      <c r="MNE48" s="84"/>
      <c r="MNF48" s="84"/>
      <c r="MNG48" s="84"/>
      <c r="MNH48" s="84"/>
      <c r="MNI48" s="84"/>
      <c r="MNJ48" s="84"/>
      <c r="MNK48" s="84"/>
      <c r="MNL48" s="84"/>
      <c r="MNM48" s="84"/>
      <c r="MNN48" s="84"/>
      <c r="MNO48" s="84"/>
      <c r="MNP48" s="84"/>
      <c r="MNQ48" s="84"/>
      <c r="MNR48" s="84"/>
      <c r="MNS48" s="84"/>
      <c r="MNT48" s="84"/>
      <c r="MNU48" s="84"/>
      <c r="MNV48" s="84"/>
      <c r="MNW48" s="84"/>
      <c r="MNX48" s="84"/>
      <c r="MNY48" s="84"/>
      <c r="MNZ48" s="84"/>
      <c r="MOA48" s="84"/>
      <c r="MOB48" s="84"/>
      <c r="MOC48" s="84"/>
      <c r="MOD48" s="84"/>
      <c r="MOE48" s="84"/>
      <c r="MOF48" s="84"/>
      <c r="MOG48" s="84"/>
      <c r="MOH48" s="84"/>
      <c r="MOI48" s="84"/>
      <c r="MOJ48" s="84"/>
      <c r="MOK48" s="84"/>
      <c r="MOL48" s="84"/>
      <c r="MOM48" s="84"/>
      <c r="MON48" s="84"/>
      <c r="MOO48" s="84"/>
      <c r="MOP48" s="84"/>
      <c r="MOQ48" s="84"/>
      <c r="MOR48" s="84"/>
      <c r="MOS48" s="84"/>
      <c r="MOT48" s="84"/>
      <c r="MOU48" s="84"/>
      <c r="MOV48" s="84"/>
      <c r="MOW48" s="84"/>
      <c r="MOX48" s="84"/>
      <c r="MOY48" s="84"/>
      <c r="MOZ48" s="84"/>
      <c r="MPA48" s="84"/>
      <c r="MPB48" s="84"/>
      <c r="MPC48" s="84"/>
      <c r="MPD48" s="84"/>
      <c r="MPE48" s="84"/>
      <c r="MPF48" s="84"/>
      <c r="MPG48" s="84"/>
      <c r="MPH48" s="84"/>
      <c r="MPI48" s="84"/>
      <c r="MPJ48" s="84"/>
      <c r="MPK48" s="84"/>
      <c r="MPL48" s="84"/>
      <c r="MPM48" s="84"/>
      <c r="MPN48" s="84"/>
      <c r="MPO48" s="84"/>
      <c r="MPP48" s="84"/>
      <c r="MPQ48" s="84"/>
      <c r="MPR48" s="84"/>
      <c r="MPS48" s="84"/>
      <c r="MPT48" s="84"/>
      <c r="MPU48" s="84"/>
      <c r="MPV48" s="84"/>
      <c r="MPW48" s="84"/>
      <c r="MPX48" s="84"/>
      <c r="MPY48" s="84"/>
      <c r="MPZ48" s="84"/>
      <c r="MQA48" s="84"/>
      <c r="MQB48" s="84"/>
      <c r="MQC48" s="84"/>
      <c r="MQD48" s="84"/>
      <c r="MQE48" s="84"/>
      <c r="MQF48" s="84"/>
      <c r="MQG48" s="84"/>
      <c r="MQH48" s="84"/>
      <c r="MQI48" s="84"/>
      <c r="MQJ48" s="84"/>
      <c r="MQK48" s="84"/>
      <c r="MQL48" s="84"/>
      <c r="MQM48" s="84"/>
      <c r="MQN48" s="84"/>
      <c r="MQO48" s="84"/>
      <c r="MQP48" s="84"/>
      <c r="MQQ48" s="84"/>
      <c r="MQR48" s="84"/>
      <c r="MQS48" s="84"/>
      <c r="MQT48" s="84"/>
      <c r="MQU48" s="84"/>
      <c r="MQV48" s="84"/>
      <c r="MQW48" s="84"/>
      <c r="MQX48" s="84"/>
      <c r="MQY48" s="84"/>
      <c r="MQZ48" s="84"/>
      <c r="MRA48" s="84"/>
      <c r="MRB48" s="84"/>
      <c r="MRC48" s="84"/>
      <c r="MRD48" s="84"/>
      <c r="MRE48" s="84"/>
      <c r="MRF48" s="84"/>
      <c r="MRG48" s="84"/>
      <c r="MRH48" s="84"/>
      <c r="MRI48" s="84"/>
      <c r="MRJ48" s="84"/>
      <c r="MRK48" s="84"/>
      <c r="MRL48" s="84"/>
      <c r="MRM48" s="84"/>
      <c r="MRN48" s="84"/>
      <c r="MRO48" s="84"/>
      <c r="MRP48" s="84"/>
      <c r="MRQ48" s="84"/>
      <c r="MRR48" s="84"/>
      <c r="MRS48" s="84"/>
      <c r="MRT48" s="84"/>
      <c r="MRU48" s="84"/>
      <c r="MRV48" s="84"/>
      <c r="MRW48" s="84"/>
      <c r="MRX48" s="84"/>
      <c r="MRY48" s="84"/>
      <c r="MRZ48" s="84"/>
      <c r="MSA48" s="84"/>
      <c r="MSB48" s="84"/>
      <c r="MSC48" s="84"/>
      <c r="MSD48" s="84"/>
      <c r="MSE48" s="84"/>
      <c r="MSF48" s="84"/>
      <c r="MSG48" s="84"/>
      <c r="MSH48" s="84"/>
      <c r="MSI48" s="84"/>
      <c r="MSJ48" s="84"/>
      <c r="MSK48" s="84"/>
      <c r="MSL48" s="84"/>
      <c r="MSM48" s="84"/>
      <c r="MSN48" s="84"/>
      <c r="MSO48" s="84"/>
      <c r="MSP48" s="84"/>
      <c r="MSQ48" s="84"/>
      <c r="MSR48" s="84"/>
      <c r="MSS48" s="84"/>
      <c r="MST48" s="84"/>
      <c r="MSU48" s="84"/>
      <c r="MSV48" s="84"/>
      <c r="MSW48" s="84"/>
      <c r="MSX48" s="84"/>
      <c r="MSY48" s="84"/>
      <c r="MSZ48" s="84"/>
      <c r="MTA48" s="84"/>
      <c r="MTB48" s="84"/>
      <c r="MTC48" s="84"/>
      <c r="MTD48" s="84"/>
      <c r="MTE48" s="84"/>
      <c r="MTF48" s="84"/>
      <c r="MTG48" s="84"/>
      <c r="MTH48" s="84"/>
      <c r="MTI48" s="84"/>
      <c r="MTJ48" s="84"/>
      <c r="MTK48" s="84"/>
      <c r="MTL48" s="84"/>
      <c r="MTM48" s="84"/>
      <c r="MTN48" s="84"/>
      <c r="MTO48" s="84"/>
      <c r="MTP48" s="84"/>
      <c r="MTQ48" s="84"/>
      <c r="MTR48" s="84"/>
      <c r="MTS48" s="84"/>
      <c r="MTT48" s="84"/>
      <c r="MTU48" s="84"/>
      <c r="MTV48" s="84"/>
      <c r="MTW48" s="84"/>
      <c r="MTX48" s="84"/>
      <c r="MTY48" s="84"/>
      <c r="MTZ48" s="84"/>
      <c r="MUA48" s="84"/>
      <c r="MUB48" s="84"/>
      <c r="MUC48" s="84"/>
      <c r="MUD48" s="84"/>
      <c r="MUE48" s="84"/>
      <c r="MUF48" s="84"/>
      <c r="MUG48" s="84"/>
      <c r="MUH48" s="84"/>
      <c r="MUI48" s="84"/>
      <c r="MUJ48" s="84"/>
      <c r="MUK48" s="84"/>
      <c r="MUL48" s="84"/>
      <c r="MUM48" s="84"/>
      <c r="MUN48" s="84"/>
      <c r="MUO48" s="84"/>
      <c r="MUP48" s="84"/>
      <c r="MUQ48" s="84"/>
      <c r="MUR48" s="84"/>
      <c r="MUS48" s="84"/>
      <c r="MUT48" s="84"/>
      <c r="MUU48" s="84"/>
      <c r="MUV48" s="84"/>
      <c r="MUW48" s="84"/>
      <c r="MUX48" s="84"/>
      <c r="MUY48" s="84"/>
      <c r="MUZ48" s="84"/>
      <c r="MVA48" s="84"/>
      <c r="MVB48" s="84"/>
      <c r="MVC48" s="84"/>
      <c r="MVD48" s="84"/>
      <c r="MVE48" s="84"/>
      <c r="MVF48" s="84"/>
      <c r="MVG48" s="84"/>
      <c r="MVH48" s="84"/>
      <c r="MVI48" s="84"/>
      <c r="MVJ48" s="84"/>
      <c r="MVK48" s="84"/>
      <c r="MVL48" s="84"/>
      <c r="MVM48" s="84"/>
      <c r="MVN48" s="84"/>
      <c r="MVO48" s="84"/>
      <c r="MVP48" s="84"/>
      <c r="MVQ48" s="84"/>
      <c r="MVR48" s="84"/>
      <c r="MVS48" s="84"/>
      <c r="MVT48" s="84"/>
      <c r="MVU48" s="84"/>
      <c r="MVV48" s="84"/>
      <c r="MVW48" s="84"/>
      <c r="MVX48" s="84"/>
      <c r="MVY48" s="84"/>
      <c r="MVZ48" s="84"/>
      <c r="MWA48" s="84"/>
      <c r="MWB48" s="84"/>
      <c r="MWC48" s="84"/>
      <c r="MWD48" s="84"/>
      <c r="MWE48" s="84"/>
      <c r="MWF48" s="84"/>
      <c r="MWG48" s="84"/>
      <c r="MWH48" s="84"/>
      <c r="MWI48" s="84"/>
      <c r="MWJ48" s="84"/>
      <c r="MWK48" s="84"/>
      <c r="MWL48" s="84"/>
      <c r="MWM48" s="84"/>
      <c r="MWN48" s="84"/>
      <c r="MWO48" s="84"/>
      <c r="MWP48" s="84"/>
      <c r="MWQ48" s="84"/>
      <c r="MWR48" s="84"/>
      <c r="MWS48" s="84"/>
      <c r="MWT48" s="84"/>
      <c r="MWU48" s="84"/>
      <c r="MWV48" s="84"/>
      <c r="MWW48" s="84"/>
      <c r="MWX48" s="84"/>
      <c r="MWY48" s="84"/>
      <c r="MWZ48" s="84"/>
      <c r="MXA48" s="84"/>
      <c r="MXB48" s="84"/>
      <c r="MXC48" s="84"/>
      <c r="MXD48" s="84"/>
      <c r="MXE48" s="84"/>
      <c r="MXF48" s="84"/>
      <c r="MXG48" s="84"/>
      <c r="MXH48" s="84"/>
      <c r="MXI48" s="84"/>
      <c r="MXJ48" s="84"/>
      <c r="MXK48" s="84"/>
      <c r="MXL48" s="84"/>
      <c r="MXM48" s="84"/>
      <c r="MXN48" s="84"/>
      <c r="MXO48" s="84"/>
      <c r="MXP48" s="84"/>
      <c r="MXQ48" s="84"/>
      <c r="MXR48" s="84"/>
      <c r="MXS48" s="84"/>
      <c r="MXT48" s="84"/>
      <c r="MXU48" s="84"/>
      <c r="MXV48" s="84"/>
      <c r="MXW48" s="84"/>
      <c r="MXX48" s="84"/>
      <c r="MXY48" s="84"/>
      <c r="MXZ48" s="84"/>
      <c r="MYA48" s="84"/>
      <c r="MYB48" s="84"/>
      <c r="MYC48" s="84"/>
      <c r="MYD48" s="84"/>
      <c r="MYE48" s="84"/>
      <c r="MYF48" s="84"/>
      <c r="MYG48" s="84"/>
      <c r="MYH48" s="84"/>
      <c r="MYI48" s="84"/>
      <c r="MYJ48" s="84"/>
      <c r="MYK48" s="84"/>
      <c r="MYL48" s="84"/>
      <c r="MYM48" s="84"/>
      <c r="MYN48" s="84"/>
      <c r="MYO48" s="84"/>
      <c r="MYP48" s="84"/>
      <c r="MYQ48" s="84"/>
      <c r="MYR48" s="84"/>
      <c r="MYS48" s="84"/>
      <c r="MYT48" s="84"/>
      <c r="MYU48" s="84"/>
      <c r="MYV48" s="84"/>
      <c r="MYW48" s="84"/>
      <c r="MYX48" s="84"/>
      <c r="MYY48" s="84"/>
      <c r="MYZ48" s="84"/>
      <c r="MZA48" s="84"/>
      <c r="MZB48" s="84"/>
      <c r="MZC48" s="84"/>
      <c r="MZD48" s="84"/>
      <c r="MZE48" s="84"/>
      <c r="MZF48" s="84"/>
      <c r="MZG48" s="84"/>
      <c r="MZH48" s="84"/>
      <c r="MZI48" s="84"/>
      <c r="MZJ48" s="84"/>
      <c r="MZK48" s="84"/>
      <c r="MZL48" s="84"/>
      <c r="MZM48" s="84"/>
      <c r="MZN48" s="84"/>
      <c r="MZO48" s="84"/>
      <c r="MZP48" s="84"/>
      <c r="MZQ48" s="84"/>
      <c r="MZR48" s="84"/>
      <c r="MZS48" s="84"/>
      <c r="MZT48" s="84"/>
      <c r="MZU48" s="84"/>
      <c r="MZV48" s="84"/>
      <c r="MZW48" s="84"/>
      <c r="MZX48" s="84"/>
      <c r="MZY48" s="84"/>
      <c r="MZZ48" s="84"/>
      <c r="NAA48" s="84"/>
      <c r="NAB48" s="84"/>
      <c r="NAC48" s="84"/>
      <c r="NAD48" s="84"/>
      <c r="NAE48" s="84"/>
      <c r="NAF48" s="84"/>
      <c r="NAG48" s="84"/>
      <c r="NAH48" s="84"/>
      <c r="NAI48" s="84"/>
      <c r="NAJ48" s="84"/>
      <c r="NAK48" s="84"/>
      <c r="NAL48" s="84"/>
      <c r="NAM48" s="84"/>
      <c r="NAN48" s="84"/>
      <c r="NAO48" s="84"/>
      <c r="NAP48" s="84"/>
      <c r="NAQ48" s="84"/>
      <c r="NAR48" s="84"/>
      <c r="NAS48" s="84"/>
      <c r="NAT48" s="84"/>
      <c r="NAU48" s="84"/>
      <c r="NAV48" s="84"/>
      <c r="NAW48" s="84"/>
      <c r="NAX48" s="84"/>
      <c r="NAY48" s="84"/>
      <c r="NAZ48" s="84"/>
      <c r="NBA48" s="84"/>
      <c r="NBB48" s="84"/>
      <c r="NBC48" s="84"/>
      <c r="NBD48" s="84"/>
      <c r="NBE48" s="84"/>
      <c r="NBF48" s="84"/>
      <c r="NBG48" s="84"/>
      <c r="NBH48" s="84"/>
      <c r="NBI48" s="84"/>
      <c r="NBJ48" s="84"/>
      <c r="NBK48" s="84"/>
      <c r="NBL48" s="84"/>
      <c r="NBM48" s="84"/>
      <c r="NBN48" s="84"/>
      <c r="NBO48" s="84"/>
      <c r="NBP48" s="84"/>
      <c r="NBQ48" s="84"/>
      <c r="NBR48" s="84"/>
      <c r="NBS48" s="84"/>
      <c r="NBT48" s="84"/>
      <c r="NBU48" s="84"/>
      <c r="NBV48" s="84"/>
      <c r="NBW48" s="84"/>
      <c r="NBX48" s="84"/>
      <c r="NBY48" s="84"/>
      <c r="NBZ48" s="84"/>
      <c r="NCA48" s="84"/>
      <c r="NCB48" s="84"/>
      <c r="NCC48" s="84"/>
      <c r="NCD48" s="84"/>
      <c r="NCE48" s="84"/>
      <c r="NCF48" s="84"/>
      <c r="NCG48" s="84"/>
      <c r="NCH48" s="84"/>
      <c r="NCI48" s="84"/>
      <c r="NCJ48" s="84"/>
      <c r="NCK48" s="84"/>
      <c r="NCL48" s="84"/>
      <c r="NCM48" s="84"/>
      <c r="NCN48" s="84"/>
      <c r="NCO48" s="84"/>
      <c r="NCP48" s="84"/>
      <c r="NCQ48" s="84"/>
      <c r="NCR48" s="84"/>
      <c r="NCS48" s="84"/>
      <c r="NCT48" s="84"/>
      <c r="NCU48" s="84"/>
      <c r="NCV48" s="84"/>
      <c r="NCW48" s="84"/>
      <c r="NCX48" s="84"/>
      <c r="NCY48" s="84"/>
      <c r="NCZ48" s="84"/>
      <c r="NDA48" s="84"/>
      <c r="NDB48" s="84"/>
      <c r="NDC48" s="84"/>
      <c r="NDD48" s="84"/>
      <c r="NDE48" s="84"/>
      <c r="NDF48" s="84"/>
      <c r="NDG48" s="84"/>
      <c r="NDH48" s="84"/>
      <c r="NDI48" s="84"/>
      <c r="NDJ48" s="84"/>
      <c r="NDK48" s="84"/>
      <c r="NDL48" s="84"/>
      <c r="NDM48" s="84"/>
      <c r="NDN48" s="84"/>
      <c r="NDO48" s="84"/>
      <c r="NDP48" s="84"/>
      <c r="NDQ48" s="84"/>
      <c r="NDR48" s="84"/>
      <c r="NDS48" s="84"/>
      <c r="NDT48" s="84"/>
      <c r="NDU48" s="84"/>
      <c r="NDV48" s="84"/>
      <c r="NDW48" s="84"/>
      <c r="NDX48" s="84"/>
      <c r="NDY48" s="84"/>
      <c r="NDZ48" s="84"/>
      <c r="NEA48" s="84"/>
      <c r="NEB48" s="84"/>
      <c r="NEC48" s="84"/>
      <c r="NED48" s="84"/>
      <c r="NEE48" s="84"/>
      <c r="NEF48" s="84"/>
      <c r="NEG48" s="84"/>
      <c r="NEH48" s="84"/>
      <c r="NEI48" s="84"/>
      <c r="NEJ48" s="84"/>
      <c r="NEK48" s="84"/>
      <c r="NEL48" s="84"/>
      <c r="NEM48" s="84"/>
      <c r="NEN48" s="84"/>
      <c r="NEO48" s="84"/>
      <c r="NEP48" s="84"/>
      <c r="NEQ48" s="84"/>
      <c r="NER48" s="84"/>
      <c r="NES48" s="84"/>
      <c r="NET48" s="84"/>
      <c r="NEU48" s="84"/>
      <c r="NEV48" s="84"/>
      <c r="NEW48" s="84"/>
      <c r="NEX48" s="84"/>
      <c r="NEY48" s="84"/>
      <c r="NEZ48" s="84"/>
      <c r="NFA48" s="84"/>
      <c r="NFB48" s="84"/>
      <c r="NFC48" s="84"/>
      <c r="NFD48" s="84"/>
      <c r="NFE48" s="84"/>
      <c r="NFF48" s="84"/>
      <c r="NFG48" s="84"/>
      <c r="NFH48" s="84"/>
      <c r="NFI48" s="84"/>
      <c r="NFJ48" s="84"/>
      <c r="NFK48" s="84"/>
      <c r="NFL48" s="84"/>
      <c r="NFM48" s="84"/>
      <c r="NFN48" s="84"/>
      <c r="NFO48" s="84"/>
      <c r="NFP48" s="84"/>
      <c r="NFQ48" s="84"/>
      <c r="NFR48" s="84"/>
      <c r="NFS48" s="84"/>
      <c r="NFT48" s="84"/>
      <c r="NFU48" s="84"/>
      <c r="NFV48" s="84"/>
      <c r="NFW48" s="84"/>
      <c r="NFX48" s="84"/>
      <c r="NFY48" s="84"/>
      <c r="NFZ48" s="84"/>
      <c r="NGA48" s="84"/>
      <c r="NGB48" s="84"/>
      <c r="NGC48" s="84"/>
      <c r="NGD48" s="84"/>
      <c r="NGE48" s="84"/>
      <c r="NGF48" s="84"/>
      <c r="NGG48" s="84"/>
      <c r="NGH48" s="84"/>
      <c r="NGI48" s="84"/>
      <c r="NGJ48" s="84"/>
      <c r="NGK48" s="84"/>
      <c r="NGL48" s="84"/>
      <c r="NGM48" s="84"/>
      <c r="NGN48" s="84"/>
      <c r="NGO48" s="84"/>
      <c r="NGP48" s="84"/>
      <c r="NGQ48" s="84"/>
      <c r="NGR48" s="84"/>
      <c r="NGS48" s="84"/>
      <c r="NGT48" s="84"/>
      <c r="NGU48" s="84"/>
      <c r="NGV48" s="84"/>
      <c r="NGW48" s="84"/>
      <c r="NGX48" s="84"/>
      <c r="NGY48" s="84"/>
      <c r="NGZ48" s="84"/>
      <c r="NHA48" s="84"/>
      <c r="NHB48" s="84"/>
      <c r="NHC48" s="84"/>
      <c r="NHD48" s="84"/>
      <c r="NHE48" s="84"/>
      <c r="NHF48" s="84"/>
      <c r="NHG48" s="84"/>
      <c r="NHH48" s="84"/>
      <c r="NHI48" s="84"/>
      <c r="NHJ48" s="84"/>
      <c r="NHK48" s="84"/>
      <c r="NHL48" s="84"/>
      <c r="NHM48" s="84"/>
      <c r="NHN48" s="84"/>
      <c r="NHO48" s="84"/>
      <c r="NHP48" s="84"/>
      <c r="NHQ48" s="84"/>
      <c r="NHR48" s="84"/>
      <c r="NHS48" s="84"/>
      <c r="NHT48" s="84"/>
      <c r="NHU48" s="84"/>
      <c r="NHV48" s="84"/>
      <c r="NHW48" s="84"/>
      <c r="NHX48" s="84"/>
      <c r="NHY48" s="84"/>
      <c r="NHZ48" s="84"/>
      <c r="NIA48" s="84"/>
      <c r="NIB48" s="84"/>
      <c r="NIC48" s="84"/>
      <c r="NID48" s="84"/>
      <c r="NIE48" s="84"/>
      <c r="NIF48" s="84"/>
      <c r="NIG48" s="84"/>
      <c r="NIH48" s="84"/>
      <c r="NII48" s="84"/>
      <c r="NIJ48" s="84"/>
      <c r="NIK48" s="84"/>
      <c r="NIL48" s="84"/>
      <c r="NIM48" s="84"/>
      <c r="NIN48" s="84"/>
      <c r="NIO48" s="84"/>
      <c r="NIP48" s="84"/>
      <c r="NIQ48" s="84"/>
      <c r="NIR48" s="84"/>
      <c r="NIS48" s="84"/>
      <c r="NIT48" s="84"/>
      <c r="NIU48" s="84"/>
      <c r="NIV48" s="84"/>
      <c r="NIW48" s="84"/>
      <c r="NIX48" s="84"/>
      <c r="NIY48" s="84"/>
      <c r="NIZ48" s="84"/>
      <c r="NJA48" s="84"/>
      <c r="NJB48" s="84"/>
      <c r="NJC48" s="84"/>
      <c r="NJD48" s="84"/>
      <c r="NJE48" s="84"/>
      <c r="NJF48" s="84"/>
      <c r="NJG48" s="84"/>
      <c r="NJH48" s="84"/>
      <c r="NJI48" s="84"/>
      <c r="NJJ48" s="84"/>
      <c r="NJK48" s="84"/>
      <c r="NJL48" s="84"/>
      <c r="NJM48" s="84"/>
      <c r="NJN48" s="84"/>
      <c r="NJO48" s="84"/>
      <c r="NJP48" s="84"/>
      <c r="NJQ48" s="84"/>
      <c r="NJR48" s="84"/>
      <c r="NJS48" s="84"/>
      <c r="NJT48" s="84"/>
      <c r="NJU48" s="84"/>
      <c r="NJV48" s="84"/>
      <c r="NJW48" s="84"/>
      <c r="NJX48" s="84"/>
      <c r="NJY48" s="84"/>
      <c r="NJZ48" s="84"/>
      <c r="NKA48" s="84"/>
      <c r="NKB48" s="84"/>
      <c r="NKC48" s="84"/>
      <c r="NKD48" s="84"/>
      <c r="NKE48" s="84"/>
      <c r="NKF48" s="84"/>
      <c r="NKG48" s="84"/>
      <c r="NKH48" s="84"/>
      <c r="NKI48" s="84"/>
      <c r="NKJ48" s="84"/>
      <c r="NKK48" s="84"/>
      <c r="NKL48" s="84"/>
      <c r="NKM48" s="84"/>
      <c r="NKN48" s="84"/>
      <c r="NKO48" s="84"/>
      <c r="NKP48" s="84"/>
      <c r="NKQ48" s="84"/>
      <c r="NKR48" s="84"/>
      <c r="NKS48" s="84"/>
      <c r="NKT48" s="84"/>
      <c r="NKU48" s="84"/>
      <c r="NKV48" s="84"/>
      <c r="NKW48" s="84"/>
      <c r="NKX48" s="84"/>
      <c r="NKY48" s="84"/>
      <c r="NKZ48" s="84"/>
      <c r="NLA48" s="84"/>
      <c r="NLB48" s="84"/>
      <c r="NLC48" s="84"/>
      <c r="NLD48" s="84"/>
      <c r="NLE48" s="84"/>
      <c r="NLF48" s="84"/>
      <c r="NLG48" s="84"/>
      <c r="NLH48" s="84"/>
      <c r="NLI48" s="84"/>
      <c r="NLJ48" s="84"/>
      <c r="NLK48" s="84"/>
      <c r="NLL48" s="84"/>
      <c r="NLM48" s="84"/>
      <c r="NLN48" s="84"/>
      <c r="NLO48" s="84"/>
      <c r="NLP48" s="84"/>
      <c r="NLQ48" s="84"/>
      <c r="NLR48" s="84"/>
      <c r="NLS48" s="84"/>
      <c r="NLT48" s="84"/>
      <c r="NLU48" s="84"/>
      <c r="NLV48" s="84"/>
      <c r="NLW48" s="84"/>
      <c r="NLX48" s="84"/>
      <c r="NLY48" s="84"/>
      <c r="NLZ48" s="84"/>
      <c r="NMA48" s="84"/>
      <c r="NMB48" s="84"/>
      <c r="NMC48" s="84"/>
      <c r="NMD48" s="84"/>
      <c r="NME48" s="84"/>
      <c r="NMF48" s="84"/>
      <c r="NMG48" s="84"/>
      <c r="NMH48" s="84"/>
      <c r="NMI48" s="84"/>
      <c r="NMJ48" s="84"/>
      <c r="NMK48" s="84"/>
      <c r="NML48" s="84"/>
      <c r="NMM48" s="84"/>
      <c r="NMN48" s="84"/>
      <c r="NMO48" s="84"/>
      <c r="NMP48" s="84"/>
      <c r="NMQ48" s="84"/>
      <c r="NMR48" s="84"/>
      <c r="NMS48" s="84"/>
      <c r="NMT48" s="84"/>
      <c r="NMU48" s="84"/>
      <c r="NMV48" s="84"/>
      <c r="NMW48" s="84"/>
      <c r="NMX48" s="84"/>
      <c r="NMY48" s="84"/>
      <c r="NMZ48" s="84"/>
      <c r="NNA48" s="84"/>
      <c r="NNB48" s="84"/>
      <c r="NNC48" s="84"/>
      <c r="NND48" s="84"/>
      <c r="NNE48" s="84"/>
      <c r="NNF48" s="84"/>
      <c r="NNG48" s="84"/>
      <c r="NNH48" s="84"/>
      <c r="NNI48" s="84"/>
      <c r="NNJ48" s="84"/>
      <c r="NNK48" s="84"/>
      <c r="NNL48" s="84"/>
      <c r="NNM48" s="84"/>
      <c r="NNN48" s="84"/>
      <c r="NNO48" s="84"/>
      <c r="NNP48" s="84"/>
      <c r="NNQ48" s="84"/>
      <c r="NNR48" s="84"/>
      <c r="NNS48" s="84"/>
      <c r="NNT48" s="84"/>
      <c r="NNU48" s="84"/>
      <c r="NNV48" s="84"/>
      <c r="NNW48" s="84"/>
      <c r="NNX48" s="84"/>
      <c r="NNY48" s="84"/>
      <c r="NNZ48" s="84"/>
      <c r="NOA48" s="84"/>
      <c r="NOB48" s="84"/>
      <c r="NOC48" s="84"/>
      <c r="NOD48" s="84"/>
      <c r="NOE48" s="84"/>
      <c r="NOF48" s="84"/>
      <c r="NOG48" s="84"/>
      <c r="NOH48" s="84"/>
      <c r="NOI48" s="84"/>
      <c r="NOJ48" s="84"/>
      <c r="NOK48" s="84"/>
      <c r="NOL48" s="84"/>
      <c r="NOM48" s="84"/>
      <c r="NON48" s="84"/>
      <c r="NOO48" s="84"/>
      <c r="NOP48" s="84"/>
      <c r="NOQ48" s="84"/>
      <c r="NOR48" s="84"/>
      <c r="NOS48" s="84"/>
      <c r="NOT48" s="84"/>
      <c r="NOU48" s="84"/>
      <c r="NOV48" s="84"/>
      <c r="NOW48" s="84"/>
      <c r="NOX48" s="84"/>
      <c r="NOY48" s="84"/>
      <c r="NOZ48" s="84"/>
      <c r="NPA48" s="84"/>
      <c r="NPB48" s="84"/>
      <c r="NPC48" s="84"/>
      <c r="NPD48" s="84"/>
      <c r="NPE48" s="84"/>
      <c r="NPF48" s="84"/>
      <c r="NPG48" s="84"/>
      <c r="NPH48" s="84"/>
      <c r="NPI48" s="84"/>
      <c r="NPJ48" s="84"/>
      <c r="NPK48" s="84"/>
      <c r="NPL48" s="84"/>
      <c r="NPM48" s="84"/>
      <c r="NPN48" s="84"/>
      <c r="NPO48" s="84"/>
      <c r="NPP48" s="84"/>
      <c r="NPQ48" s="84"/>
      <c r="NPR48" s="84"/>
      <c r="NPS48" s="84"/>
      <c r="NPT48" s="84"/>
      <c r="NPU48" s="84"/>
      <c r="NPV48" s="84"/>
      <c r="NPW48" s="84"/>
      <c r="NPX48" s="84"/>
      <c r="NPY48" s="84"/>
      <c r="NPZ48" s="84"/>
      <c r="NQA48" s="84"/>
      <c r="NQB48" s="84"/>
      <c r="NQC48" s="84"/>
      <c r="NQD48" s="84"/>
      <c r="NQE48" s="84"/>
      <c r="NQF48" s="84"/>
      <c r="NQG48" s="84"/>
      <c r="NQH48" s="84"/>
      <c r="NQI48" s="84"/>
      <c r="NQJ48" s="84"/>
      <c r="NQK48" s="84"/>
      <c r="NQL48" s="84"/>
      <c r="NQM48" s="84"/>
      <c r="NQN48" s="84"/>
      <c r="NQO48" s="84"/>
      <c r="NQP48" s="84"/>
      <c r="NQQ48" s="84"/>
      <c r="NQR48" s="84"/>
      <c r="NQS48" s="84"/>
      <c r="NQT48" s="84"/>
      <c r="NQU48" s="84"/>
      <c r="NQV48" s="84"/>
      <c r="NQW48" s="84"/>
      <c r="NQX48" s="84"/>
      <c r="NQY48" s="84"/>
      <c r="NQZ48" s="84"/>
      <c r="NRA48" s="84"/>
      <c r="NRB48" s="84"/>
      <c r="NRC48" s="84"/>
      <c r="NRD48" s="84"/>
      <c r="NRE48" s="84"/>
      <c r="NRF48" s="84"/>
      <c r="NRG48" s="84"/>
      <c r="NRH48" s="84"/>
      <c r="NRI48" s="84"/>
      <c r="NRJ48" s="84"/>
      <c r="NRK48" s="84"/>
      <c r="NRL48" s="84"/>
      <c r="NRM48" s="84"/>
      <c r="NRN48" s="84"/>
      <c r="NRO48" s="84"/>
      <c r="NRP48" s="84"/>
      <c r="NRQ48" s="84"/>
      <c r="NRR48" s="84"/>
      <c r="NRS48" s="84"/>
      <c r="NRT48" s="84"/>
      <c r="NRU48" s="84"/>
      <c r="NRV48" s="84"/>
      <c r="NRW48" s="84"/>
      <c r="NRX48" s="84"/>
      <c r="NRY48" s="84"/>
      <c r="NRZ48" s="84"/>
      <c r="NSA48" s="84"/>
      <c r="NSB48" s="84"/>
      <c r="NSC48" s="84"/>
      <c r="NSD48" s="84"/>
      <c r="NSE48" s="84"/>
      <c r="NSF48" s="84"/>
      <c r="NSG48" s="84"/>
      <c r="NSH48" s="84"/>
      <c r="NSI48" s="84"/>
      <c r="NSJ48" s="84"/>
      <c r="NSK48" s="84"/>
      <c r="NSL48" s="84"/>
      <c r="NSM48" s="84"/>
      <c r="NSN48" s="84"/>
      <c r="NSO48" s="84"/>
      <c r="NSP48" s="84"/>
      <c r="NSQ48" s="84"/>
      <c r="NSR48" s="84"/>
      <c r="NSS48" s="84"/>
      <c r="NST48" s="84"/>
      <c r="NSU48" s="84"/>
      <c r="NSV48" s="84"/>
      <c r="NSW48" s="84"/>
      <c r="NSX48" s="84"/>
      <c r="NSY48" s="84"/>
      <c r="NSZ48" s="84"/>
      <c r="NTA48" s="84"/>
      <c r="NTB48" s="84"/>
      <c r="NTC48" s="84"/>
      <c r="NTD48" s="84"/>
      <c r="NTE48" s="84"/>
      <c r="NTF48" s="84"/>
      <c r="NTG48" s="84"/>
      <c r="NTH48" s="84"/>
      <c r="NTI48" s="84"/>
      <c r="NTJ48" s="84"/>
      <c r="NTK48" s="84"/>
      <c r="NTL48" s="84"/>
      <c r="NTM48" s="84"/>
      <c r="NTN48" s="84"/>
      <c r="NTO48" s="84"/>
      <c r="NTP48" s="84"/>
      <c r="NTQ48" s="84"/>
      <c r="NTR48" s="84"/>
      <c r="NTS48" s="84"/>
      <c r="NTT48" s="84"/>
      <c r="NTU48" s="84"/>
      <c r="NTV48" s="84"/>
      <c r="NTW48" s="84"/>
      <c r="NTX48" s="84"/>
      <c r="NTY48" s="84"/>
      <c r="NTZ48" s="84"/>
      <c r="NUA48" s="84"/>
      <c r="NUB48" s="84"/>
      <c r="NUC48" s="84"/>
      <c r="NUD48" s="84"/>
      <c r="NUE48" s="84"/>
      <c r="NUF48" s="84"/>
      <c r="NUG48" s="84"/>
      <c r="NUH48" s="84"/>
      <c r="NUI48" s="84"/>
      <c r="NUJ48" s="84"/>
      <c r="NUK48" s="84"/>
      <c r="NUL48" s="84"/>
      <c r="NUM48" s="84"/>
      <c r="NUN48" s="84"/>
      <c r="NUO48" s="84"/>
      <c r="NUP48" s="84"/>
      <c r="NUQ48" s="84"/>
      <c r="NUR48" s="84"/>
      <c r="NUS48" s="84"/>
      <c r="NUT48" s="84"/>
      <c r="NUU48" s="84"/>
      <c r="NUV48" s="84"/>
      <c r="NUW48" s="84"/>
      <c r="NUX48" s="84"/>
      <c r="NUY48" s="84"/>
      <c r="NUZ48" s="84"/>
      <c r="NVA48" s="84"/>
      <c r="NVB48" s="84"/>
      <c r="NVC48" s="84"/>
      <c r="NVD48" s="84"/>
      <c r="NVE48" s="84"/>
      <c r="NVF48" s="84"/>
      <c r="NVG48" s="84"/>
      <c r="NVH48" s="84"/>
      <c r="NVI48" s="84"/>
      <c r="NVJ48" s="84"/>
      <c r="NVK48" s="84"/>
      <c r="NVL48" s="84"/>
      <c r="NVM48" s="84"/>
      <c r="NVN48" s="84"/>
      <c r="NVO48" s="84"/>
      <c r="NVP48" s="84"/>
      <c r="NVQ48" s="84"/>
      <c r="NVR48" s="84"/>
      <c r="NVS48" s="84"/>
      <c r="NVT48" s="84"/>
      <c r="NVU48" s="84"/>
      <c r="NVV48" s="84"/>
      <c r="NVW48" s="84"/>
      <c r="NVX48" s="84"/>
      <c r="NVY48" s="84"/>
      <c r="NVZ48" s="84"/>
      <c r="NWA48" s="84"/>
      <c r="NWB48" s="84"/>
      <c r="NWC48" s="84"/>
      <c r="NWD48" s="84"/>
      <c r="NWE48" s="84"/>
      <c r="NWF48" s="84"/>
      <c r="NWG48" s="84"/>
      <c r="NWH48" s="84"/>
      <c r="NWI48" s="84"/>
      <c r="NWJ48" s="84"/>
      <c r="NWK48" s="84"/>
      <c r="NWL48" s="84"/>
      <c r="NWM48" s="84"/>
      <c r="NWN48" s="84"/>
      <c r="NWO48" s="84"/>
      <c r="NWP48" s="84"/>
      <c r="NWQ48" s="84"/>
      <c r="NWR48" s="84"/>
      <c r="NWS48" s="84"/>
      <c r="NWT48" s="84"/>
      <c r="NWU48" s="84"/>
      <c r="NWV48" s="84"/>
      <c r="NWW48" s="84"/>
      <c r="NWX48" s="84"/>
      <c r="NWY48" s="84"/>
      <c r="NWZ48" s="84"/>
      <c r="NXA48" s="84"/>
      <c r="NXB48" s="84"/>
      <c r="NXC48" s="84"/>
      <c r="NXD48" s="84"/>
      <c r="NXE48" s="84"/>
      <c r="NXF48" s="84"/>
      <c r="NXG48" s="84"/>
      <c r="NXH48" s="84"/>
      <c r="NXI48" s="84"/>
      <c r="NXJ48" s="84"/>
      <c r="NXK48" s="84"/>
      <c r="NXL48" s="84"/>
      <c r="NXM48" s="84"/>
      <c r="NXN48" s="84"/>
      <c r="NXO48" s="84"/>
      <c r="NXP48" s="84"/>
      <c r="NXQ48" s="84"/>
      <c r="NXR48" s="84"/>
      <c r="NXS48" s="84"/>
      <c r="NXT48" s="84"/>
      <c r="NXU48" s="84"/>
      <c r="NXV48" s="84"/>
      <c r="NXW48" s="84"/>
      <c r="NXX48" s="84"/>
      <c r="NXY48" s="84"/>
      <c r="NXZ48" s="84"/>
      <c r="NYA48" s="84"/>
      <c r="NYB48" s="84"/>
      <c r="NYC48" s="84"/>
      <c r="NYD48" s="84"/>
      <c r="NYE48" s="84"/>
      <c r="NYF48" s="84"/>
      <c r="NYG48" s="84"/>
      <c r="NYH48" s="84"/>
      <c r="NYI48" s="84"/>
      <c r="NYJ48" s="84"/>
      <c r="NYK48" s="84"/>
      <c r="NYL48" s="84"/>
      <c r="NYM48" s="84"/>
      <c r="NYN48" s="84"/>
      <c r="NYO48" s="84"/>
      <c r="NYP48" s="84"/>
      <c r="NYQ48" s="84"/>
      <c r="NYR48" s="84"/>
      <c r="NYS48" s="84"/>
      <c r="NYT48" s="84"/>
      <c r="NYU48" s="84"/>
      <c r="NYV48" s="84"/>
      <c r="NYW48" s="84"/>
      <c r="NYX48" s="84"/>
      <c r="NYY48" s="84"/>
      <c r="NYZ48" s="84"/>
      <c r="NZA48" s="84"/>
      <c r="NZB48" s="84"/>
      <c r="NZC48" s="84"/>
      <c r="NZD48" s="84"/>
      <c r="NZE48" s="84"/>
      <c r="NZF48" s="84"/>
      <c r="NZG48" s="84"/>
      <c r="NZH48" s="84"/>
      <c r="NZI48" s="84"/>
      <c r="NZJ48" s="84"/>
      <c r="NZK48" s="84"/>
      <c r="NZL48" s="84"/>
      <c r="NZM48" s="84"/>
      <c r="NZN48" s="84"/>
      <c r="NZO48" s="84"/>
      <c r="NZP48" s="84"/>
      <c r="NZQ48" s="84"/>
      <c r="NZR48" s="84"/>
      <c r="NZS48" s="84"/>
      <c r="NZT48" s="84"/>
      <c r="NZU48" s="84"/>
      <c r="NZV48" s="84"/>
      <c r="NZW48" s="84"/>
      <c r="NZX48" s="84"/>
      <c r="NZY48" s="84"/>
      <c r="NZZ48" s="84"/>
      <c r="OAA48" s="84"/>
      <c r="OAB48" s="84"/>
      <c r="OAC48" s="84"/>
      <c r="OAD48" s="84"/>
      <c r="OAE48" s="84"/>
      <c r="OAF48" s="84"/>
      <c r="OAG48" s="84"/>
      <c r="OAH48" s="84"/>
      <c r="OAI48" s="84"/>
      <c r="OAJ48" s="84"/>
      <c r="OAK48" s="84"/>
      <c r="OAL48" s="84"/>
      <c r="OAM48" s="84"/>
      <c r="OAN48" s="84"/>
      <c r="OAO48" s="84"/>
      <c r="OAP48" s="84"/>
      <c r="OAQ48" s="84"/>
      <c r="OAR48" s="84"/>
      <c r="OAS48" s="84"/>
      <c r="OAT48" s="84"/>
      <c r="OAU48" s="84"/>
      <c r="OAV48" s="84"/>
      <c r="OAW48" s="84"/>
      <c r="OAX48" s="84"/>
      <c r="OAY48" s="84"/>
      <c r="OAZ48" s="84"/>
      <c r="OBA48" s="84"/>
      <c r="OBB48" s="84"/>
      <c r="OBC48" s="84"/>
      <c r="OBD48" s="84"/>
      <c r="OBE48" s="84"/>
      <c r="OBF48" s="84"/>
      <c r="OBG48" s="84"/>
      <c r="OBH48" s="84"/>
      <c r="OBI48" s="84"/>
      <c r="OBJ48" s="84"/>
      <c r="OBK48" s="84"/>
      <c r="OBL48" s="84"/>
      <c r="OBM48" s="84"/>
      <c r="OBN48" s="84"/>
      <c r="OBO48" s="84"/>
      <c r="OBP48" s="84"/>
      <c r="OBQ48" s="84"/>
      <c r="OBR48" s="84"/>
      <c r="OBS48" s="84"/>
      <c r="OBT48" s="84"/>
      <c r="OBU48" s="84"/>
      <c r="OBV48" s="84"/>
      <c r="OBW48" s="84"/>
      <c r="OBX48" s="84"/>
      <c r="OBY48" s="84"/>
      <c r="OBZ48" s="84"/>
      <c r="OCA48" s="84"/>
      <c r="OCB48" s="84"/>
      <c r="OCC48" s="84"/>
      <c r="OCD48" s="84"/>
      <c r="OCE48" s="84"/>
      <c r="OCF48" s="84"/>
      <c r="OCG48" s="84"/>
      <c r="OCH48" s="84"/>
      <c r="OCI48" s="84"/>
      <c r="OCJ48" s="84"/>
      <c r="OCK48" s="84"/>
      <c r="OCL48" s="84"/>
      <c r="OCM48" s="84"/>
      <c r="OCN48" s="84"/>
      <c r="OCO48" s="84"/>
      <c r="OCP48" s="84"/>
      <c r="OCQ48" s="84"/>
      <c r="OCR48" s="84"/>
      <c r="OCS48" s="84"/>
      <c r="OCT48" s="84"/>
      <c r="OCU48" s="84"/>
      <c r="OCV48" s="84"/>
      <c r="OCW48" s="84"/>
      <c r="OCX48" s="84"/>
      <c r="OCY48" s="84"/>
      <c r="OCZ48" s="84"/>
      <c r="ODA48" s="84"/>
      <c r="ODB48" s="84"/>
      <c r="ODC48" s="84"/>
      <c r="ODD48" s="84"/>
      <c r="ODE48" s="84"/>
      <c r="ODF48" s="84"/>
      <c r="ODG48" s="84"/>
      <c r="ODH48" s="84"/>
      <c r="ODI48" s="84"/>
      <c r="ODJ48" s="84"/>
      <c r="ODK48" s="84"/>
      <c r="ODL48" s="84"/>
      <c r="ODM48" s="84"/>
      <c r="ODN48" s="84"/>
      <c r="ODO48" s="84"/>
      <c r="ODP48" s="84"/>
      <c r="ODQ48" s="84"/>
      <c r="ODR48" s="84"/>
      <c r="ODS48" s="84"/>
      <c r="ODT48" s="84"/>
      <c r="ODU48" s="84"/>
      <c r="ODV48" s="84"/>
      <c r="ODW48" s="84"/>
      <c r="ODX48" s="84"/>
      <c r="ODY48" s="84"/>
      <c r="ODZ48" s="84"/>
      <c r="OEA48" s="84"/>
      <c r="OEB48" s="84"/>
      <c r="OEC48" s="84"/>
      <c r="OED48" s="84"/>
      <c r="OEE48" s="84"/>
      <c r="OEF48" s="84"/>
      <c r="OEG48" s="84"/>
      <c r="OEH48" s="84"/>
      <c r="OEI48" s="84"/>
      <c r="OEJ48" s="84"/>
      <c r="OEK48" s="84"/>
      <c r="OEL48" s="84"/>
      <c r="OEM48" s="84"/>
      <c r="OEN48" s="84"/>
      <c r="OEO48" s="84"/>
      <c r="OEP48" s="84"/>
      <c r="OEQ48" s="84"/>
      <c r="OER48" s="84"/>
      <c r="OES48" s="84"/>
      <c r="OET48" s="84"/>
      <c r="OEU48" s="84"/>
      <c r="OEV48" s="84"/>
      <c r="OEW48" s="84"/>
      <c r="OEX48" s="84"/>
      <c r="OEY48" s="84"/>
      <c r="OEZ48" s="84"/>
      <c r="OFA48" s="84"/>
      <c r="OFB48" s="84"/>
      <c r="OFC48" s="84"/>
      <c r="OFD48" s="84"/>
      <c r="OFE48" s="84"/>
      <c r="OFF48" s="84"/>
      <c r="OFG48" s="84"/>
      <c r="OFH48" s="84"/>
      <c r="OFI48" s="84"/>
      <c r="OFJ48" s="84"/>
      <c r="OFK48" s="84"/>
      <c r="OFL48" s="84"/>
      <c r="OFM48" s="84"/>
      <c r="OFN48" s="84"/>
      <c r="OFO48" s="84"/>
      <c r="OFP48" s="84"/>
      <c r="OFQ48" s="84"/>
      <c r="OFR48" s="84"/>
      <c r="OFS48" s="84"/>
      <c r="OFT48" s="84"/>
      <c r="OFU48" s="84"/>
      <c r="OFV48" s="84"/>
      <c r="OFW48" s="84"/>
      <c r="OFX48" s="84"/>
      <c r="OFY48" s="84"/>
      <c r="OFZ48" s="84"/>
      <c r="OGA48" s="84"/>
      <c r="OGB48" s="84"/>
      <c r="OGC48" s="84"/>
      <c r="OGD48" s="84"/>
      <c r="OGE48" s="84"/>
      <c r="OGF48" s="84"/>
      <c r="OGG48" s="84"/>
      <c r="OGH48" s="84"/>
      <c r="OGI48" s="84"/>
      <c r="OGJ48" s="84"/>
      <c r="OGK48" s="84"/>
      <c r="OGL48" s="84"/>
      <c r="OGM48" s="84"/>
      <c r="OGN48" s="84"/>
      <c r="OGO48" s="84"/>
      <c r="OGP48" s="84"/>
      <c r="OGQ48" s="84"/>
      <c r="OGR48" s="84"/>
      <c r="OGS48" s="84"/>
      <c r="OGT48" s="84"/>
      <c r="OGU48" s="84"/>
      <c r="OGV48" s="84"/>
      <c r="OGW48" s="84"/>
      <c r="OGX48" s="84"/>
      <c r="OGY48" s="84"/>
      <c r="OGZ48" s="84"/>
      <c r="OHA48" s="84"/>
      <c r="OHB48" s="84"/>
      <c r="OHC48" s="84"/>
      <c r="OHD48" s="84"/>
      <c r="OHE48" s="84"/>
      <c r="OHF48" s="84"/>
      <c r="OHG48" s="84"/>
      <c r="OHH48" s="84"/>
      <c r="OHI48" s="84"/>
      <c r="OHJ48" s="84"/>
      <c r="OHK48" s="84"/>
      <c r="OHL48" s="84"/>
      <c r="OHM48" s="84"/>
      <c r="OHN48" s="84"/>
      <c r="OHO48" s="84"/>
      <c r="OHP48" s="84"/>
      <c r="OHQ48" s="84"/>
      <c r="OHR48" s="84"/>
      <c r="OHS48" s="84"/>
      <c r="OHT48" s="84"/>
      <c r="OHU48" s="84"/>
      <c r="OHV48" s="84"/>
      <c r="OHW48" s="84"/>
      <c r="OHX48" s="84"/>
      <c r="OHY48" s="84"/>
      <c r="OHZ48" s="84"/>
      <c r="OIA48" s="84"/>
      <c r="OIB48" s="84"/>
      <c r="OIC48" s="84"/>
      <c r="OID48" s="84"/>
      <c r="OIE48" s="84"/>
      <c r="OIF48" s="84"/>
      <c r="OIG48" s="84"/>
      <c r="OIH48" s="84"/>
      <c r="OII48" s="84"/>
      <c r="OIJ48" s="84"/>
      <c r="OIK48" s="84"/>
      <c r="OIL48" s="84"/>
      <c r="OIM48" s="84"/>
      <c r="OIN48" s="84"/>
      <c r="OIO48" s="84"/>
      <c r="OIP48" s="84"/>
      <c r="OIQ48" s="84"/>
      <c r="OIR48" s="84"/>
      <c r="OIS48" s="84"/>
      <c r="OIT48" s="84"/>
      <c r="OIU48" s="84"/>
      <c r="OIV48" s="84"/>
      <c r="OIW48" s="84"/>
      <c r="OIX48" s="84"/>
      <c r="OIY48" s="84"/>
      <c r="OIZ48" s="84"/>
      <c r="OJA48" s="84"/>
      <c r="OJB48" s="84"/>
      <c r="OJC48" s="84"/>
      <c r="OJD48" s="84"/>
      <c r="OJE48" s="84"/>
      <c r="OJF48" s="84"/>
      <c r="OJG48" s="84"/>
      <c r="OJH48" s="84"/>
      <c r="OJI48" s="84"/>
      <c r="OJJ48" s="84"/>
      <c r="OJK48" s="84"/>
      <c r="OJL48" s="84"/>
      <c r="OJM48" s="84"/>
      <c r="OJN48" s="84"/>
      <c r="OJO48" s="84"/>
      <c r="OJP48" s="84"/>
      <c r="OJQ48" s="84"/>
      <c r="OJR48" s="84"/>
      <c r="OJS48" s="84"/>
      <c r="OJT48" s="84"/>
      <c r="OJU48" s="84"/>
      <c r="OJV48" s="84"/>
      <c r="OJW48" s="84"/>
      <c r="OJX48" s="84"/>
      <c r="OJY48" s="84"/>
      <c r="OJZ48" s="84"/>
      <c r="OKA48" s="84"/>
      <c r="OKB48" s="84"/>
      <c r="OKC48" s="84"/>
      <c r="OKD48" s="84"/>
      <c r="OKE48" s="84"/>
      <c r="OKF48" s="84"/>
      <c r="OKG48" s="84"/>
      <c r="OKH48" s="84"/>
      <c r="OKI48" s="84"/>
      <c r="OKJ48" s="84"/>
      <c r="OKK48" s="84"/>
      <c r="OKL48" s="84"/>
      <c r="OKM48" s="84"/>
      <c r="OKN48" s="84"/>
      <c r="OKO48" s="84"/>
      <c r="OKP48" s="84"/>
      <c r="OKQ48" s="84"/>
      <c r="OKR48" s="84"/>
      <c r="OKS48" s="84"/>
      <c r="OKT48" s="84"/>
      <c r="OKU48" s="84"/>
      <c r="OKV48" s="84"/>
      <c r="OKW48" s="84"/>
      <c r="OKX48" s="84"/>
      <c r="OKY48" s="84"/>
      <c r="OKZ48" s="84"/>
      <c r="OLA48" s="84"/>
      <c r="OLB48" s="84"/>
      <c r="OLC48" s="84"/>
      <c r="OLD48" s="84"/>
      <c r="OLE48" s="84"/>
      <c r="OLF48" s="84"/>
      <c r="OLG48" s="84"/>
      <c r="OLH48" s="84"/>
      <c r="OLI48" s="84"/>
      <c r="OLJ48" s="84"/>
      <c r="OLK48" s="84"/>
      <c r="OLL48" s="84"/>
      <c r="OLM48" s="84"/>
      <c r="OLN48" s="84"/>
      <c r="OLO48" s="84"/>
      <c r="OLP48" s="84"/>
      <c r="OLQ48" s="84"/>
      <c r="OLR48" s="84"/>
      <c r="OLS48" s="84"/>
      <c r="OLT48" s="84"/>
      <c r="OLU48" s="84"/>
      <c r="OLV48" s="84"/>
      <c r="OLW48" s="84"/>
      <c r="OLX48" s="84"/>
      <c r="OLY48" s="84"/>
      <c r="OLZ48" s="84"/>
      <c r="OMA48" s="84"/>
      <c r="OMB48" s="84"/>
      <c r="OMC48" s="84"/>
      <c r="OMD48" s="84"/>
      <c r="OME48" s="84"/>
      <c r="OMF48" s="84"/>
      <c r="OMG48" s="84"/>
      <c r="OMH48" s="84"/>
      <c r="OMI48" s="84"/>
      <c r="OMJ48" s="84"/>
      <c r="OMK48" s="84"/>
      <c r="OML48" s="84"/>
      <c r="OMM48" s="84"/>
      <c r="OMN48" s="84"/>
      <c r="OMO48" s="84"/>
      <c r="OMP48" s="84"/>
      <c r="OMQ48" s="84"/>
      <c r="OMR48" s="84"/>
      <c r="OMS48" s="84"/>
      <c r="OMT48" s="84"/>
      <c r="OMU48" s="84"/>
      <c r="OMV48" s="84"/>
      <c r="OMW48" s="84"/>
      <c r="OMX48" s="84"/>
      <c r="OMY48" s="84"/>
      <c r="OMZ48" s="84"/>
      <c r="ONA48" s="84"/>
      <c r="ONB48" s="84"/>
      <c r="ONC48" s="84"/>
      <c r="OND48" s="84"/>
      <c r="ONE48" s="84"/>
      <c r="ONF48" s="84"/>
      <c r="ONG48" s="84"/>
      <c r="ONH48" s="84"/>
      <c r="ONI48" s="84"/>
      <c r="ONJ48" s="84"/>
      <c r="ONK48" s="84"/>
      <c r="ONL48" s="84"/>
      <c r="ONM48" s="84"/>
      <c r="ONN48" s="84"/>
      <c r="ONO48" s="84"/>
      <c r="ONP48" s="84"/>
      <c r="ONQ48" s="84"/>
      <c r="ONR48" s="84"/>
      <c r="ONS48" s="84"/>
      <c r="ONT48" s="84"/>
      <c r="ONU48" s="84"/>
      <c r="ONV48" s="84"/>
      <c r="ONW48" s="84"/>
      <c r="ONX48" s="84"/>
      <c r="ONY48" s="84"/>
      <c r="ONZ48" s="84"/>
      <c r="OOA48" s="84"/>
      <c r="OOB48" s="84"/>
      <c r="OOC48" s="84"/>
      <c r="OOD48" s="84"/>
      <c r="OOE48" s="84"/>
      <c r="OOF48" s="84"/>
      <c r="OOG48" s="84"/>
      <c r="OOH48" s="84"/>
      <c r="OOI48" s="84"/>
      <c r="OOJ48" s="84"/>
      <c r="OOK48" s="84"/>
      <c r="OOL48" s="84"/>
      <c r="OOM48" s="84"/>
      <c r="OON48" s="84"/>
      <c r="OOO48" s="84"/>
      <c r="OOP48" s="84"/>
      <c r="OOQ48" s="84"/>
      <c r="OOR48" s="84"/>
      <c r="OOS48" s="84"/>
      <c r="OOT48" s="84"/>
      <c r="OOU48" s="84"/>
      <c r="OOV48" s="84"/>
      <c r="OOW48" s="84"/>
      <c r="OOX48" s="84"/>
      <c r="OOY48" s="84"/>
      <c r="OOZ48" s="84"/>
      <c r="OPA48" s="84"/>
      <c r="OPB48" s="84"/>
      <c r="OPC48" s="84"/>
      <c r="OPD48" s="84"/>
      <c r="OPE48" s="84"/>
      <c r="OPF48" s="84"/>
      <c r="OPG48" s="84"/>
      <c r="OPH48" s="84"/>
      <c r="OPI48" s="84"/>
      <c r="OPJ48" s="84"/>
      <c r="OPK48" s="84"/>
      <c r="OPL48" s="84"/>
      <c r="OPM48" s="84"/>
      <c r="OPN48" s="84"/>
      <c r="OPO48" s="84"/>
      <c r="OPP48" s="84"/>
      <c r="OPQ48" s="84"/>
      <c r="OPR48" s="84"/>
      <c r="OPS48" s="84"/>
      <c r="OPT48" s="84"/>
      <c r="OPU48" s="84"/>
      <c r="OPV48" s="84"/>
      <c r="OPW48" s="84"/>
      <c r="OPX48" s="84"/>
      <c r="OPY48" s="84"/>
      <c r="OPZ48" s="84"/>
      <c r="OQA48" s="84"/>
      <c r="OQB48" s="84"/>
      <c r="OQC48" s="84"/>
      <c r="OQD48" s="84"/>
      <c r="OQE48" s="84"/>
      <c r="OQF48" s="84"/>
      <c r="OQG48" s="84"/>
      <c r="OQH48" s="84"/>
      <c r="OQI48" s="84"/>
      <c r="OQJ48" s="84"/>
      <c r="OQK48" s="84"/>
      <c r="OQL48" s="84"/>
      <c r="OQM48" s="84"/>
      <c r="OQN48" s="84"/>
      <c r="OQO48" s="84"/>
      <c r="OQP48" s="84"/>
      <c r="OQQ48" s="84"/>
      <c r="OQR48" s="84"/>
      <c r="OQS48" s="84"/>
      <c r="OQT48" s="84"/>
      <c r="OQU48" s="84"/>
      <c r="OQV48" s="84"/>
      <c r="OQW48" s="84"/>
      <c r="OQX48" s="84"/>
      <c r="OQY48" s="84"/>
      <c r="OQZ48" s="84"/>
      <c r="ORA48" s="84"/>
      <c r="ORB48" s="84"/>
      <c r="ORC48" s="84"/>
      <c r="ORD48" s="84"/>
      <c r="ORE48" s="84"/>
      <c r="ORF48" s="84"/>
      <c r="ORG48" s="84"/>
      <c r="ORH48" s="84"/>
      <c r="ORI48" s="84"/>
      <c r="ORJ48" s="84"/>
      <c r="ORK48" s="84"/>
      <c r="ORL48" s="84"/>
      <c r="ORM48" s="84"/>
      <c r="ORN48" s="84"/>
      <c r="ORO48" s="84"/>
      <c r="ORP48" s="84"/>
      <c r="ORQ48" s="84"/>
      <c r="ORR48" s="84"/>
      <c r="ORS48" s="84"/>
      <c r="ORT48" s="84"/>
      <c r="ORU48" s="84"/>
      <c r="ORV48" s="84"/>
      <c r="ORW48" s="84"/>
      <c r="ORX48" s="84"/>
      <c r="ORY48" s="84"/>
      <c r="ORZ48" s="84"/>
      <c r="OSA48" s="84"/>
      <c r="OSB48" s="84"/>
      <c r="OSC48" s="84"/>
      <c r="OSD48" s="84"/>
      <c r="OSE48" s="84"/>
      <c r="OSF48" s="84"/>
      <c r="OSG48" s="84"/>
      <c r="OSH48" s="84"/>
      <c r="OSI48" s="84"/>
      <c r="OSJ48" s="84"/>
      <c r="OSK48" s="84"/>
      <c r="OSL48" s="84"/>
      <c r="OSM48" s="84"/>
      <c r="OSN48" s="84"/>
      <c r="OSO48" s="84"/>
      <c r="OSP48" s="84"/>
      <c r="OSQ48" s="84"/>
      <c r="OSR48" s="84"/>
      <c r="OSS48" s="84"/>
      <c r="OST48" s="84"/>
      <c r="OSU48" s="84"/>
      <c r="OSV48" s="84"/>
      <c r="OSW48" s="84"/>
      <c r="OSX48" s="84"/>
      <c r="OSY48" s="84"/>
      <c r="OSZ48" s="84"/>
      <c r="OTA48" s="84"/>
      <c r="OTB48" s="84"/>
      <c r="OTC48" s="84"/>
      <c r="OTD48" s="84"/>
      <c r="OTE48" s="84"/>
      <c r="OTF48" s="84"/>
      <c r="OTG48" s="84"/>
      <c r="OTH48" s="84"/>
      <c r="OTI48" s="84"/>
      <c r="OTJ48" s="84"/>
      <c r="OTK48" s="84"/>
      <c r="OTL48" s="84"/>
      <c r="OTM48" s="84"/>
      <c r="OTN48" s="84"/>
      <c r="OTO48" s="84"/>
      <c r="OTP48" s="84"/>
      <c r="OTQ48" s="84"/>
      <c r="OTR48" s="84"/>
      <c r="OTS48" s="84"/>
      <c r="OTT48" s="84"/>
      <c r="OTU48" s="84"/>
      <c r="OTV48" s="84"/>
      <c r="OTW48" s="84"/>
      <c r="OTX48" s="84"/>
      <c r="OTY48" s="84"/>
      <c r="OTZ48" s="84"/>
      <c r="OUA48" s="84"/>
      <c r="OUB48" s="84"/>
      <c r="OUC48" s="84"/>
      <c r="OUD48" s="84"/>
      <c r="OUE48" s="84"/>
      <c r="OUF48" s="84"/>
      <c r="OUG48" s="84"/>
      <c r="OUH48" s="84"/>
      <c r="OUI48" s="84"/>
      <c r="OUJ48" s="84"/>
      <c r="OUK48" s="84"/>
      <c r="OUL48" s="84"/>
      <c r="OUM48" s="84"/>
      <c r="OUN48" s="84"/>
      <c r="OUO48" s="84"/>
      <c r="OUP48" s="84"/>
      <c r="OUQ48" s="84"/>
      <c r="OUR48" s="84"/>
      <c r="OUS48" s="84"/>
      <c r="OUT48" s="84"/>
      <c r="OUU48" s="84"/>
      <c r="OUV48" s="84"/>
      <c r="OUW48" s="84"/>
      <c r="OUX48" s="84"/>
      <c r="OUY48" s="84"/>
      <c r="OUZ48" s="84"/>
      <c r="OVA48" s="84"/>
      <c r="OVB48" s="84"/>
      <c r="OVC48" s="84"/>
      <c r="OVD48" s="84"/>
      <c r="OVE48" s="84"/>
      <c r="OVF48" s="84"/>
      <c r="OVG48" s="84"/>
      <c r="OVH48" s="84"/>
      <c r="OVI48" s="84"/>
      <c r="OVJ48" s="84"/>
      <c r="OVK48" s="84"/>
      <c r="OVL48" s="84"/>
      <c r="OVM48" s="84"/>
      <c r="OVN48" s="84"/>
      <c r="OVO48" s="84"/>
      <c r="OVP48" s="84"/>
      <c r="OVQ48" s="84"/>
      <c r="OVR48" s="84"/>
      <c r="OVS48" s="84"/>
      <c r="OVT48" s="84"/>
      <c r="OVU48" s="84"/>
      <c r="OVV48" s="84"/>
      <c r="OVW48" s="84"/>
      <c r="OVX48" s="84"/>
      <c r="OVY48" s="84"/>
      <c r="OVZ48" s="84"/>
      <c r="OWA48" s="84"/>
      <c r="OWB48" s="84"/>
      <c r="OWC48" s="84"/>
      <c r="OWD48" s="84"/>
      <c r="OWE48" s="84"/>
      <c r="OWF48" s="84"/>
      <c r="OWG48" s="84"/>
      <c r="OWH48" s="84"/>
      <c r="OWI48" s="84"/>
      <c r="OWJ48" s="84"/>
      <c r="OWK48" s="84"/>
      <c r="OWL48" s="84"/>
      <c r="OWM48" s="84"/>
      <c r="OWN48" s="84"/>
      <c r="OWO48" s="84"/>
      <c r="OWP48" s="84"/>
      <c r="OWQ48" s="84"/>
      <c r="OWR48" s="84"/>
      <c r="OWS48" s="84"/>
      <c r="OWT48" s="84"/>
      <c r="OWU48" s="84"/>
      <c r="OWV48" s="84"/>
      <c r="OWW48" s="84"/>
      <c r="OWX48" s="84"/>
      <c r="OWY48" s="84"/>
      <c r="OWZ48" s="84"/>
      <c r="OXA48" s="84"/>
      <c r="OXB48" s="84"/>
      <c r="OXC48" s="84"/>
      <c r="OXD48" s="84"/>
      <c r="OXE48" s="84"/>
      <c r="OXF48" s="84"/>
      <c r="OXG48" s="84"/>
      <c r="OXH48" s="84"/>
      <c r="OXI48" s="84"/>
      <c r="OXJ48" s="84"/>
      <c r="OXK48" s="84"/>
      <c r="OXL48" s="84"/>
      <c r="OXM48" s="84"/>
      <c r="OXN48" s="84"/>
      <c r="OXO48" s="84"/>
      <c r="OXP48" s="84"/>
      <c r="OXQ48" s="84"/>
      <c r="OXR48" s="84"/>
      <c r="OXS48" s="84"/>
      <c r="OXT48" s="84"/>
      <c r="OXU48" s="84"/>
      <c r="OXV48" s="84"/>
      <c r="OXW48" s="84"/>
      <c r="OXX48" s="84"/>
      <c r="OXY48" s="84"/>
      <c r="OXZ48" s="84"/>
      <c r="OYA48" s="84"/>
      <c r="OYB48" s="84"/>
      <c r="OYC48" s="84"/>
      <c r="OYD48" s="84"/>
      <c r="OYE48" s="84"/>
      <c r="OYF48" s="84"/>
      <c r="OYG48" s="84"/>
      <c r="OYH48" s="84"/>
      <c r="OYI48" s="84"/>
      <c r="OYJ48" s="84"/>
      <c r="OYK48" s="84"/>
      <c r="OYL48" s="84"/>
      <c r="OYM48" s="84"/>
      <c r="OYN48" s="84"/>
      <c r="OYO48" s="84"/>
      <c r="OYP48" s="84"/>
      <c r="OYQ48" s="84"/>
      <c r="OYR48" s="84"/>
      <c r="OYS48" s="84"/>
      <c r="OYT48" s="84"/>
      <c r="OYU48" s="84"/>
      <c r="OYV48" s="84"/>
      <c r="OYW48" s="84"/>
      <c r="OYX48" s="84"/>
      <c r="OYY48" s="84"/>
      <c r="OYZ48" s="84"/>
      <c r="OZA48" s="84"/>
      <c r="OZB48" s="84"/>
      <c r="OZC48" s="84"/>
      <c r="OZD48" s="84"/>
      <c r="OZE48" s="84"/>
      <c r="OZF48" s="84"/>
      <c r="OZG48" s="84"/>
      <c r="OZH48" s="84"/>
      <c r="OZI48" s="84"/>
      <c r="OZJ48" s="84"/>
      <c r="OZK48" s="84"/>
      <c r="OZL48" s="84"/>
      <c r="OZM48" s="84"/>
      <c r="OZN48" s="84"/>
      <c r="OZO48" s="84"/>
      <c r="OZP48" s="84"/>
      <c r="OZQ48" s="84"/>
      <c r="OZR48" s="84"/>
      <c r="OZS48" s="84"/>
      <c r="OZT48" s="84"/>
      <c r="OZU48" s="84"/>
      <c r="OZV48" s="84"/>
      <c r="OZW48" s="84"/>
      <c r="OZX48" s="84"/>
      <c r="OZY48" s="84"/>
      <c r="OZZ48" s="84"/>
      <c r="PAA48" s="84"/>
      <c r="PAB48" s="84"/>
      <c r="PAC48" s="84"/>
      <c r="PAD48" s="84"/>
      <c r="PAE48" s="84"/>
      <c r="PAF48" s="84"/>
      <c r="PAG48" s="84"/>
      <c r="PAH48" s="84"/>
      <c r="PAI48" s="84"/>
      <c r="PAJ48" s="84"/>
      <c r="PAK48" s="84"/>
      <c r="PAL48" s="84"/>
      <c r="PAM48" s="84"/>
      <c r="PAN48" s="84"/>
      <c r="PAO48" s="84"/>
      <c r="PAP48" s="84"/>
      <c r="PAQ48" s="84"/>
      <c r="PAR48" s="84"/>
      <c r="PAS48" s="84"/>
      <c r="PAT48" s="84"/>
      <c r="PAU48" s="84"/>
      <c r="PAV48" s="84"/>
      <c r="PAW48" s="84"/>
      <c r="PAX48" s="84"/>
      <c r="PAY48" s="84"/>
      <c r="PAZ48" s="84"/>
      <c r="PBA48" s="84"/>
      <c r="PBB48" s="84"/>
      <c r="PBC48" s="84"/>
      <c r="PBD48" s="84"/>
      <c r="PBE48" s="84"/>
      <c r="PBF48" s="84"/>
      <c r="PBG48" s="84"/>
      <c r="PBH48" s="84"/>
      <c r="PBI48" s="84"/>
      <c r="PBJ48" s="84"/>
      <c r="PBK48" s="84"/>
      <c r="PBL48" s="84"/>
      <c r="PBM48" s="84"/>
      <c r="PBN48" s="84"/>
      <c r="PBO48" s="84"/>
      <c r="PBP48" s="84"/>
      <c r="PBQ48" s="84"/>
      <c r="PBR48" s="84"/>
      <c r="PBS48" s="84"/>
      <c r="PBT48" s="84"/>
      <c r="PBU48" s="84"/>
      <c r="PBV48" s="84"/>
      <c r="PBW48" s="84"/>
      <c r="PBX48" s="84"/>
      <c r="PBY48" s="84"/>
      <c r="PBZ48" s="84"/>
      <c r="PCA48" s="84"/>
      <c r="PCB48" s="84"/>
      <c r="PCC48" s="84"/>
      <c r="PCD48" s="84"/>
      <c r="PCE48" s="84"/>
      <c r="PCF48" s="84"/>
      <c r="PCG48" s="84"/>
      <c r="PCH48" s="84"/>
      <c r="PCI48" s="84"/>
      <c r="PCJ48" s="84"/>
      <c r="PCK48" s="84"/>
      <c r="PCL48" s="84"/>
      <c r="PCM48" s="84"/>
      <c r="PCN48" s="84"/>
      <c r="PCO48" s="84"/>
      <c r="PCP48" s="84"/>
      <c r="PCQ48" s="84"/>
      <c r="PCR48" s="84"/>
      <c r="PCS48" s="84"/>
      <c r="PCT48" s="84"/>
      <c r="PCU48" s="84"/>
      <c r="PCV48" s="84"/>
      <c r="PCW48" s="84"/>
      <c r="PCX48" s="84"/>
      <c r="PCY48" s="84"/>
      <c r="PCZ48" s="84"/>
      <c r="PDA48" s="84"/>
      <c r="PDB48" s="84"/>
      <c r="PDC48" s="84"/>
      <c r="PDD48" s="84"/>
      <c r="PDE48" s="84"/>
      <c r="PDF48" s="84"/>
      <c r="PDG48" s="84"/>
      <c r="PDH48" s="84"/>
      <c r="PDI48" s="84"/>
      <c r="PDJ48" s="84"/>
      <c r="PDK48" s="84"/>
      <c r="PDL48" s="84"/>
      <c r="PDM48" s="84"/>
      <c r="PDN48" s="84"/>
      <c r="PDO48" s="84"/>
      <c r="PDP48" s="84"/>
      <c r="PDQ48" s="84"/>
      <c r="PDR48" s="84"/>
      <c r="PDS48" s="84"/>
      <c r="PDT48" s="84"/>
      <c r="PDU48" s="84"/>
      <c r="PDV48" s="84"/>
      <c r="PDW48" s="84"/>
      <c r="PDX48" s="84"/>
      <c r="PDY48" s="84"/>
      <c r="PDZ48" s="84"/>
      <c r="PEA48" s="84"/>
      <c r="PEB48" s="84"/>
      <c r="PEC48" s="84"/>
      <c r="PED48" s="84"/>
      <c r="PEE48" s="84"/>
      <c r="PEF48" s="84"/>
      <c r="PEG48" s="84"/>
      <c r="PEH48" s="84"/>
      <c r="PEI48" s="84"/>
      <c r="PEJ48" s="84"/>
      <c r="PEK48" s="84"/>
      <c r="PEL48" s="84"/>
      <c r="PEM48" s="84"/>
      <c r="PEN48" s="84"/>
      <c r="PEO48" s="84"/>
      <c r="PEP48" s="84"/>
      <c r="PEQ48" s="84"/>
      <c r="PER48" s="84"/>
      <c r="PES48" s="84"/>
      <c r="PET48" s="84"/>
      <c r="PEU48" s="84"/>
      <c r="PEV48" s="84"/>
      <c r="PEW48" s="84"/>
      <c r="PEX48" s="84"/>
      <c r="PEY48" s="84"/>
      <c r="PEZ48" s="84"/>
      <c r="PFA48" s="84"/>
      <c r="PFB48" s="84"/>
      <c r="PFC48" s="84"/>
      <c r="PFD48" s="84"/>
      <c r="PFE48" s="84"/>
      <c r="PFF48" s="84"/>
      <c r="PFG48" s="84"/>
      <c r="PFH48" s="84"/>
      <c r="PFI48" s="84"/>
      <c r="PFJ48" s="84"/>
      <c r="PFK48" s="84"/>
      <c r="PFL48" s="84"/>
      <c r="PFM48" s="84"/>
      <c r="PFN48" s="84"/>
      <c r="PFO48" s="84"/>
      <c r="PFP48" s="84"/>
      <c r="PFQ48" s="84"/>
      <c r="PFR48" s="84"/>
      <c r="PFS48" s="84"/>
      <c r="PFT48" s="84"/>
      <c r="PFU48" s="84"/>
      <c r="PFV48" s="84"/>
      <c r="PFW48" s="84"/>
      <c r="PFX48" s="84"/>
      <c r="PFY48" s="84"/>
      <c r="PFZ48" s="84"/>
      <c r="PGA48" s="84"/>
      <c r="PGB48" s="84"/>
      <c r="PGC48" s="84"/>
      <c r="PGD48" s="84"/>
      <c r="PGE48" s="84"/>
      <c r="PGF48" s="84"/>
      <c r="PGG48" s="84"/>
      <c r="PGH48" s="84"/>
      <c r="PGI48" s="84"/>
      <c r="PGJ48" s="84"/>
      <c r="PGK48" s="84"/>
      <c r="PGL48" s="84"/>
      <c r="PGM48" s="84"/>
      <c r="PGN48" s="84"/>
      <c r="PGO48" s="84"/>
      <c r="PGP48" s="84"/>
      <c r="PGQ48" s="84"/>
      <c r="PGR48" s="84"/>
      <c r="PGS48" s="84"/>
      <c r="PGT48" s="84"/>
      <c r="PGU48" s="84"/>
      <c r="PGV48" s="84"/>
      <c r="PGW48" s="84"/>
      <c r="PGX48" s="84"/>
      <c r="PGY48" s="84"/>
      <c r="PGZ48" s="84"/>
      <c r="PHA48" s="84"/>
      <c r="PHB48" s="84"/>
      <c r="PHC48" s="84"/>
      <c r="PHD48" s="84"/>
      <c r="PHE48" s="84"/>
      <c r="PHF48" s="84"/>
      <c r="PHG48" s="84"/>
      <c r="PHH48" s="84"/>
      <c r="PHI48" s="84"/>
      <c r="PHJ48" s="84"/>
      <c r="PHK48" s="84"/>
      <c r="PHL48" s="84"/>
      <c r="PHM48" s="84"/>
      <c r="PHN48" s="84"/>
      <c r="PHO48" s="84"/>
      <c r="PHP48" s="84"/>
      <c r="PHQ48" s="84"/>
      <c r="PHR48" s="84"/>
      <c r="PHS48" s="84"/>
      <c r="PHT48" s="84"/>
      <c r="PHU48" s="84"/>
      <c r="PHV48" s="84"/>
      <c r="PHW48" s="84"/>
      <c r="PHX48" s="84"/>
      <c r="PHY48" s="84"/>
      <c r="PHZ48" s="84"/>
      <c r="PIA48" s="84"/>
      <c r="PIB48" s="84"/>
      <c r="PIC48" s="84"/>
      <c r="PID48" s="84"/>
      <c r="PIE48" s="84"/>
      <c r="PIF48" s="84"/>
      <c r="PIG48" s="84"/>
      <c r="PIH48" s="84"/>
      <c r="PII48" s="84"/>
      <c r="PIJ48" s="84"/>
      <c r="PIK48" s="84"/>
      <c r="PIL48" s="84"/>
      <c r="PIM48" s="84"/>
      <c r="PIN48" s="84"/>
      <c r="PIO48" s="84"/>
      <c r="PIP48" s="84"/>
      <c r="PIQ48" s="84"/>
      <c r="PIR48" s="84"/>
      <c r="PIS48" s="84"/>
      <c r="PIT48" s="84"/>
      <c r="PIU48" s="84"/>
      <c r="PIV48" s="84"/>
      <c r="PIW48" s="84"/>
      <c r="PIX48" s="84"/>
      <c r="PIY48" s="84"/>
      <c r="PIZ48" s="84"/>
      <c r="PJA48" s="84"/>
      <c r="PJB48" s="84"/>
      <c r="PJC48" s="84"/>
      <c r="PJD48" s="84"/>
      <c r="PJE48" s="84"/>
      <c r="PJF48" s="84"/>
      <c r="PJG48" s="84"/>
      <c r="PJH48" s="84"/>
      <c r="PJI48" s="84"/>
      <c r="PJJ48" s="84"/>
      <c r="PJK48" s="84"/>
      <c r="PJL48" s="84"/>
      <c r="PJM48" s="84"/>
      <c r="PJN48" s="84"/>
      <c r="PJO48" s="84"/>
      <c r="PJP48" s="84"/>
      <c r="PJQ48" s="84"/>
      <c r="PJR48" s="84"/>
      <c r="PJS48" s="84"/>
      <c r="PJT48" s="84"/>
      <c r="PJU48" s="84"/>
      <c r="PJV48" s="84"/>
      <c r="PJW48" s="84"/>
      <c r="PJX48" s="84"/>
      <c r="PJY48" s="84"/>
      <c r="PJZ48" s="84"/>
      <c r="PKA48" s="84"/>
      <c r="PKB48" s="84"/>
      <c r="PKC48" s="84"/>
      <c r="PKD48" s="84"/>
      <c r="PKE48" s="84"/>
      <c r="PKF48" s="84"/>
      <c r="PKG48" s="84"/>
      <c r="PKH48" s="84"/>
      <c r="PKI48" s="84"/>
      <c r="PKJ48" s="84"/>
      <c r="PKK48" s="84"/>
      <c r="PKL48" s="84"/>
      <c r="PKM48" s="84"/>
      <c r="PKN48" s="84"/>
      <c r="PKO48" s="84"/>
      <c r="PKP48" s="84"/>
      <c r="PKQ48" s="84"/>
      <c r="PKR48" s="84"/>
      <c r="PKS48" s="84"/>
      <c r="PKT48" s="84"/>
      <c r="PKU48" s="84"/>
      <c r="PKV48" s="84"/>
      <c r="PKW48" s="84"/>
      <c r="PKX48" s="84"/>
      <c r="PKY48" s="84"/>
      <c r="PKZ48" s="84"/>
      <c r="PLA48" s="84"/>
      <c r="PLB48" s="84"/>
      <c r="PLC48" s="84"/>
      <c r="PLD48" s="84"/>
      <c r="PLE48" s="84"/>
      <c r="PLF48" s="84"/>
      <c r="PLG48" s="84"/>
      <c r="PLH48" s="84"/>
      <c r="PLI48" s="84"/>
      <c r="PLJ48" s="84"/>
      <c r="PLK48" s="84"/>
      <c r="PLL48" s="84"/>
      <c r="PLM48" s="84"/>
      <c r="PLN48" s="84"/>
      <c r="PLO48" s="84"/>
      <c r="PLP48" s="84"/>
      <c r="PLQ48" s="84"/>
      <c r="PLR48" s="84"/>
      <c r="PLS48" s="84"/>
      <c r="PLT48" s="84"/>
      <c r="PLU48" s="84"/>
      <c r="PLV48" s="84"/>
      <c r="PLW48" s="84"/>
      <c r="PLX48" s="84"/>
      <c r="PLY48" s="84"/>
      <c r="PLZ48" s="84"/>
      <c r="PMA48" s="84"/>
      <c r="PMB48" s="84"/>
      <c r="PMC48" s="84"/>
      <c r="PMD48" s="84"/>
      <c r="PME48" s="84"/>
      <c r="PMF48" s="84"/>
      <c r="PMG48" s="84"/>
      <c r="PMH48" s="84"/>
      <c r="PMI48" s="84"/>
      <c r="PMJ48" s="84"/>
      <c r="PMK48" s="84"/>
      <c r="PML48" s="84"/>
      <c r="PMM48" s="84"/>
      <c r="PMN48" s="84"/>
      <c r="PMO48" s="84"/>
      <c r="PMP48" s="84"/>
      <c r="PMQ48" s="84"/>
      <c r="PMR48" s="84"/>
      <c r="PMS48" s="84"/>
      <c r="PMT48" s="84"/>
      <c r="PMU48" s="84"/>
      <c r="PMV48" s="84"/>
      <c r="PMW48" s="84"/>
      <c r="PMX48" s="84"/>
      <c r="PMY48" s="84"/>
      <c r="PMZ48" s="84"/>
      <c r="PNA48" s="84"/>
      <c r="PNB48" s="84"/>
      <c r="PNC48" s="84"/>
      <c r="PND48" s="84"/>
      <c r="PNE48" s="84"/>
      <c r="PNF48" s="84"/>
      <c r="PNG48" s="84"/>
      <c r="PNH48" s="84"/>
      <c r="PNI48" s="84"/>
      <c r="PNJ48" s="84"/>
      <c r="PNK48" s="84"/>
      <c r="PNL48" s="84"/>
      <c r="PNM48" s="84"/>
      <c r="PNN48" s="84"/>
      <c r="PNO48" s="84"/>
      <c r="PNP48" s="84"/>
      <c r="PNQ48" s="84"/>
      <c r="PNR48" s="84"/>
      <c r="PNS48" s="84"/>
      <c r="PNT48" s="84"/>
      <c r="PNU48" s="84"/>
      <c r="PNV48" s="84"/>
      <c r="PNW48" s="84"/>
      <c r="PNX48" s="84"/>
      <c r="PNY48" s="84"/>
      <c r="PNZ48" s="84"/>
      <c r="POA48" s="84"/>
      <c r="POB48" s="84"/>
      <c r="POC48" s="84"/>
      <c r="POD48" s="84"/>
      <c r="POE48" s="84"/>
      <c r="POF48" s="84"/>
      <c r="POG48" s="84"/>
      <c r="POH48" s="84"/>
      <c r="POI48" s="84"/>
      <c r="POJ48" s="84"/>
      <c r="POK48" s="84"/>
      <c r="POL48" s="84"/>
      <c r="POM48" s="84"/>
      <c r="PON48" s="84"/>
      <c r="POO48" s="84"/>
      <c r="POP48" s="84"/>
      <c r="POQ48" s="84"/>
      <c r="POR48" s="84"/>
      <c r="POS48" s="84"/>
      <c r="POT48" s="84"/>
      <c r="POU48" s="84"/>
      <c r="POV48" s="84"/>
      <c r="POW48" s="84"/>
      <c r="POX48" s="84"/>
      <c r="POY48" s="84"/>
      <c r="POZ48" s="84"/>
      <c r="PPA48" s="84"/>
      <c r="PPB48" s="84"/>
      <c r="PPC48" s="84"/>
      <c r="PPD48" s="84"/>
      <c r="PPE48" s="84"/>
      <c r="PPF48" s="84"/>
      <c r="PPG48" s="84"/>
      <c r="PPH48" s="84"/>
      <c r="PPI48" s="84"/>
      <c r="PPJ48" s="84"/>
      <c r="PPK48" s="84"/>
      <c r="PPL48" s="84"/>
      <c r="PPM48" s="84"/>
      <c r="PPN48" s="84"/>
      <c r="PPO48" s="84"/>
      <c r="PPP48" s="84"/>
      <c r="PPQ48" s="84"/>
      <c r="PPR48" s="84"/>
      <c r="PPS48" s="84"/>
      <c r="PPT48" s="84"/>
      <c r="PPU48" s="84"/>
      <c r="PPV48" s="84"/>
      <c r="PPW48" s="84"/>
      <c r="PPX48" s="84"/>
      <c r="PPY48" s="84"/>
      <c r="PPZ48" s="84"/>
      <c r="PQA48" s="84"/>
      <c r="PQB48" s="84"/>
      <c r="PQC48" s="84"/>
      <c r="PQD48" s="84"/>
      <c r="PQE48" s="84"/>
      <c r="PQF48" s="84"/>
      <c r="PQG48" s="84"/>
      <c r="PQH48" s="84"/>
      <c r="PQI48" s="84"/>
      <c r="PQJ48" s="84"/>
      <c r="PQK48" s="84"/>
      <c r="PQL48" s="84"/>
      <c r="PQM48" s="84"/>
      <c r="PQN48" s="84"/>
      <c r="PQO48" s="84"/>
      <c r="PQP48" s="84"/>
      <c r="PQQ48" s="84"/>
      <c r="PQR48" s="84"/>
      <c r="PQS48" s="84"/>
      <c r="PQT48" s="84"/>
      <c r="PQU48" s="84"/>
      <c r="PQV48" s="84"/>
      <c r="PQW48" s="84"/>
      <c r="PQX48" s="84"/>
      <c r="PQY48" s="84"/>
      <c r="PQZ48" s="84"/>
      <c r="PRA48" s="84"/>
      <c r="PRB48" s="84"/>
      <c r="PRC48" s="84"/>
      <c r="PRD48" s="84"/>
      <c r="PRE48" s="84"/>
      <c r="PRF48" s="84"/>
      <c r="PRG48" s="84"/>
      <c r="PRH48" s="84"/>
      <c r="PRI48" s="84"/>
      <c r="PRJ48" s="84"/>
      <c r="PRK48" s="84"/>
      <c r="PRL48" s="84"/>
      <c r="PRM48" s="84"/>
      <c r="PRN48" s="84"/>
      <c r="PRO48" s="84"/>
      <c r="PRP48" s="84"/>
      <c r="PRQ48" s="84"/>
      <c r="PRR48" s="84"/>
      <c r="PRS48" s="84"/>
      <c r="PRT48" s="84"/>
      <c r="PRU48" s="84"/>
      <c r="PRV48" s="84"/>
      <c r="PRW48" s="84"/>
      <c r="PRX48" s="84"/>
      <c r="PRY48" s="84"/>
      <c r="PRZ48" s="84"/>
      <c r="PSA48" s="84"/>
      <c r="PSB48" s="84"/>
      <c r="PSC48" s="84"/>
      <c r="PSD48" s="84"/>
      <c r="PSE48" s="84"/>
      <c r="PSF48" s="84"/>
      <c r="PSG48" s="84"/>
      <c r="PSH48" s="84"/>
      <c r="PSI48" s="84"/>
      <c r="PSJ48" s="84"/>
      <c r="PSK48" s="84"/>
      <c r="PSL48" s="84"/>
      <c r="PSM48" s="84"/>
      <c r="PSN48" s="84"/>
      <c r="PSO48" s="84"/>
      <c r="PSP48" s="84"/>
      <c r="PSQ48" s="84"/>
      <c r="PSR48" s="84"/>
      <c r="PSS48" s="84"/>
      <c r="PST48" s="84"/>
      <c r="PSU48" s="84"/>
      <c r="PSV48" s="84"/>
      <c r="PSW48" s="84"/>
      <c r="PSX48" s="84"/>
      <c r="PSY48" s="84"/>
      <c r="PSZ48" s="84"/>
      <c r="PTA48" s="84"/>
      <c r="PTB48" s="84"/>
      <c r="PTC48" s="84"/>
      <c r="PTD48" s="84"/>
      <c r="PTE48" s="84"/>
      <c r="PTF48" s="84"/>
      <c r="PTG48" s="84"/>
      <c r="PTH48" s="84"/>
      <c r="PTI48" s="84"/>
      <c r="PTJ48" s="84"/>
      <c r="PTK48" s="84"/>
      <c r="PTL48" s="84"/>
      <c r="PTM48" s="84"/>
      <c r="PTN48" s="84"/>
      <c r="PTO48" s="84"/>
      <c r="PTP48" s="84"/>
      <c r="PTQ48" s="84"/>
      <c r="PTR48" s="84"/>
      <c r="PTS48" s="84"/>
      <c r="PTT48" s="84"/>
      <c r="PTU48" s="84"/>
      <c r="PTV48" s="84"/>
      <c r="PTW48" s="84"/>
      <c r="PTX48" s="84"/>
      <c r="PTY48" s="84"/>
      <c r="PTZ48" s="84"/>
      <c r="PUA48" s="84"/>
      <c r="PUB48" s="84"/>
      <c r="PUC48" s="84"/>
      <c r="PUD48" s="84"/>
      <c r="PUE48" s="84"/>
      <c r="PUF48" s="84"/>
      <c r="PUG48" s="84"/>
      <c r="PUH48" s="84"/>
      <c r="PUI48" s="84"/>
      <c r="PUJ48" s="84"/>
      <c r="PUK48" s="84"/>
      <c r="PUL48" s="84"/>
      <c r="PUM48" s="84"/>
      <c r="PUN48" s="84"/>
      <c r="PUO48" s="84"/>
      <c r="PUP48" s="84"/>
      <c r="PUQ48" s="84"/>
      <c r="PUR48" s="84"/>
      <c r="PUS48" s="84"/>
      <c r="PUT48" s="84"/>
      <c r="PUU48" s="84"/>
      <c r="PUV48" s="84"/>
      <c r="PUW48" s="84"/>
      <c r="PUX48" s="84"/>
      <c r="PUY48" s="84"/>
      <c r="PUZ48" s="84"/>
      <c r="PVA48" s="84"/>
      <c r="PVB48" s="84"/>
      <c r="PVC48" s="84"/>
      <c r="PVD48" s="84"/>
      <c r="PVE48" s="84"/>
      <c r="PVF48" s="84"/>
      <c r="PVG48" s="84"/>
      <c r="PVH48" s="84"/>
      <c r="PVI48" s="84"/>
      <c r="PVJ48" s="84"/>
      <c r="PVK48" s="84"/>
      <c r="PVL48" s="84"/>
      <c r="PVM48" s="84"/>
      <c r="PVN48" s="84"/>
      <c r="PVO48" s="84"/>
      <c r="PVP48" s="84"/>
      <c r="PVQ48" s="84"/>
      <c r="PVR48" s="84"/>
      <c r="PVS48" s="84"/>
      <c r="PVT48" s="84"/>
      <c r="PVU48" s="84"/>
      <c r="PVV48" s="84"/>
      <c r="PVW48" s="84"/>
      <c r="PVX48" s="84"/>
      <c r="PVY48" s="84"/>
      <c r="PVZ48" s="84"/>
      <c r="PWA48" s="84"/>
      <c r="PWB48" s="84"/>
      <c r="PWC48" s="84"/>
      <c r="PWD48" s="84"/>
      <c r="PWE48" s="84"/>
      <c r="PWF48" s="84"/>
      <c r="PWG48" s="84"/>
      <c r="PWH48" s="84"/>
      <c r="PWI48" s="84"/>
      <c r="PWJ48" s="84"/>
      <c r="PWK48" s="84"/>
      <c r="PWL48" s="84"/>
      <c r="PWM48" s="84"/>
      <c r="PWN48" s="84"/>
      <c r="PWO48" s="84"/>
      <c r="PWP48" s="84"/>
      <c r="PWQ48" s="84"/>
      <c r="PWR48" s="84"/>
      <c r="PWS48" s="84"/>
      <c r="PWT48" s="84"/>
      <c r="PWU48" s="84"/>
      <c r="PWV48" s="84"/>
      <c r="PWW48" s="84"/>
      <c r="PWX48" s="84"/>
      <c r="PWY48" s="84"/>
      <c r="PWZ48" s="84"/>
      <c r="PXA48" s="84"/>
      <c r="PXB48" s="84"/>
      <c r="PXC48" s="84"/>
      <c r="PXD48" s="84"/>
      <c r="PXE48" s="84"/>
      <c r="PXF48" s="84"/>
      <c r="PXG48" s="84"/>
      <c r="PXH48" s="84"/>
      <c r="PXI48" s="84"/>
      <c r="PXJ48" s="84"/>
      <c r="PXK48" s="84"/>
      <c r="PXL48" s="84"/>
      <c r="PXM48" s="84"/>
      <c r="PXN48" s="84"/>
      <c r="PXO48" s="84"/>
      <c r="PXP48" s="84"/>
      <c r="PXQ48" s="84"/>
      <c r="PXR48" s="84"/>
      <c r="PXS48" s="84"/>
      <c r="PXT48" s="84"/>
      <c r="PXU48" s="84"/>
      <c r="PXV48" s="84"/>
      <c r="PXW48" s="84"/>
      <c r="PXX48" s="84"/>
      <c r="PXY48" s="84"/>
      <c r="PXZ48" s="84"/>
      <c r="PYA48" s="84"/>
      <c r="PYB48" s="84"/>
      <c r="PYC48" s="84"/>
      <c r="PYD48" s="84"/>
      <c r="PYE48" s="84"/>
      <c r="PYF48" s="84"/>
      <c r="PYG48" s="84"/>
      <c r="PYH48" s="84"/>
      <c r="PYI48" s="84"/>
      <c r="PYJ48" s="84"/>
      <c r="PYK48" s="84"/>
      <c r="PYL48" s="84"/>
      <c r="PYM48" s="84"/>
      <c r="PYN48" s="84"/>
      <c r="PYO48" s="84"/>
      <c r="PYP48" s="84"/>
      <c r="PYQ48" s="84"/>
      <c r="PYR48" s="84"/>
      <c r="PYS48" s="84"/>
      <c r="PYT48" s="84"/>
      <c r="PYU48" s="84"/>
      <c r="PYV48" s="84"/>
      <c r="PYW48" s="84"/>
      <c r="PYX48" s="84"/>
      <c r="PYY48" s="84"/>
      <c r="PYZ48" s="84"/>
      <c r="PZA48" s="84"/>
      <c r="PZB48" s="84"/>
      <c r="PZC48" s="84"/>
      <c r="PZD48" s="84"/>
      <c r="PZE48" s="84"/>
      <c r="PZF48" s="84"/>
      <c r="PZG48" s="84"/>
      <c r="PZH48" s="84"/>
      <c r="PZI48" s="84"/>
      <c r="PZJ48" s="84"/>
      <c r="PZK48" s="84"/>
      <c r="PZL48" s="84"/>
      <c r="PZM48" s="84"/>
      <c r="PZN48" s="84"/>
      <c r="PZO48" s="84"/>
      <c r="PZP48" s="84"/>
      <c r="PZQ48" s="84"/>
      <c r="PZR48" s="84"/>
      <c r="PZS48" s="84"/>
      <c r="PZT48" s="84"/>
      <c r="PZU48" s="84"/>
      <c r="PZV48" s="84"/>
      <c r="PZW48" s="84"/>
      <c r="PZX48" s="84"/>
      <c r="PZY48" s="84"/>
      <c r="PZZ48" s="84"/>
      <c r="QAA48" s="84"/>
      <c r="QAB48" s="84"/>
      <c r="QAC48" s="84"/>
      <c r="QAD48" s="84"/>
      <c r="QAE48" s="84"/>
      <c r="QAF48" s="84"/>
      <c r="QAG48" s="84"/>
      <c r="QAH48" s="84"/>
      <c r="QAI48" s="84"/>
      <c r="QAJ48" s="84"/>
      <c r="QAK48" s="84"/>
      <c r="QAL48" s="84"/>
      <c r="QAM48" s="84"/>
      <c r="QAN48" s="84"/>
      <c r="QAO48" s="84"/>
      <c r="QAP48" s="84"/>
      <c r="QAQ48" s="84"/>
      <c r="QAR48" s="84"/>
      <c r="QAS48" s="84"/>
      <c r="QAT48" s="84"/>
      <c r="QAU48" s="84"/>
      <c r="QAV48" s="84"/>
      <c r="QAW48" s="84"/>
      <c r="QAX48" s="84"/>
      <c r="QAY48" s="84"/>
      <c r="QAZ48" s="84"/>
      <c r="QBA48" s="84"/>
      <c r="QBB48" s="84"/>
      <c r="QBC48" s="84"/>
      <c r="QBD48" s="84"/>
      <c r="QBE48" s="84"/>
      <c r="QBF48" s="84"/>
      <c r="QBG48" s="84"/>
      <c r="QBH48" s="84"/>
      <c r="QBI48" s="84"/>
      <c r="QBJ48" s="84"/>
      <c r="QBK48" s="84"/>
      <c r="QBL48" s="84"/>
      <c r="QBM48" s="84"/>
      <c r="QBN48" s="84"/>
      <c r="QBO48" s="84"/>
      <c r="QBP48" s="84"/>
      <c r="QBQ48" s="84"/>
      <c r="QBR48" s="84"/>
      <c r="QBS48" s="84"/>
      <c r="QBT48" s="84"/>
      <c r="QBU48" s="84"/>
      <c r="QBV48" s="84"/>
      <c r="QBW48" s="84"/>
      <c r="QBX48" s="84"/>
      <c r="QBY48" s="84"/>
      <c r="QBZ48" s="84"/>
      <c r="QCA48" s="84"/>
      <c r="QCB48" s="84"/>
      <c r="QCC48" s="84"/>
      <c r="QCD48" s="84"/>
      <c r="QCE48" s="84"/>
      <c r="QCF48" s="84"/>
      <c r="QCG48" s="84"/>
      <c r="QCH48" s="84"/>
      <c r="QCI48" s="84"/>
      <c r="QCJ48" s="84"/>
      <c r="QCK48" s="84"/>
      <c r="QCL48" s="84"/>
      <c r="QCM48" s="84"/>
      <c r="QCN48" s="84"/>
      <c r="QCO48" s="84"/>
      <c r="QCP48" s="84"/>
      <c r="QCQ48" s="84"/>
      <c r="QCR48" s="84"/>
      <c r="QCS48" s="84"/>
      <c r="QCT48" s="84"/>
      <c r="QCU48" s="84"/>
      <c r="QCV48" s="84"/>
      <c r="QCW48" s="84"/>
      <c r="QCX48" s="84"/>
      <c r="QCY48" s="84"/>
      <c r="QCZ48" s="84"/>
      <c r="QDA48" s="84"/>
      <c r="QDB48" s="84"/>
      <c r="QDC48" s="84"/>
      <c r="QDD48" s="84"/>
      <c r="QDE48" s="84"/>
      <c r="QDF48" s="84"/>
      <c r="QDG48" s="84"/>
      <c r="QDH48" s="84"/>
      <c r="QDI48" s="84"/>
      <c r="QDJ48" s="84"/>
      <c r="QDK48" s="84"/>
      <c r="QDL48" s="84"/>
      <c r="QDM48" s="84"/>
      <c r="QDN48" s="84"/>
      <c r="QDO48" s="84"/>
      <c r="QDP48" s="84"/>
      <c r="QDQ48" s="84"/>
      <c r="QDR48" s="84"/>
      <c r="QDS48" s="84"/>
      <c r="QDT48" s="84"/>
      <c r="QDU48" s="84"/>
      <c r="QDV48" s="84"/>
      <c r="QDW48" s="84"/>
      <c r="QDX48" s="84"/>
      <c r="QDY48" s="84"/>
      <c r="QDZ48" s="84"/>
      <c r="QEA48" s="84"/>
      <c r="QEB48" s="84"/>
      <c r="QEC48" s="84"/>
      <c r="QED48" s="84"/>
      <c r="QEE48" s="84"/>
      <c r="QEF48" s="84"/>
      <c r="QEG48" s="84"/>
      <c r="QEH48" s="84"/>
      <c r="QEI48" s="84"/>
      <c r="QEJ48" s="84"/>
      <c r="QEK48" s="84"/>
      <c r="QEL48" s="84"/>
      <c r="QEM48" s="84"/>
      <c r="QEN48" s="84"/>
      <c r="QEO48" s="84"/>
      <c r="QEP48" s="84"/>
      <c r="QEQ48" s="84"/>
      <c r="QER48" s="84"/>
      <c r="QES48" s="84"/>
      <c r="QET48" s="84"/>
      <c r="QEU48" s="84"/>
      <c r="QEV48" s="84"/>
      <c r="QEW48" s="84"/>
      <c r="QEX48" s="84"/>
      <c r="QEY48" s="84"/>
      <c r="QEZ48" s="84"/>
      <c r="QFA48" s="84"/>
      <c r="QFB48" s="84"/>
      <c r="QFC48" s="84"/>
      <c r="QFD48" s="84"/>
      <c r="QFE48" s="84"/>
      <c r="QFF48" s="84"/>
      <c r="QFG48" s="84"/>
      <c r="QFH48" s="84"/>
      <c r="QFI48" s="84"/>
      <c r="QFJ48" s="84"/>
      <c r="QFK48" s="84"/>
      <c r="QFL48" s="84"/>
      <c r="QFM48" s="84"/>
      <c r="QFN48" s="84"/>
      <c r="QFO48" s="84"/>
      <c r="QFP48" s="84"/>
      <c r="QFQ48" s="84"/>
      <c r="QFR48" s="84"/>
      <c r="QFS48" s="84"/>
      <c r="QFT48" s="84"/>
      <c r="QFU48" s="84"/>
      <c r="QFV48" s="84"/>
      <c r="QFW48" s="84"/>
      <c r="QFX48" s="84"/>
      <c r="QFY48" s="84"/>
      <c r="QFZ48" s="84"/>
      <c r="QGA48" s="84"/>
      <c r="QGB48" s="84"/>
      <c r="QGC48" s="84"/>
      <c r="QGD48" s="84"/>
      <c r="QGE48" s="84"/>
      <c r="QGF48" s="84"/>
      <c r="QGG48" s="84"/>
      <c r="QGH48" s="84"/>
      <c r="QGI48" s="84"/>
      <c r="QGJ48" s="84"/>
      <c r="QGK48" s="84"/>
      <c r="QGL48" s="84"/>
      <c r="QGM48" s="84"/>
      <c r="QGN48" s="84"/>
      <c r="QGO48" s="84"/>
      <c r="QGP48" s="84"/>
      <c r="QGQ48" s="84"/>
      <c r="QGR48" s="84"/>
      <c r="QGS48" s="84"/>
      <c r="QGT48" s="84"/>
      <c r="QGU48" s="84"/>
      <c r="QGV48" s="84"/>
      <c r="QGW48" s="84"/>
      <c r="QGX48" s="84"/>
      <c r="QGY48" s="84"/>
      <c r="QGZ48" s="84"/>
      <c r="QHA48" s="84"/>
      <c r="QHB48" s="84"/>
      <c r="QHC48" s="84"/>
      <c r="QHD48" s="84"/>
      <c r="QHE48" s="84"/>
      <c r="QHF48" s="84"/>
      <c r="QHG48" s="84"/>
      <c r="QHH48" s="84"/>
      <c r="QHI48" s="84"/>
      <c r="QHJ48" s="84"/>
      <c r="QHK48" s="84"/>
      <c r="QHL48" s="84"/>
      <c r="QHM48" s="84"/>
      <c r="QHN48" s="84"/>
      <c r="QHO48" s="84"/>
      <c r="QHP48" s="84"/>
      <c r="QHQ48" s="84"/>
      <c r="QHR48" s="84"/>
      <c r="QHS48" s="84"/>
      <c r="QHT48" s="84"/>
      <c r="QHU48" s="84"/>
      <c r="QHV48" s="84"/>
      <c r="QHW48" s="84"/>
      <c r="QHX48" s="84"/>
      <c r="QHY48" s="84"/>
      <c r="QHZ48" s="84"/>
      <c r="QIA48" s="84"/>
      <c r="QIB48" s="84"/>
      <c r="QIC48" s="84"/>
      <c r="QID48" s="84"/>
      <c r="QIE48" s="84"/>
      <c r="QIF48" s="84"/>
      <c r="QIG48" s="84"/>
      <c r="QIH48" s="84"/>
      <c r="QII48" s="84"/>
      <c r="QIJ48" s="84"/>
      <c r="QIK48" s="84"/>
      <c r="QIL48" s="84"/>
      <c r="QIM48" s="84"/>
      <c r="QIN48" s="84"/>
      <c r="QIO48" s="84"/>
      <c r="QIP48" s="84"/>
      <c r="QIQ48" s="84"/>
      <c r="QIR48" s="84"/>
      <c r="QIS48" s="84"/>
      <c r="QIT48" s="84"/>
      <c r="QIU48" s="84"/>
      <c r="QIV48" s="84"/>
      <c r="QIW48" s="84"/>
      <c r="QIX48" s="84"/>
      <c r="QIY48" s="84"/>
      <c r="QIZ48" s="84"/>
      <c r="QJA48" s="84"/>
      <c r="QJB48" s="84"/>
      <c r="QJC48" s="84"/>
      <c r="QJD48" s="84"/>
      <c r="QJE48" s="84"/>
      <c r="QJF48" s="84"/>
      <c r="QJG48" s="84"/>
      <c r="QJH48" s="84"/>
      <c r="QJI48" s="84"/>
      <c r="QJJ48" s="84"/>
      <c r="QJK48" s="84"/>
      <c r="QJL48" s="84"/>
      <c r="QJM48" s="84"/>
      <c r="QJN48" s="84"/>
      <c r="QJO48" s="84"/>
      <c r="QJP48" s="84"/>
      <c r="QJQ48" s="84"/>
      <c r="QJR48" s="84"/>
      <c r="QJS48" s="84"/>
      <c r="QJT48" s="84"/>
      <c r="QJU48" s="84"/>
      <c r="QJV48" s="84"/>
      <c r="QJW48" s="84"/>
      <c r="QJX48" s="84"/>
      <c r="QJY48" s="84"/>
      <c r="QJZ48" s="84"/>
      <c r="QKA48" s="84"/>
      <c r="QKB48" s="84"/>
      <c r="QKC48" s="84"/>
      <c r="QKD48" s="84"/>
      <c r="QKE48" s="84"/>
      <c r="QKF48" s="84"/>
      <c r="QKG48" s="84"/>
      <c r="QKH48" s="84"/>
      <c r="QKI48" s="84"/>
      <c r="QKJ48" s="84"/>
      <c r="QKK48" s="84"/>
      <c r="QKL48" s="84"/>
      <c r="QKM48" s="84"/>
      <c r="QKN48" s="84"/>
      <c r="QKO48" s="84"/>
      <c r="QKP48" s="84"/>
      <c r="QKQ48" s="84"/>
      <c r="QKR48" s="84"/>
      <c r="QKS48" s="84"/>
      <c r="QKT48" s="84"/>
      <c r="QKU48" s="84"/>
      <c r="QKV48" s="84"/>
      <c r="QKW48" s="84"/>
      <c r="QKX48" s="84"/>
      <c r="QKY48" s="84"/>
      <c r="QKZ48" s="84"/>
      <c r="QLA48" s="84"/>
      <c r="QLB48" s="84"/>
      <c r="QLC48" s="84"/>
      <c r="QLD48" s="84"/>
      <c r="QLE48" s="84"/>
      <c r="QLF48" s="84"/>
      <c r="QLG48" s="84"/>
      <c r="QLH48" s="84"/>
      <c r="QLI48" s="84"/>
      <c r="QLJ48" s="84"/>
      <c r="QLK48" s="84"/>
      <c r="QLL48" s="84"/>
      <c r="QLM48" s="84"/>
      <c r="QLN48" s="84"/>
      <c r="QLO48" s="84"/>
      <c r="QLP48" s="84"/>
      <c r="QLQ48" s="84"/>
      <c r="QLR48" s="84"/>
      <c r="QLS48" s="84"/>
      <c r="QLT48" s="84"/>
      <c r="QLU48" s="84"/>
      <c r="QLV48" s="84"/>
      <c r="QLW48" s="84"/>
      <c r="QLX48" s="84"/>
      <c r="QLY48" s="84"/>
      <c r="QLZ48" s="84"/>
      <c r="QMA48" s="84"/>
      <c r="QMB48" s="84"/>
      <c r="QMC48" s="84"/>
      <c r="QMD48" s="84"/>
      <c r="QME48" s="84"/>
      <c r="QMF48" s="84"/>
      <c r="QMG48" s="84"/>
      <c r="QMH48" s="84"/>
      <c r="QMI48" s="84"/>
      <c r="QMJ48" s="84"/>
      <c r="QMK48" s="84"/>
      <c r="QML48" s="84"/>
      <c r="QMM48" s="84"/>
      <c r="QMN48" s="84"/>
      <c r="QMO48" s="84"/>
      <c r="QMP48" s="84"/>
      <c r="QMQ48" s="84"/>
      <c r="QMR48" s="84"/>
      <c r="QMS48" s="84"/>
      <c r="QMT48" s="84"/>
      <c r="QMU48" s="84"/>
      <c r="QMV48" s="84"/>
      <c r="QMW48" s="84"/>
      <c r="QMX48" s="84"/>
      <c r="QMY48" s="84"/>
      <c r="QMZ48" s="84"/>
      <c r="QNA48" s="84"/>
      <c r="QNB48" s="84"/>
      <c r="QNC48" s="84"/>
      <c r="QND48" s="84"/>
      <c r="QNE48" s="84"/>
      <c r="QNF48" s="84"/>
      <c r="QNG48" s="84"/>
      <c r="QNH48" s="84"/>
      <c r="QNI48" s="84"/>
      <c r="QNJ48" s="84"/>
      <c r="QNK48" s="84"/>
      <c r="QNL48" s="84"/>
      <c r="QNM48" s="84"/>
      <c r="QNN48" s="84"/>
      <c r="QNO48" s="84"/>
      <c r="QNP48" s="84"/>
      <c r="QNQ48" s="84"/>
      <c r="QNR48" s="84"/>
      <c r="QNS48" s="84"/>
      <c r="QNT48" s="84"/>
      <c r="QNU48" s="84"/>
      <c r="QNV48" s="84"/>
      <c r="QNW48" s="84"/>
      <c r="QNX48" s="84"/>
      <c r="QNY48" s="84"/>
      <c r="QNZ48" s="84"/>
      <c r="QOA48" s="84"/>
      <c r="QOB48" s="84"/>
      <c r="QOC48" s="84"/>
      <c r="QOD48" s="84"/>
      <c r="QOE48" s="84"/>
      <c r="QOF48" s="84"/>
      <c r="QOG48" s="84"/>
      <c r="QOH48" s="84"/>
      <c r="QOI48" s="84"/>
      <c r="QOJ48" s="84"/>
      <c r="QOK48" s="84"/>
      <c r="QOL48" s="84"/>
      <c r="QOM48" s="84"/>
      <c r="QON48" s="84"/>
      <c r="QOO48" s="84"/>
      <c r="QOP48" s="84"/>
      <c r="QOQ48" s="84"/>
      <c r="QOR48" s="84"/>
      <c r="QOS48" s="84"/>
      <c r="QOT48" s="84"/>
      <c r="QOU48" s="84"/>
      <c r="QOV48" s="84"/>
      <c r="QOW48" s="84"/>
      <c r="QOX48" s="84"/>
      <c r="QOY48" s="84"/>
      <c r="QOZ48" s="84"/>
      <c r="QPA48" s="84"/>
      <c r="QPB48" s="84"/>
      <c r="QPC48" s="84"/>
      <c r="QPD48" s="84"/>
      <c r="QPE48" s="84"/>
      <c r="QPF48" s="84"/>
      <c r="QPG48" s="84"/>
      <c r="QPH48" s="84"/>
      <c r="QPI48" s="84"/>
      <c r="QPJ48" s="84"/>
      <c r="QPK48" s="84"/>
      <c r="QPL48" s="84"/>
      <c r="QPM48" s="84"/>
      <c r="QPN48" s="84"/>
      <c r="QPO48" s="84"/>
      <c r="QPP48" s="84"/>
      <c r="QPQ48" s="84"/>
      <c r="QPR48" s="84"/>
      <c r="QPS48" s="84"/>
      <c r="QPT48" s="84"/>
      <c r="QPU48" s="84"/>
      <c r="QPV48" s="84"/>
      <c r="QPW48" s="84"/>
      <c r="QPX48" s="84"/>
      <c r="QPY48" s="84"/>
      <c r="QPZ48" s="84"/>
      <c r="QQA48" s="84"/>
      <c r="QQB48" s="84"/>
      <c r="QQC48" s="84"/>
      <c r="QQD48" s="84"/>
      <c r="QQE48" s="84"/>
      <c r="QQF48" s="84"/>
      <c r="QQG48" s="84"/>
      <c r="QQH48" s="84"/>
      <c r="QQI48" s="84"/>
      <c r="QQJ48" s="84"/>
      <c r="QQK48" s="84"/>
      <c r="QQL48" s="84"/>
      <c r="QQM48" s="84"/>
      <c r="QQN48" s="84"/>
      <c r="QQO48" s="84"/>
      <c r="QQP48" s="84"/>
      <c r="QQQ48" s="84"/>
      <c r="QQR48" s="84"/>
      <c r="QQS48" s="84"/>
      <c r="QQT48" s="84"/>
      <c r="QQU48" s="84"/>
      <c r="QQV48" s="84"/>
      <c r="QQW48" s="84"/>
      <c r="QQX48" s="84"/>
      <c r="QQY48" s="84"/>
      <c r="QQZ48" s="84"/>
      <c r="QRA48" s="84"/>
      <c r="QRB48" s="84"/>
      <c r="QRC48" s="84"/>
      <c r="QRD48" s="84"/>
      <c r="QRE48" s="84"/>
      <c r="QRF48" s="84"/>
      <c r="QRG48" s="84"/>
      <c r="QRH48" s="84"/>
      <c r="QRI48" s="84"/>
      <c r="QRJ48" s="84"/>
      <c r="QRK48" s="84"/>
      <c r="QRL48" s="84"/>
      <c r="QRM48" s="84"/>
      <c r="QRN48" s="84"/>
      <c r="QRO48" s="84"/>
      <c r="QRP48" s="84"/>
      <c r="QRQ48" s="84"/>
      <c r="QRR48" s="84"/>
      <c r="QRS48" s="84"/>
      <c r="QRT48" s="84"/>
      <c r="QRU48" s="84"/>
      <c r="QRV48" s="84"/>
      <c r="QRW48" s="84"/>
      <c r="QRX48" s="84"/>
      <c r="QRY48" s="84"/>
      <c r="QRZ48" s="84"/>
      <c r="QSA48" s="84"/>
      <c r="QSB48" s="84"/>
      <c r="QSC48" s="84"/>
      <c r="QSD48" s="84"/>
      <c r="QSE48" s="84"/>
      <c r="QSF48" s="84"/>
      <c r="QSG48" s="84"/>
      <c r="QSH48" s="84"/>
      <c r="QSI48" s="84"/>
      <c r="QSJ48" s="84"/>
      <c r="QSK48" s="84"/>
      <c r="QSL48" s="84"/>
      <c r="QSM48" s="84"/>
      <c r="QSN48" s="84"/>
      <c r="QSO48" s="84"/>
      <c r="QSP48" s="84"/>
      <c r="QSQ48" s="84"/>
      <c r="QSR48" s="84"/>
      <c r="QSS48" s="84"/>
      <c r="QST48" s="84"/>
      <c r="QSU48" s="84"/>
      <c r="QSV48" s="84"/>
      <c r="QSW48" s="84"/>
      <c r="QSX48" s="84"/>
      <c r="QSY48" s="84"/>
      <c r="QSZ48" s="84"/>
      <c r="QTA48" s="84"/>
      <c r="QTB48" s="84"/>
      <c r="QTC48" s="84"/>
      <c r="QTD48" s="84"/>
      <c r="QTE48" s="84"/>
      <c r="QTF48" s="84"/>
      <c r="QTG48" s="84"/>
      <c r="QTH48" s="84"/>
      <c r="QTI48" s="84"/>
      <c r="QTJ48" s="84"/>
      <c r="QTK48" s="84"/>
      <c r="QTL48" s="84"/>
      <c r="QTM48" s="84"/>
      <c r="QTN48" s="84"/>
      <c r="QTO48" s="84"/>
      <c r="QTP48" s="84"/>
      <c r="QTQ48" s="84"/>
      <c r="QTR48" s="84"/>
      <c r="QTS48" s="84"/>
      <c r="QTT48" s="84"/>
      <c r="QTU48" s="84"/>
      <c r="QTV48" s="84"/>
      <c r="QTW48" s="84"/>
      <c r="QTX48" s="84"/>
      <c r="QTY48" s="84"/>
      <c r="QTZ48" s="84"/>
      <c r="QUA48" s="84"/>
      <c r="QUB48" s="84"/>
      <c r="QUC48" s="84"/>
      <c r="QUD48" s="84"/>
      <c r="QUE48" s="84"/>
      <c r="QUF48" s="84"/>
      <c r="QUG48" s="84"/>
      <c r="QUH48" s="84"/>
      <c r="QUI48" s="84"/>
      <c r="QUJ48" s="84"/>
      <c r="QUK48" s="84"/>
      <c r="QUL48" s="84"/>
      <c r="QUM48" s="84"/>
      <c r="QUN48" s="84"/>
      <c r="QUO48" s="84"/>
      <c r="QUP48" s="84"/>
      <c r="QUQ48" s="84"/>
      <c r="QUR48" s="84"/>
      <c r="QUS48" s="84"/>
      <c r="QUT48" s="84"/>
      <c r="QUU48" s="84"/>
      <c r="QUV48" s="84"/>
      <c r="QUW48" s="84"/>
      <c r="QUX48" s="84"/>
      <c r="QUY48" s="84"/>
      <c r="QUZ48" s="84"/>
      <c r="QVA48" s="84"/>
      <c r="QVB48" s="84"/>
      <c r="QVC48" s="84"/>
      <c r="QVD48" s="84"/>
      <c r="QVE48" s="84"/>
      <c r="QVF48" s="84"/>
      <c r="QVG48" s="84"/>
      <c r="QVH48" s="84"/>
      <c r="QVI48" s="84"/>
      <c r="QVJ48" s="84"/>
      <c r="QVK48" s="84"/>
      <c r="QVL48" s="84"/>
      <c r="QVM48" s="84"/>
      <c r="QVN48" s="84"/>
      <c r="QVO48" s="84"/>
      <c r="QVP48" s="84"/>
      <c r="QVQ48" s="84"/>
      <c r="QVR48" s="84"/>
      <c r="QVS48" s="84"/>
      <c r="QVT48" s="84"/>
      <c r="QVU48" s="84"/>
      <c r="QVV48" s="84"/>
      <c r="QVW48" s="84"/>
      <c r="QVX48" s="84"/>
      <c r="QVY48" s="84"/>
      <c r="QVZ48" s="84"/>
      <c r="QWA48" s="84"/>
      <c r="QWB48" s="84"/>
      <c r="QWC48" s="84"/>
      <c r="QWD48" s="84"/>
      <c r="QWE48" s="84"/>
      <c r="QWF48" s="84"/>
      <c r="QWG48" s="84"/>
      <c r="QWH48" s="84"/>
      <c r="QWI48" s="84"/>
      <c r="QWJ48" s="84"/>
      <c r="QWK48" s="84"/>
      <c r="QWL48" s="84"/>
      <c r="QWM48" s="84"/>
      <c r="QWN48" s="84"/>
      <c r="QWO48" s="84"/>
      <c r="QWP48" s="84"/>
      <c r="QWQ48" s="84"/>
      <c r="QWR48" s="84"/>
      <c r="QWS48" s="84"/>
      <c r="QWT48" s="84"/>
      <c r="QWU48" s="84"/>
      <c r="QWV48" s="84"/>
      <c r="QWW48" s="84"/>
      <c r="QWX48" s="84"/>
      <c r="QWY48" s="84"/>
      <c r="QWZ48" s="84"/>
      <c r="QXA48" s="84"/>
      <c r="QXB48" s="84"/>
      <c r="QXC48" s="84"/>
      <c r="QXD48" s="84"/>
      <c r="QXE48" s="84"/>
      <c r="QXF48" s="84"/>
      <c r="QXG48" s="84"/>
      <c r="QXH48" s="84"/>
      <c r="QXI48" s="84"/>
      <c r="QXJ48" s="84"/>
      <c r="QXK48" s="84"/>
      <c r="QXL48" s="84"/>
      <c r="QXM48" s="84"/>
      <c r="QXN48" s="84"/>
      <c r="QXO48" s="84"/>
      <c r="QXP48" s="84"/>
      <c r="QXQ48" s="84"/>
      <c r="QXR48" s="84"/>
      <c r="QXS48" s="84"/>
      <c r="QXT48" s="84"/>
      <c r="QXU48" s="84"/>
      <c r="QXV48" s="84"/>
      <c r="QXW48" s="84"/>
      <c r="QXX48" s="84"/>
      <c r="QXY48" s="84"/>
      <c r="QXZ48" s="84"/>
      <c r="QYA48" s="84"/>
      <c r="QYB48" s="84"/>
      <c r="QYC48" s="84"/>
      <c r="QYD48" s="84"/>
      <c r="QYE48" s="84"/>
      <c r="QYF48" s="84"/>
      <c r="QYG48" s="84"/>
      <c r="QYH48" s="84"/>
      <c r="QYI48" s="84"/>
      <c r="QYJ48" s="84"/>
      <c r="QYK48" s="84"/>
      <c r="QYL48" s="84"/>
      <c r="QYM48" s="84"/>
      <c r="QYN48" s="84"/>
      <c r="QYO48" s="84"/>
      <c r="QYP48" s="84"/>
      <c r="QYQ48" s="84"/>
      <c r="QYR48" s="84"/>
      <c r="QYS48" s="84"/>
      <c r="QYT48" s="84"/>
      <c r="QYU48" s="84"/>
      <c r="QYV48" s="84"/>
      <c r="QYW48" s="84"/>
      <c r="QYX48" s="84"/>
      <c r="QYY48" s="84"/>
      <c r="QYZ48" s="84"/>
      <c r="QZA48" s="84"/>
      <c r="QZB48" s="84"/>
      <c r="QZC48" s="84"/>
      <c r="QZD48" s="84"/>
      <c r="QZE48" s="84"/>
      <c r="QZF48" s="84"/>
      <c r="QZG48" s="84"/>
      <c r="QZH48" s="84"/>
      <c r="QZI48" s="84"/>
      <c r="QZJ48" s="84"/>
      <c r="QZK48" s="84"/>
      <c r="QZL48" s="84"/>
      <c r="QZM48" s="84"/>
      <c r="QZN48" s="84"/>
      <c r="QZO48" s="84"/>
      <c r="QZP48" s="84"/>
      <c r="QZQ48" s="84"/>
      <c r="QZR48" s="84"/>
      <c r="QZS48" s="84"/>
      <c r="QZT48" s="84"/>
      <c r="QZU48" s="84"/>
      <c r="QZV48" s="84"/>
      <c r="QZW48" s="84"/>
      <c r="QZX48" s="84"/>
      <c r="QZY48" s="84"/>
      <c r="QZZ48" s="84"/>
      <c r="RAA48" s="84"/>
      <c r="RAB48" s="84"/>
      <c r="RAC48" s="84"/>
      <c r="RAD48" s="84"/>
      <c r="RAE48" s="84"/>
      <c r="RAF48" s="84"/>
      <c r="RAG48" s="84"/>
      <c r="RAH48" s="84"/>
      <c r="RAI48" s="84"/>
      <c r="RAJ48" s="84"/>
      <c r="RAK48" s="84"/>
      <c r="RAL48" s="84"/>
      <c r="RAM48" s="84"/>
      <c r="RAN48" s="84"/>
      <c r="RAO48" s="84"/>
      <c r="RAP48" s="84"/>
      <c r="RAQ48" s="84"/>
      <c r="RAR48" s="84"/>
      <c r="RAS48" s="84"/>
      <c r="RAT48" s="84"/>
      <c r="RAU48" s="84"/>
      <c r="RAV48" s="84"/>
      <c r="RAW48" s="84"/>
      <c r="RAX48" s="84"/>
      <c r="RAY48" s="84"/>
      <c r="RAZ48" s="84"/>
      <c r="RBA48" s="84"/>
      <c r="RBB48" s="84"/>
      <c r="RBC48" s="84"/>
      <c r="RBD48" s="84"/>
      <c r="RBE48" s="84"/>
      <c r="RBF48" s="84"/>
      <c r="RBG48" s="84"/>
      <c r="RBH48" s="84"/>
      <c r="RBI48" s="84"/>
      <c r="RBJ48" s="84"/>
      <c r="RBK48" s="84"/>
      <c r="RBL48" s="84"/>
      <c r="RBM48" s="84"/>
      <c r="RBN48" s="84"/>
      <c r="RBO48" s="84"/>
      <c r="RBP48" s="84"/>
      <c r="RBQ48" s="84"/>
      <c r="RBR48" s="84"/>
      <c r="RBS48" s="84"/>
      <c r="RBT48" s="84"/>
      <c r="RBU48" s="84"/>
      <c r="RBV48" s="84"/>
      <c r="RBW48" s="84"/>
      <c r="RBX48" s="84"/>
      <c r="RBY48" s="84"/>
      <c r="RBZ48" s="84"/>
      <c r="RCA48" s="84"/>
      <c r="RCB48" s="84"/>
      <c r="RCC48" s="84"/>
      <c r="RCD48" s="84"/>
      <c r="RCE48" s="84"/>
      <c r="RCF48" s="84"/>
      <c r="RCG48" s="84"/>
      <c r="RCH48" s="84"/>
      <c r="RCI48" s="84"/>
      <c r="RCJ48" s="84"/>
      <c r="RCK48" s="84"/>
      <c r="RCL48" s="84"/>
      <c r="RCM48" s="84"/>
      <c r="RCN48" s="84"/>
      <c r="RCO48" s="84"/>
      <c r="RCP48" s="84"/>
      <c r="RCQ48" s="84"/>
      <c r="RCR48" s="84"/>
      <c r="RCS48" s="84"/>
      <c r="RCT48" s="84"/>
      <c r="RCU48" s="84"/>
      <c r="RCV48" s="84"/>
      <c r="RCW48" s="84"/>
      <c r="RCX48" s="84"/>
      <c r="RCY48" s="84"/>
      <c r="RCZ48" s="84"/>
      <c r="RDA48" s="84"/>
      <c r="RDB48" s="84"/>
      <c r="RDC48" s="84"/>
      <c r="RDD48" s="84"/>
      <c r="RDE48" s="84"/>
      <c r="RDF48" s="84"/>
      <c r="RDG48" s="84"/>
      <c r="RDH48" s="84"/>
      <c r="RDI48" s="84"/>
      <c r="RDJ48" s="84"/>
      <c r="RDK48" s="84"/>
      <c r="RDL48" s="84"/>
      <c r="RDM48" s="84"/>
      <c r="RDN48" s="84"/>
      <c r="RDO48" s="84"/>
      <c r="RDP48" s="84"/>
      <c r="RDQ48" s="84"/>
      <c r="RDR48" s="84"/>
      <c r="RDS48" s="84"/>
      <c r="RDT48" s="84"/>
      <c r="RDU48" s="84"/>
      <c r="RDV48" s="84"/>
      <c r="RDW48" s="84"/>
      <c r="RDX48" s="84"/>
      <c r="RDY48" s="84"/>
      <c r="RDZ48" s="84"/>
      <c r="REA48" s="84"/>
      <c r="REB48" s="84"/>
      <c r="REC48" s="84"/>
      <c r="RED48" s="84"/>
      <c r="REE48" s="84"/>
      <c r="REF48" s="84"/>
      <c r="REG48" s="84"/>
      <c r="REH48" s="84"/>
      <c r="REI48" s="84"/>
      <c r="REJ48" s="84"/>
      <c r="REK48" s="84"/>
      <c r="REL48" s="84"/>
      <c r="REM48" s="84"/>
      <c r="REN48" s="84"/>
      <c r="REO48" s="84"/>
      <c r="REP48" s="84"/>
      <c r="REQ48" s="84"/>
      <c r="RER48" s="84"/>
      <c r="RES48" s="84"/>
      <c r="RET48" s="84"/>
      <c r="REU48" s="84"/>
      <c r="REV48" s="84"/>
      <c r="REW48" s="84"/>
      <c r="REX48" s="84"/>
      <c r="REY48" s="84"/>
      <c r="REZ48" s="84"/>
      <c r="RFA48" s="84"/>
      <c r="RFB48" s="84"/>
      <c r="RFC48" s="84"/>
      <c r="RFD48" s="84"/>
      <c r="RFE48" s="84"/>
      <c r="RFF48" s="84"/>
      <c r="RFG48" s="84"/>
      <c r="RFH48" s="84"/>
      <c r="RFI48" s="84"/>
      <c r="RFJ48" s="84"/>
      <c r="RFK48" s="84"/>
      <c r="RFL48" s="84"/>
      <c r="RFM48" s="84"/>
      <c r="RFN48" s="84"/>
      <c r="RFO48" s="84"/>
      <c r="RFP48" s="84"/>
      <c r="RFQ48" s="84"/>
      <c r="RFR48" s="84"/>
      <c r="RFS48" s="84"/>
      <c r="RFT48" s="84"/>
      <c r="RFU48" s="84"/>
      <c r="RFV48" s="84"/>
      <c r="RFW48" s="84"/>
      <c r="RFX48" s="84"/>
      <c r="RFY48" s="84"/>
      <c r="RFZ48" s="84"/>
      <c r="RGA48" s="84"/>
      <c r="RGB48" s="84"/>
      <c r="RGC48" s="84"/>
      <c r="RGD48" s="84"/>
      <c r="RGE48" s="84"/>
      <c r="RGF48" s="84"/>
      <c r="RGG48" s="84"/>
      <c r="RGH48" s="84"/>
      <c r="RGI48" s="84"/>
      <c r="RGJ48" s="84"/>
      <c r="RGK48" s="84"/>
      <c r="RGL48" s="84"/>
      <c r="RGM48" s="84"/>
      <c r="RGN48" s="84"/>
      <c r="RGO48" s="84"/>
      <c r="RGP48" s="84"/>
      <c r="RGQ48" s="84"/>
      <c r="RGR48" s="84"/>
      <c r="RGS48" s="84"/>
      <c r="RGT48" s="84"/>
      <c r="RGU48" s="84"/>
      <c r="RGV48" s="84"/>
      <c r="RGW48" s="84"/>
      <c r="RGX48" s="84"/>
      <c r="RGY48" s="84"/>
      <c r="RGZ48" s="84"/>
      <c r="RHA48" s="84"/>
      <c r="RHB48" s="84"/>
      <c r="RHC48" s="84"/>
      <c r="RHD48" s="84"/>
      <c r="RHE48" s="84"/>
      <c r="RHF48" s="84"/>
      <c r="RHG48" s="84"/>
      <c r="RHH48" s="84"/>
      <c r="RHI48" s="84"/>
      <c r="RHJ48" s="84"/>
      <c r="RHK48" s="84"/>
      <c r="RHL48" s="84"/>
      <c r="RHM48" s="84"/>
      <c r="RHN48" s="84"/>
      <c r="RHO48" s="84"/>
      <c r="RHP48" s="84"/>
      <c r="RHQ48" s="84"/>
      <c r="RHR48" s="84"/>
      <c r="RHS48" s="84"/>
      <c r="RHT48" s="84"/>
      <c r="RHU48" s="84"/>
      <c r="RHV48" s="84"/>
      <c r="RHW48" s="84"/>
      <c r="RHX48" s="84"/>
      <c r="RHY48" s="84"/>
      <c r="RHZ48" s="84"/>
      <c r="RIA48" s="84"/>
      <c r="RIB48" s="84"/>
      <c r="RIC48" s="84"/>
      <c r="RID48" s="84"/>
      <c r="RIE48" s="84"/>
      <c r="RIF48" s="84"/>
      <c r="RIG48" s="84"/>
      <c r="RIH48" s="84"/>
      <c r="RII48" s="84"/>
      <c r="RIJ48" s="84"/>
      <c r="RIK48" s="84"/>
      <c r="RIL48" s="84"/>
      <c r="RIM48" s="84"/>
      <c r="RIN48" s="84"/>
      <c r="RIO48" s="84"/>
      <c r="RIP48" s="84"/>
      <c r="RIQ48" s="84"/>
      <c r="RIR48" s="84"/>
      <c r="RIS48" s="84"/>
      <c r="RIT48" s="84"/>
      <c r="RIU48" s="84"/>
      <c r="RIV48" s="84"/>
      <c r="RIW48" s="84"/>
      <c r="RIX48" s="84"/>
      <c r="RIY48" s="84"/>
      <c r="RIZ48" s="84"/>
      <c r="RJA48" s="84"/>
      <c r="RJB48" s="84"/>
      <c r="RJC48" s="84"/>
      <c r="RJD48" s="84"/>
      <c r="RJE48" s="84"/>
      <c r="RJF48" s="84"/>
      <c r="RJG48" s="84"/>
      <c r="RJH48" s="84"/>
      <c r="RJI48" s="84"/>
      <c r="RJJ48" s="84"/>
      <c r="RJK48" s="84"/>
      <c r="RJL48" s="84"/>
      <c r="RJM48" s="84"/>
      <c r="RJN48" s="84"/>
      <c r="RJO48" s="84"/>
      <c r="RJP48" s="84"/>
      <c r="RJQ48" s="84"/>
      <c r="RJR48" s="84"/>
      <c r="RJS48" s="84"/>
      <c r="RJT48" s="84"/>
      <c r="RJU48" s="84"/>
      <c r="RJV48" s="84"/>
      <c r="RJW48" s="84"/>
      <c r="RJX48" s="84"/>
      <c r="RJY48" s="84"/>
      <c r="RJZ48" s="84"/>
      <c r="RKA48" s="84"/>
      <c r="RKB48" s="84"/>
      <c r="RKC48" s="84"/>
      <c r="RKD48" s="84"/>
      <c r="RKE48" s="84"/>
      <c r="RKF48" s="84"/>
      <c r="RKG48" s="84"/>
      <c r="RKH48" s="84"/>
      <c r="RKI48" s="84"/>
      <c r="RKJ48" s="84"/>
      <c r="RKK48" s="84"/>
      <c r="RKL48" s="84"/>
      <c r="RKM48" s="84"/>
      <c r="RKN48" s="84"/>
      <c r="RKO48" s="84"/>
      <c r="RKP48" s="84"/>
      <c r="RKQ48" s="84"/>
      <c r="RKR48" s="84"/>
      <c r="RKS48" s="84"/>
      <c r="RKT48" s="84"/>
      <c r="RKU48" s="84"/>
      <c r="RKV48" s="84"/>
      <c r="RKW48" s="84"/>
      <c r="RKX48" s="84"/>
      <c r="RKY48" s="84"/>
      <c r="RKZ48" s="84"/>
      <c r="RLA48" s="84"/>
      <c r="RLB48" s="84"/>
      <c r="RLC48" s="84"/>
      <c r="RLD48" s="84"/>
      <c r="RLE48" s="84"/>
      <c r="RLF48" s="84"/>
      <c r="RLG48" s="84"/>
      <c r="RLH48" s="84"/>
      <c r="RLI48" s="84"/>
      <c r="RLJ48" s="84"/>
      <c r="RLK48" s="84"/>
      <c r="RLL48" s="84"/>
      <c r="RLM48" s="84"/>
      <c r="RLN48" s="84"/>
      <c r="RLO48" s="84"/>
      <c r="RLP48" s="84"/>
      <c r="RLQ48" s="84"/>
      <c r="RLR48" s="84"/>
      <c r="RLS48" s="84"/>
      <c r="RLT48" s="84"/>
      <c r="RLU48" s="84"/>
      <c r="RLV48" s="84"/>
      <c r="RLW48" s="84"/>
      <c r="RLX48" s="84"/>
      <c r="RLY48" s="84"/>
      <c r="RLZ48" s="84"/>
      <c r="RMA48" s="84"/>
      <c r="RMB48" s="84"/>
      <c r="RMC48" s="84"/>
      <c r="RMD48" s="84"/>
      <c r="RME48" s="84"/>
      <c r="RMF48" s="84"/>
      <c r="RMG48" s="84"/>
      <c r="RMH48" s="84"/>
      <c r="RMI48" s="84"/>
      <c r="RMJ48" s="84"/>
      <c r="RMK48" s="84"/>
      <c r="RML48" s="84"/>
      <c r="RMM48" s="84"/>
      <c r="RMN48" s="84"/>
      <c r="RMO48" s="84"/>
      <c r="RMP48" s="84"/>
      <c r="RMQ48" s="84"/>
      <c r="RMR48" s="84"/>
      <c r="RMS48" s="84"/>
      <c r="RMT48" s="84"/>
      <c r="RMU48" s="84"/>
      <c r="RMV48" s="84"/>
      <c r="RMW48" s="84"/>
      <c r="RMX48" s="84"/>
      <c r="RMY48" s="84"/>
      <c r="RMZ48" s="84"/>
      <c r="RNA48" s="84"/>
      <c r="RNB48" s="84"/>
      <c r="RNC48" s="84"/>
      <c r="RND48" s="84"/>
      <c r="RNE48" s="84"/>
      <c r="RNF48" s="84"/>
      <c r="RNG48" s="84"/>
      <c r="RNH48" s="84"/>
      <c r="RNI48" s="84"/>
      <c r="RNJ48" s="84"/>
      <c r="RNK48" s="84"/>
      <c r="RNL48" s="84"/>
      <c r="RNM48" s="84"/>
      <c r="RNN48" s="84"/>
      <c r="RNO48" s="84"/>
      <c r="RNP48" s="84"/>
      <c r="RNQ48" s="84"/>
      <c r="RNR48" s="84"/>
      <c r="RNS48" s="84"/>
      <c r="RNT48" s="84"/>
      <c r="RNU48" s="84"/>
      <c r="RNV48" s="84"/>
      <c r="RNW48" s="84"/>
      <c r="RNX48" s="84"/>
      <c r="RNY48" s="84"/>
      <c r="RNZ48" s="84"/>
      <c r="ROA48" s="84"/>
      <c r="ROB48" s="84"/>
      <c r="ROC48" s="84"/>
      <c r="ROD48" s="84"/>
      <c r="ROE48" s="84"/>
      <c r="ROF48" s="84"/>
      <c r="ROG48" s="84"/>
      <c r="ROH48" s="84"/>
      <c r="ROI48" s="84"/>
      <c r="ROJ48" s="84"/>
      <c r="ROK48" s="84"/>
      <c r="ROL48" s="84"/>
      <c r="ROM48" s="84"/>
      <c r="RON48" s="84"/>
      <c r="ROO48" s="84"/>
      <c r="ROP48" s="84"/>
      <c r="ROQ48" s="84"/>
      <c r="ROR48" s="84"/>
      <c r="ROS48" s="84"/>
      <c r="ROT48" s="84"/>
      <c r="ROU48" s="84"/>
      <c r="ROV48" s="84"/>
      <c r="ROW48" s="84"/>
      <c r="ROX48" s="84"/>
      <c r="ROY48" s="84"/>
      <c r="ROZ48" s="84"/>
      <c r="RPA48" s="84"/>
      <c r="RPB48" s="84"/>
      <c r="RPC48" s="84"/>
      <c r="RPD48" s="84"/>
      <c r="RPE48" s="84"/>
      <c r="RPF48" s="84"/>
      <c r="RPG48" s="84"/>
      <c r="RPH48" s="84"/>
      <c r="RPI48" s="84"/>
      <c r="RPJ48" s="84"/>
      <c r="RPK48" s="84"/>
      <c r="RPL48" s="84"/>
      <c r="RPM48" s="84"/>
      <c r="RPN48" s="84"/>
      <c r="RPO48" s="84"/>
      <c r="RPP48" s="84"/>
      <c r="RPQ48" s="84"/>
      <c r="RPR48" s="84"/>
      <c r="RPS48" s="84"/>
      <c r="RPT48" s="84"/>
      <c r="RPU48" s="84"/>
      <c r="RPV48" s="84"/>
      <c r="RPW48" s="84"/>
      <c r="RPX48" s="84"/>
      <c r="RPY48" s="84"/>
      <c r="RPZ48" s="84"/>
      <c r="RQA48" s="84"/>
      <c r="RQB48" s="84"/>
      <c r="RQC48" s="84"/>
      <c r="RQD48" s="84"/>
      <c r="RQE48" s="84"/>
      <c r="RQF48" s="84"/>
      <c r="RQG48" s="84"/>
      <c r="RQH48" s="84"/>
      <c r="RQI48" s="84"/>
      <c r="RQJ48" s="84"/>
      <c r="RQK48" s="84"/>
      <c r="RQL48" s="84"/>
      <c r="RQM48" s="84"/>
      <c r="RQN48" s="84"/>
      <c r="RQO48" s="84"/>
      <c r="RQP48" s="84"/>
      <c r="RQQ48" s="84"/>
      <c r="RQR48" s="84"/>
      <c r="RQS48" s="84"/>
      <c r="RQT48" s="84"/>
      <c r="RQU48" s="84"/>
      <c r="RQV48" s="84"/>
      <c r="RQW48" s="84"/>
      <c r="RQX48" s="84"/>
      <c r="RQY48" s="84"/>
      <c r="RQZ48" s="84"/>
      <c r="RRA48" s="84"/>
      <c r="RRB48" s="84"/>
      <c r="RRC48" s="84"/>
      <c r="RRD48" s="84"/>
      <c r="RRE48" s="84"/>
      <c r="RRF48" s="84"/>
      <c r="RRG48" s="84"/>
      <c r="RRH48" s="84"/>
      <c r="RRI48" s="84"/>
      <c r="RRJ48" s="84"/>
      <c r="RRK48" s="84"/>
      <c r="RRL48" s="84"/>
      <c r="RRM48" s="84"/>
      <c r="RRN48" s="84"/>
      <c r="RRO48" s="84"/>
      <c r="RRP48" s="84"/>
      <c r="RRQ48" s="84"/>
      <c r="RRR48" s="84"/>
      <c r="RRS48" s="84"/>
      <c r="RRT48" s="84"/>
      <c r="RRU48" s="84"/>
      <c r="RRV48" s="84"/>
      <c r="RRW48" s="84"/>
      <c r="RRX48" s="84"/>
      <c r="RRY48" s="84"/>
      <c r="RRZ48" s="84"/>
      <c r="RSA48" s="84"/>
      <c r="RSB48" s="84"/>
      <c r="RSC48" s="84"/>
      <c r="RSD48" s="84"/>
      <c r="RSE48" s="84"/>
      <c r="RSF48" s="84"/>
      <c r="RSG48" s="84"/>
      <c r="RSH48" s="84"/>
      <c r="RSI48" s="84"/>
      <c r="RSJ48" s="84"/>
      <c r="RSK48" s="84"/>
      <c r="RSL48" s="84"/>
      <c r="RSM48" s="84"/>
      <c r="RSN48" s="84"/>
      <c r="RSO48" s="84"/>
      <c r="RSP48" s="84"/>
      <c r="RSQ48" s="84"/>
      <c r="RSR48" s="84"/>
      <c r="RSS48" s="84"/>
      <c r="RST48" s="84"/>
      <c r="RSU48" s="84"/>
      <c r="RSV48" s="84"/>
      <c r="RSW48" s="84"/>
      <c r="RSX48" s="84"/>
      <c r="RSY48" s="84"/>
      <c r="RSZ48" s="84"/>
      <c r="RTA48" s="84"/>
      <c r="RTB48" s="84"/>
      <c r="RTC48" s="84"/>
      <c r="RTD48" s="84"/>
      <c r="RTE48" s="84"/>
      <c r="RTF48" s="84"/>
      <c r="RTG48" s="84"/>
      <c r="RTH48" s="84"/>
      <c r="RTI48" s="84"/>
      <c r="RTJ48" s="84"/>
      <c r="RTK48" s="84"/>
      <c r="RTL48" s="84"/>
      <c r="RTM48" s="84"/>
      <c r="RTN48" s="84"/>
      <c r="RTO48" s="84"/>
      <c r="RTP48" s="84"/>
      <c r="RTQ48" s="84"/>
      <c r="RTR48" s="84"/>
      <c r="RTS48" s="84"/>
      <c r="RTT48" s="84"/>
      <c r="RTU48" s="84"/>
      <c r="RTV48" s="84"/>
      <c r="RTW48" s="84"/>
      <c r="RTX48" s="84"/>
      <c r="RTY48" s="84"/>
      <c r="RTZ48" s="84"/>
      <c r="RUA48" s="84"/>
      <c r="RUB48" s="84"/>
      <c r="RUC48" s="84"/>
      <c r="RUD48" s="84"/>
      <c r="RUE48" s="84"/>
      <c r="RUF48" s="84"/>
      <c r="RUG48" s="84"/>
      <c r="RUH48" s="84"/>
      <c r="RUI48" s="84"/>
      <c r="RUJ48" s="84"/>
      <c r="RUK48" s="84"/>
      <c r="RUL48" s="84"/>
      <c r="RUM48" s="84"/>
      <c r="RUN48" s="84"/>
      <c r="RUO48" s="84"/>
      <c r="RUP48" s="84"/>
      <c r="RUQ48" s="84"/>
      <c r="RUR48" s="84"/>
      <c r="RUS48" s="84"/>
      <c r="RUT48" s="84"/>
      <c r="RUU48" s="84"/>
      <c r="RUV48" s="84"/>
      <c r="RUW48" s="84"/>
      <c r="RUX48" s="84"/>
      <c r="RUY48" s="84"/>
      <c r="RUZ48" s="84"/>
      <c r="RVA48" s="84"/>
      <c r="RVB48" s="84"/>
      <c r="RVC48" s="84"/>
      <c r="RVD48" s="84"/>
      <c r="RVE48" s="84"/>
      <c r="RVF48" s="84"/>
      <c r="RVG48" s="84"/>
      <c r="RVH48" s="84"/>
      <c r="RVI48" s="84"/>
      <c r="RVJ48" s="84"/>
      <c r="RVK48" s="84"/>
      <c r="RVL48" s="84"/>
      <c r="RVM48" s="84"/>
      <c r="RVN48" s="84"/>
      <c r="RVO48" s="84"/>
      <c r="RVP48" s="84"/>
      <c r="RVQ48" s="84"/>
      <c r="RVR48" s="84"/>
      <c r="RVS48" s="84"/>
      <c r="RVT48" s="84"/>
      <c r="RVU48" s="84"/>
      <c r="RVV48" s="84"/>
      <c r="RVW48" s="84"/>
      <c r="RVX48" s="84"/>
      <c r="RVY48" s="84"/>
      <c r="RVZ48" s="84"/>
      <c r="RWA48" s="84"/>
      <c r="RWB48" s="84"/>
      <c r="RWC48" s="84"/>
      <c r="RWD48" s="84"/>
      <c r="RWE48" s="84"/>
      <c r="RWF48" s="84"/>
      <c r="RWG48" s="84"/>
      <c r="RWH48" s="84"/>
      <c r="RWI48" s="84"/>
      <c r="RWJ48" s="84"/>
      <c r="RWK48" s="84"/>
      <c r="RWL48" s="84"/>
      <c r="RWM48" s="84"/>
      <c r="RWN48" s="84"/>
      <c r="RWO48" s="84"/>
      <c r="RWP48" s="84"/>
      <c r="RWQ48" s="84"/>
      <c r="RWR48" s="84"/>
      <c r="RWS48" s="84"/>
      <c r="RWT48" s="84"/>
      <c r="RWU48" s="84"/>
      <c r="RWV48" s="84"/>
      <c r="RWW48" s="84"/>
      <c r="RWX48" s="84"/>
      <c r="RWY48" s="84"/>
      <c r="RWZ48" s="84"/>
      <c r="RXA48" s="84"/>
      <c r="RXB48" s="84"/>
      <c r="RXC48" s="84"/>
      <c r="RXD48" s="84"/>
      <c r="RXE48" s="84"/>
      <c r="RXF48" s="84"/>
      <c r="RXG48" s="84"/>
      <c r="RXH48" s="84"/>
      <c r="RXI48" s="84"/>
      <c r="RXJ48" s="84"/>
      <c r="RXK48" s="84"/>
      <c r="RXL48" s="84"/>
      <c r="RXM48" s="84"/>
      <c r="RXN48" s="84"/>
      <c r="RXO48" s="84"/>
      <c r="RXP48" s="84"/>
      <c r="RXQ48" s="84"/>
      <c r="RXR48" s="84"/>
      <c r="RXS48" s="84"/>
      <c r="RXT48" s="84"/>
      <c r="RXU48" s="84"/>
      <c r="RXV48" s="84"/>
      <c r="RXW48" s="84"/>
      <c r="RXX48" s="84"/>
      <c r="RXY48" s="84"/>
      <c r="RXZ48" s="84"/>
      <c r="RYA48" s="84"/>
      <c r="RYB48" s="84"/>
      <c r="RYC48" s="84"/>
      <c r="RYD48" s="84"/>
      <c r="RYE48" s="84"/>
      <c r="RYF48" s="84"/>
      <c r="RYG48" s="84"/>
      <c r="RYH48" s="84"/>
      <c r="RYI48" s="84"/>
      <c r="RYJ48" s="84"/>
      <c r="RYK48" s="84"/>
      <c r="RYL48" s="84"/>
      <c r="RYM48" s="84"/>
      <c r="RYN48" s="84"/>
      <c r="RYO48" s="84"/>
      <c r="RYP48" s="84"/>
      <c r="RYQ48" s="84"/>
      <c r="RYR48" s="84"/>
      <c r="RYS48" s="84"/>
      <c r="RYT48" s="84"/>
      <c r="RYU48" s="84"/>
      <c r="RYV48" s="84"/>
      <c r="RYW48" s="84"/>
      <c r="RYX48" s="84"/>
      <c r="RYY48" s="84"/>
      <c r="RYZ48" s="84"/>
      <c r="RZA48" s="84"/>
      <c r="RZB48" s="84"/>
      <c r="RZC48" s="84"/>
      <c r="RZD48" s="84"/>
      <c r="RZE48" s="84"/>
      <c r="RZF48" s="84"/>
      <c r="RZG48" s="84"/>
      <c r="RZH48" s="84"/>
      <c r="RZI48" s="84"/>
      <c r="RZJ48" s="84"/>
      <c r="RZK48" s="84"/>
      <c r="RZL48" s="84"/>
      <c r="RZM48" s="84"/>
      <c r="RZN48" s="84"/>
      <c r="RZO48" s="84"/>
      <c r="RZP48" s="84"/>
      <c r="RZQ48" s="84"/>
      <c r="RZR48" s="84"/>
      <c r="RZS48" s="84"/>
      <c r="RZT48" s="84"/>
      <c r="RZU48" s="84"/>
      <c r="RZV48" s="84"/>
      <c r="RZW48" s="84"/>
      <c r="RZX48" s="84"/>
      <c r="RZY48" s="84"/>
      <c r="RZZ48" s="84"/>
      <c r="SAA48" s="84"/>
      <c r="SAB48" s="84"/>
      <c r="SAC48" s="84"/>
      <c r="SAD48" s="84"/>
      <c r="SAE48" s="84"/>
      <c r="SAF48" s="84"/>
      <c r="SAG48" s="84"/>
      <c r="SAH48" s="84"/>
      <c r="SAI48" s="84"/>
      <c r="SAJ48" s="84"/>
      <c r="SAK48" s="84"/>
      <c r="SAL48" s="84"/>
      <c r="SAM48" s="84"/>
      <c r="SAN48" s="84"/>
      <c r="SAO48" s="84"/>
      <c r="SAP48" s="84"/>
      <c r="SAQ48" s="84"/>
      <c r="SAR48" s="84"/>
      <c r="SAS48" s="84"/>
      <c r="SAT48" s="84"/>
      <c r="SAU48" s="84"/>
      <c r="SAV48" s="84"/>
      <c r="SAW48" s="84"/>
      <c r="SAX48" s="84"/>
      <c r="SAY48" s="84"/>
      <c r="SAZ48" s="84"/>
      <c r="SBA48" s="84"/>
      <c r="SBB48" s="84"/>
      <c r="SBC48" s="84"/>
      <c r="SBD48" s="84"/>
      <c r="SBE48" s="84"/>
      <c r="SBF48" s="84"/>
      <c r="SBG48" s="84"/>
      <c r="SBH48" s="84"/>
      <c r="SBI48" s="84"/>
      <c r="SBJ48" s="84"/>
      <c r="SBK48" s="84"/>
      <c r="SBL48" s="84"/>
      <c r="SBM48" s="84"/>
      <c r="SBN48" s="84"/>
      <c r="SBO48" s="84"/>
      <c r="SBP48" s="84"/>
      <c r="SBQ48" s="84"/>
      <c r="SBR48" s="84"/>
      <c r="SBS48" s="84"/>
      <c r="SBT48" s="84"/>
      <c r="SBU48" s="84"/>
      <c r="SBV48" s="84"/>
      <c r="SBW48" s="84"/>
      <c r="SBX48" s="84"/>
      <c r="SBY48" s="84"/>
      <c r="SBZ48" s="84"/>
      <c r="SCA48" s="84"/>
      <c r="SCB48" s="84"/>
      <c r="SCC48" s="84"/>
      <c r="SCD48" s="84"/>
      <c r="SCE48" s="84"/>
      <c r="SCF48" s="84"/>
      <c r="SCG48" s="84"/>
      <c r="SCH48" s="84"/>
      <c r="SCI48" s="84"/>
      <c r="SCJ48" s="84"/>
      <c r="SCK48" s="84"/>
      <c r="SCL48" s="84"/>
      <c r="SCM48" s="84"/>
      <c r="SCN48" s="84"/>
      <c r="SCO48" s="84"/>
      <c r="SCP48" s="84"/>
      <c r="SCQ48" s="84"/>
      <c r="SCR48" s="84"/>
      <c r="SCS48" s="84"/>
      <c r="SCT48" s="84"/>
      <c r="SCU48" s="84"/>
      <c r="SCV48" s="84"/>
      <c r="SCW48" s="84"/>
      <c r="SCX48" s="84"/>
      <c r="SCY48" s="84"/>
      <c r="SCZ48" s="84"/>
      <c r="SDA48" s="84"/>
      <c r="SDB48" s="84"/>
      <c r="SDC48" s="84"/>
      <c r="SDD48" s="84"/>
      <c r="SDE48" s="84"/>
      <c r="SDF48" s="84"/>
      <c r="SDG48" s="84"/>
      <c r="SDH48" s="84"/>
      <c r="SDI48" s="84"/>
      <c r="SDJ48" s="84"/>
      <c r="SDK48" s="84"/>
      <c r="SDL48" s="84"/>
      <c r="SDM48" s="84"/>
      <c r="SDN48" s="84"/>
      <c r="SDO48" s="84"/>
      <c r="SDP48" s="84"/>
      <c r="SDQ48" s="84"/>
      <c r="SDR48" s="84"/>
      <c r="SDS48" s="84"/>
      <c r="SDT48" s="84"/>
      <c r="SDU48" s="84"/>
      <c r="SDV48" s="84"/>
      <c r="SDW48" s="84"/>
      <c r="SDX48" s="84"/>
      <c r="SDY48" s="84"/>
      <c r="SDZ48" s="84"/>
      <c r="SEA48" s="84"/>
      <c r="SEB48" s="84"/>
      <c r="SEC48" s="84"/>
      <c r="SED48" s="84"/>
      <c r="SEE48" s="84"/>
      <c r="SEF48" s="84"/>
      <c r="SEG48" s="84"/>
      <c r="SEH48" s="84"/>
      <c r="SEI48" s="84"/>
      <c r="SEJ48" s="84"/>
      <c r="SEK48" s="84"/>
      <c r="SEL48" s="84"/>
      <c r="SEM48" s="84"/>
      <c r="SEN48" s="84"/>
      <c r="SEO48" s="84"/>
      <c r="SEP48" s="84"/>
      <c r="SEQ48" s="84"/>
      <c r="SER48" s="84"/>
      <c r="SES48" s="84"/>
      <c r="SET48" s="84"/>
      <c r="SEU48" s="84"/>
      <c r="SEV48" s="84"/>
      <c r="SEW48" s="84"/>
      <c r="SEX48" s="84"/>
      <c r="SEY48" s="84"/>
      <c r="SEZ48" s="84"/>
      <c r="SFA48" s="84"/>
      <c r="SFB48" s="84"/>
      <c r="SFC48" s="84"/>
      <c r="SFD48" s="84"/>
      <c r="SFE48" s="84"/>
      <c r="SFF48" s="84"/>
      <c r="SFG48" s="84"/>
      <c r="SFH48" s="84"/>
      <c r="SFI48" s="84"/>
      <c r="SFJ48" s="84"/>
      <c r="SFK48" s="84"/>
      <c r="SFL48" s="84"/>
      <c r="SFM48" s="84"/>
      <c r="SFN48" s="84"/>
      <c r="SFO48" s="84"/>
      <c r="SFP48" s="84"/>
      <c r="SFQ48" s="84"/>
      <c r="SFR48" s="84"/>
      <c r="SFS48" s="84"/>
      <c r="SFT48" s="84"/>
      <c r="SFU48" s="84"/>
      <c r="SFV48" s="84"/>
      <c r="SFW48" s="84"/>
      <c r="SFX48" s="84"/>
      <c r="SFY48" s="84"/>
      <c r="SFZ48" s="84"/>
      <c r="SGA48" s="84"/>
      <c r="SGB48" s="84"/>
      <c r="SGC48" s="84"/>
      <c r="SGD48" s="84"/>
      <c r="SGE48" s="84"/>
      <c r="SGF48" s="84"/>
      <c r="SGG48" s="84"/>
      <c r="SGH48" s="84"/>
      <c r="SGI48" s="84"/>
      <c r="SGJ48" s="84"/>
      <c r="SGK48" s="84"/>
      <c r="SGL48" s="84"/>
      <c r="SGM48" s="84"/>
      <c r="SGN48" s="84"/>
      <c r="SGO48" s="84"/>
      <c r="SGP48" s="84"/>
      <c r="SGQ48" s="84"/>
      <c r="SGR48" s="84"/>
      <c r="SGS48" s="84"/>
      <c r="SGT48" s="84"/>
      <c r="SGU48" s="84"/>
      <c r="SGV48" s="84"/>
      <c r="SGW48" s="84"/>
      <c r="SGX48" s="84"/>
      <c r="SGY48" s="84"/>
      <c r="SGZ48" s="84"/>
      <c r="SHA48" s="84"/>
      <c r="SHB48" s="84"/>
      <c r="SHC48" s="84"/>
      <c r="SHD48" s="84"/>
      <c r="SHE48" s="84"/>
      <c r="SHF48" s="84"/>
      <c r="SHG48" s="84"/>
      <c r="SHH48" s="84"/>
      <c r="SHI48" s="84"/>
      <c r="SHJ48" s="84"/>
      <c r="SHK48" s="84"/>
      <c r="SHL48" s="84"/>
      <c r="SHM48" s="84"/>
      <c r="SHN48" s="84"/>
      <c r="SHO48" s="84"/>
      <c r="SHP48" s="84"/>
      <c r="SHQ48" s="84"/>
      <c r="SHR48" s="84"/>
      <c r="SHS48" s="84"/>
      <c r="SHT48" s="84"/>
      <c r="SHU48" s="84"/>
      <c r="SHV48" s="84"/>
      <c r="SHW48" s="84"/>
      <c r="SHX48" s="84"/>
      <c r="SHY48" s="84"/>
      <c r="SHZ48" s="84"/>
      <c r="SIA48" s="84"/>
      <c r="SIB48" s="84"/>
      <c r="SIC48" s="84"/>
      <c r="SID48" s="84"/>
      <c r="SIE48" s="84"/>
      <c r="SIF48" s="84"/>
      <c r="SIG48" s="84"/>
      <c r="SIH48" s="84"/>
      <c r="SII48" s="84"/>
      <c r="SIJ48" s="84"/>
      <c r="SIK48" s="84"/>
      <c r="SIL48" s="84"/>
      <c r="SIM48" s="84"/>
      <c r="SIN48" s="84"/>
      <c r="SIO48" s="84"/>
      <c r="SIP48" s="84"/>
      <c r="SIQ48" s="84"/>
      <c r="SIR48" s="84"/>
      <c r="SIS48" s="84"/>
      <c r="SIT48" s="84"/>
      <c r="SIU48" s="84"/>
      <c r="SIV48" s="84"/>
      <c r="SIW48" s="84"/>
      <c r="SIX48" s="84"/>
      <c r="SIY48" s="84"/>
      <c r="SIZ48" s="84"/>
      <c r="SJA48" s="84"/>
      <c r="SJB48" s="84"/>
      <c r="SJC48" s="84"/>
      <c r="SJD48" s="84"/>
      <c r="SJE48" s="84"/>
      <c r="SJF48" s="84"/>
      <c r="SJG48" s="84"/>
      <c r="SJH48" s="84"/>
      <c r="SJI48" s="84"/>
      <c r="SJJ48" s="84"/>
      <c r="SJK48" s="84"/>
      <c r="SJL48" s="84"/>
      <c r="SJM48" s="84"/>
      <c r="SJN48" s="84"/>
      <c r="SJO48" s="84"/>
      <c r="SJP48" s="84"/>
      <c r="SJQ48" s="84"/>
      <c r="SJR48" s="84"/>
      <c r="SJS48" s="84"/>
      <c r="SJT48" s="84"/>
      <c r="SJU48" s="84"/>
      <c r="SJV48" s="84"/>
      <c r="SJW48" s="84"/>
      <c r="SJX48" s="84"/>
      <c r="SJY48" s="84"/>
      <c r="SJZ48" s="84"/>
      <c r="SKA48" s="84"/>
      <c r="SKB48" s="84"/>
      <c r="SKC48" s="84"/>
      <c r="SKD48" s="84"/>
      <c r="SKE48" s="84"/>
      <c r="SKF48" s="84"/>
      <c r="SKG48" s="84"/>
      <c r="SKH48" s="84"/>
      <c r="SKI48" s="84"/>
      <c r="SKJ48" s="84"/>
      <c r="SKK48" s="84"/>
      <c r="SKL48" s="84"/>
      <c r="SKM48" s="84"/>
      <c r="SKN48" s="84"/>
      <c r="SKO48" s="84"/>
      <c r="SKP48" s="84"/>
      <c r="SKQ48" s="84"/>
      <c r="SKR48" s="84"/>
      <c r="SKS48" s="84"/>
      <c r="SKT48" s="84"/>
      <c r="SKU48" s="84"/>
      <c r="SKV48" s="84"/>
      <c r="SKW48" s="84"/>
      <c r="SKX48" s="84"/>
      <c r="SKY48" s="84"/>
      <c r="SKZ48" s="84"/>
      <c r="SLA48" s="84"/>
      <c r="SLB48" s="84"/>
      <c r="SLC48" s="84"/>
      <c r="SLD48" s="84"/>
      <c r="SLE48" s="84"/>
      <c r="SLF48" s="84"/>
      <c r="SLG48" s="84"/>
      <c r="SLH48" s="84"/>
      <c r="SLI48" s="84"/>
      <c r="SLJ48" s="84"/>
      <c r="SLK48" s="84"/>
      <c r="SLL48" s="84"/>
      <c r="SLM48" s="84"/>
      <c r="SLN48" s="84"/>
      <c r="SLO48" s="84"/>
      <c r="SLP48" s="84"/>
      <c r="SLQ48" s="84"/>
      <c r="SLR48" s="84"/>
      <c r="SLS48" s="84"/>
      <c r="SLT48" s="84"/>
      <c r="SLU48" s="84"/>
      <c r="SLV48" s="84"/>
      <c r="SLW48" s="84"/>
      <c r="SLX48" s="84"/>
      <c r="SLY48" s="84"/>
      <c r="SLZ48" s="84"/>
      <c r="SMA48" s="84"/>
      <c r="SMB48" s="84"/>
      <c r="SMC48" s="84"/>
      <c r="SMD48" s="84"/>
      <c r="SME48" s="84"/>
      <c r="SMF48" s="84"/>
      <c r="SMG48" s="84"/>
      <c r="SMH48" s="84"/>
      <c r="SMI48" s="84"/>
      <c r="SMJ48" s="84"/>
      <c r="SMK48" s="84"/>
      <c r="SML48" s="84"/>
      <c r="SMM48" s="84"/>
      <c r="SMN48" s="84"/>
      <c r="SMO48" s="84"/>
      <c r="SMP48" s="84"/>
      <c r="SMQ48" s="84"/>
      <c r="SMR48" s="84"/>
      <c r="SMS48" s="84"/>
      <c r="SMT48" s="84"/>
      <c r="SMU48" s="84"/>
      <c r="SMV48" s="84"/>
      <c r="SMW48" s="84"/>
      <c r="SMX48" s="84"/>
      <c r="SMY48" s="84"/>
      <c r="SMZ48" s="84"/>
      <c r="SNA48" s="84"/>
      <c r="SNB48" s="84"/>
      <c r="SNC48" s="84"/>
      <c r="SND48" s="84"/>
      <c r="SNE48" s="84"/>
      <c r="SNF48" s="84"/>
      <c r="SNG48" s="84"/>
      <c r="SNH48" s="84"/>
      <c r="SNI48" s="84"/>
      <c r="SNJ48" s="84"/>
      <c r="SNK48" s="84"/>
      <c r="SNL48" s="84"/>
      <c r="SNM48" s="84"/>
      <c r="SNN48" s="84"/>
      <c r="SNO48" s="84"/>
      <c r="SNP48" s="84"/>
      <c r="SNQ48" s="84"/>
      <c r="SNR48" s="84"/>
      <c r="SNS48" s="84"/>
      <c r="SNT48" s="84"/>
      <c r="SNU48" s="84"/>
      <c r="SNV48" s="84"/>
      <c r="SNW48" s="84"/>
      <c r="SNX48" s="84"/>
      <c r="SNY48" s="84"/>
      <c r="SNZ48" s="84"/>
      <c r="SOA48" s="84"/>
      <c r="SOB48" s="84"/>
      <c r="SOC48" s="84"/>
      <c r="SOD48" s="84"/>
      <c r="SOE48" s="84"/>
      <c r="SOF48" s="84"/>
      <c r="SOG48" s="84"/>
      <c r="SOH48" s="84"/>
      <c r="SOI48" s="84"/>
      <c r="SOJ48" s="84"/>
      <c r="SOK48" s="84"/>
      <c r="SOL48" s="84"/>
      <c r="SOM48" s="84"/>
      <c r="SON48" s="84"/>
      <c r="SOO48" s="84"/>
      <c r="SOP48" s="84"/>
      <c r="SOQ48" s="84"/>
      <c r="SOR48" s="84"/>
      <c r="SOS48" s="84"/>
      <c r="SOT48" s="84"/>
      <c r="SOU48" s="84"/>
      <c r="SOV48" s="84"/>
      <c r="SOW48" s="84"/>
      <c r="SOX48" s="84"/>
      <c r="SOY48" s="84"/>
      <c r="SOZ48" s="84"/>
      <c r="SPA48" s="84"/>
      <c r="SPB48" s="84"/>
      <c r="SPC48" s="84"/>
      <c r="SPD48" s="84"/>
      <c r="SPE48" s="84"/>
      <c r="SPF48" s="84"/>
      <c r="SPG48" s="84"/>
      <c r="SPH48" s="84"/>
      <c r="SPI48" s="84"/>
      <c r="SPJ48" s="84"/>
      <c r="SPK48" s="84"/>
      <c r="SPL48" s="84"/>
      <c r="SPM48" s="84"/>
      <c r="SPN48" s="84"/>
      <c r="SPO48" s="84"/>
      <c r="SPP48" s="84"/>
      <c r="SPQ48" s="84"/>
      <c r="SPR48" s="84"/>
      <c r="SPS48" s="84"/>
      <c r="SPT48" s="84"/>
      <c r="SPU48" s="84"/>
      <c r="SPV48" s="84"/>
      <c r="SPW48" s="84"/>
      <c r="SPX48" s="84"/>
      <c r="SPY48" s="84"/>
      <c r="SPZ48" s="84"/>
      <c r="SQA48" s="84"/>
      <c r="SQB48" s="84"/>
      <c r="SQC48" s="84"/>
      <c r="SQD48" s="84"/>
      <c r="SQE48" s="84"/>
      <c r="SQF48" s="84"/>
      <c r="SQG48" s="84"/>
      <c r="SQH48" s="84"/>
      <c r="SQI48" s="84"/>
      <c r="SQJ48" s="84"/>
      <c r="SQK48" s="84"/>
      <c r="SQL48" s="84"/>
      <c r="SQM48" s="84"/>
      <c r="SQN48" s="84"/>
      <c r="SQO48" s="84"/>
      <c r="SQP48" s="84"/>
      <c r="SQQ48" s="84"/>
      <c r="SQR48" s="84"/>
      <c r="SQS48" s="84"/>
      <c r="SQT48" s="84"/>
      <c r="SQU48" s="84"/>
      <c r="SQV48" s="84"/>
      <c r="SQW48" s="84"/>
      <c r="SQX48" s="84"/>
      <c r="SQY48" s="84"/>
      <c r="SQZ48" s="84"/>
      <c r="SRA48" s="84"/>
      <c r="SRB48" s="84"/>
      <c r="SRC48" s="84"/>
      <c r="SRD48" s="84"/>
      <c r="SRE48" s="84"/>
      <c r="SRF48" s="84"/>
      <c r="SRG48" s="84"/>
      <c r="SRH48" s="84"/>
      <c r="SRI48" s="84"/>
      <c r="SRJ48" s="84"/>
      <c r="SRK48" s="84"/>
      <c r="SRL48" s="84"/>
      <c r="SRM48" s="84"/>
      <c r="SRN48" s="84"/>
      <c r="SRO48" s="84"/>
      <c r="SRP48" s="84"/>
      <c r="SRQ48" s="84"/>
      <c r="SRR48" s="84"/>
      <c r="SRS48" s="84"/>
      <c r="SRT48" s="84"/>
      <c r="SRU48" s="84"/>
      <c r="SRV48" s="84"/>
      <c r="SRW48" s="84"/>
      <c r="SRX48" s="84"/>
      <c r="SRY48" s="84"/>
      <c r="SRZ48" s="84"/>
      <c r="SSA48" s="84"/>
      <c r="SSB48" s="84"/>
      <c r="SSC48" s="84"/>
      <c r="SSD48" s="84"/>
      <c r="SSE48" s="84"/>
      <c r="SSF48" s="84"/>
      <c r="SSG48" s="84"/>
      <c r="SSH48" s="84"/>
      <c r="SSI48" s="84"/>
      <c r="SSJ48" s="84"/>
      <c r="SSK48" s="84"/>
      <c r="SSL48" s="84"/>
      <c r="SSM48" s="84"/>
      <c r="SSN48" s="84"/>
      <c r="SSO48" s="84"/>
      <c r="SSP48" s="84"/>
      <c r="SSQ48" s="84"/>
      <c r="SSR48" s="84"/>
      <c r="SSS48" s="84"/>
      <c r="SST48" s="84"/>
      <c r="SSU48" s="84"/>
      <c r="SSV48" s="84"/>
      <c r="SSW48" s="84"/>
      <c r="SSX48" s="84"/>
      <c r="SSY48" s="84"/>
      <c r="SSZ48" s="84"/>
      <c r="STA48" s="84"/>
      <c r="STB48" s="84"/>
      <c r="STC48" s="84"/>
      <c r="STD48" s="84"/>
      <c r="STE48" s="84"/>
      <c r="STF48" s="84"/>
      <c r="STG48" s="84"/>
      <c r="STH48" s="84"/>
      <c r="STI48" s="84"/>
      <c r="STJ48" s="84"/>
      <c r="STK48" s="84"/>
      <c r="STL48" s="84"/>
      <c r="STM48" s="84"/>
      <c r="STN48" s="84"/>
      <c r="STO48" s="84"/>
      <c r="STP48" s="84"/>
      <c r="STQ48" s="84"/>
      <c r="STR48" s="84"/>
      <c r="STS48" s="84"/>
      <c r="STT48" s="84"/>
      <c r="STU48" s="84"/>
      <c r="STV48" s="84"/>
      <c r="STW48" s="84"/>
      <c r="STX48" s="84"/>
      <c r="STY48" s="84"/>
      <c r="STZ48" s="84"/>
      <c r="SUA48" s="84"/>
      <c r="SUB48" s="84"/>
      <c r="SUC48" s="84"/>
      <c r="SUD48" s="84"/>
      <c r="SUE48" s="84"/>
      <c r="SUF48" s="84"/>
      <c r="SUG48" s="84"/>
      <c r="SUH48" s="84"/>
      <c r="SUI48" s="84"/>
      <c r="SUJ48" s="84"/>
      <c r="SUK48" s="84"/>
      <c r="SUL48" s="84"/>
      <c r="SUM48" s="84"/>
      <c r="SUN48" s="84"/>
      <c r="SUO48" s="84"/>
      <c r="SUP48" s="84"/>
      <c r="SUQ48" s="84"/>
      <c r="SUR48" s="84"/>
      <c r="SUS48" s="84"/>
      <c r="SUT48" s="84"/>
      <c r="SUU48" s="84"/>
      <c r="SUV48" s="84"/>
      <c r="SUW48" s="84"/>
      <c r="SUX48" s="84"/>
      <c r="SUY48" s="84"/>
      <c r="SUZ48" s="84"/>
      <c r="SVA48" s="84"/>
      <c r="SVB48" s="84"/>
      <c r="SVC48" s="84"/>
      <c r="SVD48" s="84"/>
      <c r="SVE48" s="84"/>
      <c r="SVF48" s="84"/>
      <c r="SVG48" s="84"/>
      <c r="SVH48" s="84"/>
      <c r="SVI48" s="84"/>
      <c r="SVJ48" s="84"/>
      <c r="SVK48" s="84"/>
      <c r="SVL48" s="84"/>
      <c r="SVM48" s="84"/>
      <c r="SVN48" s="84"/>
      <c r="SVO48" s="84"/>
      <c r="SVP48" s="84"/>
      <c r="SVQ48" s="84"/>
      <c r="SVR48" s="84"/>
      <c r="SVS48" s="84"/>
      <c r="SVT48" s="84"/>
      <c r="SVU48" s="84"/>
      <c r="SVV48" s="84"/>
      <c r="SVW48" s="84"/>
      <c r="SVX48" s="84"/>
      <c r="SVY48" s="84"/>
      <c r="SVZ48" s="84"/>
      <c r="SWA48" s="84"/>
      <c r="SWB48" s="84"/>
      <c r="SWC48" s="84"/>
      <c r="SWD48" s="84"/>
      <c r="SWE48" s="84"/>
      <c r="SWF48" s="84"/>
      <c r="SWG48" s="84"/>
      <c r="SWH48" s="84"/>
      <c r="SWI48" s="84"/>
      <c r="SWJ48" s="84"/>
      <c r="SWK48" s="84"/>
      <c r="SWL48" s="84"/>
      <c r="SWM48" s="84"/>
      <c r="SWN48" s="84"/>
      <c r="SWO48" s="84"/>
      <c r="SWP48" s="84"/>
      <c r="SWQ48" s="84"/>
      <c r="SWR48" s="84"/>
      <c r="SWS48" s="84"/>
      <c r="SWT48" s="84"/>
      <c r="SWU48" s="84"/>
      <c r="SWV48" s="84"/>
      <c r="SWW48" s="84"/>
      <c r="SWX48" s="84"/>
      <c r="SWY48" s="84"/>
      <c r="SWZ48" s="84"/>
      <c r="SXA48" s="84"/>
      <c r="SXB48" s="84"/>
      <c r="SXC48" s="84"/>
      <c r="SXD48" s="84"/>
      <c r="SXE48" s="84"/>
      <c r="SXF48" s="84"/>
      <c r="SXG48" s="84"/>
      <c r="SXH48" s="84"/>
      <c r="SXI48" s="84"/>
      <c r="SXJ48" s="84"/>
      <c r="SXK48" s="84"/>
      <c r="SXL48" s="84"/>
      <c r="SXM48" s="84"/>
      <c r="SXN48" s="84"/>
      <c r="SXO48" s="84"/>
      <c r="SXP48" s="84"/>
      <c r="SXQ48" s="84"/>
      <c r="SXR48" s="84"/>
      <c r="SXS48" s="84"/>
      <c r="SXT48" s="84"/>
      <c r="SXU48" s="84"/>
      <c r="SXV48" s="84"/>
      <c r="SXW48" s="84"/>
      <c r="SXX48" s="84"/>
      <c r="SXY48" s="84"/>
      <c r="SXZ48" s="84"/>
      <c r="SYA48" s="84"/>
      <c r="SYB48" s="84"/>
      <c r="SYC48" s="84"/>
      <c r="SYD48" s="84"/>
      <c r="SYE48" s="84"/>
      <c r="SYF48" s="84"/>
      <c r="SYG48" s="84"/>
      <c r="SYH48" s="84"/>
      <c r="SYI48" s="84"/>
      <c r="SYJ48" s="84"/>
      <c r="SYK48" s="84"/>
      <c r="SYL48" s="84"/>
      <c r="SYM48" s="84"/>
      <c r="SYN48" s="84"/>
      <c r="SYO48" s="84"/>
      <c r="SYP48" s="84"/>
      <c r="SYQ48" s="84"/>
      <c r="SYR48" s="84"/>
      <c r="SYS48" s="84"/>
      <c r="SYT48" s="84"/>
      <c r="SYU48" s="84"/>
      <c r="SYV48" s="84"/>
      <c r="SYW48" s="84"/>
      <c r="SYX48" s="84"/>
      <c r="SYY48" s="84"/>
      <c r="SYZ48" s="84"/>
      <c r="SZA48" s="84"/>
      <c r="SZB48" s="84"/>
      <c r="SZC48" s="84"/>
      <c r="SZD48" s="84"/>
      <c r="SZE48" s="84"/>
      <c r="SZF48" s="84"/>
      <c r="SZG48" s="84"/>
      <c r="SZH48" s="84"/>
      <c r="SZI48" s="84"/>
      <c r="SZJ48" s="84"/>
      <c r="SZK48" s="84"/>
      <c r="SZL48" s="84"/>
      <c r="SZM48" s="84"/>
      <c r="SZN48" s="84"/>
      <c r="SZO48" s="84"/>
      <c r="SZP48" s="84"/>
      <c r="SZQ48" s="84"/>
      <c r="SZR48" s="84"/>
      <c r="SZS48" s="84"/>
      <c r="SZT48" s="84"/>
      <c r="SZU48" s="84"/>
      <c r="SZV48" s="84"/>
      <c r="SZW48" s="84"/>
      <c r="SZX48" s="84"/>
      <c r="SZY48" s="84"/>
      <c r="SZZ48" s="84"/>
      <c r="TAA48" s="84"/>
      <c r="TAB48" s="84"/>
      <c r="TAC48" s="84"/>
      <c r="TAD48" s="84"/>
      <c r="TAE48" s="84"/>
      <c r="TAF48" s="84"/>
      <c r="TAG48" s="84"/>
      <c r="TAH48" s="84"/>
      <c r="TAI48" s="84"/>
      <c r="TAJ48" s="84"/>
      <c r="TAK48" s="84"/>
      <c r="TAL48" s="84"/>
      <c r="TAM48" s="84"/>
      <c r="TAN48" s="84"/>
      <c r="TAO48" s="84"/>
      <c r="TAP48" s="84"/>
      <c r="TAQ48" s="84"/>
      <c r="TAR48" s="84"/>
      <c r="TAS48" s="84"/>
      <c r="TAT48" s="84"/>
      <c r="TAU48" s="84"/>
      <c r="TAV48" s="84"/>
      <c r="TAW48" s="84"/>
      <c r="TAX48" s="84"/>
      <c r="TAY48" s="84"/>
      <c r="TAZ48" s="84"/>
      <c r="TBA48" s="84"/>
      <c r="TBB48" s="84"/>
      <c r="TBC48" s="84"/>
      <c r="TBD48" s="84"/>
      <c r="TBE48" s="84"/>
      <c r="TBF48" s="84"/>
      <c r="TBG48" s="84"/>
      <c r="TBH48" s="84"/>
      <c r="TBI48" s="84"/>
      <c r="TBJ48" s="84"/>
      <c r="TBK48" s="84"/>
      <c r="TBL48" s="84"/>
      <c r="TBM48" s="84"/>
      <c r="TBN48" s="84"/>
      <c r="TBO48" s="84"/>
      <c r="TBP48" s="84"/>
      <c r="TBQ48" s="84"/>
      <c r="TBR48" s="84"/>
      <c r="TBS48" s="84"/>
      <c r="TBT48" s="84"/>
      <c r="TBU48" s="84"/>
      <c r="TBV48" s="84"/>
      <c r="TBW48" s="84"/>
      <c r="TBX48" s="84"/>
      <c r="TBY48" s="84"/>
      <c r="TBZ48" s="84"/>
      <c r="TCA48" s="84"/>
      <c r="TCB48" s="84"/>
      <c r="TCC48" s="84"/>
      <c r="TCD48" s="84"/>
      <c r="TCE48" s="84"/>
      <c r="TCF48" s="84"/>
      <c r="TCG48" s="84"/>
      <c r="TCH48" s="84"/>
      <c r="TCI48" s="84"/>
      <c r="TCJ48" s="84"/>
      <c r="TCK48" s="84"/>
      <c r="TCL48" s="84"/>
      <c r="TCM48" s="84"/>
      <c r="TCN48" s="84"/>
      <c r="TCO48" s="84"/>
      <c r="TCP48" s="84"/>
      <c r="TCQ48" s="84"/>
      <c r="TCR48" s="84"/>
      <c r="TCS48" s="84"/>
      <c r="TCT48" s="84"/>
      <c r="TCU48" s="84"/>
      <c r="TCV48" s="84"/>
      <c r="TCW48" s="84"/>
      <c r="TCX48" s="84"/>
      <c r="TCY48" s="84"/>
      <c r="TCZ48" s="84"/>
      <c r="TDA48" s="84"/>
      <c r="TDB48" s="84"/>
      <c r="TDC48" s="84"/>
      <c r="TDD48" s="84"/>
      <c r="TDE48" s="84"/>
      <c r="TDF48" s="84"/>
      <c r="TDG48" s="84"/>
      <c r="TDH48" s="84"/>
      <c r="TDI48" s="84"/>
      <c r="TDJ48" s="84"/>
      <c r="TDK48" s="84"/>
      <c r="TDL48" s="84"/>
      <c r="TDM48" s="84"/>
      <c r="TDN48" s="84"/>
      <c r="TDO48" s="84"/>
      <c r="TDP48" s="84"/>
      <c r="TDQ48" s="84"/>
      <c r="TDR48" s="84"/>
      <c r="TDS48" s="84"/>
      <c r="TDT48" s="84"/>
      <c r="TDU48" s="84"/>
      <c r="TDV48" s="84"/>
      <c r="TDW48" s="84"/>
      <c r="TDX48" s="84"/>
      <c r="TDY48" s="84"/>
      <c r="TDZ48" s="84"/>
      <c r="TEA48" s="84"/>
      <c r="TEB48" s="84"/>
      <c r="TEC48" s="84"/>
      <c r="TED48" s="84"/>
      <c r="TEE48" s="84"/>
      <c r="TEF48" s="84"/>
      <c r="TEG48" s="84"/>
      <c r="TEH48" s="84"/>
      <c r="TEI48" s="84"/>
      <c r="TEJ48" s="84"/>
      <c r="TEK48" s="84"/>
      <c r="TEL48" s="84"/>
      <c r="TEM48" s="84"/>
      <c r="TEN48" s="84"/>
      <c r="TEO48" s="84"/>
      <c r="TEP48" s="84"/>
      <c r="TEQ48" s="84"/>
      <c r="TER48" s="84"/>
      <c r="TES48" s="84"/>
      <c r="TET48" s="84"/>
      <c r="TEU48" s="84"/>
      <c r="TEV48" s="84"/>
      <c r="TEW48" s="84"/>
      <c r="TEX48" s="84"/>
      <c r="TEY48" s="84"/>
      <c r="TEZ48" s="84"/>
      <c r="TFA48" s="84"/>
      <c r="TFB48" s="84"/>
      <c r="TFC48" s="84"/>
      <c r="TFD48" s="84"/>
      <c r="TFE48" s="84"/>
      <c r="TFF48" s="84"/>
      <c r="TFG48" s="84"/>
      <c r="TFH48" s="84"/>
      <c r="TFI48" s="84"/>
      <c r="TFJ48" s="84"/>
      <c r="TFK48" s="84"/>
      <c r="TFL48" s="84"/>
      <c r="TFM48" s="84"/>
      <c r="TFN48" s="84"/>
      <c r="TFO48" s="84"/>
      <c r="TFP48" s="84"/>
      <c r="TFQ48" s="84"/>
      <c r="TFR48" s="84"/>
      <c r="TFS48" s="84"/>
      <c r="TFT48" s="84"/>
      <c r="TFU48" s="84"/>
      <c r="TFV48" s="84"/>
      <c r="TFW48" s="84"/>
      <c r="TFX48" s="84"/>
      <c r="TFY48" s="84"/>
      <c r="TFZ48" s="84"/>
      <c r="TGA48" s="84"/>
      <c r="TGB48" s="84"/>
      <c r="TGC48" s="84"/>
      <c r="TGD48" s="84"/>
      <c r="TGE48" s="84"/>
      <c r="TGF48" s="84"/>
      <c r="TGG48" s="84"/>
      <c r="TGH48" s="84"/>
      <c r="TGI48" s="84"/>
      <c r="TGJ48" s="84"/>
      <c r="TGK48" s="84"/>
      <c r="TGL48" s="84"/>
      <c r="TGM48" s="84"/>
      <c r="TGN48" s="84"/>
      <c r="TGO48" s="84"/>
      <c r="TGP48" s="84"/>
      <c r="TGQ48" s="84"/>
      <c r="TGR48" s="84"/>
      <c r="TGS48" s="84"/>
      <c r="TGT48" s="84"/>
      <c r="TGU48" s="84"/>
      <c r="TGV48" s="84"/>
      <c r="TGW48" s="84"/>
      <c r="TGX48" s="84"/>
      <c r="TGY48" s="84"/>
      <c r="TGZ48" s="84"/>
      <c r="THA48" s="84"/>
      <c r="THB48" s="84"/>
      <c r="THC48" s="84"/>
      <c r="THD48" s="84"/>
      <c r="THE48" s="84"/>
      <c r="THF48" s="84"/>
      <c r="THG48" s="84"/>
      <c r="THH48" s="84"/>
      <c r="THI48" s="84"/>
      <c r="THJ48" s="84"/>
      <c r="THK48" s="84"/>
      <c r="THL48" s="84"/>
      <c r="THM48" s="84"/>
      <c r="THN48" s="84"/>
      <c r="THO48" s="84"/>
      <c r="THP48" s="84"/>
      <c r="THQ48" s="84"/>
      <c r="THR48" s="84"/>
      <c r="THS48" s="84"/>
      <c r="THT48" s="84"/>
      <c r="THU48" s="84"/>
      <c r="THV48" s="84"/>
      <c r="THW48" s="84"/>
      <c r="THX48" s="84"/>
      <c r="THY48" s="84"/>
      <c r="THZ48" s="84"/>
      <c r="TIA48" s="84"/>
      <c r="TIB48" s="84"/>
      <c r="TIC48" s="84"/>
      <c r="TID48" s="84"/>
      <c r="TIE48" s="84"/>
      <c r="TIF48" s="84"/>
      <c r="TIG48" s="84"/>
      <c r="TIH48" s="84"/>
      <c r="TII48" s="84"/>
      <c r="TIJ48" s="84"/>
      <c r="TIK48" s="84"/>
      <c r="TIL48" s="84"/>
      <c r="TIM48" s="84"/>
      <c r="TIN48" s="84"/>
      <c r="TIO48" s="84"/>
      <c r="TIP48" s="84"/>
      <c r="TIQ48" s="84"/>
      <c r="TIR48" s="84"/>
      <c r="TIS48" s="84"/>
      <c r="TIT48" s="84"/>
      <c r="TIU48" s="84"/>
      <c r="TIV48" s="84"/>
      <c r="TIW48" s="84"/>
      <c r="TIX48" s="84"/>
      <c r="TIY48" s="84"/>
      <c r="TIZ48" s="84"/>
      <c r="TJA48" s="84"/>
      <c r="TJB48" s="84"/>
      <c r="TJC48" s="84"/>
      <c r="TJD48" s="84"/>
      <c r="TJE48" s="84"/>
      <c r="TJF48" s="84"/>
      <c r="TJG48" s="84"/>
      <c r="TJH48" s="84"/>
      <c r="TJI48" s="84"/>
      <c r="TJJ48" s="84"/>
      <c r="TJK48" s="84"/>
      <c r="TJL48" s="84"/>
      <c r="TJM48" s="84"/>
      <c r="TJN48" s="84"/>
      <c r="TJO48" s="84"/>
      <c r="TJP48" s="84"/>
      <c r="TJQ48" s="84"/>
      <c r="TJR48" s="84"/>
      <c r="TJS48" s="84"/>
      <c r="TJT48" s="84"/>
      <c r="TJU48" s="84"/>
      <c r="TJV48" s="84"/>
      <c r="TJW48" s="84"/>
      <c r="TJX48" s="84"/>
      <c r="TJY48" s="84"/>
      <c r="TJZ48" s="84"/>
      <c r="TKA48" s="84"/>
      <c r="TKB48" s="84"/>
      <c r="TKC48" s="84"/>
      <c r="TKD48" s="84"/>
      <c r="TKE48" s="84"/>
      <c r="TKF48" s="84"/>
      <c r="TKG48" s="84"/>
      <c r="TKH48" s="84"/>
      <c r="TKI48" s="84"/>
      <c r="TKJ48" s="84"/>
      <c r="TKK48" s="84"/>
      <c r="TKL48" s="84"/>
      <c r="TKM48" s="84"/>
      <c r="TKN48" s="84"/>
      <c r="TKO48" s="84"/>
      <c r="TKP48" s="84"/>
      <c r="TKQ48" s="84"/>
      <c r="TKR48" s="84"/>
      <c r="TKS48" s="84"/>
      <c r="TKT48" s="84"/>
      <c r="TKU48" s="84"/>
      <c r="TKV48" s="84"/>
      <c r="TKW48" s="84"/>
      <c r="TKX48" s="84"/>
      <c r="TKY48" s="84"/>
      <c r="TKZ48" s="84"/>
      <c r="TLA48" s="84"/>
      <c r="TLB48" s="84"/>
      <c r="TLC48" s="84"/>
      <c r="TLD48" s="84"/>
      <c r="TLE48" s="84"/>
      <c r="TLF48" s="84"/>
      <c r="TLG48" s="84"/>
      <c r="TLH48" s="84"/>
      <c r="TLI48" s="84"/>
      <c r="TLJ48" s="84"/>
      <c r="TLK48" s="84"/>
      <c r="TLL48" s="84"/>
      <c r="TLM48" s="84"/>
      <c r="TLN48" s="84"/>
      <c r="TLO48" s="84"/>
      <c r="TLP48" s="84"/>
      <c r="TLQ48" s="84"/>
      <c r="TLR48" s="84"/>
      <c r="TLS48" s="84"/>
      <c r="TLT48" s="84"/>
      <c r="TLU48" s="84"/>
      <c r="TLV48" s="84"/>
      <c r="TLW48" s="84"/>
      <c r="TLX48" s="84"/>
      <c r="TLY48" s="84"/>
      <c r="TLZ48" s="84"/>
      <c r="TMA48" s="84"/>
      <c r="TMB48" s="84"/>
      <c r="TMC48" s="84"/>
      <c r="TMD48" s="84"/>
      <c r="TME48" s="84"/>
      <c r="TMF48" s="84"/>
      <c r="TMG48" s="84"/>
      <c r="TMH48" s="84"/>
      <c r="TMI48" s="84"/>
      <c r="TMJ48" s="84"/>
      <c r="TMK48" s="84"/>
      <c r="TML48" s="84"/>
      <c r="TMM48" s="84"/>
      <c r="TMN48" s="84"/>
      <c r="TMO48" s="84"/>
      <c r="TMP48" s="84"/>
      <c r="TMQ48" s="84"/>
      <c r="TMR48" s="84"/>
      <c r="TMS48" s="84"/>
      <c r="TMT48" s="84"/>
      <c r="TMU48" s="84"/>
      <c r="TMV48" s="84"/>
      <c r="TMW48" s="84"/>
      <c r="TMX48" s="84"/>
      <c r="TMY48" s="84"/>
      <c r="TMZ48" s="84"/>
      <c r="TNA48" s="84"/>
      <c r="TNB48" s="84"/>
      <c r="TNC48" s="84"/>
      <c r="TND48" s="84"/>
      <c r="TNE48" s="84"/>
      <c r="TNF48" s="84"/>
      <c r="TNG48" s="84"/>
      <c r="TNH48" s="84"/>
      <c r="TNI48" s="84"/>
      <c r="TNJ48" s="84"/>
      <c r="TNK48" s="84"/>
      <c r="TNL48" s="84"/>
      <c r="TNM48" s="84"/>
      <c r="TNN48" s="84"/>
      <c r="TNO48" s="84"/>
      <c r="TNP48" s="84"/>
      <c r="TNQ48" s="84"/>
      <c r="TNR48" s="84"/>
      <c r="TNS48" s="84"/>
      <c r="TNT48" s="84"/>
      <c r="TNU48" s="84"/>
      <c r="TNV48" s="84"/>
      <c r="TNW48" s="84"/>
      <c r="TNX48" s="84"/>
      <c r="TNY48" s="84"/>
      <c r="TNZ48" s="84"/>
      <c r="TOA48" s="84"/>
      <c r="TOB48" s="84"/>
      <c r="TOC48" s="84"/>
      <c r="TOD48" s="84"/>
      <c r="TOE48" s="84"/>
      <c r="TOF48" s="84"/>
      <c r="TOG48" s="84"/>
      <c r="TOH48" s="84"/>
      <c r="TOI48" s="84"/>
      <c r="TOJ48" s="84"/>
      <c r="TOK48" s="84"/>
      <c r="TOL48" s="84"/>
      <c r="TOM48" s="84"/>
      <c r="TON48" s="84"/>
      <c r="TOO48" s="84"/>
      <c r="TOP48" s="84"/>
      <c r="TOQ48" s="84"/>
      <c r="TOR48" s="84"/>
      <c r="TOS48" s="84"/>
      <c r="TOT48" s="84"/>
      <c r="TOU48" s="84"/>
      <c r="TOV48" s="84"/>
      <c r="TOW48" s="84"/>
      <c r="TOX48" s="84"/>
      <c r="TOY48" s="84"/>
      <c r="TOZ48" s="84"/>
      <c r="TPA48" s="84"/>
      <c r="TPB48" s="84"/>
      <c r="TPC48" s="84"/>
      <c r="TPD48" s="84"/>
      <c r="TPE48" s="84"/>
      <c r="TPF48" s="84"/>
      <c r="TPG48" s="84"/>
      <c r="TPH48" s="84"/>
      <c r="TPI48" s="84"/>
      <c r="TPJ48" s="84"/>
      <c r="TPK48" s="84"/>
      <c r="TPL48" s="84"/>
      <c r="TPM48" s="84"/>
      <c r="TPN48" s="84"/>
      <c r="TPO48" s="84"/>
      <c r="TPP48" s="84"/>
      <c r="TPQ48" s="84"/>
      <c r="TPR48" s="84"/>
      <c r="TPS48" s="84"/>
      <c r="TPT48" s="84"/>
      <c r="TPU48" s="84"/>
      <c r="TPV48" s="84"/>
      <c r="TPW48" s="84"/>
      <c r="TPX48" s="84"/>
      <c r="TPY48" s="84"/>
      <c r="TPZ48" s="84"/>
      <c r="TQA48" s="84"/>
      <c r="TQB48" s="84"/>
      <c r="TQC48" s="84"/>
      <c r="TQD48" s="84"/>
      <c r="TQE48" s="84"/>
      <c r="TQF48" s="84"/>
      <c r="TQG48" s="84"/>
      <c r="TQH48" s="84"/>
      <c r="TQI48" s="84"/>
      <c r="TQJ48" s="84"/>
      <c r="TQK48" s="84"/>
      <c r="TQL48" s="84"/>
      <c r="TQM48" s="84"/>
      <c r="TQN48" s="84"/>
      <c r="TQO48" s="84"/>
      <c r="TQP48" s="84"/>
      <c r="TQQ48" s="84"/>
      <c r="TQR48" s="84"/>
      <c r="TQS48" s="84"/>
      <c r="TQT48" s="84"/>
      <c r="TQU48" s="84"/>
      <c r="TQV48" s="84"/>
      <c r="TQW48" s="84"/>
      <c r="TQX48" s="84"/>
      <c r="TQY48" s="84"/>
      <c r="TQZ48" s="84"/>
      <c r="TRA48" s="84"/>
      <c r="TRB48" s="84"/>
      <c r="TRC48" s="84"/>
      <c r="TRD48" s="84"/>
      <c r="TRE48" s="84"/>
      <c r="TRF48" s="84"/>
      <c r="TRG48" s="84"/>
      <c r="TRH48" s="84"/>
      <c r="TRI48" s="84"/>
      <c r="TRJ48" s="84"/>
      <c r="TRK48" s="84"/>
      <c r="TRL48" s="84"/>
      <c r="TRM48" s="84"/>
      <c r="TRN48" s="84"/>
      <c r="TRO48" s="84"/>
      <c r="TRP48" s="84"/>
      <c r="TRQ48" s="84"/>
      <c r="TRR48" s="84"/>
      <c r="TRS48" s="84"/>
      <c r="TRT48" s="84"/>
      <c r="TRU48" s="84"/>
      <c r="TRV48" s="84"/>
      <c r="TRW48" s="84"/>
      <c r="TRX48" s="84"/>
      <c r="TRY48" s="84"/>
      <c r="TRZ48" s="84"/>
      <c r="TSA48" s="84"/>
      <c r="TSB48" s="84"/>
      <c r="TSC48" s="84"/>
      <c r="TSD48" s="84"/>
      <c r="TSE48" s="84"/>
      <c r="TSF48" s="84"/>
      <c r="TSG48" s="84"/>
      <c r="TSH48" s="84"/>
      <c r="TSI48" s="84"/>
      <c r="TSJ48" s="84"/>
      <c r="TSK48" s="84"/>
      <c r="TSL48" s="84"/>
      <c r="TSM48" s="84"/>
      <c r="TSN48" s="84"/>
      <c r="TSO48" s="84"/>
      <c r="TSP48" s="84"/>
      <c r="TSQ48" s="84"/>
      <c r="TSR48" s="84"/>
      <c r="TSS48" s="84"/>
      <c r="TST48" s="84"/>
      <c r="TSU48" s="84"/>
      <c r="TSV48" s="84"/>
      <c r="TSW48" s="84"/>
      <c r="TSX48" s="84"/>
      <c r="TSY48" s="84"/>
      <c r="TSZ48" s="84"/>
      <c r="TTA48" s="84"/>
      <c r="TTB48" s="84"/>
      <c r="TTC48" s="84"/>
      <c r="TTD48" s="84"/>
      <c r="TTE48" s="84"/>
      <c r="TTF48" s="84"/>
      <c r="TTG48" s="84"/>
      <c r="TTH48" s="84"/>
      <c r="TTI48" s="84"/>
      <c r="TTJ48" s="84"/>
      <c r="TTK48" s="84"/>
      <c r="TTL48" s="84"/>
      <c r="TTM48" s="84"/>
      <c r="TTN48" s="84"/>
      <c r="TTO48" s="84"/>
      <c r="TTP48" s="84"/>
      <c r="TTQ48" s="84"/>
      <c r="TTR48" s="84"/>
      <c r="TTS48" s="84"/>
      <c r="TTT48" s="84"/>
      <c r="TTU48" s="84"/>
      <c r="TTV48" s="84"/>
      <c r="TTW48" s="84"/>
      <c r="TTX48" s="84"/>
      <c r="TTY48" s="84"/>
      <c r="TTZ48" s="84"/>
      <c r="TUA48" s="84"/>
      <c r="TUB48" s="84"/>
      <c r="TUC48" s="84"/>
      <c r="TUD48" s="84"/>
      <c r="TUE48" s="84"/>
      <c r="TUF48" s="84"/>
      <c r="TUG48" s="84"/>
      <c r="TUH48" s="84"/>
      <c r="TUI48" s="84"/>
      <c r="TUJ48" s="84"/>
      <c r="TUK48" s="84"/>
      <c r="TUL48" s="84"/>
      <c r="TUM48" s="84"/>
      <c r="TUN48" s="84"/>
      <c r="TUO48" s="84"/>
      <c r="TUP48" s="84"/>
      <c r="TUQ48" s="84"/>
      <c r="TUR48" s="84"/>
      <c r="TUS48" s="84"/>
      <c r="TUT48" s="84"/>
      <c r="TUU48" s="84"/>
      <c r="TUV48" s="84"/>
      <c r="TUW48" s="84"/>
      <c r="TUX48" s="84"/>
      <c r="TUY48" s="84"/>
      <c r="TUZ48" s="84"/>
      <c r="TVA48" s="84"/>
      <c r="TVB48" s="84"/>
      <c r="TVC48" s="84"/>
      <c r="TVD48" s="84"/>
      <c r="TVE48" s="84"/>
      <c r="TVF48" s="84"/>
      <c r="TVG48" s="84"/>
      <c r="TVH48" s="84"/>
      <c r="TVI48" s="84"/>
      <c r="TVJ48" s="84"/>
      <c r="TVK48" s="84"/>
      <c r="TVL48" s="84"/>
      <c r="TVM48" s="84"/>
      <c r="TVN48" s="84"/>
      <c r="TVO48" s="84"/>
      <c r="TVP48" s="84"/>
      <c r="TVQ48" s="84"/>
      <c r="TVR48" s="84"/>
      <c r="TVS48" s="84"/>
      <c r="TVT48" s="84"/>
      <c r="TVU48" s="84"/>
      <c r="TVV48" s="84"/>
      <c r="TVW48" s="84"/>
      <c r="TVX48" s="84"/>
      <c r="TVY48" s="84"/>
      <c r="TVZ48" s="84"/>
      <c r="TWA48" s="84"/>
      <c r="TWB48" s="84"/>
      <c r="TWC48" s="84"/>
      <c r="TWD48" s="84"/>
      <c r="TWE48" s="84"/>
      <c r="TWF48" s="84"/>
      <c r="TWG48" s="84"/>
      <c r="TWH48" s="84"/>
      <c r="TWI48" s="84"/>
      <c r="TWJ48" s="84"/>
      <c r="TWK48" s="84"/>
      <c r="TWL48" s="84"/>
      <c r="TWM48" s="84"/>
      <c r="TWN48" s="84"/>
      <c r="TWO48" s="84"/>
      <c r="TWP48" s="84"/>
      <c r="TWQ48" s="84"/>
      <c r="TWR48" s="84"/>
      <c r="TWS48" s="84"/>
      <c r="TWT48" s="84"/>
      <c r="TWU48" s="84"/>
      <c r="TWV48" s="84"/>
      <c r="TWW48" s="84"/>
      <c r="TWX48" s="84"/>
      <c r="TWY48" s="84"/>
      <c r="TWZ48" s="84"/>
      <c r="TXA48" s="84"/>
      <c r="TXB48" s="84"/>
      <c r="TXC48" s="84"/>
      <c r="TXD48" s="84"/>
      <c r="TXE48" s="84"/>
      <c r="TXF48" s="84"/>
      <c r="TXG48" s="84"/>
      <c r="TXH48" s="84"/>
      <c r="TXI48" s="84"/>
      <c r="TXJ48" s="84"/>
      <c r="TXK48" s="84"/>
      <c r="TXL48" s="84"/>
      <c r="TXM48" s="84"/>
      <c r="TXN48" s="84"/>
      <c r="TXO48" s="84"/>
      <c r="TXP48" s="84"/>
      <c r="TXQ48" s="84"/>
      <c r="TXR48" s="84"/>
      <c r="TXS48" s="84"/>
      <c r="TXT48" s="84"/>
      <c r="TXU48" s="84"/>
      <c r="TXV48" s="84"/>
      <c r="TXW48" s="84"/>
      <c r="TXX48" s="84"/>
      <c r="TXY48" s="84"/>
      <c r="TXZ48" s="84"/>
      <c r="TYA48" s="84"/>
      <c r="TYB48" s="84"/>
      <c r="TYC48" s="84"/>
      <c r="TYD48" s="84"/>
      <c r="TYE48" s="84"/>
      <c r="TYF48" s="84"/>
      <c r="TYG48" s="84"/>
      <c r="TYH48" s="84"/>
      <c r="TYI48" s="84"/>
      <c r="TYJ48" s="84"/>
      <c r="TYK48" s="84"/>
      <c r="TYL48" s="84"/>
      <c r="TYM48" s="84"/>
      <c r="TYN48" s="84"/>
      <c r="TYO48" s="84"/>
      <c r="TYP48" s="84"/>
      <c r="TYQ48" s="84"/>
      <c r="TYR48" s="84"/>
      <c r="TYS48" s="84"/>
      <c r="TYT48" s="84"/>
      <c r="TYU48" s="84"/>
      <c r="TYV48" s="84"/>
      <c r="TYW48" s="84"/>
      <c r="TYX48" s="84"/>
      <c r="TYY48" s="84"/>
      <c r="TYZ48" s="84"/>
      <c r="TZA48" s="84"/>
      <c r="TZB48" s="84"/>
      <c r="TZC48" s="84"/>
      <c r="TZD48" s="84"/>
      <c r="TZE48" s="84"/>
      <c r="TZF48" s="84"/>
      <c r="TZG48" s="84"/>
      <c r="TZH48" s="84"/>
      <c r="TZI48" s="84"/>
      <c r="TZJ48" s="84"/>
      <c r="TZK48" s="84"/>
      <c r="TZL48" s="84"/>
      <c r="TZM48" s="84"/>
      <c r="TZN48" s="84"/>
      <c r="TZO48" s="84"/>
      <c r="TZP48" s="84"/>
      <c r="TZQ48" s="84"/>
      <c r="TZR48" s="84"/>
      <c r="TZS48" s="84"/>
      <c r="TZT48" s="84"/>
      <c r="TZU48" s="84"/>
      <c r="TZV48" s="84"/>
      <c r="TZW48" s="84"/>
      <c r="TZX48" s="84"/>
      <c r="TZY48" s="84"/>
      <c r="TZZ48" s="84"/>
      <c r="UAA48" s="84"/>
      <c r="UAB48" s="84"/>
      <c r="UAC48" s="84"/>
      <c r="UAD48" s="84"/>
      <c r="UAE48" s="84"/>
      <c r="UAF48" s="84"/>
      <c r="UAG48" s="84"/>
      <c r="UAH48" s="84"/>
      <c r="UAI48" s="84"/>
      <c r="UAJ48" s="84"/>
      <c r="UAK48" s="84"/>
      <c r="UAL48" s="84"/>
      <c r="UAM48" s="84"/>
      <c r="UAN48" s="84"/>
      <c r="UAO48" s="84"/>
      <c r="UAP48" s="84"/>
      <c r="UAQ48" s="84"/>
      <c r="UAR48" s="84"/>
      <c r="UAS48" s="84"/>
      <c r="UAT48" s="84"/>
      <c r="UAU48" s="84"/>
      <c r="UAV48" s="84"/>
      <c r="UAW48" s="84"/>
      <c r="UAX48" s="84"/>
      <c r="UAY48" s="84"/>
      <c r="UAZ48" s="84"/>
      <c r="UBA48" s="84"/>
      <c r="UBB48" s="84"/>
      <c r="UBC48" s="84"/>
      <c r="UBD48" s="84"/>
      <c r="UBE48" s="84"/>
      <c r="UBF48" s="84"/>
      <c r="UBG48" s="84"/>
      <c r="UBH48" s="84"/>
      <c r="UBI48" s="84"/>
      <c r="UBJ48" s="84"/>
      <c r="UBK48" s="84"/>
      <c r="UBL48" s="84"/>
      <c r="UBM48" s="84"/>
      <c r="UBN48" s="84"/>
      <c r="UBO48" s="84"/>
      <c r="UBP48" s="84"/>
      <c r="UBQ48" s="84"/>
      <c r="UBR48" s="84"/>
      <c r="UBS48" s="84"/>
      <c r="UBT48" s="84"/>
      <c r="UBU48" s="84"/>
      <c r="UBV48" s="84"/>
      <c r="UBW48" s="84"/>
      <c r="UBX48" s="84"/>
      <c r="UBY48" s="84"/>
      <c r="UBZ48" s="84"/>
      <c r="UCA48" s="84"/>
      <c r="UCB48" s="84"/>
      <c r="UCC48" s="84"/>
      <c r="UCD48" s="84"/>
      <c r="UCE48" s="84"/>
      <c r="UCF48" s="84"/>
      <c r="UCG48" s="84"/>
      <c r="UCH48" s="84"/>
      <c r="UCI48" s="84"/>
      <c r="UCJ48" s="84"/>
      <c r="UCK48" s="84"/>
      <c r="UCL48" s="84"/>
      <c r="UCM48" s="84"/>
      <c r="UCN48" s="84"/>
      <c r="UCO48" s="84"/>
      <c r="UCP48" s="84"/>
      <c r="UCQ48" s="84"/>
      <c r="UCR48" s="84"/>
      <c r="UCS48" s="84"/>
      <c r="UCT48" s="84"/>
      <c r="UCU48" s="84"/>
      <c r="UCV48" s="84"/>
      <c r="UCW48" s="84"/>
      <c r="UCX48" s="84"/>
      <c r="UCY48" s="84"/>
      <c r="UCZ48" s="84"/>
      <c r="UDA48" s="84"/>
      <c r="UDB48" s="84"/>
      <c r="UDC48" s="84"/>
      <c r="UDD48" s="84"/>
      <c r="UDE48" s="84"/>
      <c r="UDF48" s="84"/>
      <c r="UDG48" s="84"/>
      <c r="UDH48" s="84"/>
      <c r="UDI48" s="84"/>
      <c r="UDJ48" s="84"/>
      <c r="UDK48" s="84"/>
      <c r="UDL48" s="84"/>
      <c r="UDM48" s="84"/>
      <c r="UDN48" s="84"/>
      <c r="UDO48" s="84"/>
      <c r="UDP48" s="84"/>
      <c r="UDQ48" s="84"/>
      <c r="UDR48" s="84"/>
      <c r="UDS48" s="84"/>
      <c r="UDT48" s="84"/>
      <c r="UDU48" s="84"/>
      <c r="UDV48" s="84"/>
      <c r="UDW48" s="84"/>
      <c r="UDX48" s="84"/>
      <c r="UDY48" s="84"/>
      <c r="UDZ48" s="84"/>
      <c r="UEA48" s="84"/>
      <c r="UEB48" s="84"/>
      <c r="UEC48" s="84"/>
      <c r="UED48" s="84"/>
      <c r="UEE48" s="84"/>
      <c r="UEF48" s="84"/>
      <c r="UEG48" s="84"/>
      <c r="UEH48" s="84"/>
      <c r="UEI48" s="84"/>
      <c r="UEJ48" s="84"/>
      <c r="UEK48" s="84"/>
      <c r="UEL48" s="84"/>
      <c r="UEM48" s="84"/>
      <c r="UEN48" s="84"/>
      <c r="UEO48" s="84"/>
      <c r="UEP48" s="84"/>
      <c r="UEQ48" s="84"/>
      <c r="UER48" s="84"/>
      <c r="UES48" s="84"/>
      <c r="UET48" s="84"/>
      <c r="UEU48" s="84"/>
      <c r="UEV48" s="84"/>
      <c r="UEW48" s="84"/>
      <c r="UEX48" s="84"/>
      <c r="UEY48" s="84"/>
      <c r="UEZ48" s="84"/>
      <c r="UFA48" s="84"/>
      <c r="UFB48" s="84"/>
      <c r="UFC48" s="84"/>
      <c r="UFD48" s="84"/>
      <c r="UFE48" s="84"/>
      <c r="UFF48" s="84"/>
      <c r="UFG48" s="84"/>
      <c r="UFH48" s="84"/>
      <c r="UFI48" s="84"/>
      <c r="UFJ48" s="84"/>
      <c r="UFK48" s="84"/>
      <c r="UFL48" s="84"/>
      <c r="UFM48" s="84"/>
      <c r="UFN48" s="84"/>
      <c r="UFO48" s="84"/>
      <c r="UFP48" s="84"/>
      <c r="UFQ48" s="84"/>
      <c r="UFR48" s="84"/>
      <c r="UFS48" s="84"/>
      <c r="UFT48" s="84"/>
      <c r="UFU48" s="84"/>
      <c r="UFV48" s="84"/>
      <c r="UFW48" s="84"/>
      <c r="UFX48" s="84"/>
      <c r="UFY48" s="84"/>
      <c r="UFZ48" s="84"/>
      <c r="UGA48" s="84"/>
      <c r="UGB48" s="84"/>
      <c r="UGC48" s="84"/>
      <c r="UGD48" s="84"/>
      <c r="UGE48" s="84"/>
      <c r="UGF48" s="84"/>
      <c r="UGG48" s="84"/>
      <c r="UGH48" s="84"/>
      <c r="UGI48" s="84"/>
      <c r="UGJ48" s="84"/>
      <c r="UGK48" s="84"/>
      <c r="UGL48" s="84"/>
      <c r="UGM48" s="84"/>
      <c r="UGN48" s="84"/>
      <c r="UGO48" s="84"/>
      <c r="UGP48" s="84"/>
      <c r="UGQ48" s="84"/>
      <c r="UGR48" s="84"/>
      <c r="UGS48" s="84"/>
      <c r="UGT48" s="84"/>
      <c r="UGU48" s="84"/>
      <c r="UGV48" s="84"/>
      <c r="UGW48" s="84"/>
      <c r="UGX48" s="84"/>
      <c r="UGY48" s="84"/>
      <c r="UGZ48" s="84"/>
      <c r="UHA48" s="84"/>
      <c r="UHB48" s="84"/>
      <c r="UHC48" s="84"/>
      <c r="UHD48" s="84"/>
      <c r="UHE48" s="84"/>
      <c r="UHF48" s="84"/>
      <c r="UHG48" s="84"/>
      <c r="UHH48" s="84"/>
      <c r="UHI48" s="84"/>
      <c r="UHJ48" s="84"/>
      <c r="UHK48" s="84"/>
      <c r="UHL48" s="84"/>
      <c r="UHM48" s="84"/>
      <c r="UHN48" s="84"/>
      <c r="UHO48" s="84"/>
      <c r="UHP48" s="84"/>
      <c r="UHQ48" s="84"/>
      <c r="UHR48" s="84"/>
      <c r="UHS48" s="84"/>
      <c r="UHT48" s="84"/>
      <c r="UHU48" s="84"/>
      <c r="UHV48" s="84"/>
      <c r="UHW48" s="84"/>
      <c r="UHX48" s="84"/>
      <c r="UHY48" s="84"/>
      <c r="UHZ48" s="84"/>
      <c r="UIA48" s="84"/>
      <c r="UIB48" s="84"/>
      <c r="UIC48" s="84"/>
      <c r="UID48" s="84"/>
      <c r="UIE48" s="84"/>
      <c r="UIF48" s="84"/>
      <c r="UIG48" s="84"/>
      <c r="UIH48" s="84"/>
      <c r="UII48" s="84"/>
      <c r="UIJ48" s="84"/>
      <c r="UIK48" s="84"/>
      <c r="UIL48" s="84"/>
      <c r="UIM48" s="84"/>
      <c r="UIN48" s="84"/>
      <c r="UIO48" s="84"/>
      <c r="UIP48" s="84"/>
      <c r="UIQ48" s="84"/>
      <c r="UIR48" s="84"/>
      <c r="UIS48" s="84"/>
      <c r="UIT48" s="84"/>
      <c r="UIU48" s="84"/>
      <c r="UIV48" s="84"/>
      <c r="UIW48" s="84"/>
      <c r="UIX48" s="84"/>
      <c r="UIY48" s="84"/>
      <c r="UIZ48" s="84"/>
      <c r="UJA48" s="84"/>
      <c r="UJB48" s="84"/>
      <c r="UJC48" s="84"/>
      <c r="UJD48" s="84"/>
      <c r="UJE48" s="84"/>
      <c r="UJF48" s="84"/>
      <c r="UJG48" s="84"/>
      <c r="UJH48" s="84"/>
      <c r="UJI48" s="84"/>
      <c r="UJJ48" s="84"/>
      <c r="UJK48" s="84"/>
      <c r="UJL48" s="84"/>
      <c r="UJM48" s="84"/>
      <c r="UJN48" s="84"/>
      <c r="UJO48" s="84"/>
      <c r="UJP48" s="84"/>
      <c r="UJQ48" s="84"/>
      <c r="UJR48" s="84"/>
      <c r="UJS48" s="84"/>
      <c r="UJT48" s="84"/>
      <c r="UJU48" s="84"/>
      <c r="UJV48" s="84"/>
      <c r="UJW48" s="84"/>
      <c r="UJX48" s="84"/>
      <c r="UJY48" s="84"/>
      <c r="UJZ48" s="84"/>
      <c r="UKA48" s="84"/>
      <c r="UKB48" s="84"/>
      <c r="UKC48" s="84"/>
      <c r="UKD48" s="84"/>
      <c r="UKE48" s="84"/>
      <c r="UKF48" s="84"/>
      <c r="UKG48" s="84"/>
      <c r="UKH48" s="84"/>
      <c r="UKI48" s="84"/>
      <c r="UKJ48" s="84"/>
      <c r="UKK48" s="84"/>
      <c r="UKL48" s="84"/>
      <c r="UKM48" s="84"/>
      <c r="UKN48" s="84"/>
      <c r="UKO48" s="84"/>
      <c r="UKP48" s="84"/>
      <c r="UKQ48" s="84"/>
      <c r="UKR48" s="84"/>
      <c r="UKS48" s="84"/>
      <c r="UKT48" s="84"/>
      <c r="UKU48" s="84"/>
      <c r="UKV48" s="84"/>
      <c r="UKW48" s="84"/>
      <c r="UKX48" s="84"/>
      <c r="UKY48" s="84"/>
      <c r="UKZ48" s="84"/>
      <c r="ULA48" s="84"/>
      <c r="ULB48" s="84"/>
      <c r="ULC48" s="84"/>
      <c r="ULD48" s="84"/>
      <c r="ULE48" s="84"/>
      <c r="ULF48" s="84"/>
      <c r="ULG48" s="84"/>
      <c r="ULH48" s="84"/>
      <c r="ULI48" s="84"/>
      <c r="ULJ48" s="84"/>
      <c r="ULK48" s="84"/>
      <c r="ULL48" s="84"/>
      <c r="ULM48" s="84"/>
      <c r="ULN48" s="84"/>
      <c r="ULO48" s="84"/>
      <c r="ULP48" s="84"/>
      <c r="ULQ48" s="84"/>
      <c r="ULR48" s="84"/>
      <c r="ULS48" s="84"/>
      <c r="ULT48" s="84"/>
      <c r="ULU48" s="84"/>
      <c r="ULV48" s="84"/>
      <c r="ULW48" s="84"/>
      <c r="ULX48" s="84"/>
      <c r="ULY48" s="84"/>
      <c r="ULZ48" s="84"/>
      <c r="UMA48" s="84"/>
      <c r="UMB48" s="84"/>
      <c r="UMC48" s="84"/>
      <c r="UMD48" s="84"/>
      <c r="UME48" s="84"/>
      <c r="UMF48" s="84"/>
      <c r="UMG48" s="84"/>
      <c r="UMH48" s="84"/>
      <c r="UMI48" s="84"/>
      <c r="UMJ48" s="84"/>
      <c r="UMK48" s="84"/>
      <c r="UML48" s="84"/>
      <c r="UMM48" s="84"/>
      <c r="UMN48" s="84"/>
      <c r="UMO48" s="84"/>
      <c r="UMP48" s="84"/>
      <c r="UMQ48" s="84"/>
      <c r="UMR48" s="84"/>
      <c r="UMS48" s="84"/>
      <c r="UMT48" s="84"/>
      <c r="UMU48" s="84"/>
      <c r="UMV48" s="84"/>
      <c r="UMW48" s="84"/>
      <c r="UMX48" s="84"/>
      <c r="UMY48" s="84"/>
      <c r="UMZ48" s="84"/>
      <c r="UNA48" s="84"/>
      <c r="UNB48" s="84"/>
      <c r="UNC48" s="84"/>
      <c r="UND48" s="84"/>
      <c r="UNE48" s="84"/>
      <c r="UNF48" s="84"/>
      <c r="UNG48" s="84"/>
      <c r="UNH48" s="84"/>
      <c r="UNI48" s="84"/>
      <c r="UNJ48" s="84"/>
      <c r="UNK48" s="84"/>
      <c r="UNL48" s="84"/>
      <c r="UNM48" s="84"/>
      <c r="UNN48" s="84"/>
      <c r="UNO48" s="84"/>
      <c r="UNP48" s="84"/>
      <c r="UNQ48" s="84"/>
      <c r="UNR48" s="84"/>
      <c r="UNS48" s="84"/>
      <c r="UNT48" s="84"/>
      <c r="UNU48" s="84"/>
      <c r="UNV48" s="84"/>
      <c r="UNW48" s="84"/>
      <c r="UNX48" s="84"/>
      <c r="UNY48" s="84"/>
      <c r="UNZ48" s="84"/>
      <c r="UOA48" s="84"/>
      <c r="UOB48" s="84"/>
      <c r="UOC48" s="84"/>
      <c r="UOD48" s="84"/>
      <c r="UOE48" s="84"/>
      <c r="UOF48" s="84"/>
      <c r="UOG48" s="84"/>
      <c r="UOH48" s="84"/>
      <c r="UOI48" s="84"/>
      <c r="UOJ48" s="84"/>
      <c r="UOK48" s="84"/>
      <c r="UOL48" s="84"/>
      <c r="UOM48" s="84"/>
      <c r="UON48" s="84"/>
      <c r="UOO48" s="84"/>
      <c r="UOP48" s="84"/>
      <c r="UOQ48" s="84"/>
      <c r="UOR48" s="84"/>
      <c r="UOS48" s="84"/>
      <c r="UOT48" s="84"/>
      <c r="UOU48" s="84"/>
      <c r="UOV48" s="84"/>
      <c r="UOW48" s="84"/>
      <c r="UOX48" s="84"/>
      <c r="UOY48" s="84"/>
      <c r="UOZ48" s="84"/>
      <c r="UPA48" s="84"/>
      <c r="UPB48" s="84"/>
      <c r="UPC48" s="84"/>
      <c r="UPD48" s="84"/>
      <c r="UPE48" s="84"/>
      <c r="UPF48" s="84"/>
      <c r="UPG48" s="84"/>
      <c r="UPH48" s="84"/>
      <c r="UPI48" s="84"/>
      <c r="UPJ48" s="84"/>
      <c r="UPK48" s="84"/>
      <c r="UPL48" s="84"/>
      <c r="UPM48" s="84"/>
      <c r="UPN48" s="84"/>
      <c r="UPO48" s="84"/>
      <c r="UPP48" s="84"/>
      <c r="UPQ48" s="84"/>
      <c r="UPR48" s="84"/>
      <c r="UPS48" s="84"/>
      <c r="UPT48" s="84"/>
      <c r="UPU48" s="84"/>
      <c r="UPV48" s="84"/>
      <c r="UPW48" s="84"/>
      <c r="UPX48" s="84"/>
      <c r="UPY48" s="84"/>
      <c r="UPZ48" s="84"/>
      <c r="UQA48" s="84"/>
      <c r="UQB48" s="84"/>
      <c r="UQC48" s="84"/>
      <c r="UQD48" s="84"/>
      <c r="UQE48" s="84"/>
      <c r="UQF48" s="84"/>
      <c r="UQG48" s="84"/>
      <c r="UQH48" s="84"/>
      <c r="UQI48" s="84"/>
      <c r="UQJ48" s="84"/>
      <c r="UQK48" s="84"/>
      <c r="UQL48" s="84"/>
      <c r="UQM48" s="84"/>
      <c r="UQN48" s="84"/>
      <c r="UQO48" s="84"/>
      <c r="UQP48" s="84"/>
      <c r="UQQ48" s="84"/>
      <c r="UQR48" s="84"/>
      <c r="UQS48" s="84"/>
      <c r="UQT48" s="84"/>
      <c r="UQU48" s="84"/>
      <c r="UQV48" s="84"/>
      <c r="UQW48" s="84"/>
      <c r="UQX48" s="84"/>
      <c r="UQY48" s="84"/>
      <c r="UQZ48" s="84"/>
      <c r="URA48" s="84"/>
      <c r="URB48" s="84"/>
      <c r="URC48" s="84"/>
      <c r="URD48" s="84"/>
      <c r="URE48" s="84"/>
      <c r="URF48" s="84"/>
      <c r="URG48" s="84"/>
      <c r="URH48" s="84"/>
      <c r="URI48" s="84"/>
      <c r="URJ48" s="84"/>
      <c r="URK48" s="84"/>
      <c r="URL48" s="84"/>
      <c r="URM48" s="84"/>
      <c r="URN48" s="84"/>
      <c r="URO48" s="84"/>
      <c r="URP48" s="84"/>
      <c r="URQ48" s="84"/>
      <c r="URR48" s="84"/>
      <c r="URS48" s="84"/>
      <c r="URT48" s="84"/>
      <c r="URU48" s="84"/>
      <c r="URV48" s="84"/>
      <c r="URW48" s="84"/>
      <c r="URX48" s="84"/>
      <c r="URY48" s="84"/>
      <c r="URZ48" s="84"/>
      <c r="USA48" s="84"/>
      <c r="USB48" s="84"/>
      <c r="USC48" s="84"/>
      <c r="USD48" s="84"/>
      <c r="USE48" s="84"/>
      <c r="USF48" s="84"/>
      <c r="USG48" s="84"/>
      <c r="USH48" s="84"/>
      <c r="USI48" s="84"/>
      <c r="USJ48" s="84"/>
      <c r="USK48" s="84"/>
      <c r="USL48" s="84"/>
      <c r="USM48" s="84"/>
      <c r="USN48" s="84"/>
      <c r="USO48" s="84"/>
      <c r="USP48" s="84"/>
      <c r="USQ48" s="84"/>
      <c r="USR48" s="84"/>
      <c r="USS48" s="84"/>
      <c r="UST48" s="84"/>
      <c r="USU48" s="84"/>
      <c r="USV48" s="84"/>
      <c r="USW48" s="84"/>
      <c r="USX48" s="84"/>
      <c r="USY48" s="84"/>
      <c r="USZ48" s="84"/>
      <c r="UTA48" s="84"/>
      <c r="UTB48" s="84"/>
      <c r="UTC48" s="84"/>
      <c r="UTD48" s="84"/>
      <c r="UTE48" s="84"/>
      <c r="UTF48" s="84"/>
      <c r="UTG48" s="84"/>
      <c r="UTH48" s="84"/>
      <c r="UTI48" s="84"/>
      <c r="UTJ48" s="84"/>
      <c r="UTK48" s="84"/>
      <c r="UTL48" s="84"/>
      <c r="UTM48" s="84"/>
      <c r="UTN48" s="84"/>
      <c r="UTO48" s="84"/>
      <c r="UTP48" s="84"/>
      <c r="UTQ48" s="84"/>
      <c r="UTR48" s="84"/>
      <c r="UTS48" s="84"/>
      <c r="UTT48" s="84"/>
      <c r="UTU48" s="84"/>
      <c r="UTV48" s="84"/>
      <c r="UTW48" s="84"/>
      <c r="UTX48" s="84"/>
      <c r="UTY48" s="84"/>
      <c r="UTZ48" s="84"/>
      <c r="UUA48" s="84"/>
      <c r="UUB48" s="84"/>
      <c r="UUC48" s="84"/>
      <c r="UUD48" s="84"/>
      <c r="UUE48" s="84"/>
      <c r="UUF48" s="84"/>
      <c r="UUG48" s="84"/>
      <c r="UUH48" s="84"/>
      <c r="UUI48" s="84"/>
      <c r="UUJ48" s="84"/>
      <c r="UUK48" s="84"/>
      <c r="UUL48" s="84"/>
      <c r="UUM48" s="84"/>
      <c r="UUN48" s="84"/>
      <c r="UUO48" s="84"/>
      <c r="UUP48" s="84"/>
      <c r="UUQ48" s="84"/>
      <c r="UUR48" s="84"/>
      <c r="UUS48" s="84"/>
      <c r="UUT48" s="84"/>
      <c r="UUU48" s="84"/>
      <c r="UUV48" s="84"/>
      <c r="UUW48" s="84"/>
      <c r="UUX48" s="84"/>
      <c r="UUY48" s="84"/>
      <c r="UUZ48" s="84"/>
      <c r="UVA48" s="84"/>
      <c r="UVB48" s="84"/>
      <c r="UVC48" s="84"/>
      <c r="UVD48" s="84"/>
      <c r="UVE48" s="84"/>
      <c r="UVF48" s="84"/>
      <c r="UVG48" s="84"/>
      <c r="UVH48" s="84"/>
      <c r="UVI48" s="84"/>
      <c r="UVJ48" s="84"/>
      <c r="UVK48" s="84"/>
      <c r="UVL48" s="84"/>
      <c r="UVM48" s="84"/>
      <c r="UVN48" s="84"/>
      <c r="UVO48" s="84"/>
      <c r="UVP48" s="84"/>
      <c r="UVQ48" s="84"/>
      <c r="UVR48" s="84"/>
      <c r="UVS48" s="84"/>
      <c r="UVT48" s="84"/>
      <c r="UVU48" s="84"/>
      <c r="UVV48" s="84"/>
      <c r="UVW48" s="84"/>
      <c r="UVX48" s="84"/>
      <c r="UVY48" s="84"/>
      <c r="UVZ48" s="84"/>
      <c r="UWA48" s="84"/>
      <c r="UWB48" s="84"/>
      <c r="UWC48" s="84"/>
      <c r="UWD48" s="84"/>
      <c r="UWE48" s="84"/>
      <c r="UWF48" s="84"/>
      <c r="UWG48" s="84"/>
      <c r="UWH48" s="84"/>
      <c r="UWI48" s="84"/>
      <c r="UWJ48" s="84"/>
      <c r="UWK48" s="84"/>
      <c r="UWL48" s="84"/>
      <c r="UWM48" s="84"/>
      <c r="UWN48" s="84"/>
      <c r="UWO48" s="84"/>
      <c r="UWP48" s="84"/>
      <c r="UWQ48" s="84"/>
      <c r="UWR48" s="84"/>
      <c r="UWS48" s="84"/>
      <c r="UWT48" s="84"/>
      <c r="UWU48" s="84"/>
      <c r="UWV48" s="84"/>
      <c r="UWW48" s="84"/>
      <c r="UWX48" s="84"/>
      <c r="UWY48" s="84"/>
      <c r="UWZ48" s="84"/>
      <c r="UXA48" s="84"/>
      <c r="UXB48" s="84"/>
      <c r="UXC48" s="84"/>
      <c r="UXD48" s="84"/>
      <c r="UXE48" s="84"/>
      <c r="UXF48" s="84"/>
      <c r="UXG48" s="84"/>
      <c r="UXH48" s="84"/>
      <c r="UXI48" s="84"/>
      <c r="UXJ48" s="84"/>
      <c r="UXK48" s="84"/>
      <c r="UXL48" s="84"/>
      <c r="UXM48" s="84"/>
      <c r="UXN48" s="84"/>
      <c r="UXO48" s="84"/>
      <c r="UXP48" s="84"/>
      <c r="UXQ48" s="84"/>
      <c r="UXR48" s="84"/>
      <c r="UXS48" s="84"/>
      <c r="UXT48" s="84"/>
      <c r="UXU48" s="84"/>
      <c r="UXV48" s="84"/>
      <c r="UXW48" s="84"/>
      <c r="UXX48" s="84"/>
      <c r="UXY48" s="84"/>
      <c r="UXZ48" s="84"/>
      <c r="UYA48" s="84"/>
      <c r="UYB48" s="84"/>
      <c r="UYC48" s="84"/>
      <c r="UYD48" s="84"/>
      <c r="UYE48" s="84"/>
      <c r="UYF48" s="84"/>
      <c r="UYG48" s="84"/>
      <c r="UYH48" s="84"/>
      <c r="UYI48" s="84"/>
      <c r="UYJ48" s="84"/>
      <c r="UYK48" s="84"/>
      <c r="UYL48" s="84"/>
      <c r="UYM48" s="84"/>
      <c r="UYN48" s="84"/>
      <c r="UYO48" s="84"/>
      <c r="UYP48" s="84"/>
      <c r="UYQ48" s="84"/>
      <c r="UYR48" s="84"/>
      <c r="UYS48" s="84"/>
      <c r="UYT48" s="84"/>
      <c r="UYU48" s="84"/>
      <c r="UYV48" s="84"/>
      <c r="UYW48" s="84"/>
      <c r="UYX48" s="84"/>
      <c r="UYY48" s="84"/>
      <c r="UYZ48" s="84"/>
      <c r="UZA48" s="84"/>
      <c r="UZB48" s="84"/>
      <c r="UZC48" s="84"/>
      <c r="UZD48" s="84"/>
      <c r="UZE48" s="84"/>
      <c r="UZF48" s="84"/>
      <c r="UZG48" s="84"/>
      <c r="UZH48" s="84"/>
      <c r="UZI48" s="84"/>
      <c r="UZJ48" s="84"/>
      <c r="UZK48" s="84"/>
      <c r="UZL48" s="84"/>
      <c r="UZM48" s="84"/>
      <c r="UZN48" s="84"/>
      <c r="UZO48" s="84"/>
      <c r="UZP48" s="84"/>
      <c r="UZQ48" s="84"/>
      <c r="UZR48" s="84"/>
      <c r="UZS48" s="84"/>
      <c r="UZT48" s="84"/>
      <c r="UZU48" s="84"/>
      <c r="UZV48" s="84"/>
      <c r="UZW48" s="84"/>
      <c r="UZX48" s="84"/>
      <c r="UZY48" s="84"/>
      <c r="UZZ48" s="84"/>
      <c r="VAA48" s="84"/>
      <c r="VAB48" s="84"/>
      <c r="VAC48" s="84"/>
      <c r="VAD48" s="84"/>
      <c r="VAE48" s="84"/>
      <c r="VAF48" s="84"/>
      <c r="VAG48" s="84"/>
      <c r="VAH48" s="84"/>
      <c r="VAI48" s="84"/>
      <c r="VAJ48" s="84"/>
      <c r="VAK48" s="84"/>
      <c r="VAL48" s="84"/>
      <c r="VAM48" s="84"/>
      <c r="VAN48" s="84"/>
      <c r="VAO48" s="84"/>
      <c r="VAP48" s="84"/>
      <c r="VAQ48" s="84"/>
      <c r="VAR48" s="84"/>
      <c r="VAS48" s="84"/>
      <c r="VAT48" s="84"/>
      <c r="VAU48" s="84"/>
      <c r="VAV48" s="84"/>
      <c r="VAW48" s="84"/>
      <c r="VAX48" s="84"/>
      <c r="VAY48" s="84"/>
      <c r="VAZ48" s="84"/>
      <c r="VBA48" s="84"/>
      <c r="VBB48" s="84"/>
      <c r="VBC48" s="84"/>
      <c r="VBD48" s="84"/>
      <c r="VBE48" s="84"/>
      <c r="VBF48" s="84"/>
      <c r="VBG48" s="84"/>
      <c r="VBH48" s="84"/>
      <c r="VBI48" s="84"/>
      <c r="VBJ48" s="84"/>
      <c r="VBK48" s="84"/>
      <c r="VBL48" s="84"/>
      <c r="VBM48" s="84"/>
      <c r="VBN48" s="84"/>
      <c r="VBO48" s="84"/>
      <c r="VBP48" s="84"/>
      <c r="VBQ48" s="84"/>
      <c r="VBR48" s="84"/>
      <c r="VBS48" s="84"/>
      <c r="VBT48" s="84"/>
      <c r="VBU48" s="84"/>
      <c r="VBV48" s="84"/>
      <c r="VBW48" s="84"/>
      <c r="VBX48" s="84"/>
      <c r="VBY48" s="84"/>
      <c r="VBZ48" s="84"/>
      <c r="VCA48" s="84"/>
      <c r="VCB48" s="84"/>
      <c r="VCC48" s="84"/>
      <c r="VCD48" s="84"/>
      <c r="VCE48" s="84"/>
      <c r="VCF48" s="84"/>
      <c r="VCG48" s="84"/>
      <c r="VCH48" s="84"/>
      <c r="VCI48" s="84"/>
      <c r="VCJ48" s="84"/>
      <c r="VCK48" s="84"/>
      <c r="VCL48" s="84"/>
      <c r="VCM48" s="84"/>
      <c r="VCN48" s="84"/>
      <c r="VCO48" s="84"/>
      <c r="VCP48" s="84"/>
      <c r="VCQ48" s="84"/>
      <c r="VCR48" s="84"/>
      <c r="VCS48" s="84"/>
      <c r="VCT48" s="84"/>
      <c r="VCU48" s="84"/>
      <c r="VCV48" s="84"/>
      <c r="VCW48" s="84"/>
      <c r="VCX48" s="84"/>
      <c r="VCY48" s="84"/>
      <c r="VCZ48" s="84"/>
      <c r="VDA48" s="84"/>
      <c r="VDB48" s="84"/>
      <c r="VDC48" s="84"/>
      <c r="VDD48" s="84"/>
      <c r="VDE48" s="84"/>
      <c r="VDF48" s="84"/>
      <c r="VDG48" s="84"/>
      <c r="VDH48" s="84"/>
      <c r="VDI48" s="84"/>
      <c r="VDJ48" s="84"/>
      <c r="VDK48" s="84"/>
      <c r="VDL48" s="84"/>
      <c r="VDM48" s="84"/>
      <c r="VDN48" s="84"/>
      <c r="VDO48" s="84"/>
      <c r="VDP48" s="84"/>
      <c r="VDQ48" s="84"/>
      <c r="VDR48" s="84"/>
      <c r="VDS48" s="84"/>
      <c r="VDT48" s="84"/>
      <c r="VDU48" s="84"/>
      <c r="VDV48" s="84"/>
      <c r="VDW48" s="84"/>
      <c r="VDX48" s="84"/>
      <c r="VDY48" s="84"/>
      <c r="VDZ48" s="84"/>
      <c r="VEA48" s="84"/>
      <c r="VEB48" s="84"/>
      <c r="VEC48" s="84"/>
      <c r="VED48" s="84"/>
      <c r="VEE48" s="84"/>
      <c r="VEF48" s="84"/>
      <c r="VEG48" s="84"/>
      <c r="VEH48" s="84"/>
      <c r="VEI48" s="84"/>
      <c r="VEJ48" s="84"/>
      <c r="VEK48" s="84"/>
      <c r="VEL48" s="84"/>
      <c r="VEM48" s="84"/>
      <c r="VEN48" s="84"/>
      <c r="VEO48" s="84"/>
      <c r="VEP48" s="84"/>
      <c r="VEQ48" s="84"/>
      <c r="VER48" s="84"/>
      <c r="VES48" s="84"/>
      <c r="VET48" s="84"/>
      <c r="VEU48" s="84"/>
      <c r="VEV48" s="84"/>
      <c r="VEW48" s="84"/>
      <c r="VEX48" s="84"/>
      <c r="VEY48" s="84"/>
      <c r="VEZ48" s="84"/>
      <c r="VFA48" s="84"/>
      <c r="VFB48" s="84"/>
      <c r="VFC48" s="84"/>
      <c r="VFD48" s="84"/>
      <c r="VFE48" s="84"/>
      <c r="VFF48" s="84"/>
      <c r="VFG48" s="84"/>
      <c r="VFH48" s="84"/>
      <c r="VFI48" s="84"/>
      <c r="VFJ48" s="84"/>
      <c r="VFK48" s="84"/>
      <c r="VFL48" s="84"/>
      <c r="VFM48" s="84"/>
      <c r="VFN48" s="84"/>
      <c r="VFO48" s="84"/>
      <c r="VFP48" s="84"/>
      <c r="VFQ48" s="84"/>
      <c r="VFR48" s="84"/>
      <c r="VFS48" s="84"/>
      <c r="VFT48" s="84"/>
      <c r="VFU48" s="84"/>
      <c r="VFV48" s="84"/>
      <c r="VFW48" s="84"/>
      <c r="VFX48" s="84"/>
      <c r="VFY48" s="84"/>
      <c r="VFZ48" s="84"/>
      <c r="VGA48" s="84"/>
      <c r="VGB48" s="84"/>
      <c r="VGC48" s="84"/>
      <c r="VGD48" s="84"/>
      <c r="VGE48" s="84"/>
      <c r="VGF48" s="84"/>
      <c r="VGG48" s="84"/>
      <c r="VGH48" s="84"/>
      <c r="VGI48" s="84"/>
      <c r="VGJ48" s="84"/>
      <c r="VGK48" s="84"/>
      <c r="VGL48" s="84"/>
      <c r="VGM48" s="84"/>
      <c r="VGN48" s="84"/>
      <c r="VGO48" s="84"/>
      <c r="VGP48" s="84"/>
      <c r="VGQ48" s="84"/>
      <c r="VGR48" s="84"/>
      <c r="VGS48" s="84"/>
      <c r="VGT48" s="84"/>
      <c r="VGU48" s="84"/>
      <c r="VGV48" s="84"/>
      <c r="VGW48" s="84"/>
      <c r="VGX48" s="84"/>
      <c r="VGY48" s="84"/>
      <c r="VGZ48" s="84"/>
      <c r="VHA48" s="84"/>
      <c r="VHB48" s="84"/>
      <c r="VHC48" s="84"/>
      <c r="VHD48" s="84"/>
      <c r="VHE48" s="84"/>
      <c r="VHF48" s="84"/>
      <c r="VHG48" s="84"/>
      <c r="VHH48" s="84"/>
      <c r="VHI48" s="84"/>
      <c r="VHJ48" s="84"/>
      <c r="VHK48" s="84"/>
      <c r="VHL48" s="84"/>
      <c r="VHM48" s="84"/>
      <c r="VHN48" s="84"/>
      <c r="VHO48" s="84"/>
      <c r="VHP48" s="84"/>
      <c r="VHQ48" s="84"/>
      <c r="VHR48" s="84"/>
      <c r="VHS48" s="84"/>
      <c r="VHT48" s="84"/>
      <c r="VHU48" s="84"/>
      <c r="VHV48" s="84"/>
      <c r="VHW48" s="84"/>
      <c r="VHX48" s="84"/>
      <c r="VHY48" s="84"/>
      <c r="VHZ48" s="84"/>
      <c r="VIA48" s="84"/>
      <c r="VIB48" s="84"/>
      <c r="VIC48" s="84"/>
      <c r="VID48" s="84"/>
      <c r="VIE48" s="84"/>
      <c r="VIF48" s="84"/>
      <c r="VIG48" s="84"/>
      <c r="VIH48" s="84"/>
      <c r="VII48" s="84"/>
      <c r="VIJ48" s="84"/>
      <c r="VIK48" s="84"/>
      <c r="VIL48" s="84"/>
      <c r="VIM48" s="84"/>
      <c r="VIN48" s="84"/>
      <c r="VIO48" s="84"/>
      <c r="VIP48" s="84"/>
      <c r="VIQ48" s="84"/>
      <c r="VIR48" s="84"/>
      <c r="VIS48" s="84"/>
      <c r="VIT48" s="84"/>
      <c r="VIU48" s="84"/>
      <c r="VIV48" s="84"/>
      <c r="VIW48" s="84"/>
      <c r="VIX48" s="84"/>
      <c r="VIY48" s="84"/>
      <c r="VIZ48" s="84"/>
      <c r="VJA48" s="84"/>
      <c r="VJB48" s="84"/>
      <c r="VJC48" s="84"/>
      <c r="VJD48" s="84"/>
      <c r="VJE48" s="84"/>
      <c r="VJF48" s="84"/>
      <c r="VJG48" s="84"/>
      <c r="VJH48" s="84"/>
      <c r="VJI48" s="84"/>
      <c r="VJJ48" s="84"/>
      <c r="VJK48" s="84"/>
      <c r="VJL48" s="84"/>
      <c r="VJM48" s="84"/>
      <c r="VJN48" s="84"/>
      <c r="VJO48" s="84"/>
      <c r="VJP48" s="84"/>
      <c r="VJQ48" s="84"/>
      <c r="VJR48" s="84"/>
      <c r="VJS48" s="84"/>
      <c r="VJT48" s="84"/>
      <c r="VJU48" s="84"/>
      <c r="VJV48" s="84"/>
      <c r="VJW48" s="84"/>
      <c r="VJX48" s="84"/>
      <c r="VJY48" s="84"/>
      <c r="VJZ48" s="84"/>
      <c r="VKA48" s="84"/>
      <c r="VKB48" s="84"/>
      <c r="VKC48" s="84"/>
      <c r="VKD48" s="84"/>
      <c r="VKE48" s="84"/>
      <c r="VKF48" s="84"/>
      <c r="VKG48" s="84"/>
      <c r="VKH48" s="84"/>
      <c r="VKI48" s="84"/>
      <c r="VKJ48" s="84"/>
      <c r="VKK48" s="84"/>
      <c r="VKL48" s="84"/>
      <c r="VKM48" s="84"/>
      <c r="VKN48" s="84"/>
      <c r="VKO48" s="84"/>
      <c r="VKP48" s="84"/>
      <c r="VKQ48" s="84"/>
      <c r="VKR48" s="84"/>
      <c r="VKS48" s="84"/>
      <c r="VKT48" s="84"/>
      <c r="VKU48" s="84"/>
      <c r="VKV48" s="84"/>
      <c r="VKW48" s="84"/>
      <c r="VKX48" s="84"/>
      <c r="VKY48" s="84"/>
      <c r="VKZ48" s="84"/>
      <c r="VLA48" s="84"/>
      <c r="VLB48" s="84"/>
      <c r="VLC48" s="84"/>
      <c r="VLD48" s="84"/>
      <c r="VLE48" s="84"/>
      <c r="VLF48" s="84"/>
      <c r="VLG48" s="84"/>
      <c r="VLH48" s="84"/>
      <c r="VLI48" s="84"/>
      <c r="VLJ48" s="84"/>
      <c r="VLK48" s="84"/>
      <c r="VLL48" s="84"/>
      <c r="VLM48" s="84"/>
      <c r="VLN48" s="84"/>
      <c r="VLO48" s="84"/>
      <c r="VLP48" s="84"/>
      <c r="VLQ48" s="84"/>
      <c r="VLR48" s="84"/>
      <c r="VLS48" s="84"/>
      <c r="VLT48" s="84"/>
      <c r="VLU48" s="84"/>
      <c r="VLV48" s="84"/>
      <c r="VLW48" s="84"/>
      <c r="VLX48" s="84"/>
      <c r="VLY48" s="84"/>
      <c r="VLZ48" s="84"/>
      <c r="VMA48" s="84"/>
      <c r="VMB48" s="84"/>
      <c r="VMC48" s="84"/>
      <c r="VMD48" s="84"/>
      <c r="VME48" s="84"/>
      <c r="VMF48" s="84"/>
      <c r="VMG48" s="84"/>
      <c r="VMH48" s="84"/>
      <c r="VMI48" s="84"/>
      <c r="VMJ48" s="84"/>
      <c r="VMK48" s="84"/>
      <c r="VML48" s="84"/>
      <c r="VMM48" s="84"/>
      <c r="VMN48" s="84"/>
      <c r="VMO48" s="84"/>
      <c r="VMP48" s="84"/>
      <c r="VMQ48" s="84"/>
      <c r="VMR48" s="84"/>
      <c r="VMS48" s="84"/>
      <c r="VMT48" s="84"/>
      <c r="VMU48" s="84"/>
      <c r="VMV48" s="84"/>
      <c r="VMW48" s="84"/>
      <c r="VMX48" s="84"/>
      <c r="VMY48" s="84"/>
      <c r="VMZ48" s="84"/>
      <c r="VNA48" s="84"/>
      <c r="VNB48" s="84"/>
      <c r="VNC48" s="84"/>
      <c r="VND48" s="84"/>
      <c r="VNE48" s="84"/>
      <c r="VNF48" s="84"/>
      <c r="VNG48" s="84"/>
      <c r="VNH48" s="84"/>
      <c r="VNI48" s="84"/>
      <c r="VNJ48" s="84"/>
      <c r="VNK48" s="84"/>
      <c r="VNL48" s="84"/>
      <c r="VNM48" s="84"/>
      <c r="VNN48" s="84"/>
      <c r="VNO48" s="84"/>
      <c r="VNP48" s="84"/>
      <c r="VNQ48" s="84"/>
      <c r="VNR48" s="84"/>
      <c r="VNS48" s="84"/>
      <c r="VNT48" s="84"/>
      <c r="VNU48" s="84"/>
      <c r="VNV48" s="84"/>
      <c r="VNW48" s="84"/>
      <c r="VNX48" s="84"/>
      <c r="VNY48" s="84"/>
      <c r="VNZ48" s="84"/>
      <c r="VOA48" s="84"/>
      <c r="VOB48" s="84"/>
      <c r="VOC48" s="84"/>
      <c r="VOD48" s="84"/>
      <c r="VOE48" s="84"/>
      <c r="VOF48" s="84"/>
      <c r="VOG48" s="84"/>
      <c r="VOH48" s="84"/>
      <c r="VOI48" s="84"/>
      <c r="VOJ48" s="84"/>
      <c r="VOK48" s="84"/>
      <c r="VOL48" s="84"/>
      <c r="VOM48" s="84"/>
      <c r="VON48" s="84"/>
      <c r="VOO48" s="84"/>
      <c r="VOP48" s="84"/>
      <c r="VOQ48" s="84"/>
      <c r="VOR48" s="84"/>
      <c r="VOS48" s="84"/>
      <c r="VOT48" s="84"/>
      <c r="VOU48" s="84"/>
      <c r="VOV48" s="84"/>
      <c r="VOW48" s="84"/>
      <c r="VOX48" s="84"/>
      <c r="VOY48" s="84"/>
      <c r="VOZ48" s="84"/>
      <c r="VPA48" s="84"/>
      <c r="VPB48" s="84"/>
      <c r="VPC48" s="84"/>
      <c r="VPD48" s="84"/>
      <c r="VPE48" s="84"/>
      <c r="VPF48" s="84"/>
      <c r="VPG48" s="84"/>
      <c r="VPH48" s="84"/>
      <c r="VPI48" s="84"/>
      <c r="VPJ48" s="84"/>
      <c r="VPK48" s="84"/>
      <c r="VPL48" s="84"/>
      <c r="VPM48" s="84"/>
      <c r="VPN48" s="84"/>
      <c r="VPO48" s="84"/>
      <c r="VPP48" s="84"/>
      <c r="VPQ48" s="84"/>
      <c r="VPR48" s="84"/>
      <c r="VPS48" s="84"/>
      <c r="VPT48" s="84"/>
      <c r="VPU48" s="84"/>
      <c r="VPV48" s="84"/>
      <c r="VPW48" s="84"/>
      <c r="VPX48" s="84"/>
      <c r="VPY48" s="84"/>
      <c r="VPZ48" s="84"/>
      <c r="VQA48" s="84"/>
      <c r="VQB48" s="84"/>
      <c r="VQC48" s="84"/>
      <c r="VQD48" s="84"/>
      <c r="VQE48" s="84"/>
      <c r="VQF48" s="84"/>
      <c r="VQG48" s="84"/>
      <c r="VQH48" s="84"/>
      <c r="VQI48" s="84"/>
      <c r="VQJ48" s="84"/>
      <c r="VQK48" s="84"/>
      <c r="VQL48" s="84"/>
      <c r="VQM48" s="84"/>
      <c r="VQN48" s="84"/>
      <c r="VQO48" s="84"/>
      <c r="VQP48" s="84"/>
      <c r="VQQ48" s="84"/>
      <c r="VQR48" s="84"/>
      <c r="VQS48" s="84"/>
      <c r="VQT48" s="84"/>
      <c r="VQU48" s="84"/>
      <c r="VQV48" s="84"/>
      <c r="VQW48" s="84"/>
      <c r="VQX48" s="84"/>
      <c r="VQY48" s="84"/>
      <c r="VQZ48" s="84"/>
      <c r="VRA48" s="84"/>
      <c r="VRB48" s="84"/>
      <c r="VRC48" s="84"/>
      <c r="VRD48" s="84"/>
      <c r="VRE48" s="84"/>
      <c r="VRF48" s="84"/>
      <c r="VRG48" s="84"/>
      <c r="VRH48" s="84"/>
      <c r="VRI48" s="84"/>
      <c r="VRJ48" s="84"/>
      <c r="VRK48" s="84"/>
      <c r="VRL48" s="84"/>
      <c r="VRM48" s="84"/>
      <c r="VRN48" s="84"/>
      <c r="VRO48" s="84"/>
      <c r="VRP48" s="84"/>
      <c r="VRQ48" s="84"/>
      <c r="VRR48" s="84"/>
      <c r="VRS48" s="84"/>
      <c r="VRT48" s="84"/>
      <c r="VRU48" s="84"/>
      <c r="VRV48" s="84"/>
      <c r="VRW48" s="84"/>
      <c r="VRX48" s="84"/>
      <c r="VRY48" s="84"/>
      <c r="VRZ48" s="84"/>
      <c r="VSA48" s="84"/>
      <c r="VSB48" s="84"/>
      <c r="VSC48" s="84"/>
      <c r="VSD48" s="84"/>
      <c r="VSE48" s="84"/>
      <c r="VSF48" s="84"/>
      <c r="VSG48" s="84"/>
      <c r="VSH48" s="84"/>
      <c r="VSI48" s="84"/>
      <c r="VSJ48" s="84"/>
      <c r="VSK48" s="84"/>
      <c r="VSL48" s="84"/>
      <c r="VSM48" s="84"/>
      <c r="VSN48" s="84"/>
      <c r="VSO48" s="84"/>
      <c r="VSP48" s="84"/>
      <c r="VSQ48" s="84"/>
      <c r="VSR48" s="84"/>
      <c r="VSS48" s="84"/>
      <c r="VST48" s="84"/>
      <c r="VSU48" s="84"/>
      <c r="VSV48" s="84"/>
      <c r="VSW48" s="84"/>
      <c r="VSX48" s="84"/>
      <c r="VSY48" s="84"/>
      <c r="VSZ48" s="84"/>
      <c r="VTA48" s="84"/>
      <c r="VTB48" s="84"/>
      <c r="VTC48" s="84"/>
      <c r="VTD48" s="84"/>
      <c r="VTE48" s="84"/>
      <c r="VTF48" s="84"/>
      <c r="VTG48" s="84"/>
      <c r="VTH48" s="84"/>
      <c r="VTI48" s="84"/>
      <c r="VTJ48" s="84"/>
      <c r="VTK48" s="84"/>
      <c r="VTL48" s="84"/>
      <c r="VTM48" s="84"/>
      <c r="VTN48" s="84"/>
      <c r="VTO48" s="84"/>
      <c r="VTP48" s="84"/>
      <c r="VTQ48" s="84"/>
      <c r="VTR48" s="84"/>
      <c r="VTS48" s="84"/>
      <c r="VTT48" s="84"/>
      <c r="VTU48" s="84"/>
      <c r="VTV48" s="84"/>
      <c r="VTW48" s="84"/>
      <c r="VTX48" s="84"/>
      <c r="VTY48" s="84"/>
      <c r="VTZ48" s="84"/>
      <c r="VUA48" s="84"/>
      <c r="VUB48" s="84"/>
      <c r="VUC48" s="84"/>
      <c r="VUD48" s="84"/>
      <c r="VUE48" s="84"/>
      <c r="VUF48" s="84"/>
      <c r="VUG48" s="84"/>
      <c r="VUH48" s="84"/>
      <c r="VUI48" s="84"/>
      <c r="VUJ48" s="84"/>
      <c r="VUK48" s="84"/>
      <c r="VUL48" s="84"/>
      <c r="VUM48" s="84"/>
      <c r="VUN48" s="84"/>
      <c r="VUO48" s="84"/>
      <c r="VUP48" s="84"/>
      <c r="VUQ48" s="84"/>
      <c r="VUR48" s="84"/>
      <c r="VUS48" s="84"/>
      <c r="VUT48" s="84"/>
      <c r="VUU48" s="84"/>
      <c r="VUV48" s="84"/>
      <c r="VUW48" s="84"/>
      <c r="VUX48" s="84"/>
      <c r="VUY48" s="84"/>
      <c r="VUZ48" s="84"/>
      <c r="VVA48" s="84"/>
      <c r="VVB48" s="84"/>
      <c r="VVC48" s="84"/>
      <c r="VVD48" s="84"/>
      <c r="VVE48" s="84"/>
      <c r="VVF48" s="84"/>
      <c r="VVG48" s="84"/>
      <c r="VVH48" s="84"/>
      <c r="VVI48" s="84"/>
      <c r="VVJ48" s="84"/>
      <c r="VVK48" s="84"/>
      <c r="VVL48" s="84"/>
      <c r="VVM48" s="84"/>
      <c r="VVN48" s="84"/>
      <c r="VVO48" s="84"/>
      <c r="VVP48" s="84"/>
      <c r="VVQ48" s="84"/>
      <c r="VVR48" s="84"/>
      <c r="VVS48" s="84"/>
      <c r="VVT48" s="84"/>
      <c r="VVU48" s="84"/>
      <c r="VVV48" s="84"/>
      <c r="VVW48" s="84"/>
      <c r="VVX48" s="84"/>
      <c r="VVY48" s="84"/>
      <c r="VVZ48" s="84"/>
      <c r="VWA48" s="84"/>
      <c r="VWB48" s="84"/>
      <c r="VWC48" s="84"/>
      <c r="VWD48" s="84"/>
      <c r="VWE48" s="84"/>
      <c r="VWF48" s="84"/>
      <c r="VWG48" s="84"/>
      <c r="VWH48" s="84"/>
      <c r="VWI48" s="84"/>
      <c r="VWJ48" s="84"/>
      <c r="VWK48" s="84"/>
      <c r="VWL48" s="84"/>
      <c r="VWM48" s="84"/>
      <c r="VWN48" s="84"/>
      <c r="VWO48" s="84"/>
      <c r="VWP48" s="84"/>
      <c r="VWQ48" s="84"/>
      <c r="VWR48" s="84"/>
      <c r="VWS48" s="84"/>
      <c r="VWT48" s="84"/>
      <c r="VWU48" s="84"/>
      <c r="VWV48" s="84"/>
      <c r="VWW48" s="84"/>
      <c r="VWX48" s="84"/>
      <c r="VWY48" s="84"/>
      <c r="VWZ48" s="84"/>
      <c r="VXA48" s="84"/>
      <c r="VXB48" s="84"/>
      <c r="VXC48" s="84"/>
      <c r="VXD48" s="84"/>
      <c r="VXE48" s="84"/>
      <c r="VXF48" s="84"/>
      <c r="VXG48" s="84"/>
      <c r="VXH48" s="84"/>
      <c r="VXI48" s="84"/>
      <c r="VXJ48" s="84"/>
      <c r="VXK48" s="84"/>
      <c r="VXL48" s="84"/>
      <c r="VXM48" s="84"/>
      <c r="VXN48" s="84"/>
      <c r="VXO48" s="84"/>
      <c r="VXP48" s="84"/>
      <c r="VXQ48" s="84"/>
      <c r="VXR48" s="84"/>
      <c r="VXS48" s="84"/>
      <c r="VXT48" s="84"/>
      <c r="VXU48" s="84"/>
      <c r="VXV48" s="84"/>
      <c r="VXW48" s="84"/>
      <c r="VXX48" s="84"/>
      <c r="VXY48" s="84"/>
      <c r="VXZ48" s="84"/>
      <c r="VYA48" s="84"/>
      <c r="VYB48" s="84"/>
      <c r="VYC48" s="84"/>
      <c r="VYD48" s="84"/>
      <c r="VYE48" s="84"/>
      <c r="VYF48" s="84"/>
      <c r="VYG48" s="84"/>
      <c r="VYH48" s="84"/>
      <c r="VYI48" s="84"/>
      <c r="VYJ48" s="84"/>
      <c r="VYK48" s="84"/>
      <c r="VYL48" s="84"/>
      <c r="VYM48" s="84"/>
      <c r="VYN48" s="84"/>
      <c r="VYO48" s="84"/>
      <c r="VYP48" s="84"/>
      <c r="VYQ48" s="84"/>
      <c r="VYR48" s="84"/>
      <c r="VYS48" s="84"/>
      <c r="VYT48" s="84"/>
      <c r="VYU48" s="84"/>
      <c r="VYV48" s="84"/>
      <c r="VYW48" s="84"/>
      <c r="VYX48" s="84"/>
      <c r="VYY48" s="84"/>
      <c r="VYZ48" s="84"/>
      <c r="VZA48" s="84"/>
      <c r="VZB48" s="84"/>
      <c r="VZC48" s="84"/>
      <c r="VZD48" s="84"/>
      <c r="VZE48" s="84"/>
      <c r="VZF48" s="84"/>
      <c r="VZG48" s="84"/>
      <c r="VZH48" s="84"/>
      <c r="VZI48" s="84"/>
      <c r="VZJ48" s="84"/>
      <c r="VZK48" s="84"/>
      <c r="VZL48" s="84"/>
      <c r="VZM48" s="84"/>
      <c r="VZN48" s="84"/>
      <c r="VZO48" s="84"/>
      <c r="VZP48" s="84"/>
      <c r="VZQ48" s="84"/>
      <c r="VZR48" s="84"/>
      <c r="VZS48" s="84"/>
      <c r="VZT48" s="84"/>
      <c r="VZU48" s="84"/>
      <c r="VZV48" s="84"/>
      <c r="VZW48" s="84"/>
      <c r="VZX48" s="84"/>
      <c r="VZY48" s="84"/>
      <c r="VZZ48" s="84"/>
      <c r="WAA48" s="84"/>
      <c r="WAB48" s="84"/>
      <c r="WAC48" s="84"/>
      <c r="WAD48" s="84"/>
      <c r="WAE48" s="84"/>
      <c r="WAF48" s="84"/>
      <c r="WAG48" s="84"/>
      <c r="WAH48" s="84"/>
      <c r="WAI48" s="84"/>
      <c r="WAJ48" s="84"/>
      <c r="WAK48" s="84"/>
      <c r="WAL48" s="84"/>
      <c r="WAM48" s="84"/>
      <c r="WAN48" s="84"/>
      <c r="WAO48" s="84"/>
      <c r="WAP48" s="84"/>
      <c r="WAQ48" s="84"/>
      <c r="WAR48" s="84"/>
      <c r="WAS48" s="84"/>
      <c r="WAT48" s="84"/>
      <c r="WAU48" s="84"/>
      <c r="WAV48" s="84"/>
      <c r="WAW48" s="84"/>
      <c r="WAX48" s="84"/>
      <c r="WAY48" s="84"/>
      <c r="WAZ48" s="84"/>
      <c r="WBA48" s="84"/>
      <c r="WBB48" s="84"/>
      <c r="WBC48" s="84"/>
      <c r="WBD48" s="84"/>
      <c r="WBE48" s="84"/>
      <c r="WBF48" s="84"/>
      <c r="WBG48" s="84"/>
      <c r="WBH48" s="84"/>
      <c r="WBI48" s="84"/>
      <c r="WBJ48" s="84"/>
      <c r="WBK48" s="84"/>
      <c r="WBL48" s="84"/>
      <c r="WBM48" s="84"/>
      <c r="WBN48" s="84"/>
      <c r="WBO48" s="84"/>
      <c r="WBP48" s="84"/>
      <c r="WBQ48" s="84"/>
      <c r="WBR48" s="84"/>
      <c r="WBS48" s="84"/>
      <c r="WBT48" s="84"/>
      <c r="WBU48" s="84"/>
      <c r="WBV48" s="84"/>
      <c r="WBW48" s="84"/>
      <c r="WBX48" s="84"/>
      <c r="WBY48" s="84"/>
      <c r="WBZ48" s="84"/>
      <c r="WCA48" s="84"/>
      <c r="WCB48" s="84"/>
      <c r="WCC48" s="84"/>
      <c r="WCD48" s="84"/>
      <c r="WCE48" s="84"/>
      <c r="WCF48" s="84"/>
      <c r="WCG48" s="84"/>
      <c r="WCH48" s="84"/>
      <c r="WCI48" s="84"/>
      <c r="WCJ48" s="84"/>
      <c r="WCK48" s="84"/>
      <c r="WCL48" s="84"/>
      <c r="WCM48" s="84"/>
      <c r="WCN48" s="84"/>
      <c r="WCO48" s="84"/>
      <c r="WCP48" s="84"/>
      <c r="WCQ48" s="84"/>
      <c r="WCR48" s="84"/>
      <c r="WCS48" s="84"/>
      <c r="WCT48" s="84"/>
      <c r="WCU48" s="84"/>
      <c r="WCV48" s="84"/>
      <c r="WCW48" s="84"/>
      <c r="WCX48" s="84"/>
      <c r="WCY48" s="84"/>
      <c r="WCZ48" s="84"/>
      <c r="WDA48" s="84"/>
      <c r="WDB48" s="84"/>
      <c r="WDC48" s="84"/>
      <c r="WDD48" s="84"/>
      <c r="WDE48" s="84"/>
      <c r="WDF48" s="84"/>
      <c r="WDG48" s="84"/>
      <c r="WDH48" s="84"/>
      <c r="WDI48" s="84"/>
      <c r="WDJ48" s="84"/>
      <c r="WDK48" s="84"/>
      <c r="WDL48" s="84"/>
      <c r="WDM48" s="84"/>
      <c r="WDN48" s="84"/>
      <c r="WDO48" s="84"/>
      <c r="WDP48" s="84"/>
      <c r="WDQ48" s="84"/>
      <c r="WDR48" s="84"/>
      <c r="WDS48" s="84"/>
      <c r="WDT48" s="84"/>
      <c r="WDU48" s="84"/>
      <c r="WDV48" s="84"/>
      <c r="WDW48" s="84"/>
      <c r="WDX48" s="84"/>
      <c r="WDY48" s="84"/>
      <c r="WDZ48" s="84"/>
      <c r="WEA48" s="84"/>
      <c r="WEB48" s="84"/>
      <c r="WEC48" s="84"/>
      <c r="WED48" s="84"/>
      <c r="WEE48" s="84"/>
      <c r="WEF48" s="84"/>
      <c r="WEG48" s="84"/>
      <c r="WEH48" s="84"/>
      <c r="WEI48" s="84"/>
      <c r="WEJ48" s="84"/>
      <c r="WEK48" s="84"/>
      <c r="WEL48" s="84"/>
      <c r="WEM48" s="84"/>
      <c r="WEN48" s="84"/>
      <c r="WEO48" s="84"/>
      <c r="WEP48" s="84"/>
      <c r="WEQ48" s="84"/>
      <c r="WER48" s="84"/>
      <c r="WES48" s="84"/>
      <c r="WET48" s="84"/>
      <c r="WEU48" s="84"/>
      <c r="WEV48" s="84"/>
      <c r="WEW48" s="84"/>
      <c r="WEX48" s="84"/>
      <c r="WEY48" s="84"/>
      <c r="WEZ48" s="84"/>
      <c r="WFA48" s="84"/>
      <c r="WFB48" s="84"/>
      <c r="WFC48" s="84"/>
      <c r="WFD48" s="84"/>
      <c r="WFE48" s="84"/>
      <c r="WFF48" s="84"/>
      <c r="WFG48" s="84"/>
      <c r="WFH48" s="84"/>
      <c r="WFI48" s="84"/>
      <c r="WFJ48" s="84"/>
      <c r="WFK48" s="84"/>
      <c r="WFL48" s="84"/>
      <c r="WFM48" s="84"/>
      <c r="WFN48" s="84"/>
      <c r="WFO48" s="84"/>
      <c r="WFP48" s="84"/>
      <c r="WFQ48" s="84"/>
      <c r="WFR48" s="84"/>
      <c r="WFS48" s="84"/>
      <c r="WFT48" s="84"/>
      <c r="WFU48" s="84"/>
      <c r="WFV48" s="84"/>
      <c r="WFW48" s="84"/>
      <c r="WFX48" s="84"/>
      <c r="WFY48" s="84"/>
      <c r="WFZ48" s="84"/>
      <c r="WGA48" s="84"/>
      <c r="WGB48" s="84"/>
      <c r="WGC48" s="84"/>
      <c r="WGD48" s="84"/>
      <c r="WGE48" s="84"/>
      <c r="WGF48" s="84"/>
      <c r="WGG48" s="84"/>
      <c r="WGH48" s="84"/>
      <c r="WGI48" s="84"/>
      <c r="WGJ48" s="84"/>
      <c r="WGK48" s="84"/>
      <c r="WGL48" s="84"/>
      <c r="WGM48" s="84"/>
      <c r="WGN48" s="84"/>
      <c r="WGO48" s="84"/>
      <c r="WGP48" s="84"/>
      <c r="WGQ48" s="84"/>
      <c r="WGR48" s="84"/>
      <c r="WGS48" s="84"/>
      <c r="WGT48" s="84"/>
      <c r="WGU48" s="84"/>
      <c r="WGV48" s="84"/>
      <c r="WGW48" s="84"/>
      <c r="WGX48" s="84"/>
      <c r="WGY48" s="84"/>
      <c r="WGZ48" s="84"/>
      <c r="WHA48" s="84"/>
      <c r="WHB48" s="84"/>
      <c r="WHC48" s="84"/>
      <c r="WHD48" s="84"/>
      <c r="WHE48" s="84"/>
      <c r="WHF48" s="84"/>
      <c r="WHG48" s="84"/>
      <c r="WHH48" s="84"/>
      <c r="WHI48" s="84"/>
      <c r="WHJ48" s="84"/>
      <c r="WHK48" s="84"/>
      <c r="WHL48" s="84"/>
      <c r="WHM48" s="84"/>
      <c r="WHN48" s="84"/>
      <c r="WHO48" s="84"/>
      <c r="WHP48" s="84"/>
      <c r="WHQ48" s="84"/>
      <c r="WHR48" s="84"/>
      <c r="WHS48" s="84"/>
      <c r="WHT48" s="84"/>
      <c r="WHU48" s="84"/>
      <c r="WHV48" s="84"/>
      <c r="WHW48" s="84"/>
      <c r="WHX48" s="84"/>
      <c r="WHY48" s="84"/>
      <c r="WHZ48" s="84"/>
      <c r="WIA48" s="84"/>
      <c r="WIB48" s="84"/>
      <c r="WIC48" s="84"/>
      <c r="WID48" s="84"/>
      <c r="WIE48" s="84"/>
      <c r="WIF48" s="84"/>
      <c r="WIG48" s="84"/>
      <c r="WIH48" s="84"/>
      <c r="WII48" s="84"/>
      <c r="WIJ48" s="84"/>
      <c r="WIK48" s="84"/>
      <c r="WIL48" s="84"/>
      <c r="WIM48" s="84"/>
      <c r="WIN48" s="84"/>
      <c r="WIO48" s="84"/>
      <c r="WIP48" s="84"/>
      <c r="WIQ48" s="84"/>
      <c r="WIR48" s="84"/>
      <c r="WIS48" s="84"/>
      <c r="WIT48" s="84"/>
      <c r="WIU48" s="84"/>
      <c r="WIV48" s="84"/>
      <c r="WIW48" s="84"/>
      <c r="WIX48" s="84"/>
      <c r="WIY48" s="84"/>
      <c r="WIZ48" s="84"/>
      <c r="WJA48" s="84"/>
      <c r="WJB48" s="84"/>
      <c r="WJC48" s="84"/>
      <c r="WJD48" s="84"/>
      <c r="WJE48" s="84"/>
      <c r="WJF48" s="84"/>
      <c r="WJG48" s="84"/>
      <c r="WJH48" s="84"/>
      <c r="WJI48" s="84"/>
      <c r="WJJ48" s="84"/>
      <c r="WJK48" s="84"/>
      <c r="WJL48" s="84"/>
      <c r="WJM48" s="84"/>
      <c r="WJN48" s="84"/>
      <c r="WJO48" s="84"/>
      <c r="WJP48" s="84"/>
      <c r="WJQ48" s="84"/>
      <c r="WJR48" s="84"/>
      <c r="WJS48" s="84"/>
      <c r="WJT48" s="84"/>
      <c r="WJU48" s="84"/>
      <c r="WJV48" s="84"/>
      <c r="WJW48" s="84"/>
      <c r="WJX48" s="84"/>
      <c r="WJY48" s="84"/>
      <c r="WJZ48" s="84"/>
      <c r="WKA48" s="84"/>
      <c r="WKB48" s="84"/>
      <c r="WKC48" s="84"/>
      <c r="WKD48" s="84"/>
      <c r="WKE48" s="84"/>
      <c r="WKF48" s="84"/>
      <c r="WKG48" s="84"/>
      <c r="WKH48" s="84"/>
      <c r="WKI48" s="84"/>
      <c r="WKJ48" s="84"/>
      <c r="WKK48" s="84"/>
      <c r="WKL48" s="84"/>
      <c r="WKM48" s="84"/>
      <c r="WKN48" s="84"/>
      <c r="WKO48" s="84"/>
      <c r="WKP48" s="84"/>
      <c r="WKQ48" s="84"/>
      <c r="WKR48" s="84"/>
      <c r="WKS48" s="84"/>
      <c r="WKT48" s="84"/>
      <c r="WKU48" s="84"/>
      <c r="WKV48" s="84"/>
      <c r="WKW48" s="84"/>
      <c r="WKX48" s="84"/>
      <c r="WKY48" s="84"/>
      <c r="WKZ48" s="84"/>
      <c r="WLA48" s="84"/>
      <c r="WLB48" s="84"/>
      <c r="WLC48" s="84"/>
      <c r="WLD48" s="84"/>
      <c r="WLE48" s="84"/>
      <c r="WLF48" s="84"/>
      <c r="WLG48" s="84"/>
      <c r="WLH48" s="84"/>
      <c r="WLI48" s="84"/>
      <c r="WLJ48" s="84"/>
      <c r="WLK48" s="84"/>
      <c r="WLL48" s="84"/>
      <c r="WLM48" s="84"/>
      <c r="WLN48" s="84"/>
      <c r="WLO48" s="84"/>
      <c r="WLP48" s="84"/>
      <c r="WLQ48" s="84"/>
      <c r="WLR48" s="84"/>
      <c r="WLS48" s="84"/>
      <c r="WLT48" s="84"/>
      <c r="WLU48" s="84"/>
      <c r="WLV48" s="84"/>
      <c r="WLW48" s="84"/>
      <c r="WLX48" s="84"/>
      <c r="WLY48" s="84"/>
      <c r="WLZ48" s="84"/>
      <c r="WMA48" s="84"/>
      <c r="WMB48" s="84"/>
      <c r="WMC48" s="84"/>
      <c r="WMD48" s="84"/>
      <c r="WME48" s="84"/>
      <c r="WMF48" s="84"/>
      <c r="WMG48" s="84"/>
      <c r="WMH48" s="84"/>
      <c r="WMI48" s="84"/>
      <c r="WMJ48" s="84"/>
      <c r="WMK48" s="84"/>
      <c r="WML48" s="84"/>
      <c r="WMM48" s="84"/>
      <c r="WMN48" s="84"/>
      <c r="WMO48" s="84"/>
      <c r="WMP48" s="84"/>
      <c r="WMQ48" s="84"/>
      <c r="WMR48" s="84"/>
      <c r="WMS48" s="84"/>
      <c r="WMT48" s="84"/>
      <c r="WMU48" s="84"/>
      <c r="WMV48" s="84"/>
      <c r="WMW48" s="84"/>
      <c r="WMX48" s="84"/>
      <c r="WMY48" s="84"/>
      <c r="WMZ48" s="84"/>
      <c r="WNA48" s="84"/>
      <c r="WNB48" s="84"/>
      <c r="WNC48" s="84"/>
      <c r="WND48" s="84"/>
      <c r="WNE48" s="84"/>
      <c r="WNF48" s="84"/>
      <c r="WNG48" s="84"/>
      <c r="WNH48" s="84"/>
      <c r="WNI48" s="84"/>
      <c r="WNJ48" s="84"/>
      <c r="WNK48" s="84"/>
      <c r="WNL48" s="84"/>
      <c r="WNM48" s="84"/>
      <c r="WNN48" s="84"/>
      <c r="WNO48" s="84"/>
      <c r="WNP48" s="84"/>
      <c r="WNQ48" s="84"/>
      <c r="WNR48" s="84"/>
      <c r="WNS48" s="84"/>
      <c r="WNT48" s="84"/>
      <c r="WNU48" s="84"/>
      <c r="WNV48" s="84"/>
      <c r="WNW48" s="84"/>
      <c r="WNX48" s="84"/>
      <c r="WNY48" s="84"/>
      <c r="WNZ48" s="84"/>
      <c r="WOA48" s="84"/>
      <c r="WOB48" s="84"/>
      <c r="WOC48" s="84"/>
      <c r="WOD48" s="84"/>
      <c r="WOE48" s="84"/>
      <c r="WOF48" s="84"/>
      <c r="WOG48" s="84"/>
      <c r="WOH48" s="84"/>
      <c r="WOI48" s="84"/>
      <c r="WOJ48" s="84"/>
      <c r="WOK48" s="84"/>
      <c r="WOL48" s="84"/>
      <c r="WOM48" s="84"/>
      <c r="WON48" s="84"/>
      <c r="WOO48" s="84"/>
      <c r="WOP48" s="84"/>
      <c r="WOQ48" s="84"/>
      <c r="WOR48" s="84"/>
      <c r="WOS48" s="84"/>
      <c r="WOT48" s="84"/>
      <c r="WOU48" s="84"/>
      <c r="WOV48" s="84"/>
      <c r="WOW48" s="84"/>
      <c r="WOX48" s="84"/>
      <c r="WOY48" s="84"/>
      <c r="WOZ48" s="84"/>
      <c r="WPA48" s="84"/>
      <c r="WPB48" s="84"/>
      <c r="WPC48" s="84"/>
      <c r="WPD48" s="84"/>
      <c r="WPE48" s="84"/>
      <c r="WPF48" s="84"/>
      <c r="WPG48" s="84"/>
      <c r="WPH48" s="84"/>
      <c r="WPI48" s="84"/>
      <c r="WPJ48" s="84"/>
      <c r="WPK48" s="84"/>
      <c r="WPL48" s="84"/>
      <c r="WPM48" s="84"/>
      <c r="WPN48" s="84"/>
      <c r="WPO48" s="84"/>
      <c r="WPP48" s="84"/>
      <c r="WPQ48" s="84"/>
      <c r="WPR48" s="84"/>
      <c r="WPS48" s="84"/>
      <c r="WPT48" s="84"/>
      <c r="WPU48" s="84"/>
      <c r="WPV48" s="84"/>
      <c r="WPW48" s="84"/>
      <c r="WPX48" s="84"/>
      <c r="WPY48" s="84"/>
      <c r="WPZ48" s="84"/>
      <c r="WQA48" s="84"/>
      <c r="WQB48" s="84"/>
      <c r="WQC48" s="84"/>
      <c r="WQD48" s="84"/>
      <c r="WQE48" s="84"/>
      <c r="WQF48" s="84"/>
      <c r="WQG48" s="84"/>
      <c r="WQH48" s="84"/>
      <c r="WQI48" s="84"/>
      <c r="WQJ48" s="84"/>
      <c r="WQK48" s="84"/>
      <c r="WQL48" s="84"/>
      <c r="WQM48" s="84"/>
      <c r="WQN48" s="84"/>
      <c r="WQO48" s="84"/>
      <c r="WQP48" s="84"/>
      <c r="WQQ48" s="84"/>
      <c r="WQR48" s="84"/>
      <c r="WQS48" s="84"/>
      <c r="WQT48" s="84"/>
      <c r="WQU48" s="84"/>
      <c r="WQV48" s="84"/>
      <c r="WQW48" s="84"/>
      <c r="WQX48" s="84"/>
      <c r="WQY48" s="84"/>
      <c r="WQZ48" s="84"/>
      <c r="WRA48" s="84"/>
      <c r="WRB48" s="84"/>
      <c r="WRC48" s="84"/>
      <c r="WRD48" s="84"/>
      <c r="WRE48" s="84"/>
      <c r="WRF48" s="84"/>
      <c r="WRG48" s="84"/>
      <c r="WRH48" s="84"/>
      <c r="WRI48" s="84"/>
      <c r="WRJ48" s="84"/>
      <c r="WRK48" s="84"/>
      <c r="WRL48" s="84"/>
      <c r="WRM48" s="84"/>
      <c r="WRN48" s="84"/>
      <c r="WRO48" s="84"/>
      <c r="WRP48" s="84"/>
      <c r="WRQ48" s="84"/>
      <c r="WRR48" s="84"/>
      <c r="WRS48" s="84"/>
      <c r="WRT48" s="84"/>
      <c r="WRU48" s="84"/>
      <c r="WRV48" s="84"/>
      <c r="WRW48" s="84"/>
      <c r="WRX48" s="84"/>
      <c r="WRY48" s="84"/>
      <c r="WRZ48" s="84"/>
      <c r="WSA48" s="84"/>
      <c r="WSB48" s="84"/>
      <c r="WSC48" s="84"/>
      <c r="WSD48" s="84"/>
      <c r="WSE48" s="84"/>
      <c r="WSF48" s="84"/>
      <c r="WSG48" s="84"/>
      <c r="WSH48" s="84"/>
      <c r="WSI48" s="84"/>
      <c r="WSJ48" s="84"/>
      <c r="WSK48" s="84"/>
      <c r="WSL48" s="84"/>
      <c r="WSM48" s="84"/>
      <c r="WSN48" s="84"/>
      <c r="WSO48" s="84"/>
      <c r="WSP48" s="84"/>
      <c r="WSQ48" s="84"/>
      <c r="WSR48" s="84"/>
      <c r="WSS48" s="84"/>
      <c r="WST48" s="84"/>
      <c r="WSU48" s="84"/>
      <c r="WSV48" s="84"/>
      <c r="WSW48" s="84"/>
      <c r="WSX48" s="84"/>
      <c r="WSY48" s="84"/>
      <c r="WSZ48" s="84"/>
      <c r="WTA48" s="84"/>
      <c r="WTB48" s="84"/>
      <c r="WTC48" s="84"/>
      <c r="WTD48" s="84"/>
      <c r="WTE48" s="84"/>
      <c r="WTF48" s="84"/>
      <c r="WTG48" s="84"/>
      <c r="WTH48" s="84"/>
      <c r="WTI48" s="84"/>
      <c r="WTJ48" s="84"/>
      <c r="WTK48" s="84"/>
      <c r="WTL48" s="84"/>
      <c r="WTM48" s="84"/>
      <c r="WTN48" s="84"/>
      <c r="WTO48" s="84"/>
      <c r="WTP48" s="84"/>
      <c r="WTQ48" s="84"/>
      <c r="WTR48" s="84"/>
      <c r="WTS48" s="84"/>
      <c r="WTT48" s="84"/>
      <c r="WTU48" s="84"/>
      <c r="WTV48" s="84"/>
      <c r="WTW48" s="84"/>
      <c r="WTX48" s="84"/>
      <c r="WTY48" s="84"/>
      <c r="WTZ48" s="84"/>
      <c r="WUA48" s="84"/>
      <c r="WUB48" s="84"/>
      <c r="WUC48" s="84"/>
      <c r="WUD48" s="84"/>
      <c r="WUE48" s="84"/>
      <c r="WUF48" s="84"/>
      <c r="WUG48" s="84"/>
      <c r="WUH48" s="84"/>
      <c r="WUI48" s="84"/>
      <c r="WUJ48" s="84"/>
      <c r="WUK48" s="84"/>
      <c r="WUL48" s="84"/>
      <c r="WUM48" s="84"/>
      <c r="WUN48" s="84"/>
      <c r="WUO48" s="84"/>
      <c r="WUP48" s="84"/>
      <c r="WUQ48" s="84"/>
      <c r="WUR48" s="84"/>
      <c r="WUS48" s="84"/>
      <c r="WUT48" s="84"/>
      <c r="WUU48" s="84"/>
      <c r="WUV48" s="84"/>
      <c r="WUW48" s="84"/>
      <c r="WUX48" s="84"/>
      <c r="WUY48" s="84"/>
      <c r="WUZ48" s="84"/>
      <c r="WVA48" s="84"/>
      <c r="WVB48" s="84"/>
      <c r="WVC48" s="84"/>
      <c r="WVD48" s="84"/>
      <c r="WVE48" s="84"/>
      <c r="WVF48" s="84"/>
      <c r="WVG48" s="84"/>
      <c r="WVH48" s="84"/>
      <c r="WVI48" s="84"/>
      <c r="WVJ48" s="84"/>
      <c r="WVK48" s="84"/>
      <c r="WVL48" s="84"/>
      <c r="WVM48" s="84"/>
      <c r="WVN48" s="84"/>
      <c r="WVO48" s="84"/>
      <c r="WVP48" s="84"/>
      <c r="WVQ48" s="84"/>
      <c r="WVR48" s="84"/>
      <c r="WVS48" s="84"/>
      <c r="WVT48" s="84"/>
      <c r="WVU48" s="84"/>
      <c r="WVV48" s="84"/>
      <c r="WVW48" s="84"/>
      <c r="WVX48" s="84"/>
      <c r="WVY48" s="84"/>
      <c r="WVZ48" s="84"/>
      <c r="WWA48" s="84"/>
      <c r="WWB48" s="84"/>
      <c r="WWC48" s="84"/>
      <c r="WWD48" s="84"/>
      <c r="WWE48" s="84"/>
      <c r="WWF48" s="84"/>
      <c r="WWG48" s="84"/>
      <c r="WWH48" s="84"/>
      <c r="WWI48" s="84"/>
      <c r="WWJ48" s="84"/>
      <c r="WWK48" s="84"/>
      <c r="WWL48" s="84"/>
      <c r="WWM48" s="84"/>
      <c r="WWN48" s="84"/>
      <c r="WWO48" s="84"/>
      <c r="WWP48" s="84"/>
      <c r="WWQ48" s="84"/>
      <c r="WWR48" s="84"/>
      <c r="WWS48" s="84"/>
      <c r="WWT48" s="84"/>
      <c r="WWU48" s="84"/>
      <c r="WWV48" s="84"/>
      <c r="WWW48" s="84"/>
      <c r="WWX48" s="84"/>
      <c r="WWY48" s="84"/>
      <c r="WWZ48" s="84"/>
      <c r="WXA48" s="84"/>
      <c r="WXB48" s="84"/>
      <c r="WXC48" s="84"/>
      <c r="WXD48" s="84"/>
      <c r="WXE48" s="84"/>
      <c r="WXF48" s="84"/>
      <c r="WXG48" s="84"/>
      <c r="WXH48" s="84"/>
      <c r="WXI48" s="84"/>
      <c r="WXJ48" s="84"/>
      <c r="WXK48" s="84"/>
      <c r="WXL48" s="84"/>
      <c r="WXM48" s="84"/>
      <c r="WXN48" s="84"/>
      <c r="WXO48" s="84"/>
      <c r="WXP48" s="84"/>
      <c r="WXQ48" s="84"/>
      <c r="WXR48" s="84"/>
      <c r="WXS48" s="84"/>
      <c r="WXT48" s="84"/>
      <c r="WXU48" s="84"/>
      <c r="WXV48" s="84"/>
      <c r="WXW48" s="84"/>
      <c r="WXX48" s="84"/>
      <c r="WXY48" s="84"/>
      <c r="WXZ48" s="84"/>
      <c r="WYA48" s="84"/>
      <c r="WYB48" s="84"/>
      <c r="WYC48" s="84"/>
      <c r="WYD48" s="84"/>
      <c r="WYE48" s="84"/>
      <c r="WYF48" s="84"/>
      <c r="WYG48" s="84"/>
      <c r="WYH48" s="84"/>
      <c r="WYI48" s="84"/>
      <c r="WYJ48" s="84"/>
      <c r="WYK48" s="84"/>
      <c r="WYL48" s="84"/>
      <c r="WYM48" s="84"/>
      <c r="WYN48" s="84"/>
      <c r="WYO48" s="84"/>
      <c r="WYP48" s="84"/>
      <c r="WYQ48" s="84"/>
      <c r="WYR48" s="84"/>
      <c r="WYS48" s="84"/>
      <c r="WYT48" s="84"/>
      <c r="WYU48" s="84"/>
      <c r="WYV48" s="84"/>
      <c r="WYW48" s="84"/>
      <c r="WYX48" s="84"/>
      <c r="WYY48" s="84"/>
      <c r="WYZ48" s="84"/>
      <c r="WZA48" s="84"/>
      <c r="WZB48" s="84"/>
      <c r="WZC48" s="84"/>
      <c r="WZD48" s="84"/>
      <c r="WZE48" s="84"/>
      <c r="WZF48" s="84"/>
      <c r="WZG48" s="84"/>
      <c r="WZH48" s="84"/>
      <c r="WZI48" s="84"/>
      <c r="WZJ48" s="84"/>
      <c r="WZK48" s="84"/>
      <c r="WZL48" s="84"/>
      <c r="WZM48" s="84"/>
      <c r="WZN48" s="84"/>
      <c r="WZO48" s="84"/>
      <c r="WZP48" s="84"/>
      <c r="WZQ48" s="84"/>
      <c r="WZR48" s="84"/>
      <c r="WZS48" s="84"/>
      <c r="WZT48" s="84"/>
      <c r="WZU48" s="84"/>
      <c r="WZV48" s="84"/>
      <c r="WZW48" s="84"/>
      <c r="WZX48" s="84"/>
      <c r="WZY48" s="84"/>
      <c r="WZZ48" s="84"/>
      <c r="XAA48" s="84"/>
      <c r="XAB48" s="84"/>
      <c r="XAC48" s="84"/>
      <c r="XAD48" s="84"/>
      <c r="XAE48" s="84"/>
      <c r="XAF48" s="84"/>
      <c r="XAG48" s="84"/>
      <c r="XAH48" s="84"/>
      <c r="XAI48" s="84"/>
      <c r="XAJ48" s="84"/>
      <c r="XAK48" s="84"/>
      <c r="XAL48" s="84"/>
      <c r="XAM48" s="84"/>
      <c r="XAN48" s="84"/>
      <c r="XAO48" s="84"/>
      <c r="XAP48" s="84"/>
      <c r="XAQ48" s="84"/>
      <c r="XAR48" s="84"/>
      <c r="XAS48" s="84"/>
      <c r="XAT48" s="84"/>
      <c r="XAU48" s="84"/>
      <c r="XAV48" s="84"/>
      <c r="XAW48" s="84"/>
      <c r="XAX48" s="84"/>
      <c r="XAY48" s="84"/>
      <c r="XAZ48" s="84"/>
      <c r="XBA48" s="84"/>
      <c r="XBB48" s="84"/>
      <c r="XBC48" s="84"/>
      <c r="XBD48" s="84"/>
      <c r="XBE48" s="84"/>
      <c r="XBF48" s="84"/>
      <c r="XBG48" s="84"/>
      <c r="XBH48" s="84"/>
      <c r="XBI48" s="84"/>
      <c r="XBJ48" s="84"/>
      <c r="XBK48" s="84"/>
      <c r="XBL48" s="84"/>
      <c r="XBM48" s="84"/>
      <c r="XBN48" s="84"/>
      <c r="XBO48" s="84"/>
      <c r="XBP48" s="84"/>
      <c r="XBQ48" s="84"/>
      <c r="XBR48" s="84"/>
      <c r="XBS48" s="84"/>
      <c r="XBT48" s="84"/>
      <c r="XBU48" s="84"/>
      <c r="XBV48" s="84"/>
      <c r="XBW48" s="84"/>
      <c r="XBX48" s="84"/>
      <c r="XBY48" s="84"/>
      <c r="XBZ48" s="84"/>
      <c r="XCA48" s="84"/>
      <c r="XCB48" s="84"/>
      <c r="XCC48" s="84"/>
      <c r="XCD48" s="84"/>
      <c r="XCE48" s="84"/>
      <c r="XCF48" s="84"/>
      <c r="XCG48" s="84"/>
      <c r="XCH48" s="84"/>
      <c r="XCI48" s="84"/>
      <c r="XCJ48" s="84"/>
      <c r="XCK48" s="84"/>
      <c r="XCL48" s="84"/>
      <c r="XCM48" s="84"/>
      <c r="XCN48" s="84"/>
      <c r="XCO48" s="84"/>
      <c r="XCP48" s="84"/>
      <c r="XCQ48" s="84"/>
      <c r="XCR48" s="84"/>
      <c r="XCS48" s="84"/>
      <c r="XCT48" s="84"/>
      <c r="XCU48" s="84"/>
      <c r="XCV48" s="84"/>
      <c r="XCW48" s="84"/>
      <c r="XCX48" s="84"/>
      <c r="XCY48" s="84"/>
      <c r="XCZ48" s="84"/>
      <c r="XDA48" s="84"/>
      <c r="XDB48" s="84"/>
      <c r="XDC48" s="84"/>
      <c r="XDD48" s="84"/>
      <c r="XDE48" s="84"/>
      <c r="XDF48" s="84"/>
      <c r="XDG48" s="84"/>
      <c r="XDH48" s="84"/>
      <c r="XDI48" s="84"/>
      <c r="XDJ48" s="84"/>
      <c r="XDK48" s="84"/>
      <c r="XDL48" s="84"/>
      <c r="XDM48" s="84"/>
      <c r="XDN48" s="84"/>
      <c r="XDO48" s="84"/>
      <c r="XDP48" s="84"/>
      <c r="XDQ48" s="84"/>
      <c r="XDR48" s="84"/>
      <c r="XDS48" s="84"/>
      <c r="XDT48" s="84"/>
      <c r="XDU48" s="84"/>
      <c r="XDV48" s="84"/>
      <c r="XDW48" s="84"/>
      <c r="XDX48" s="84"/>
      <c r="XDY48" s="84"/>
      <c r="XDZ48" s="84"/>
      <c r="XEA48" s="84"/>
      <c r="XEB48" s="84"/>
      <c r="XEC48" s="84"/>
      <c r="XED48" s="84"/>
      <c r="XEE48" s="84"/>
      <c r="XEF48" s="84"/>
      <c r="XEG48" s="84"/>
      <c r="XEH48" s="84"/>
      <c r="XEI48" s="84"/>
      <c r="XEJ48" s="84"/>
      <c r="XEK48" s="84"/>
      <c r="XEL48" s="84"/>
      <c r="XEM48" s="84"/>
      <c r="XEN48" s="84"/>
      <c r="XEO48" s="84"/>
      <c r="XEP48" s="84"/>
      <c r="XEQ48" s="84"/>
      <c r="XER48" s="84"/>
      <c r="XES48" s="84"/>
      <c r="XET48" s="84"/>
      <c r="XEU48" s="84"/>
      <c r="XEV48" s="84"/>
      <c r="XEW48" s="84"/>
      <c r="XEX48" s="84"/>
      <c r="XEY48" s="84"/>
      <c r="XEZ48" s="84"/>
      <c r="XFA48" s="84"/>
      <c r="XFB48" s="84"/>
      <c r="XFC48" s="84"/>
      <c r="XFD48" s="84"/>
    </row>
    <row r="49" spans="1:16384" ht="12.75" customHeight="1" x14ac:dyDescent="0.25">
      <c r="A49" s="96"/>
      <c r="B49" s="239" t="s">
        <v>76</v>
      </c>
      <c r="C49" s="116" t="s">
        <v>90</v>
      </c>
      <c r="D49" s="117"/>
      <c r="E49" s="117" t="s">
        <v>7</v>
      </c>
      <c r="F49" s="117" t="s">
        <v>7</v>
      </c>
      <c r="G49" s="117" t="s">
        <v>7</v>
      </c>
      <c r="H49" s="117"/>
      <c r="I49" s="117" t="s">
        <v>7</v>
      </c>
      <c r="J49" s="117" t="s">
        <v>7</v>
      </c>
      <c r="K49" s="117" t="s">
        <v>7</v>
      </c>
      <c r="L49" s="118" t="str">
        <f>+IF(U49="","",Z49)</f>
        <v>Bajo</v>
      </c>
      <c r="M49" s="119" t="str">
        <f>+IF(L49="","",IF(L49=$AB$10,$AF$10,IF(L49=$AB$11,$AF$11,IF(L49=$AB$12,$AF$12))))</f>
        <v>No requiere acción.</v>
      </c>
      <c r="N49" s="158"/>
      <c r="O49" s="158"/>
      <c r="P49" s="121"/>
      <c r="Q49" s="121"/>
      <c r="R49" s="122"/>
      <c r="S49" s="89"/>
      <c r="U49" s="123">
        <f>+IF(COUNTA(D49:K49)=0,"",((COUNTIF(D49:K49,$AB$12)*1)+(COUNTIF(D49:K49,$AB$11)*2)+(COUNTIF(D49:K49,$AB$10)*3))/(COUNTIF(D49:K49,$AB$12)+(COUNTIF(D49:K49,$AB$11))+COUNTIF(D49:K49,$AB$10)))</f>
        <v>1</v>
      </c>
      <c r="V49" s="124"/>
      <c r="W49" s="92" t="b">
        <f>AND(U49&gt;=$AD$9,U49&lt;$AD$10)</f>
        <v>1</v>
      </c>
      <c r="X49" s="92" t="b">
        <f>AND(U49&gt;=$AD$10,U49&lt;$AD$11)</f>
        <v>0</v>
      </c>
      <c r="Y49" s="125" t="b">
        <f>AND(U49&gt;=$AD$11,U49&lt;=$AD$12)</f>
        <v>0</v>
      </c>
      <c r="Z49" s="126" t="str">
        <f>+IF(W49=TRUE,$AB$12,IF(X49=TRUE,$AB$11,IF(Y49=TRUE,$AB$10)))</f>
        <v>Bajo</v>
      </c>
      <c r="AA49" s="127"/>
    </row>
    <row r="50" spans="1:16384" ht="12.75" customHeight="1" x14ac:dyDescent="0.25">
      <c r="A50" s="96"/>
      <c r="B50" s="240"/>
      <c r="C50" s="129" t="s">
        <v>89</v>
      </c>
      <c r="D50" s="130"/>
      <c r="E50" s="130"/>
      <c r="F50" s="130" t="s">
        <v>27</v>
      </c>
      <c r="G50" s="130" t="s">
        <v>27</v>
      </c>
      <c r="H50" s="130"/>
      <c r="I50" s="130" t="s">
        <v>27</v>
      </c>
      <c r="J50" s="130" t="s">
        <v>27</v>
      </c>
      <c r="K50" s="130" t="s">
        <v>27</v>
      </c>
      <c r="L50" s="131" t="str">
        <f t="shared" ref="L50:L52" si="28">+IF(U50="","",Z50)</f>
        <v>Medio</v>
      </c>
      <c r="M50" s="132" t="str">
        <f t="shared" ref="M50:M52" si="29">+IF(L50="","",IF(L50=$AB$10,$AF$10,IF(L50=$AB$11,$AF$11,IF(L50=$AB$12,$AF$12))))</f>
        <v>Decisión según debilidad.</v>
      </c>
      <c r="N50" s="159"/>
      <c r="O50" s="159"/>
      <c r="P50" s="134"/>
      <c r="Q50" s="134"/>
      <c r="R50" s="135"/>
      <c r="S50" s="89"/>
      <c r="U50" s="136">
        <f t="shared" ref="U50:U56" si="30">+IF(COUNTA(D50:K50)=0,"",((COUNTIF(D50:K50,$AB$12)*1)+(COUNTIF(D50:K50,$AB$11)*2)+(COUNTIF(D50:K50,$AB$10)*3))/(COUNTIF(D50:K50,$AB$12)+(COUNTIF(D50:K50,$AB$11))+COUNTIF(D50:K50,$AB$10)))</f>
        <v>2</v>
      </c>
      <c r="V50" s="124"/>
      <c r="W50" s="92" t="b">
        <f t="shared" ref="W50:W52" si="31">AND(U50&gt;=$AD$9,U50&lt;$AD$10)</f>
        <v>0</v>
      </c>
      <c r="X50" s="92" t="b">
        <f t="shared" ref="X50:X52" si="32">AND(U50&gt;=$AD$10,U50&lt;$AD$11)</f>
        <v>1</v>
      </c>
      <c r="Y50" s="125" t="b">
        <f t="shared" ref="Y50:Y52" si="33">AND(U50&gt;=$AD$11,U50&lt;=$AD$12)</f>
        <v>0</v>
      </c>
      <c r="Z50" s="126" t="str">
        <f t="shared" ref="Z50:Z52" si="34">+IF(W50=TRUE,$AB$12,IF(X50=TRUE,$AB$11,IF(Y50=TRUE,$AB$10)))</f>
        <v>Medio</v>
      </c>
      <c r="AA50" s="127"/>
    </row>
    <row r="51" spans="1:16384" ht="12.75" customHeight="1" x14ac:dyDescent="0.25">
      <c r="A51" s="96"/>
      <c r="B51" s="240"/>
      <c r="C51" s="129" t="s">
        <v>91</v>
      </c>
      <c r="D51" s="130"/>
      <c r="E51" s="130" t="s">
        <v>27</v>
      </c>
      <c r="F51" s="130"/>
      <c r="G51" s="130" t="s">
        <v>27</v>
      </c>
      <c r="H51" s="130"/>
      <c r="I51" s="130" t="s">
        <v>27</v>
      </c>
      <c r="J51" s="130" t="s">
        <v>27</v>
      </c>
      <c r="K51" s="130" t="s">
        <v>27</v>
      </c>
      <c r="L51" s="131" t="str">
        <f t="shared" si="28"/>
        <v>Medio</v>
      </c>
      <c r="M51" s="132" t="str">
        <f t="shared" si="29"/>
        <v>Decisión según debilidad.</v>
      </c>
      <c r="N51" s="159"/>
      <c r="O51" s="159"/>
      <c r="P51" s="134"/>
      <c r="Q51" s="134"/>
      <c r="R51" s="135"/>
      <c r="S51" s="89"/>
      <c r="U51" s="136">
        <f t="shared" si="30"/>
        <v>2</v>
      </c>
      <c r="V51" s="124"/>
      <c r="W51" s="92" t="b">
        <f t="shared" si="31"/>
        <v>0</v>
      </c>
      <c r="X51" s="92" t="b">
        <f t="shared" si="32"/>
        <v>1</v>
      </c>
      <c r="Y51" s="125" t="b">
        <f t="shared" si="33"/>
        <v>0</v>
      </c>
      <c r="Z51" s="126" t="str">
        <f t="shared" si="34"/>
        <v>Medio</v>
      </c>
      <c r="AA51" s="127"/>
    </row>
    <row r="52" spans="1:16384" ht="12.75" customHeight="1" x14ac:dyDescent="0.25">
      <c r="A52" s="96"/>
      <c r="B52" s="240"/>
      <c r="C52" s="129" t="s">
        <v>96</v>
      </c>
      <c r="D52" s="130"/>
      <c r="E52" s="130" t="s">
        <v>27</v>
      </c>
      <c r="F52" s="130" t="s">
        <v>27</v>
      </c>
      <c r="G52" s="130"/>
      <c r="H52" s="130"/>
      <c r="I52" s="130" t="s">
        <v>27</v>
      </c>
      <c r="J52" s="130" t="s">
        <v>27</v>
      </c>
      <c r="K52" s="130" t="s">
        <v>27</v>
      </c>
      <c r="L52" s="131" t="str">
        <f t="shared" si="28"/>
        <v>Medio</v>
      </c>
      <c r="M52" s="132" t="str">
        <f t="shared" si="29"/>
        <v>Decisión según debilidad.</v>
      </c>
      <c r="N52" s="159"/>
      <c r="O52" s="159"/>
      <c r="P52" s="134"/>
      <c r="Q52" s="134"/>
      <c r="R52" s="135"/>
      <c r="S52" s="89"/>
      <c r="U52" s="136">
        <f t="shared" si="30"/>
        <v>2</v>
      </c>
      <c r="V52" s="124"/>
      <c r="W52" s="92" t="b">
        <f t="shared" si="31"/>
        <v>0</v>
      </c>
      <c r="X52" s="92" t="b">
        <f t="shared" si="32"/>
        <v>1</v>
      </c>
      <c r="Y52" s="125" t="b">
        <f t="shared" si="33"/>
        <v>0</v>
      </c>
      <c r="Z52" s="126" t="str">
        <f t="shared" si="34"/>
        <v>Medio</v>
      </c>
      <c r="AA52" s="127"/>
    </row>
    <row r="53" spans="1:16384" ht="12.75" customHeight="1" x14ac:dyDescent="0.25">
      <c r="A53" s="96"/>
      <c r="B53" s="240"/>
      <c r="C53" s="129" t="s">
        <v>92</v>
      </c>
      <c r="D53" s="130"/>
      <c r="E53" s="130" t="s">
        <v>27</v>
      </c>
      <c r="F53" s="130" t="s">
        <v>27</v>
      </c>
      <c r="G53" s="130" t="s">
        <v>27</v>
      </c>
      <c r="H53" s="130"/>
      <c r="I53" s="130" t="s">
        <v>27</v>
      </c>
      <c r="J53" s="130" t="s">
        <v>27</v>
      </c>
      <c r="K53" s="130" t="s">
        <v>27</v>
      </c>
      <c r="L53" s="131" t="str">
        <f>+IF(U53="","",Z53)</f>
        <v>Medio</v>
      </c>
      <c r="M53" s="132" t="str">
        <f>+IF(L53="","",IF(L53=$AB$10,$AF$10,IF(L53=$AB$11,$AF$11,IF(L53=$AB$12,$AF$12))))</f>
        <v>Decisión según debilidad.</v>
      </c>
      <c r="N53" s="160"/>
      <c r="O53" s="160"/>
      <c r="P53" s="140"/>
      <c r="Q53" s="140"/>
      <c r="R53" s="141"/>
      <c r="S53" s="89"/>
      <c r="U53" s="136">
        <f t="shared" si="30"/>
        <v>2</v>
      </c>
      <c r="V53" s="124"/>
      <c r="W53" s="92" t="b">
        <f>AND(U53&gt;=$AD$9,U53&lt;$AD$10)</f>
        <v>0</v>
      </c>
      <c r="X53" s="92" t="b">
        <f>AND(U53&gt;=$AD$10,U53&lt;$AD$11)</f>
        <v>1</v>
      </c>
      <c r="Y53" s="125" t="b">
        <f>AND(U53&gt;=$AD$11,U53&lt;=$AD$12)</f>
        <v>0</v>
      </c>
      <c r="Z53" s="126" t="str">
        <f>+IF(W53=TRUE,$AB$12,IF(X53=TRUE,$AB$11,IF(Y53=TRUE,$AB$10)))</f>
        <v>Medio</v>
      </c>
      <c r="AA53" s="127"/>
    </row>
    <row r="54" spans="1:16384" ht="12.75" customHeight="1" x14ac:dyDescent="0.25">
      <c r="A54" s="96"/>
      <c r="B54" s="240"/>
      <c r="C54" s="129" t="s">
        <v>93</v>
      </c>
      <c r="D54" s="130"/>
      <c r="E54" s="130" t="s">
        <v>27</v>
      </c>
      <c r="F54" s="130" t="s">
        <v>27</v>
      </c>
      <c r="G54" s="130" t="s">
        <v>27</v>
      </c>
      <c r="H54" s="130"/>
      <c r="I54" s="130"/>
      <c r="J54" s="130" t="s">
        <v>27</v>
      </c>
      <c r="K54" s="130" t="s">
        <v>27</v>
      </c>
      <c r="L54" s="131" t="str">
        <f>+IF(U54="","",Z54)</f>
        <v>Medio</v>
      </c>
      <c r="M54" s="132" t="str">
        <f>+IF(L54="","",IF(L54=$AB$10,$AF$10,IF(L54=$AB$11,$AF$11,IF(L54=$AB$12,$AF$12))))</f>
        <v>Decisión según debilidad.</v>
      </c>
      <c r="N54" s="160"/>
      <c r="O54" s="160"/>
      <c r="P54" s="140"/>
      <c r="Q54" s="140"/>
      <c r="R54" s="141"/>
      <c r="S54" s="89"/>
      <c r="U54" s="136">
        <f t="shared" si="30"/>
        <v>2</v>
      </c>
      <c r="V54" s="124"/>
      <c r="W54" s="92" t="b">
        <f>AND(U54&gt;=$AD$9,U54&lt;$AD$10)</f>
        <v>0</v>
      </c>
      <c r="X54" s="92" t="b">
        <f>AND(U54&gt;=$AD$10,U54&lt;$AD$11)</f>
        <v>1</v>
      </c>
      <c r="Y54" s="125" t="b">
        <f>AND(U54&gt;=$AD$11,U54&lt;=$AD$12)</f>
        <v>0</v>
      </c>
      <c r="Z54" s="126" t="str">
        <f>+IF(W54=TRUE,$AB$12,IF(X54=TRUE,$AB$11,IF(Y54=TRUE,$AB$10)))</f>
        <v>Medio</v>
      </c>
      <c r="AA54" s="127"/>
    </row>
    <row r="55" spans="1:16384" ht="12.75" customHeight="1" x14ac:dyDescent="0.25">
      <c r="A55" s="96"/>
      <c r="B55" s="240"/>
      <c r="C55" s="129" t="s">
        <v>94</v>
      </c>
      <c r="D55" s="142"/>
      <c r="E55" s="142" t="s">
        <v>27</v>
      </c>
      <c r="F55" s="142" t="s">
        <v>27</v>
      </c>
      <c r="G55" s="142" t="s">
        <v>27</v>
      </c>
      <c r="H55" s="142"/>
      <c r="I55" s="142" t="s">
        <v>27</v>
      </c>
      <c r="J55" s="142"/>
      <c r="K55" s="142" t="s">
        <v>27</v>
      </c>
      <c r="L55" s="131" t="str">
        <f>+IF(U55="","",Z55)</f>
        <v>Medio</v>
      </c>
      <c r="M55" s="132" t="str">
        <f>+IF(L55="","",IF(L55=$AB$10,$AF$10,IF(L55=$AB$11,$AF$11,IF(L55=$AB$12,$AF$12))))</f>
        <v>Decisión según debilidad.</v>
      </c>
      <c r="N55" s="160"/>
      <c r="O55" s="160"/>
      <c r="P55" s="140"/>
      <c r="Q55" s="140"/>
      <c r="R55" s="141"/>
      <c r="S55" s="89"/>
      <c r="U55" s="136">
        <f t="shared" si="30"/>
        <v>2</v>
      </c>
      <c r="V55" s="124"/>
      <c r="W55" s="92" t="b">
        <f>AND(U55&gt;=$AD$9,U55&lt;$AD$10)</f>
        <v>0</v>
      </c>
      <c r="X55" s="92" t="b">
        <f>AND(U55&gt;=$AD$10,U55&lt;$AD$11)</f>
        <v>1</v>
      </c>
      <c r="Y55" s="125" t="b">
        <f>AND(U55&gt;=$AD$11,U55&lt;=$AD$12)</f>
        <v>0</v>
      </c>
      <c r="Z55" s="126" t="str">
        <f>+IF(W55=TRUE,$AB$12,IF(X55=TRUE,$AB$11,IF(Y55=TRUE,$AB$10)))</f>
        <v>Medio</v>
      </c>
      <c r="AA55" s="127"/>
    </row>
    <row r="56" spans="1:16384" ht="12.75" customHeight="1" x14ac:dyDescent="0.25">
      <c r="A56" s="96"/>
      <c r="B56" s="241"/>
      <c r="C56" s="143" t="s">
        <v>95</v>
      </c>
      <c r="D56" s="144"/>
      <c r="E56" s="144" t="s">
        <v>27</v>
      </c>
      <c r="F56" s="144" t="s">
        <v>27</v>
      </c>
      <c r="G56" s="144" t="s">
        <v>27</v>
      </c>
      <c r="H56" s="144"/>
      <c r="I56" s="144" t="s">
        <v>27</v>
      </c>
      <c r="J56" s="144" t="s">
        <v>27</v>
      </c>
      <c r="K56" s="144"/>
      <c r="L56" s="145" t="str">
        <f>+IF(U56="","",Z56)</f>
        <v>Medio</v>
      </c>
      <c r="M56" s="146" t="str">
        <f>+IF(L56="","",IF(L56=$AB$10,$AF$10,IF(L56=$AB$11,$AF$11,IF(L56=$AB$12,$AF$12))))</f>
        <v>Decisión según debilidad.</v>
      </c>
      <c r="N56" s="161"/>
      <c r="O56" s="161"/>
      <c r="P56" s="162"/>
      <c r="Q56" s="162"/>
      <c r="R56" s="163"/>
      <c r="S56" s="89"/>
      <c r="U56" s="150">
        <f t="shared" si="30"/>
        <v>2</v>
      </c>
      <c r="V56" s="124"/>
      <c r="W56" s="92" t="b">
        <f>AND(U56&gt;=$AD$9,U56&lt;$AD$10)</f>
        <v>0</v>
      </c>
      <c r="X56" s="92" t="b">
        <f>AND(U56&gt;=$AD$10,U56&lt;$AD$11)</f>
        <v>1</v>
      </c>
      <c r="Y56" s="125" t="b">
        <f>AND(U56&gt;=$AD$11,U56&lt;=$AD$12)</f>
        <v>0</v>
      </c>
      <c r="Z56" s="126" t="str">
        <f>+IF(W56=TRUE,$AB$12,IF(X56=TRUE,$AB$11,IF(Y56=TRUE,$AB$10)))</f>
        <v>Medio</v>
      </c>
      <c r="AA56" s="9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/>
      <c r="BS56" s="170"/>
      <c r="BT56" s="170"/>
      <c r="BU56" s="170"/>
      <c r="BV56" s="170"/>
      <c r="BW56" s="170"/>
      <c r="BX56" s="170"/>
      <c r="BY56" s="170"/>
      <c r="BZ56" s="170"/>
      <c r="CA56" s="170"/>
      <c r="CB56" s="170"/>
      <c r="CC56" s="170"/>
      <c r="CD56" s="170"/>
      <c r="CE56" s="170"/>
      <c r="CF56" s="170"/>
      <c r="CG56" s="170"/>
      <c r="CH56" s="170"/>
      <c r="CI56" s="170"/>
      <c r="CJ56" s="170"/>
      <c r="CK56" s="170"/>
      <c r="CL56" s="170"/>
      <c r="CM56" s="170"/>
      <c r="CN56" s="170"/>
      <c r="CO56" s="170"/>
      <c r="CP56" s="170"/>
      <c r="CQ56" s="170"/>
      <c r="CR56" s="170"/>
      <c r="CS56" s="170"/>
      <c r="CT56" s="170"/>
      <c r="CU56" s="170"/>
      <c r="CV56" s="170"/>
      <c r="CW56" s="170"/>
      <c r="CX56" s="170"/>
      <c r="CY56" s="170"/>
      <c r="CZ56" s="170"/>
      <c r="DA56" s="170"/>
      <c r="DB56" s="170"/>
      <c r="DC56" s="170"/>
      <c r="DD56" s="170"/>
      <c r="DE56" s="170"/>
      <c r="DF56" s="170"/>
      <c r="DG56" s="170"/>
      <c r="DH56" s="170"/>
      <c r="DI56" s="170"/>
      <c r="DJ56" s="170"/>
      <c r="DK56" s="170"/>
      <c r="DL56" s="170"/>
      <c r="DM56" s="170"/>
      <c r="DN56" s="170"/>
      <c r="DO56" s="170"/>
      <c r="DP56" s="170"/>
      <c r="DQ56" s="170"/>
      <c r="DR56" s="170"/>
      <c r="DS56" s="170"/>
      <c r="DT56" s="170"/>
      <c r="DU56" s="170"/>
      <c r="DV56" s="170"/>
      <c r="DW56" s="170"/>
      <c r="DX56" s="170"/>
      <c r="DY56" s="170"/>
      <c r="DZ56" s="170"/>
      <c r="EA56" s="170"/>
      <c r="EB56" s="170"/>
      <c r="EC56" s="170"/>
      <c r="ED56" s="170"/>
      <c r="EE56" s="170"/>
      <c r="EF56" s="170"/>
      <c r="EG56" s="170"/>
      <c r="EH56" s="170"/>
      <c r="EI56" s="170"/>
      <c r="EJ56" s="170"/>
      <c r="EK56" s="170"/>
      <c r="EL56" s="170"/>
      <c r="EM56" s="170"/>
      <c r="EN56" s="170"/>
      <c r="EO56" s="170"/>
      <c r="EP56" s="170"/>
      <c r="EQ56" s="170"/>
      <c r="ER56" s="170"/>
      <c r="ES56" s="170"/>
      <c r="ET56" s="170"/>
      <c r="EU56" s="170"/>
      <c r="EV56" s="170"/>
      <c r="EW56" s="170"/>
      <c r="EX56" s="170"/>
      <c r="EY56" s="170"/>
      <c r="EZ56" s="170"/>
      <c r="FA56" s="170"/>
      <c r="FB56" s="170"/>
      <c r="FC56" s="170"/>
      <c r="FD56" s="170"/>
      <c r="FE56" s="170"/>
      <c r="FF56" s="170"/>
      <c r="FG56" s="170"/>
      <c r="FH56" s="170"/>
      <c r="FI56" s="170"/>
      <c r="FJ56" s="170"/>
      <c r="FK56" s="170"/>
      <c r="FL56" s="170"/>
      <c r="FM56" s="170"/>
      <c r="FN56" s="170"/>
      <c r="FO56" s="170"/>
      <c r="FP56" s="170"/>
      <c r="FQ56" s="170"/>
      <c r="FR56" s="170"/>
      <c r="FS56" s="170"/>
      <c r="FT56" s="170"/>
      <c r="FU56" s="170"/>
      <c r="FV56" s="170"/>
      <c r="FW56" s="170"/>
      <c r="FX56" s="170"/>
      <c r="FY56" s="170"/>
      <c r="FZ56" s="170"/>
      <c r="GA56" s="170"/>
      <c r="GB56" s="170"/>
      <c r="GC56" s="170"/>
      <c r="GD56" s="170"/>
      <c r="GE56" s="170"/>
      <c r="GF56" s="170"/>
      <c r="GG56" s="170"/>
      <c r="GH56" s="170"/>
      <c r="GI56" s="170"/>
      <c r="GJ56" s="170"/>
      <c r="GK56" s="170"/>
      <c r="GL56" s="170"/>
      <c r="GM56" s="170"/>
      <c r="GN56" s="170"/>
      <c r="GO56" s="170"/>
      <c r="GP56" s="170"/>
      <c r="GQ56" s="170"/>
      <c r="GR56" s="170"/>
      <c r="GS56" s="170"/>
      <c r="GT56" s="170"/>
      <c r="GU56" s="170"/>
      <c r="GV56" s="170"/>
      <c r="GW56" s="170"/>
      <c r="GX56" s="170"/>
      <c r="GY56" s="170"/>
      <c r="GZ56" s="170"/>
      <c r="HA56" s="170"/>
      <c r="HB56" s="170"/>
      <c r="HC56" s="170"/>
      <c r="HD56" s="170"/>
      <c r="HE56" s="170"/>
      <c r="HF56" s="170"/>
      <c r="HG56" s="170"/>
      <c r="HH56" s="170"/>
      <c r="HI56" s="170"/>
      <c r="HJ56" s="170"/>
      <c r="HK56" s="170"/>
      <c r="HL56" s="170"/>
      <c r="HM56" s="170"/>
      <c r="HN56" s="170"/>
      <c r="HO56" s="170"/>
      <c r="HP56" s="170"/>
      <c r="HQ56" s="170"/>
      <c r="HR56" s="170"/>
      <c r="HS56" s="170"/>
      <c r="HT56" s="170"/>
      <c r="HU56" s="170"/>
      <c r="HV56" s="170"/>
      <c r="HW56" s="170"/>
      <c r="HX56" s="170"/>
      <c r="HY56" s="170"/>
      <c r="HZ56" s="170"/>
      <c r="IA56" s="170"/>
      <c r="IB56" s="170"/>
      <c r="IC56" s="170"/>
      <c r="ID56" s="170"/>
      <c r="IE56" s="170"/>
      <c r="IF56" s="170"/>
      <c r="IG56" s="170"/>
      <c r="IH56" s="170"/>
      <c r="II56" s="170"/>
      <c r="IJ56" s="170"/>
      <c r="IK56" s="170"/>
      <c r="IL56" s="170"/>
      <c r="IM56" s="170"/>
      <c r="IN56" s="170"/>
      <c r="IO56" s="170"/>
      <c r="IP56" s="170"/>
      <c r="IQ56" s="170"/>
      <c r="IR56" s="170"/>
      <c r="IS56" s="170"/>
      <c r="IT56" s="170"/>
      <c r="IU56" s="170"/>
      <c r="IV56" s="170"/>
      <c r="IW56" s="170"/>
      <c r="IX56" s="170"/>
      <c r="IY56" s="170"/>
      <c r="IZ56" s="170"/>
      <c r="JA56" s="170"/>
      <c r="JB56" s="170"/>
      <c r="JC56" s="170"/>
      <c r="JD56" s="170"/>
      <c r="JE56" s="170"/>
      <c r="JF56" s="170"/>
      <c r="JG56" s="170"/>
      <c r="JH56" s="170"/>
      <c r="JI56" s="170"/>
      <c r="JJ56" s="170"/>
      <c r="JK56" s="170"/>
      <c r="JL56" s="170"/>
      <c r="JM56" s="170"/>
      <c r="JN56" s="170"/>
      <c r="JO56" s="170"/>
      <c r="JP56" s="170"/>
      <c r="JQ56" s="170"/>
      <c r="JR56" s="170"/>
      <c r="JS56" s="170"/>
      <c r="JT56" s="170"/>
      <c r="JU56" s="170"/>
      <c r="JV56" s="170"/>
      <c r="JW56" s="170"/>
      <c r="JX56" s="170"/>
      <c r="JY56" s="170"/>
      <c r="JZ56" s="170"/>
      <c r="KA56" s="170"/>
      <c r="KB56" s="170"/>
      <c r="KC56" s="170"/>
      <c r="KD56" s="170"/>
      <c r="KE56" s="170"/>
      <c r="KF56" s="170"/>
      <c r="KG56" s="170"/>
      <c r="KH56" s="170"/>
      <c r="KI56" s="170"/>
      <c r="KJ56" s="170"/>
      <c r="KK56" s="170"/>
      <c r="KL56" s="170"/>
      <c r="KM56" s="170"/>
      <c r="KN56" s="170"/>
      <c r="KO56" s="170"/>
      <c r="KP56" s="170"/>
      <c r="KQ56" s="170"/>
      <c r="KR56" s="170"/>
      <c r="KS56" s="170"/>
      <c r="KT56" s="170"/>
      <c r="KU56" s="170"/>
      <c r="KV56" s="170"/>
      <c r="KW56" s="170"/>
      <c r="KX56" s="170"/>
      <c r="KY56" s="170"/>
      <c r="KZ56" s="170"/>
      <c r="LA56" s="170"/>
      <c r="LB56" s="170"/>
      <c r="LC56" s="170"/>
      <c r="LD56" s="170"/>
      <c r="LE56" s="170"/>
      <c r="LF56" s="170"/>
      <c r="LG56" s="170"/>
      <c r="LH56" s="170"/>
      <c r="LI56" s="170"/>
      <c r="LJ56" s="170"/>
      <c r="LK56" s="170"/>
      <c r="LL56" s="170"/>
      <c r="LM56" s="170"/>
      <c r="LN56" s="170"/>
      <c r="LO56" s="170"/>
      <c r="LP56" s="170"/>
      <c r="LQ56" s="170"/>
      <c r="LR56" s="170"/>
      <c r="LS56" s="170"/>
      <c r="LT56" s="170"/>
      <c r="LU56" s="170"/>
      <c r="LV56" s="170"/>
      <c r="LW56" s="170"/>
      <c r="LX56" s="170"/>
      <c r="LY56" s="170"/>
      <c r="LZ56" s="170"/>
      <c r="MA56" s="170"/>
      <c r="MB56" s="170"/>
      <c r="MC56" s="170"/>
      <c r="MD56" s="170"/>
      <c r="ME56" s="170"/>
      <c r="MF56" s="170"/>
      <c r="MG56" s="170"/>
      <c r="MH56" s="170"/>
      <c r="MI56" s="170"/>
      <c r="MJ56" s="170"/>
      <c r="MK56" s="170"/>
      <c r="ML56" s="170"/>
      <c r="MM56" s="170"/>
      <c r="MN56" s="170"/>
      <c r="MO56" s="170"/>
      <c r="MP56" s="170"/>
      <c r="MQ56" s="170"/>
      <c r="MR56" s="170"/>
      <c r="MS56" s="170"/>
      <c r="MT56" s="170"/>
      <c r="MU56" s="170"/>
      <c r="MV56" s="170"/>
      <c r="MW56" s="170"/>
      <c r="MX56" s="170"/>
      <c r="MY56" s="170"/>
      <c r="MZ56" s="170"/>
      <c r="NA56" s="170"/>
      <c r="NB56" s="170"/>
      <c r="NC56" s="170"/>
      <c r="ND56" s="170"/>
      <c r="NE56" s="170"/>
      <c r="NF56" s="170"/>
      <c r="NG56" s="170"/>
      <c r="NH56" s="170"/>
      <c r="NI56" s="170"/>
      <c r="NJ56" s="170"/>
      <c r="NK56" s="170"/>
      <c r="NL56" s="170"/>
      <c r="NM56" s="170"/>
      <c r="NN56" s="170"/>
      <c r="NO56" s="170"/>
      <c r="NP56" s="170"/>
      <c r="NQ56" s="170"/>
      <c r="NR56" s="170"/>
      <c r="NS56" s="170"/>
      <c r="NT56" s="170"/>
      <c r="NU56" s="170"/>
      <c r="NV56" s="170"/>
      <c r="NW56" s="170"/>
      <c r="NX56" s="170"/>
      <c r="NY56" s="170"/>
      <c r="NZ56" s="170"/>
      <c r="OA56" s="170"/>
      <c r="OB56" s="170"/>
      <c r="OC56" s="170"/>
      <c r="OD56" s="170"/>
      <c r="OE56" s="170"/>
      <c r="OF56" s="170"/>
      <c r="OG56" s="170"/>
      <c r="OH56" s="170"/>
      <c r="OI56" s="170"/>
      <c r="OJ56" s="170"/>
      <c r="OK56" s="170"/>
      <c r="OL56" s="170"/>
      <c r="OM56" s="170"/>
      <c r="ON56" s="170"/>
      <c r="OO56" s="170"/>
      <c r="OP56" s="170"/>
      <c r="OQ56" s="170"/>
      <c r="OR56" s="170"/>
      <c r="OS56" s="170"/>
      <c r="OT56" s="170"/>
      <c r="OU56" s="170"/>
      <c r="OV56" s="170"/>
      <c r="OW56" s="170"/>
      <c r="OX56" s="170"/>
      <c r="OY56" s="170"/>
      <c r="OZ56" s="170"/>
      <c r="PA56" s="170"/>
      <c r="PB56" s="170"/>
      <c r="PC56" s="170"/>
      <c r="PD56" s="170"/>
      <c r="PE56" s="170"/>
      <c r="PF56" s="170"/>
      <c r="PG56" s="170"/>
      <c r="PH56" s="170"/>
      <c r="PI56" s="170"/>
      <c r="PJ56" s="170"/>
      <c r="PK56" s="170"/>
      <c r="PL56" s="170"/>
      <c r="PM56" s="170"/>
      <c r="PN56" s="170"/>
      <c r="PO56" s="170"/>
      <c r="PP56" s="170"/>
      <c r="PQ56" s="170"/>
      <c r="PR56" s="170"/>
      <c r="PS56" s="170"/>
      <c r="PT56" s="170"/>
      <c r="PU56" s="170"/>
      <c r="PV56" s="170"/>
      <c r="PW56" s="170"/>
      <c r="PX56" s="170"/>
      <c r="PY56" s="170"/>
      <c r="PZ56" s="170"/>
      <c r="QA56" s="170"/>
      <c r="QB56" s="170"/>
      <c r="QC56" s="170"/>
      <c r="QD56" s="170"/>
      <c r="QE56" s="170"/>
      <c r="QF56" s="170"/>
      <c r="QG56" s="170"/>
      <c r="QH56" s="170"/>
      <c r="QI56" s="170"/>
      <c r="QJ56" s="170"/>
      <c r="QK56" s="170"/>
      <c r="QL56" s="170"/>
      <c r="QM56" s="170"/>
      <c r="QN56" s="170"/>
      <c r="QO56" s="170"/>
      <c r="QP56" s="170"/>
      <c r="QQ56" s="170"/>
      <c r="QR56" s="170"/>
      <c r="QS56" s="170"/>
      <c r="QT56" s="170"/>
      <c r="QU56" s="170"/>
      <c r="QV56" s="170"/>
      <c r="QW56" s="170"/>
      <c r="QX56" s="170"/>
      <c r="QY56" s="170"/>
      <c r="QZ56" s="170"/>
      <c r="RA56" s="170"/>
      <c r="RB56" s="170"/>
      <c r="RC56" s="170"/>
      <c r="RD56" s="170"/>
      <c r="RE56" s="170"/>
      <c r="RF56" s="170"/>
      <c r="RG56" s="170"/>
      <c r="RH56" s="170"/>
      <c r="RI56" s="170"/>
      <c r="RJ56" s="170"/>
      <c r="RK56" s="170"/>
      <c r="RL56" s="170"/>
      <c r="RM56" s="170"/>
      <c r="RN56" s="170"/>
      <c r="RO56" s="170"/>
      <c r="RP56" s="170"/>
      <c r="RQ56" s="170"/>
      <c r="RR56" s="170"/>
      <c r="RS56" s="170"/>
      <c r="RT56" s="170"/>
      <c r="RU56" s="170"/>
      <c r="RV56" s="170"/>
      <c r="RW56" s="170"/>
      <c r="RX56" s="170"/>
      <c r="RY56" s="170"/>
      <c r="RZ56" s="170"/>
      <c r="SA56" s="170"/>
      <c r="SB56" s="170"/>
      <c r="SC56" s="170"/>
      <c r="SD56" s="170"/>
      <c r="SE56" s="170"/>
      <c r="SF56" s="170"/>
      <c r="SG56" s="170"/>
      <c r="SH56" s="170"/>
      <c r="SI56" s="170"/>
      <c r="SJ56" s="170"/>
      <c r="SK56" s="170"/>
      <c r="SL56" s="170"/>
      <c r="SM56" s="170"/>
      <c r="SN56" s="170"/>
      <c r="SO56" s="170"/>
      <c r="SP56" s="170"/>
      <c r="SQ56" s="170"/>
      <c r="SR56" s="170"/>
      <c r="SS56" s="170"/>
      <c r="ST56" s="170"/>
      <c r="SU56" s="170"/>
      <c r="SV56" s="170"/>
      <c r="SW56" s="170"/>
      <c r="SX56" s="170"/>
      <c r="SY56" s="170"/>
      <c r="SZ56" s="170"/>
      <c r="TA56" s="170"/>
      <c r="TB56" s="170"/>
      <c r="TC56" s="170"/>
      <c r="TD56" s="170"/>
      <c r="TE56" s="170"/>
      <c r="TF56" s="170"/>
      <c r="TG56" s="170"/>
      <c r="TH56" s="170"/>
      <c r="TI56" s="170"/>
      <c r="TJ56" s="170"/>
      <c r="TK56" s="170"/>
      <c r="TL56" s="170"/>
      <c r="TM56" s="170"/>
      <c r="TN56" s="170"/>
      <c r="TO56" s="170"/>
      <c r="TP56" s="170"/>
      <c r="TQ56" s="170"/>
      <c r="TR56" s="170"/>
      <c r="TS56" s="170"/>
      <c r="TT56" s="170"/>
      <c r="TU56" s="170"/>
      <c r="TV56" s="170"/>
      <c r="TW56" s="170"/>
      <c r="TX56" s="170"/>
      <c r="TY56" s="170"/>
      <c r="TZ56" s="170"/>
      <c r="UA56" s="170"/>
      <c r="UB56" s="170"/>
      <c r="UC56" s="170"/>
      <c r="UD56" s="170"/>
      <c r="UE56" s="170"/>
      <c r="UF56" s="170"/>
      <c r="UG56" s="170"/>
      <c r="UH56" s="170"/>
      <c r="UI56" s="170"/>
      <c r="UJ56" s="170"/>
      <c r="UK56" s="170"/>
      <c r="UL56" s="170"/>
      <c r="UM56" s="170"/>
      <c r="UN56" s="170"/>
      <c r="UO56" s="170"/>
      <c r="UP56" s="170"/>
      <c r="UQ56" s="170"/>
      <c r="UR56" s="170"/>
      <c r="US56" s="170"/>
      <c r="UT56" s="170"/>
      <c r="UU56" s="170"/>
      <c r="UV56" s="170"/>
      <c r="UW56" s="170"/>
      <c r="UX56" s="170"/>
      <c r="UY56" s="170"/>
      <c r="UZ56" s="170"/>
      <c r="VA56" s="170"/>
      <c r="VB56" s="170"/>
      <c r="VC56" s="170"/>
      <c r="VD56" s="170"/>
      <c r="VE56" s="170"/>
      <c r="VF56" s="170"/>
      <c r="VG56" s="170"/>
      <c r="VH56" s="170"/>
      <c r="VI56" s="170"/>
      <c r="VJ56" s="170"/>
      <c r="VK56" s="170"/>
      <c r="VL56" s="170"/>
      <c r="VM56" s="170"/>
      <c r="VN56" s="170"/>
      <c r="VO56" s="170"/>
      <c r="VP56" s="170"/>
      <c r="VQ56" s="170"/>
      <c r="VR56" s="170"/>
      <c r="VS56" s="170"/>
      <c r="VT56" s="170"/>
      <c r="VU56" s="170"/>
      <c r="VV56" s="170"/>
      <c r="VW56" s="170"/>
      <c r="VX56" s="170"/>
      <c r="VY56" s="170"/>
      <c r="VZ56" s="170"/>
      <c r="WA56" s="170"/>
      <c r="WB56" s="170"/>
      <c r="WC56" s="170"/>
      <c r="WD56" s="170"/>
      <c r="WE56" s="170"/>
      <c r="WF56" s="170"/>
      <c r="WG56" s="170"/>
      <c r="WH56" s="170"/>
      <c r="WI56" s="170"/>
      <c r="WJ56" s="170"/>
      <c r="WK56" s="170"/>
      <c r="WL56" s="170"/>
      <c r="WM56" s="170"/>
      <c r="WN56" s="170"/>
      <c r="WO56" s="170"/>
      <c r="WP56" s="170"/>
      <c r="WQ56" s="170"/>
      <c r="WR56" s="170"/>
      <c r="WS56" s="170"/>
      <c r="WT56" s="170"/>
      <c r="WU56" s="170"/>
      <c r="WV56" s="170"/>
      <c r="WW56" s="170"/>
      <c r="WX56" s="170"/>
      <c r="WY56" s="170"/>
      <c r="WZ56" s="170"/>
      <c r="XA56" s="170"/>
      <c r="XB56" s="170"/>
      <c r="XC56" s="170"/>
      <c r="XD56" s="170"/>
      <c r="XE56" s="170"/>
      <c r="XF56" s="170"/>
      <c r="XG56" s="170"/>
      <c r="XH56" s="170"/>
      <c r="XI56" s="170"/>
      <c r="XJ56" s="170"/>
      <c r="XK56" s="170"/>
      <c r="XL56" s="170"/>
      <c r="XM56" s="170"/>
      <c r="XN56" s="170"/>
      <c r="XO56" s="170"/>
      <c r="XP56" s="170"/>
      <c r="XQ56" s="170"/>
      <c r="XR56" s="170"/>
      <c r="XS56" s="170"/>
      <c r="XT56" s="170"/>
      <c r="XU56" s="170"/>
      <c r="XV56" s="170"/>
      <c r="XW56" s="170"/>
      <c r="XX56" s="170"/>
      <c r="XY56" s="170"/>
      <c r="XZ56" s="170"/>
      <c r="YA56" s="170"/>
      <c r="YB56" s="170"/>
      <c r="YC56" s="170"/>
      <c r="YD56" s="170"/>
      <c r="YE56" s="170"/>
      <c r="YF56" s="170"/>
      <c r="YG56" s="170"/>
      <c r="YH56" s="170"/>
      <c r="YI56" s="170"/>
      <c r="YJ56" s="170"/>
      <c r="YK56" s="170"/>
      <c r="YL56" s="170"/>
      <c r="YM56" s="170"/>
      <c r="YN56" s="170"/>
      <c r="YO56" s="170"/>
      <c r="YP56" s="170"/>
      <c r="YQ56" s="170"/>
      <c r="YR56" s="170"/>
      <c r="YS56" s="170"/>
      <c r="YT56" s="170"/>
      <c r="YU56" s="170"/>
      <c r="YV56" s="170"/>
      <c r="YW56" s="170"/>
      <c r="YX56" s="170"/>
      <c r="YY56" s="170"/>
      <c r="YZ56" s="170"/>
      <c r="ZA56" s="170"/>
      <c r="ZB56" s="170"/>
      <c r="ZC56" s="170"/>
      <c r="ZD56" s="170"/>
      <c r="ZE56" s="170"/>
      <c r="ZF56" s="170"/>
      <c r="ZG56" s="170"/>
      <c r="ZH56" s="170"/>
      <c r="ZI56" s="170"/>
      <c r="ZJ56" s="170"/>
      <c r="ZK56" s="170"/>
      <c r="ZL56" s="170"/>
      <c r="ZM56" s="170"/>
      <c r="ZN56" s="170"/>
      <c r="ZO56" s="170"/>
      <c r="ZP56" s="170"/>
      <c r="ZQ56" s="170"/>
      <c r="ZR56" s="170"/>
      <c r="ZS56" s="170"/>
      <c r="ZT56" s="170"/>
      <c r="ZU56" s="170"/>
      <c r="ZV56" s="170"/>
      <c r="ZW56" s="170"/>
      <c r="ZX56" s="170"/>
      <c r="ZY56" s="170"/>
      <c r="ZZ56" s="170"/>
      <c r="AAA56" s="170"/>
      <c r="AAB56" s="170"/>
      <c r="AAC56" s="170"/>
      <c r="AAD56" s="170"/>
      <c r="AAE56" s="170"/>
      <c r="AAF56" s="170"/>
      <c r="AAG56" s="170"/>
      <c r="AAH56" s="170"/>
      <c r="AAI56" s="170"/>
      <c r="AAJ56" s="170"/>
      <c r="AAK56" s="170"/>
      <c r="AAL56" s="170"/>
      <c r="AAM56" s="170"/>
      <c r="AAN56" s="170"/>
      <c r="AAO56" s="170"/>
      <c r="AAP56" s="170"/>
      <c r="AAQ56" s="170"/>
      <c r="AAR56" s="170"/>
      <c r="AAS56" s="170"/>
      <c r="AAT56" s="170"/>
      <c r="AAU56" s="170"/>
      <c r="AAV56" s="170"/>
      <c r="AAW56" s="170"/>
      <c r="AAX56" s="170"/>
      <c r="AAY56" s="170"/>
      <c r="AAZ56" s="170"/>
      <c r="ABA56" s="170"/>
      <c r="ABB56" s="170"/>
      <c r="ABC56" s="170"/>
      <c r="ABD56" s="170"/>
      <c r="ABE56" s="170"/>
      <c r="ABF56" s="170"/>
      <c r="ABG56" s="170"/>
      <c r="ABH56" s="170"/>
      <c r="ABI56" s="170"/>
      <c r="ABJ56" s="170"/>
      <c r="ABK56" s="170"/>
      <c r="ABL56" s="170"/>
      <c r="ABM56" s="170"/>
      <c r="ABN56" s="170"/>
      <c r="ABO56" s="170"/>
      <c r="ABP56" s="170"/>
      <c r="ABQ56" s="170"/>
      <c r="ABR56" s="170"/>
      <c r="ABS56" s="170"/>
      <c r="ABT56" s="170"/>
      <c r="ABU56" s="170"/>
      <c r="ABV56" s="170"/>
      <c r="ABW56" s="170"/>
      <c r="ABX56" s="170"/>
      <c r="ABY56" s="170"/>
      <c r="ABZ56" s="170"/>
      <c r="ACA56" s="170"/>
      <c r="ACB56" s="170"/>
      <c r="ACC56" s="170"/>
      <c r="ACD56" s="170"/>
      <c r="ACE56" s="170"/>
      <c r="ACF56" s="170"/>
      <c r="ACG56" s="170"/>
      <c r="ACH56" s="170"/>
      <c r="ACI56" s="170"/>
      <c r="ACJ56" s="170"/>
      <c r="ACK56" s="170"/>
      <c r="ACL56" s="170"/>
      <c r="ACM56" s="170"/>
      <c r="ACN56" s="170"/>
      <c r="ACO56" s="170"/>
      <c r="ACP56" s="170"/>
      <c r="ACQ56" s="170"/>
      <c r="ACR56" s="170"/>
      <c r="ACS56" s="170"/>
      <c r="ACT56" s="170"/>
      <c r="ACU56" s="170"/>
      <c r="ACV56" s="170"/>
      <c r="ACW56" s="170"/>
      <c r="ACX56" s="170"/>
      <c r="ACY56" s="170"/>
      <c r="ACZ56" s="170"/>
      <c r="ADA56" s="170"/>
      <c r="ADB56" s="170"/>
      <c r="ADC56" s="170"/>
      <c r="ADD56" s="170"/>
      <c r="ADE56" s="170"/>
      <c r="ADF56" s="170"/>
      <c r="ADG56" s="170"/>
      <c r="ADH56" s="170"/>
      <c r="ADI56" s="170"/>
      <c r="ADJ56" s="170"/>
      <c r="ADK56" s="170"/>
      <c r="ADL56" s="170"/>
      <c r="ADM56" s="170"/>
      <c r="ADN56" s="170"/>
      <c r="ADO56" s="170"/>
      <c r="ADP56" s="170"/>
      <c r="ADQ56" s="170"/>
      <c r="ADR56" s="170"/>
      <c r="ADS56" s="170"/>
      <c r="ADT56" s="170"/>
      <c r="ADU56" s="170"/>
      <c r="ADV56" s="170"/>
      <c r="ADW56" s="170"/>
      <c r="ADX56" s="170"/>
      <c r="ADY56" s="170"/>
      <c r="ADZ56" s="170"/>
      <c r="AEA56" s="170"/>
      <c r="AEB56" s="170"/>
      <c r="AEC56" s="170"/>
      <c r="AED56" s="170"/>
      <c r="AEE56" s="170"/>
      <c r="AEF56" s="170"/>
      <c r="AEG56" s="170"/>
      <c r="AEH56" s="170"/>
      <c r="AEI56" s="170"/>
      <c r="AEJ56" s="170"/>
      <c r="AEK56" s="170"/>
      <c r="AEL56" s="170"/>
      <c r="AEM56" s="170"/>
      <c r="AEN56" s="170"/>
      <c r="AEO56" s="170"/>
      <c r="AEP56" s="170"/>
      <c r="AEQ56" s="170"/>
      <c r="AER56" s="170"/>
      <c r="AES56" s="170"/>
      <c r="AET56" s="170"/>
      <c r="AEU56" s="170"/>
      <c r="AEV56" s="170"/>
      <c r="AEW56" s="170"/>
      <c r="AEX56" s="170"/>
      <c r="AEY56" s="170"/>
      <c r="AEZ56" s="170"/>
      <c r="AFA56" s="170"/>
      <c r="AFB56" s="170"/>
      <c r="AFC56" s="170"/>
      <c r="AFD56" s="170"/>
      <c r="AFE56" s="170"/>
      <c r="AFF56" s="170"/>
      <c r="AFG56" s="170"/>
      <c r="AFH56" s="170"/>
      <c r="AFI56" s="170"/>
      <c r="AFJ56" s="170"/>
      <c r="AFK56" s="170"/>
      <c r="AFL56" s="170"/>
      <c r="AFM56" s="170"/>
      <c r="AFN56" s="170"/>
      <c r="AFO56" s="170"/>
      <c r="AFP56" s="170"/>
      <c r="AFQ56" s="170"/>
      <c r="AFR56" s="170"/>
      <c r="AFS56" s="170"/>
      <c r="AFT56" s="170"/>
      <c r="AFU56" s="170"/>
      <c r="AFV56" s="170"/>
      <c r="AFW56" s="170"/>
      <c r="AFX56" s="170"/>
      <c r="AFY56" s="170"/>
      <c r="AFZ56" s="170"/>
      <c r="AGA56" s="170"/>
      <c r="AGB56" s="170"/>
      <c r="AGC56" s="170"/>
      <c r="AGD56" s="170"/>
      <c r="AGE56" s="170"/>
      <c r="AGF56" s="170"/>
      <c r="AGG56" s="170"/>
      <c r="AGH56" s="170"/>
      <c r="AGI56" s="170"/>
      <c r="AGJ56" s="170"/>
      <c r="AGK56" s="170"/>
      <c r="AGL56" s="170"/>
      <c r="AGM56" s="170"/>
      <c r="AGN56" s="170"/>
      <c r="AGO56" s="170"/>
      <c r="AGP56" s="170"/>
      <c r="AGQ56" s="170"/>
      <c r="AGR56" s="170"/>
      <c r="AGS56" s="170"/>
      <c r="AGT56" s="170"/>
      <c r="AGU56" s="170"/>
      <c r="AGV56" s="170"/>
      <c r="AGW56" s="170"/>
      <c r="AGX56" s="170"/>
      <c r="AGY56" s="170"/>
      <c r="AGZ56" s="170"/>
      <c r="AHA56" s="170"/>
      <c r="AHB56" s="170"/>
      <c r="AHC56" s="170"/>
      <c r="AHD56" s="170"/>
      <c r="AHE56" s="170"/>
      <c r="AHF56" s="170"/>
      <c r="AHG56" s="170"/>
      <c r="AHH56" s="170"/>
      <c r="AHI56" s="170"/>
      <c r="AHJ56" s="170"/>
      <c r="AHK56" s="170"/>
      <c r="AHL56" s="170"/>
      <c r="AHM56" s="170"/>
      <c r="AHN56" s="170"/>
      <c r="AHO56" s="170"/>
      <c r="AHP56" s="170"/>
      <c r="AHQ56" s="170"/>
      <c r="AHR56" s="170"/>
      <c r="AHS56" s="170"/>
      <c r="AHT56" s="170"/>
      <c r="AHU56" s="170"/>
      <c r="AHV56" s="170"/>
      <c r="AHW56" s="170"/>
      <c r="AHX56" s="170"/>
      <c r="AHY56" s="170"/>
      <c r="AHZ56" s="170"/>
      <c r="AIA56" s="170"/>
      <c r="AIB56" s="170"/>
      <c r="AIC56" s="170"/>
      <c r="AID56" s="170"/>
      <c r="AIE56" s="170"/>
      <c r="AIF56" s="170"/>
      <c r="AIG56" s="170"/>
      <c r="AIH56" s="170"/>
      <c r="AII56" s="170"/>
      <c r="AIJ56" s="170"/>
      <c r="AIK56" s="170"/>
      <c r="AIL56" s="170"/>
      <c r="AIM56" s="170"/>
      <c r="AIN56" s="170"/>
      <c r="AIO56" s="170"/>
      <c r="AIP56" s="170"/>
      <c r="AIQ56" s="170"/>
      <c r="AIR56" s="170"/>
      <c r="AIS56" s="170"/>
      <c r="AIT56" s="170"/>
      <c r="AIU56" s="170"/>
      <c r="AIV56" s="170"/>
      <c r="AIW56" s="170"/>
      <c r="AIX56" s="170"/>
      <c r="AIY56" s="170"/>
      <c r="AIZ56" s="170"/>
      <c r="AJA56" s="170"/>
      <c r="AJB56" s="170"/>
      <c r="AJC56" s="170"/>
      <c r="AJD56" s="170"/>
      <c r="AJE56" s="170"/>
      <c r="AJF56" s="170"/>
      <c r="AJG56" s="170"/>
      <c r="AJH56" s="170"/>
      <c r="AJI56" s="170"/>
      <c r="AJJ56" s="170"/>
      <c r="AJK56" s="170"/>
      <c r="AJL56" s="170"/>
      <c r="AJM56" s="170"/>
      <c r="AJN56" s="170"/>
      <c r="AJO56" s="170"/>
      <c r="AJP56" s="170"/>
      <c r="AJQ56" s="170"/>
      <c r="AJR56" s="170"/>
      <c r="AJS56" s="170"/>
      <c r="AJT56" s="170"/>
      <c r="AJU56" s="170"/>
      <c r="AJV56" s="170"/>
      <c r="AJW56" s="170"/>
      <c r="AJX56" s="170"/>
      <c r="AJY56" s="170"/>
      <c r="AJZ56" s="170"/>
      <c r="AKA56" s="170"/>
      <c r="AKB56" s="170"/>
      <c r="AKC56" s="170"/>
      <c r="AKD56" s="170"/>
      <c r="AKE56" s="170"/>
      <c r="AKF56" s="170"/>
      <c r="AKG56" s="170"/>
      <c r="AKH56" s="170"/>
      <c r="AKI56" s="170"/>
      <c r="AKJ56" s="170"/>
      <c r="AKK56" s="170"/>
      <c r="AKL56" s="170"/>
      <c r="AKM56" s="170"/>
      <c r="AKN56" s="170"/>
      <c r="AKO56" s="170"/>
      <c r="AKP56" s="170"/>
      <c r="AKQ56" s="170"/>
      <c r="AKR56" s="170"/>
      <c r="AKS56" s="170"/>
      <c r="AKT56" s="170"/>
      <c r="AKU56" s="170"/>
      <c r="AKV56" s="170"/>
      <c r="AKW56" s="170"/>
      <c r="AKX56" s="170"/>
      <c r="AKY56" s="170"/>
      <c r="AKZ56" s="170"/>
      <c r="ALA56" s="170"/>
      <c r="ALB56" s="170"/>
      <c r="ALC56" s="170"/>
      <c r="ALD56" s="170"/>
      <c r="ALE56" s="170"/>
      <c r="ALF56" s="170"/>
      <c r="ALG56" s="170"/>
      <c r="ALH56" s="170"/>
      <c r="ALI56" s="170"/>
      <c r="ALJ56" s="170"/>
      <c r="ALK56" s="170"/>
      <c r="ALL56" s="170"/>
      <c r="ALM56" s="170"/>
      <c r="ALN56" s="170"/>
      <c r="ALO56" s="170"/>
      <c r="ALP56" s="170"/>
      <c r="ALQ56" s="170"/>
      <c r="ALR56" s="170"/>
      <c r="ALS56" s="170"/>
      <c r="ALT56" s="170"/>
      <c r="ALU56" s="170"/>
      <c r="ALV56" s="170"/>
      <c r="ALW56" s="170"/>
      <c r="ALX56" s="170"/>
      <c r="ALY56" s="170"/>
      <c r="ALZ56" s="170"/>
      <c r="AMA56" s="170"/>
      <c r="AMB56" s="170"/>
      <c r="AMC56" s="170"/>
      <c r="AMD56" s="170"/>
      <c r="AME56" s="170"/>
      <c r="AMF56" s="170"/>
      <c r="AMG56" s="170"/>
      <c r="AMH56" s="170"/>
      <c r="AMI56" s="170"/>
      <c r="AMJ56" s="170"/>
      <c r="AMK56" s="170"/>
      <c r="AML56" s="170"/>
      <c r="AMM56" s="170"/>
      <c r="AMN56" s="170"/>
      <c r="AMO56" s="170"/>
      <c r="AMP56" s="170"/>
      <c r="AMQ56" s="170"/>
      <c r="AMR56" s="170"/>
      <c r="AMS56" s="170"/>
      <c r="AMT56" s="170"/>
      <c r="AMU56" s="170"/>
      <c r="AMV56" s="170"/>
      <c r="AMW56" s="170"/>
      <c r="AMX56" s="170"/>
      <c r="AMY56" s="170"/>
      <c r="AMZ56" s="170"/>
      <c r="ANA56" s="170"/>
      <c r="ANB56" s="170"/>
      <c r="ANC56" s="170"/>
      <c r="AND56" s="170"/>
      <c r="ANE56" s="170"/>
      <c r="ANF56" s="170"/>
      <c r="ANG56" s="170"/>
      <c r="ANH56" s="170"/>
      <c r="ANI56" s="170"/>
      <c r="ANJ56" s="170"/>
      <c r="ANK56" s="170"/>
      <c r="ANL56" s="170"/>
      <c r="ANM56" s="170"/>
      <c r="ANN56" s="170"/>
      <c r="ANO56" s="170"/>
      <c r="ANP56" s="170"/>
      <c r="ANQ56" s="170"/>
      <c r="ANR56" s="170"/>
      <c r="ANS56" s="170"/>
      <c r="ANT56" s="170"/>
      <c r="ANU56" s="170"/>
      <c r="ANV56" s="170"/>
      <c r="ANW56" s="170"/>
      <c r="ANX56" s="170"/>
      <c r="ANY56" s="170"/>
      <c r="ANZ56" s="170"/>
      <c r="AOA56" s="170"/>
      <c r="AOB56" s="170"/>
      <c r="AOC56" s="170"/>
      <c r="AOD56" s="170"/>
      <c r="AOE56" s="170"/>
      <c r="AOF56" s="170"/>
      <c r="AOG56" s="170"/>
      <c r="AOH56" s="170"/>
      <c r="AOI56" s="170"/>
      <c r="AOJ56" s="170"/>
      <c r="AOK56" s="170"/>
      <c r="AOL56" s="170"/>
      <c r="AOM56" s="170"/>
      <c r="AON56" s="170"/>
      <c r="AOO56" s="170"/>
      <c r="AOP56" s="170"/>
      <c r="AOQ56" s="170"/>
      <c r="AOR56" s="170"/>
      <c r="AOS56" s="170"/>
      <c r="AOT56" s="170"/>
      <c r="AOU56" s="170"/>
      <c r="AOV56" s="170"/>
      <c r="AOW56" s="170"/>
      <c r="AOX56" s="170"/>
      <c r="AOY56" s="170"/>
      <c r="AOZ56" s="170"/>
      <c r="APA56" s="170"/>
      <c r="APB56" s="170"/>
      <c r="APC56" s="170"/>
      <c r="APD56" s="170"/>
      <c r="APE56" s="170"/>
      <c r="APF56" s="170"/>
      <c r="APG56" s="170"/>
      <c r="APH56" s="170"/>
      <c r="API56" s="170"/>
      <c r="APJ56" s="170"/>
      <c r="APK56" s="170"/>
      <c r="APL56" s="170"/>
      <c r="APM56" s="170"/>
      <c r="APN56" s="170"/>
      <c r="APO56" s="170"/>
      <c r="APP56" s="170"/>
      <c r="APQ56" s="170"/>
      <c r="APR56" s="170"/>
      <c r="APS56" s="170"/>
      <c r="APT56" s="170"/>
      <c r="APU56" s="170"/>
      <c r="APV56" s="170"/>
      <c r="APW56" s="170"/>
      <c r="APX56" s="170"/>
      <c r="APY56" s="170"/>
      <c r="APZ56" s="170"/>
      <c r="AQA56" s="170"/>
      <c r="AQB56" s="170"/>
      <c r="AQC56" s="170"/>
      <c r="AQD56" s="170"/>
      <c r="AQE56" s="170"/>
      <c r="AQF56" s="170"/>
      <c r="AQG56" s="170"/>
      <c r="AQH56" s="170"/>
      <c r="AQI56" s="170"/>
      <c r="AQJ56" s="170"/>
      <c r="AQK56" s="170"/>
      <c r="AQL56" s="170"/>
      <c r="AQM56" s="170"/>
      <c r="AQN56" s="170"/>
      <c r="AQO56" s="170"/>
      <c r="AQP56" s="170"/>
      <c r="AQQ56" s="170"/>
      <c r="AQR56" s="170"/>
      <c r="AQS56" s="170"/>
      <c r="AQT56" s="170"/>
      <c r="AQU56" s="170"/>
      <c r="AQV56" s="170"/>
      <c r="AQW56" s="170"/>
      <c r="AQX56" s="170"/>
      <c r="AQY56" s="170"/>
      <c r="AQZ56" s="170"/>
      <c r="ARA56" s="170"/>
      <c r="ARB56" s="170"/>
      <c r="ARC56" s="170"/>
      <c r="ARD56" s="170"/>
      <c r="ARE56" s="170"/>
      <c r="ARF56" s="170"/>
      <c r="ARG56" s="170"/>
      <c r="ARH56" s="170"/>
      <c r="ARI56" s="170"/>
      <c r="ARJ56" s="170"/>
      <c r="ARK56" s="170"/>
      <c r="ARL56" s="170"/>
      <c r="ARM56" s="170"/>
      <c r="ARN56" s="170"/>
      <c r="ARO56" s="170"/>
      <c r="ARP56" s="170"/>
      <c r="ARQ56" s="170"/>
      <c r="ARR56" s="170"/>
      <c r="ARS56" s="170"/>
      <c r="ART56" s="170"/>
      <c r="ARU56" s="170"/>
      <c r="ARV56" s="170"/>
      <c r="ARW56" s="170"/>
      <c r="ARX56" s="170"/>
      <c r="ARY56" s="170"/>
      <c r="ARZ56" s="170"/>
      <c r="ASA56" s="170"/>
      <c r="ASB56" s="170"/>
      <c r="ASC56" s="170"/>
      <c r="ASD56" s="170"/>
      <c r="ASE56" s="170"/>
      <c r="ASF56" s="170"/>
      <c r="ASG56" s="170"/>
      <c r="ASH56" s="170"/>
      <c r="ASI56" s="170"/>
      <c r="ASJ56" s="170"/>
      <c r="ASK56" s="170"/>
      <c r="ASL56" s="170"/>
      <c r="ASM56" s="170"/>
      <c r="ASN56" s="170"/>
      <c r="ASO56" s="170"/>
      <c r="ASP56" s="170"/>
      <c r="ASQ56" s="170"/>
      <c r="ASR56" s="170"/>
      <c r="ASS56" s="170"/>
      <c r="AST56" s="170"/>
      <c r="ASU56" s="170"/>
      <c r="ASV56" s="170"/>
      <c r="ASW56" s="170"/>
      <c r="ASX56" s="170"/>
      <c r="ASY56" s="170"/>
      <c r="ASZ56" s="170"/>
      <c r="ATA56" s="170"/>
      <c r="ATB56" s="170"/>
      <c r="ATC56" s="170"/>
      <c r="ATD56" s="170"/>
      <c r="ATE56" s="170"/>
      <c r="ATF56" s="170"/>
      <c r="ATG56" s="170"/>
      <c r="ATH56" s="170"/>
      <c r="ATI56" s="170"/>
      <c r="ATJ56" s="170"/>
      <c r="ATK56" s="170"/>
      <c r="ATL56" s="170"/>
      <c r="ATM56" s="170"/>
      <c r="ATN56" s="170"/>
      <c r="ATO56" s="170"/>
      <c r="ATP56" s="170"/>
      <c r="ATQ56" s="170"/>
      <c r="ATR56" s="170"/>
      <c r="ATS56" s="170"/>
      <c r="ATT56" s="170"/>
      <c r="ATU56" s="170"/>
      <c r="ATV56" s="170"/>
      <c r="ATW56" s="170"/>
      <c r="ATX56" s="170"/>
      <c r="ATY56" s="170"/>
      <c r="ATZ56" s="170"/>
      <c r="AUA56" s="170"/>
      <c r="AUB56" s="170"/>
      <c r="AUC56" s="170"/>
      <c r="AUD56" s="170"/>
      <c r="AUE56" s="170"/>
      <c r="AUF56" s="170"/>
      <c r="AUG56" s="170"/>
      <c r="AUH56" s="170"/>
      <c r="AUI56" s="170"/>
      <c r="AUJ56" s="170"/>
      <c r="AUK56" s="170"/>
      <c r="AUL56" s="170"/>
      <c r="AUM56" s="170"/>
      <c r="AUN56" s="170"/>
      <c r="AUO56" s="170"/>
      <c r="AUP56" s="170"/>
      <c r="AUQ56" s="170"/>
      <c r="AUR56" s="170"/>
      <c r="AUS56" s="170"/>
      <c r="AUT56" s="170"/>
      <c r="AUU56" s="170"/>
      <c r="AUV56" s="170"/>
      <c r="AUW56" s="170"/>
      <c r="AUX56" s="170"/>
      <c r="AUY56" s="170"/>
      <c r="AUZ56" s="170"/>
      <c r="AVA56" s="170"/>
      <c r="AVB56" s="170"/>
      <c r="AVC56" s="170"/>
      <c r="AVD56" s="170"/>
      <c r="AVE56" s="170"/>
      <c r="AVF56" s="170"/>
      <c r="AVG56" s="170"/>
      <c r="AVH56" s="170"/>
      <c r="AVI56" s="170"/>
      <c r="AVJ56" s="170"/>
      <c r="AVK56" s="170"/>
      <c r="AVL56" s="170"/>
      <c r="AVM56" s="170"/>
      <c r="AVN56" s="170"/>
      <c r="AVO56" s="170"/>
      <c r="AVP56" s="170"/>
      <c r="AVQ56" s="170"/>
      <c r="AVR56" s="170"/>
      <c r="AVS56" s="170"/>
      <c r="AVT56" s="170"/>
      <c r="AVU56" s="170"/>
      <c r="AVV56" s="170"/>
      <c r="AVW56" s="170"/>
      <c r="AVX56" s="170"/>
      <c r="AVY56" s="170"/>
      <c r="AVZ56" s="170"/>
      <c r="AWA56" s="170"/>
      <c r="AWB56" s="170"/>
      <c r="AWC56" s="170"/>
      <c r="AWD56" s="170"/>
      <c r="AWE56" s="170"/>
      <c r="AWF56" s="170"/>
      <c r="AWG56" s="170"/>
      <c r="AWH56" s="170"/>
      <c r="AWI56" s="170"/>
      <c r="AWJ56" s="170"/>
      <c r="AWK56" s="170"/>
      <c r="AWL56" s="170"/>
      <c r="AWM56" s="170"/>
      <c r="AWN56" s="170"/>
      <c r="AWO56" s="170"/>
      <c r="AWP56" s="170"/>
      <c r="AWQ56" s="170"/>
      <c r="AWR56" s="170"/>
      <c r="AWS56" s="170"/>
      <c r="AWT56" s="170"/>
      <c r="AWU56" s="170"/>
      <c r="AWV56" s="170"/>
      <c r="AWW56" s="170"/>
      <c r="AWX56" s="170"/>
      <c r="AWY56" s="170"/>
      <c r="AWZ56" s="170"/>
      <c r="AXA56" s="170"/>
      <c r="AXB56" s="170"/>
      <c r="AXC56" s="170"/>
      <c r="AXD56" s="170"/>
      <c r="AXE56" s="170"/>
      <c r="AXF56" s="170"/>
      <c r="AXG56" s="170"/>
      <c r="AXH56" s="170"/>
      <c r="AXI56" s="170"/>
      <c r="AXJ56" s="170"/>
      <c r="AXK56" s="170"/>
      <c r="AXL56" s="170"/>
      <c r="AXM56" s="170"/>
      <c r="AXN56" s="170"/>
      <c r="AXO56" s="170"/>
      <c r="AXP56" s="170"/>
      <c r="AXQ56" s="170"/>
      <c r="AXR56" s="170"/>
      <c r="AXS56" s="170"/>
      <c r="AXT56" s="170"/>
      <c r="AXU56" s="170"/>
      <c r="AXV56" s="170"/>
      <c r="AXW56" s="170"/>
      <c r="AXX56" s="170"/>
      <c r="AXY56" s="170"/>
      <c r="AXZ56" s="170"/>
      <c r="AYA56" s="170"/>
      <c r="AYB56" s="170"/>
      <c r="AYC56" s="170"/>
      <c r="AYD56" s="170"/>
      <c r="AYE56" s="170"/>
      <c r="AYF56" s="170"/>
      <c r="AYG56" s="170"/>
      <c r="AYH56" s="170"/>
      <c r="AYI56" s="170"/>
      <c r="AYJ56" s="170"/>
      <c r="AYK56" s="170"/>
      <c r="AYL56" s="170"/>
      <c r="AYM56" s="170"/>
      <c r="AYN56" s="170"/>
      <c r="AYO56" s="170"/>
      <c r="AYP56" s="170"/>
      <c r="AYQ56" s="170"/>
      <c r="AYR56" s="170"/>
      <c r="AYS56" s="170"/>
      <c r="AYT56" s="170"/>
      <c r="AYU56" s="170"/>
      <c r="AYV56" s="170"/>
      <c r="AYW56" s="170"/>
      <c r="AYX56" s="170"/>
      <c r="AYY56" s="170"/>
      <c r="AYZ56" s="170"/>
      <c r="AZA56" s="170"/>
      <c r="AZB56" s="170"/>
      <c r="AZC56" s="170"/>
      <c r="AZD56" s="170"/>
      <c r="AZE56" s="170"/>
      <c r="AZF56" s="170"/>
      <c r="AZG56" s="170"/>
      <c r="AZH56" s="170"/>
      <c r="AZI56" s="170"/>
      <c r="AZJ56" s="170"/>
      <c r="AZK56" s="170"/>
      <c r="AZL56" s="170"/>
      <c r="AZM56" s="170"/>
      <c r="AZN56" s="170"/>
      <c r="AZO56" s="170"/>
      <c r="AZP56" s="170"/>
      <c r="AZQ56" s="170"/>
      <c r="AZR56" s="170"/>
      <c r="AZS56" s="170"/>
      <c r="AZT56" s="170"/>
      <c r="AZU56" s="170"/>
      <c r="AZV56" s="170"/>
      <c r="AZW56" s="170"/>
      <c r="AZX56" s="170"/>
      <c r="AZY56" s="170"/>
      <c r="AZZ56" s="170"/>
      <c r="BAA56" s="170"/>
      <c r="BAB56" s="170"/>
      <c r="BAC56" s="170"/>
      <c r="BAD56" s="170"/>
      <c r="BAE56" s="170"/>
      <c r="BAF56" s="170"/>
      <c r="BAG56" s="170"/>
      <c r="BAH56" s="170"/>
      <c r="BAI56" s="170"/>
      <c r="BAJ56" s="170"/>
      <c r="BAK56" s="170"/>
      <c r="BAL56" s="170"/>
      <c r="BAM56" s="170"/>
      <c r="BAN56" s="170"/>
      <c r="BAO56" s="170"/>
      <c r="BAP56" s="170"/>
      <c r="BAQ56" s="170"/>
      <c r="BAR56" s="170"/>
      <c r="BAS56" s="170"/>
      <c r="BAT56" s="170"/>
      <c r="BAU56" s="170"/>
      <c r="BAV56" s="170"/>
      <c r="BAW56" s="170"/>
      <c r="BAX56" s="170"/>
      <c r="BAY56" s="170"/>
      <c r="BAZ56" s="170"/>
      <c r="BBA56" s="170"/>
      <c r="BBB56" s="170"/>
      <c r="BBC56" s="170"/>
      <c r="BBD56" s="170"/>
      <c r="BBE56" s="170"/>
      <c r="BBF56" s="170"/>
      <c r="BBG56" s="170"/>
      <c r="BBH56" s="170"/>
      <c r="BBI56" s="170"/>
      <c r="BBJ56" s="170"/>
      <c r="BBK56" s="170"/>
      <c r="BBL56" s="170"/>
      <c r="BBM56" s="170"/>
      <c r="BBN56" s="170"/>
      <c r="BBO56" s="170"/>
      <c r="BBP56" s="170"/>
      <c r="BBQ56" s="170"/>
      <c r="BBR56" s="170"/>
      <c r="BBS56" s="170"/>
      <c r="BBT56" s="170"/>
      <c r="BBU56" s="170"/>
      <c r="BBV56" s="170"/>
      <c r="BBW56" s="170"/>
      <c r="BBX56" s="170"/>
      <c r="BBY56" s="170"/>
      <c r="BBZ56" s="170"/>
      <c r="BCA56" s="170"/>
      <c r="BCB56" s="170"/>
      <c r="BCC56" s="170"/>
      <c r="BCD56" s="170"/>
      <c r="BCE56" s="170"/>
      <c r="BCF56" s="170"/>
      <c r="BCG56" s="170"/>
      <c r="BCH56" s="170"/>
      <c r="BCI56" s="170"/>
      <c r="BCJ56" s="170"/>
      <c r="BCK56" s="170"/>
      <c r="BCL56" s="170"/>
      <c r="BCM56" s="170"/>
      <c r="BCN56" s="170"/>
      <c r="BCO56" s="170"/>
      <c r="BCP56" s="170"/>
      <c r="BCQ56" s="170"/>
      <c r="BCR56" s="170"/>
      <c r="BCS56" s="170"/>
      <c r="BCT56" s="170"/>
      <c r="BCU56" s="170"/>
      <c r="BCV56" s="170"/>
      <c r="BCW56" s="170"/>
      <c r="BCX56" s="170"/>
      <c r="BCY56" s="170"/>
      <c r="BCZ56" s="170"/>
      <c r="BDA56" s="170"/>
      <c r="BDB56" s="170"/>
      <c r="BDC56" s="170"/>
      <c r="BDD56" s="170"/>
      <c r="BDE56" s="170"/>
      <c r="BDF56" s="170"/>
      <c r="BDG56" s="170"/>
      <c r="BDH56" s="170"/>
      <c r="BDI56" s="170"/>
      <c r="BDJ56" s="170"/>
      <c r="BDK56" s="170"/>
      <c r="BDL56" s="170"/>
      <c r="BDM56" s="170"/>
      <c r="BDN56" s="170"/>
      <c r="BDO56" s="170"/>
      <c r="BDP56" s="170"/>
      <c r="BDQ56" s="170"/>
      <c r="BDR56" s="170"/>
      <c r="BDS56" s="170"/>
      <c r="BDT56" s="170"/>
      <c r="BDU56" s="170"/>
      <c r="BDV56" s="170"/>
      <c r="BDW56" s="170"/>
      <c r="BDX56" s="170"/>
      <c r="BDY56" s="170"/>
      <c r="BDZ56" s="170"/>
      <c r="BEA56" s="170"/>
      <c r="BEB56" s="170"/>
      <c r="BEC56" s="170"/>
      <c r="BED56" s="170"/>
      <c r="BEE56" s="170"/>
      <c r="BEF56" s="170"/>
      <c r="BEG56" s="170"/>
      <c r="BEH56" s="170"/>
      <c r="BEI56" s="170"/>
      <c r="BEJ56" s="170"/>
      <c r="BEK56" s="170"/>
      <c r="BEL56" s="170"/>
      <c r="BEM56" s="170"/>
      <c r="BEN56" s="170"/>
      <c r="BEO56" s="170"/>
      <c r="BEP56" s="170"/>
      <c r="BEQ56" s="170"/>
      <c r="BER56" s="170"/>
      <c r="BES56" s="170"/>
      <c r="BET56" s="170"/>
      <c r="BEU56" s="170"/>
      <c r="BEV56" s="170"/>
      <c r="BEW56" s="170"/>
      <c r="BEX56" s="170"/>
      <c r="BEY56" s="170"/>
      <c r="BEZ56" s="170"/>
      <c r="BFA56" s="170"/>
      <c r="BFB56" s="170"/>
      <c r="BFC56" s="170"/>
      <c r="BFD56" s="170"/>
      <c r="BFE56" s="170"/>
      <c r="BFF56" s="170"/>
      <c r="BFG56" s="170"/>
      <c r="BFH56" s="170"/>
      <c r="BFI56" s="170"/>
      <c r="BFJ56" s="170"/>
      <c r="BFK56" s="170"/>
      <c r="BFL56" s="170"/>
      <c r="BFM56" s="170"/>
      <c r="BFN56" s="170"/>
      <c r="BFO56" s="170"/>
      <c r="BFP56" s="170"/>
      <c r="BFQ56" s="170"/>
      <c r="BFR56" s="170"/>
      <c r="BFS56" s="170"/>
      <c r="BFT56" s="170"/>
      <c r="BFU56" s="170"/>
      <c r="BFV56" s="170"/>
      <c r="BFW56" s="170"/>
      <c r="BFX56" s="170"/>
      <c r="BFY56" s="170"/>
      <c r="BFZ56" s="170"/>
      <c r="BGA56" s="170"/>
      <c r="BGB56" s="170"/>
      <c r="BGC56" s="170"/>
      <c r="BGD56" s="170"/>
      <c r="BGE56" s="170"/>
      <c r="BGF56" s="170"/>
      <c r="BGG56" s="170"/>
      <c r="BGH56" s="170"/>
      <c r="BGI56" s="170"/>
      <c r="BGJ56" s="170"/>
      <c r="BGK56" s="170"/>
      <c r="BGL56" s="170"/>
      <c r="BGM56" s="170"/>
      <c r="BGN56" s="170"/>
      <c r="BGO56" s="170"/>
      <c r="BGP56" s="170"/>
      <c r="BGQ56" s="170"/>
      <c r="BGR56" s="170"/>
      <c r="BGS56" s="170"/>
      <c r="BGT56" s="170"/>
      <c r="BGU56" s="170"/>
      <c r="BGV56" s="170"/>
      <c r="BGW56" s="170"/>
      <c r="BGX56" s="170"/>
      <c r="BGY56" s="170"/>
      <c r="BGZ56" s="170"/>
      <c r="BHA56" s="170"/>
      <c r="BHB56" s="170"/>
      <c r="BHC56" s="170"/>
      <c r="BHD56" s="170"/>
      <c r="BHE56" s="170"/>
      <c r="BHF56" s="170"/>
      <c r="BHG56" s="170"/>
      <c r="BHH56" s="170"/>
      <c r="BHI56" s="170"/>
      <c r="BHJ56" s="170"/>
      <c r="BHK56" s="170"/>
      <c r="BHL56" s="170"/>
      <c r="BHM56" s="170"/>
      <c r="BHN56" s="170"/>
      <c r="BHO56" s="170"/>
      <c r="BHP56" s="170"/>
      <c r="BHQ56" s="170"/>
      <c r="BHR56" s="170"/>
      <c r="BHS56" s="170"/>
      <c r="BHT56" s="170"/>
      <c r="BHU56" s="170"/>
      <c r="BHV56" s="170"/>
      <c r="BHW56" s="170"/>
      <c r="BHX56" s="170"/>
      <c r="BHY56" s="170"/>
      <c r="BHZ56" s="170"/>
      <c r="BIA56" s="170"/>
      <c r="BIB56" s="170"/>
      <c r="BIC56" s="170"/>
      <c r="BID56" s="170"/>
      <c r="BIE56" s="170"/>
      <c r="BIF56" s="170"/>
      <c r="BIG56" s="170"/>
      <c r="BIH56" s="170"/>
      <c r="BII56" s="170"/>
      <c r="BIJ56" s="170"/>
      <c r="BIK56" s="170"/>
      <c r="BIL56" s="170"/>
      <c r="BIM56" s="170"/>
      <c r="BIN56" s="170"/>
      <c r="BIO56" s="170"/>
      <c r="BIP56" s="170"/>
      <c r="BIQ56" s="170"/>
      <c r="BIR56" s="170"/>
      <c r="BIS56" s="170"/>
      <c r="BIT56" s="170"/>
      <c r="BIU56" s="170"/>
      <c r="BIV56" s="170"/>
      <c r="BIW56" s="170"/>
      <c r="BIX56" s="170"/>
      <c r="BIY56" s="170"/>
      <c r="BIZ56" s="170"/>
      <c r="BJA56" s="170"/>
      <c r="BJB56" s="170"/>
      <c r="BJC56" s="170"/>
      <c r="BJD56" s="170"/>
      <c r="BJE56" s="170"/>
      <c r="BJF56" s="170"/>
      <c r="BJG56" s="170"/>
      <c r="BJH56" s="170"/>
      <c r="BJI56" s="170"/>
      <c r="BJJ56" s="170"/>
      <c r="BJK56" s="170"/>
      <c r="BJL56" s="170"/>
      <c r="BJM56" s="170"/>
      <c r="BJN56" s="170"/>
      <c r="BJO56" s="170"/>
      <c r="BJP56" s="170"/>
      <c r="BJQ56" s="170"/>
      <c r="BJR56" s="170"/>
      <c r="BJS56" s="170"/>
      <c r="BJT56" s="170"/>
      <c r="BJU56" s="170"/>
      <c r="BJV56" s="170"/>
      <c r="BJW56" s="170"/>
      <c r="BJX56" s="170"/>
      <c r="BJY56" s="170"/>
      <c r="BJZ56" s="170"/>
      <c r="BKA56" s="170"/>
      <c r="BKB56" s="170"/>
      <c r="BKC56" s="170"/>
      <c r="BKD56" s="170"/>
      <c r="BKE56" s="170"/>
      <c r="BKF56" s="170"/>
      <c r="BKG56" s="170"/>
      <c r="BKH56" s="170"/>
      <c r="BKI56" s="170"/>
      <c r="BKJ56" s="170"/>
      <c r="BKK56" s="170"/>
      <c r="BKL56" s="170"/>
      <c r="BKM56" s="170"/>
      <c r="BKN56" s="170"/>
      <c r="BKO56" s="170"/>
      <c r="BKP56" s="170"/>
      <c r="BKQ56" s="170"/>
      <c r="BKR56" s="170"/>
      <c r="BKS56" s="170"/>
      <c r="BKT56" s="170"/>
      <c r="BKU56" s="170"/>
      <c r="BKV56" s="170"/>
      <c r="BKW56" s="170"/>
      <c r="BKX56" s="170"/>
      <c r="BKY56" s="170"/>
      <c r="BKZ56" s="170"/>
      <c r="BLA56" s="170"/>
      <c r="BLB56" s="170"/>
      <c r="BLC56" s="170"/>
      <c r="BLD56" s="170"/>
      <c r="BLE56" s="170"/>
      <c r="BLF56" s="170"/>
      <c r="BLG56" s="170"/>
      <c r="BLH56" s="170"/>
      <c r="BLI56" s="170"/>
      <c r="BLJ56" s="170"/>
      <c r="BLK56" s="170"/>
      <c r="BLL56" s="170"/>
      <c r="BLM56" s="170"/>
      <c r="BLN56" s="170"/>
      <c r="BLO56" s="170"/>
      <c r="BLP56" s="170"/>
      <c r="BLQ56" s="170"/>
      <c r="BLR56" s="170"/>
      <c r="BLS56" s="170"/>
      <c r="BLT56" s="170"/>
      <c r="BLU56" s="170"/>
      <c r="BLV56" s="170"/>
      <c r="BLW56" s="170"/>
      <c r="BLX56" s="170"/>
      <c r="BLY56" s="170"/>
      <c r="BLZ56" s="170"/>
      <c r="BMA56" s="170"/>
      <c r="BMB56" s="170"/>
      <c r="BMC56" s="170"/>
      <c r="BMD56" s="170"/>
      <c r="BME56" s="170"/>
      <c r="BMF56" s="170"/>
      <c r="BMG56" s="170"/>
      <c r="BMH56" s="170"/>
      <c r="BMI56" s="170"/>
      <c r="BMJ56" s="170"/>
      <c r="BMK56" s="170"/>
      <c r="BML56" s="170"/>
      <c r="BMM56" s="170"/>
      <c r="BMN56" s="170"/>
      <c r="BMO56" s="170"/>
      <c r="BMP56" s="170"/>
      <c r="BMQ56" s="170"/>
      <c r="BMR56" s="170"/>
      <c r="BMS56" s="170"/>
      <c r="BMT56" s="170"/>
      <c r="BMU56" s="170"/>
      <c r="BMV56" s="170"/>
      <c r="BMW56" s="170"/>
      <c r="BMX56" s="170"/>
      <c r="BMY56" s="170"/>
      <c r="BMZ56" s="170"/>
      <c r="BNA56" s="170"/>
      <c r="BNB56" s="170"/>
      <c r="BNC56" s="170"/>
      <c r="BND56" s="170"/>
      <c r="BNE56" s="170"/>
      <c r="BNF56" s="170"/>
      <c r="BNG56" s="170"/>
      <c r="BNH56" s="170"/>
      <c r="BNI56" s="170"/>
      <c r="BNJ56" s="170"/>
      <c r="BNK56" s="170"/>
      <c r="BNL56" s="170"/>
      <c r="BNM56" s="170"/>
      <c r="BNN56" s="170"/>
      <c r="BNO56" s="170"/>
      <c r="BNP56" s="170"/>
      <c r="BNQ56" s="170"/>
      <c r="BNR56" s="170"/>
      <c r="BNS56" s="170"/>
      <c r="BNT56" s="170"/>
      <c r="BNU56" s="170"/>
      <c r="BNV56" s="170"/>
      <c r="BNW56" s="170"/>
      <c r="BNX56" s="170"/>
      <c r="BNY56" s="170"/>
      <c r="BNZ56" s="170"/>
      <c r="BOA56" s="170"/>
      <c r="BOB56" s="170"/>
      <c r="BOC56" s="170"/>
      <c r="BOD56" s="170"/>
      <c r="BOE56" s="170"/>
      <c r="BOF56" s="170"/>
      <c r="BOG56" s="170"/>
      <c r="BOH56" s="170"/>
      <c r="BOI56" s="170"/>
      <c r="BOJ56" s="170"/>
      <c r="BOK56" s="170"/>
      <c r="BOL56" s="170"/>
      <c r="BOM56" s="170"/>
      <c r="BON56" s="170"/>
      <c r="BOO56" s="170"/>
      <c r="BOP56" s="170"/>
      <c r="BOQ56" s="170"/>
      <c r="BOR56" s="170"/>
      <c r="BOS56" s="170"/>
      <c r="BOT56" s="170"/>
      <c r="BOU56" s="170"/>
      <c r="BOV56" s="170"/>
      <c r="BOW56" s="170"/>
      <c r="BOX56" s="170"/>
      <c r="BOY56" s="170"/>
      <c r="BOZ56" s="170"/>
      <c r="BPA56" s="170"/>
      <c r="BPB56" s="170"/>
      <c r="BPC56" s="170"/>
      <c r="BPD56" s="170"/>
      <c r="BPE56" s="170"/>
      <c r="BPF56" s="170"/>
      <c r="BPG56" s="170"/>
      <c r="BPH56" s="170"/>
      <c r="BPI56" s="170"/>
      <c r="BPJ56" s="170"/>
      <c r="BPK56" s="170"/>
      <c r="BPL56" s="170"/>
      <c r="BPM56" s="170"/>
      <c r="BPN56" s="170"/>
      <c r="BPO56" s="170"/>
      <c r="BPP56" s="170"/>
      <c r="BPQ56" s="170"/>
      <c r="BPR56" s="170"/>
      <c r="BPS56" s="170"/>
      <c r="BPT56" s="170"/>
      <c r="BPU56" s="170"/>
      <c r="BPV56" s="170"/>
      <c r="BPW56" s="170"/>
      <c r="BPX56" s="170"/>
      <c r="BPY56" s="170"/>
      <c r="BPZ56" s="170"/>
      <c r="BQA56" s="170"/>
      <c r="BQB56" s="170"/>
      <c r="BQC56" s="170"/>
      <c r="BQD56" s="170"/>
      <c r="BQE56" s="170"/>
      <c r="BQF56" s="170"/>
      <c r="BQG56" s="170"/>
      <c r="BQH56" s="170"/>
      <c r="BQI56" s="170"/>
      <c r="BQJ56" s="170"/>
      <c r="BQK56" s="170"/>
      <c r="BQL56" s="170"/>
      <c r="BQM56" s="170"/>
      <c r="BQN56" s="170"/>
      <c r="BQO56" s="170"/>
      <c r="BQP56" s="170"/>
      <c r="BQQ56" s="170"/>
      <c r="BQR56" s="170"/>
      <c r="BQS56" s="170"/>
      <c r="BQT56" s="170"/>
      <c r="BQU56" s="170"/>
      <c r="BQV56" s="170"/>
      <c r="BQW56" s="170"/>
      <c r="BQX56" s="170"/>
      <c r="BQY56" s="170"/>
      <c r="BQZ56" s="170"/>
      <c r="BRA56" s="170"/>
      <c r="BRB56" s="170"/>
      <c r="BRC56" s="170"/>
      <c r="BRD56" s="170"/>
      <c r="BRE56" s="170"/>
      <c r="BRF56" s="170"/>
      <c r="BRG56" s="170"/>
      <c r="BRH56" s="170"/>
      <c r="BRI56" s="170"/>
      <c r="BRJ56" s="170"/>
      <c r="BRK56" s="170"/>
      <c r="BRL56" s="170"/>
      <c r="BRM56" s="170"/>
      <c r="BRN56" s="170"/>
      <c r="BRO56" s="170"/>
      <c r="BRP56" s="170"/>
      <c r="BRQ56" s="170"/>
      <c r="BRR56" s="170"/>
      <c r="BRS56" s="170"/>
      <c r="BRT56" s="170"/>
      <c r="BRU56" s="170"/>
      <c r="BRV56" s="170"/>
      <c r="BRW56" s="170"/>
      <c r="BRX56" s="170"/>
      <c r="BRY56" s="170"/>
      <c r="BRZ56" s="170"/>
      <c r="BSA56" s="170"/>
      <c r="BSB56" s="170"/>
      <c r="BSC56" s="170"/>
      <c r="BSD56" s="170"/>
      <c r="BSE56" s="170"/>
      <c r="BSF56" s="170"/>
      <c r="BSG56" s="170"/>
      <c r="BSH56" s="170"/>
      <c r="BSI56" s="170"/>
      <c r="BSJ56" s="170"/>
      <c r="BSK56" s="170"/>
      <c r="BSL56" s="170"/>
      <c r="BSM56" s="170"/>
      <c r="BSN56" s="170"/>
      <c r="BSO56" s="170"/>
      <c r="BSP56" s="170"/>
      <c r="BSQ56" s="170"/>
      <c r="BSR56" s="170"/>
      <c r="BSS56" s="170"/>
      <c r="BST56" s="170"/>
      <c r="BSU56" s="170"/>
      <c r="BSV56" s="170"/>
      <c r="BSW56" s="170"/>
      <c r="BSX56" s="170"/>
      <c r="BSY56" s="170"/>
      <c r="BSZ56" s="170"/>
      <c r="BTA56" s="170"/>
      <c r="BTB56" s="170"/>
      <c r="BTC56" s="170"/>
      <c r="BTD56" s="170"/>
      <c r="BTE56" s="170"/>
      <c r="BTF56" s="170"/>
      <c r="BTG56" s="170"/>
      <c r="BTH56" s="170"/>
      <c r="BTI56" s="170"/>
      <c r="BTJ56" s="170"/>
      <c r="BTK56" s="170"/>
      <c r="BTL56" s="170"/>
      <c r="BTM56" s="170"/>
      <c r="BTN56" s="170"/>
      <c r="BTO56" s="170"/>
      <c r="BTP56" s="170"/>
      <c r="BTQ56" s="170"/>
      <c r="BTR56" s="170"/>
      <c r="BTS56" s="170"/>
      <c r="BTT56" s="170"/>
      <c r="BTU56" s="170"/>
      <c r="BTV56" s="170"/>
      <c r="BTW56" s="170"/>
      <c r="BTX56" s="170"/>
      <c r="BTY56" s="170"/>
      <c r="BTZ56" s="170"/>
      <c r="BUA56" s="170"/>
      <c r="BUB56" s="170"/>
      <c r="BUC56" s="170"/>
      <c r="BUD56" s="170"/>
      <c r="BUE56" s="170"/>
      <c r="BUF56" s="170"/>
      <c r="BUG56" s="170"/>
      <c r="BUH56" s="170"/>
      <c r="BUI56" s="170"/>
      <c r="BUJ56" s="170"/>
      <c r="BUK56" s="170"/>
      <c r="BUL56" s="170"/>
      <c r="BUM56" s="170"/>
      <c r="BUN56" s="170"/>
      <c r="BUO56" s="170"/>
      <c r="BUP56" s="170"/>
      <c r="BUQ56" s="170"/>
      <c r="BUR56" s="170"/>
      <c r="BUS56" s="170"/>
      <c r="BUT56" s="170"/>
      <c r="BUU56" s="170"/>
      <c r="BUV56" s="170"/>
      <c r="BUW56" s="170"/>
      <c r="BUX56" s="170"/>
      <c r="BUY56" s="170"/>
      <c r="BUZ56" s="170"/>
      <c r="BVA56" s="170"/>
      <c r="BVB56" s="170"/>
      <c r="BVC56" s="170"/>
      <c r="BVD56" s="170"/>
      <c r="BVE56" s="170"/>
      <c r="BVF56" s="170"/>
      <c r="BVG56" s="170"/>
      <c r="BVH56" s="170"/>
      <c r="BVI56" s="170"/>
      <c r="BVJ56" s="170"/>
      <c r="BVK56" s="170"/>
      <c r="BVL56" s="170"/>
      <c r="BVM56" s="170"/>
      <c r="BVN56" s="170"/>
      <c r="BVO56" s="170"/>
      <c r="BVP56" s="170"/>
      <c r="BVQ56" s="170"/>
      <c r="BVR56" s="170"/>
      <c r="BVS56" s="170"/>
      <c r="BVT56" s="170"/>
      <c r="BVU56" s="170"/>
      <c r="BVV56" s="170"/>
      <c r="BVW56" s="170"/>
      <c r="BVX56" s="170"/>
      <c r="BVY56" s="170"/>
      <c r="BVZ56" s="170"/>
      <c r="BWA56" s="170"/>
      <c r="BWB56" s="170"/>
      <c r="BWC56" s="170"/>
      <c r="BWD56" s="170"/>
      <c r="BWE56" s="170"/>
      <c r="BWF56" s="170"/>
      <c r="BWG56" s="170"/>
      <c r="BWH56" s="170"/>
      <c r="BWI56" s="170"/>
      <c r="BWJ56" s="170"/>
      <c r="BWK56" s="170"/>
      <c r="BWL56" s="170"/>
      <c r="BWM56" s="170"/>
      <c r="BWN56" s="170"/>
      <c r="BWO56" s="170"/>
      <c r="BWP56" s="170"/>
      <c r="BWQ56" s="170"/>
      <c r="BWR56" s="170"/>
      <c r="BWS56" s="170"/>
      <c r="BWT56" s="170"/>
      <c r="BWU56" s="170"/>
      <c r="BWV56" s="170"/>
      <c r="BWW56" s="170"/>
      <c r="BWX56" s="170"/>
      <c r="BWY56" s="170"/>
      <c r="BWZ56" s="170"/>
      <c r="BXA56" s="170"/>
      <c r="BXB56" s="170"/>
      <c r="BXC56" s="170"/>
      <c r="BXD56" s="170"/>
      <c r="BXE56" s="170"/>
      <c r="BXF56" s="170"/>
      <c r="BXG56" s="170"/>
      <c r="BXH56" s="170"/>
      <c r="BXI56" s="170"/>
      <c r="BXJ56" s="170"/>
      <c r="BXK56" s="170"/>
      <c r="BXL56" s="170"/>
      <c r="BXM56" s="170"/>
      <c r="BXN56" s="170"/>
      <c r="BXO56" s="170"/>
      <c r="BXP56" s="170"/>
      <c r="BXQ56" s="170"/>
      <c r="BXR56" s="170"/>
      <c r="BXS56" s="170"/>
      <c r="BXT56" s="170"/>
      <c r="BXU56" s="170"/>
      <c r="BXV56" s="170"/>
      <c r="BXW56" s="170"/>
      <c r="BXX56" s="170"/>
      <c r="BXY56" s="170"/>
      <c r="BXZ56" s="170"/>
      <c r="BYA56" s="170"/>
      <c r="BYB56" s="170"/>
      <c r="BYC56" s="170"/>
      <c r="BYD56" s="170"/>
      <c r="BYE56" s="170"/>
      <c r="BYF56" s="170"/>
      <c r="BYG56" s="170"/>
      <c r="BYH56" s="170"/>
      <c r="BYI56" s="170"/>
      <c r="BYJ56" s="170"/>
      <c r="BYK56" s="170"/>
      <c r="BYL56" s="170"/>
      <c r="BYM56" s="170"/>
      <c r="BYN56" s="170"/>
      <c r="BYO56" s="170"/>
      <c r="BYP56" s="170"/>
      <c r="BYQ56" s="170"/>
      <c r="BYR56" s="170"/>
      <c r="BYS56" s="170"/>
      <c r="BYT56" s="170"/>
      <c r="BYU56" s="170"/>
      <c r="BYV56" s="170"/>
      <c r="BYW56" s="170"/>
      <c r="BYX56" s="170"/>
      <c r="BYY56" s="170"/>
      <c r="BYZ56" s="170"/>
      <c r="BZA56" s="170"/>
      <c r="BZB56" s="170"/>
      <c r="BZC56" s="170"/>
      <c r="BZD56" s="170"/>
      <c r="BZE56" s="170"/>
      <c r="BZF56" s="170"/>
      <c r="BZG56" s="170"/>
      <c r="BZH56" s="170"/>
      <c r="BZI56" s="170"/>
      <c r="BZJ56" s="170"/>
      <c r="BZK56" s="170"/>
      <c r="BZL56" s="170"/>
      <c r="BZM56" s="170"/>
      <c r="BZN56" s="170"/>
      <c r="BZO56" s="170"/>
      <c r="BZP56" s="170"/>
      <c r="BZQ56" s="170"/>
      <c r="BZR56" s="170"/>
      <c r="BZS56" s="170"/>
      <c r="BZT56" s="170"/>
      <c r="BZU56" s="170"/>
      <c r="BZV56" s="170"/>
      <c r="BZW56" s="170"/>
      <c r="BZX56" s="170"/>
      <c r="BZY56" s="170"/>
      <c r="BZZ56" s="170"/>
      <c r="CAA56" s="170"/>
      <c r="CAB56" s="170"/>
      <c r="CAC56" s="170"/>
      <c r="CAD56" s="170"/>
      <c r="CAE56" s="170"/>
      <c r="CAF56" s="170"/>
      <c r="CAG56" s="170"/>
      <c r="CAH56" s="170"/>
      <c r="CAI56" s="170"/>
      <c r="CAJ56" s="170"/>
      <c r="CAK56" s="170"/>
      <c r="CAL56" s="170"/>
      <c r="CAM56" s="170"/>
      <c r="CAN56" s="170"/>
      <c r="CAO56" s="170"/>
      <c r="CAP56" s="170"/>
      <c r="CAQ56" s="170"/>
      <c r="CAR56" s="170"/>
      <c r="CAS56" s="170"/>
      <c r="CAT56" s="170"/>
      <c r="CAU56" s="170"/>
      <c r="CAV56" s="170"/>
      <c r="CAW56" s="170"/>
      <c r="CAX56" s="170"/>
      <c r="CAY56" s="170"/>
      <c r="CAZ56" s="170"/>
      <c r="CBA56" s="170"/>
      <c r="CBB56" s="170"/>
      <c r="CBC56" s="170"/>
      <c r="CBD56" s="170"/>
      <c r="CBE56" s="170"/>
      <c r="CBF56" s="170"/>
      <c r="CBG56" s="170"/>
      <c r="CBH56" s="170"/>
      <c r="CBI56" s="170"/>
      <c r="CBJ56" s="170"/>
      <c r="CBK56" s="170"/>
      <c r="CBL56" s="170"/>
      <c r="CBM56" s="170"/>
      <c r="CBN56" s="170"/>
      <c r="CBO56" s="170"/>
      <c r="CBP56" s="170"/>
      <c r="CBQ56" s="170"/>
      <c r="CBR56" s="170"/>
      <c r="CBS56" s="170"/>
      <c r="CBT56" s="170"/>
      <c r="CBU56" s="170"/>
      <c r="CBV56" s="170"/>
      <c r="CBW56" s="170"/>
      <c r="CBX56" s="170"/>
      <c r="CBY56" s="170"/>
      <c r="CBZ56" s="170"/>
      <c r="CCA56" s="170"/>
      <c r="CCB56" s="170"/>
      <c r="CCC56" s="170"/>
      <c r="CCD56" s="170"/>
      <c r="CCE56" s="170"/>
      <c r="CCF56" s="170"/>
      <c r="CCG56" s="170"/>
      <c r="CCH56" s="170"/>
      <c r="CCI56" s="170"/>
      <c r="CCJ56" s="170"/>
      <c r="CCK56" s="170"/>
      <c r="CCL56" s="170"/>
      <c r="CCM56" s="170"/>
      <c r="CCN56" s="170"/>
      <c r="CCO56" s="170"/>
      <c r="CCP56" s="170"/>
      <c r="CCQ56" s="170"/>
      <c r="CCR56" s="170"/>
      <c r="CCS56" s="170"/>
      <c r="CCT56" s="170"/>
      <c r="CCU56" s="170"/>
      <c r="CCV56" s="170"/>
      <c r="CCW56" s="170"/>
      <c r="CCX56" s="170"/>
      <c r="CCY56" s="170"/>
      <c r="CCZ56" s="170"/>
      <c r="CDA56" s="170"/>
      <c r="CDB56" s="170"/>
      <c r="CDC56" s="170"/>
      <c r="CDD56" s="170"/>
      <c r="CDE56" s="170"/>
      <c r="CDF56" s="170"/>
      <c r="CDG56" s="170"/>
      <c r="CDH56" s="170"/>
      <c r="CDI56" s="170"/>
      <c r="CDJ56" s="170"/>
      <c r="CDK56" s="170"/>
      <c r="CDL56" s="170"/>
      <c r="CDM56" s="170"/>
      <c r="CDN56" s="170"/>
      <c r="CDO56" s="170"/>
      <c r="CDP56" s="170"/>
      <c r="CDQ56" s="170"/>
      <c r="CDR56" s="170"/>
      <c r="CDS56" s="170"/>
      <c r="CDT56" s="170"/>
      <c r="CDU56" s="170"/>
      <c r="CDV56" s="170"/>
      <c r="CDW56" s="170"/>
      <c r="CDX56" s="170"/>
      <c r="CDY56" s="170"/>
      <c r="CDZ56" s="170"/>
      <c r="CEA56" s="170"/>
      <c r="CEB56" s="170"/>
      <c r="CEC56" s="170"/>
      <c r="CED56" s="170"/>
      <c r="CEE56" s="170"/>
      <c r="CEF56" s="170"/>
      <c r="CEG56" s="170"/>
      <c r="CEH56" s="170"/>
      <c r="CEI56" s="170"/>
      <c r="CEJ56" s="170"/>
      <c r="CEK56" s="170"/>
      <c r="CEL56" s="170"/>
      <c r="CEM56" s="170"/>
      <c r="CEN56" s="170"/>
      <c r="CEO56" s="170"/>
      <c r="CEP56" s="170"/>
      <c r="CEQ56" s="170"/>
      <c r="CER56" s="170"/>
      <c r="CES56" s="170"/>
      <c r="CET56" s="170"/>
      <c r="CEU56" s="170"/>
      <c r="CEV56" s="170"/>
      <c r="CEW56" s="170"/>
      <c r="CEX56" s="170"/>
      <c r="CEY56" s="170"/>
      <c r="CEZ56" s="170"/>
      <c r="CFA56" s="170"/>
      <c r="CFB56" s="170"/>
      <c r="CFC56" s="170"/>
      <c r="CFD56" s="170"/>
      <c r="CFE56" s="170"/>
      <c r="CFF56" s="170"/>
      <c r="CFG56" s="170"/>
      <c r="CFH56" s="170"/>
      <c r="CFI56" s="170"/>
      <c r="CFJ56" s="170"/>
      <c r="CFK56" s="170"/>
      <c r="CFL56" s="170"/>
      <c r="CFM56" s="170"/>
      <c r="CFN56" s="170"/>
      <c r="CFO56" s="170"/>
      <c r="CFP56" s="170"/>
      <c r="CFQ56" s="170"/>
      <c r="CFR56" s="170"/>
      <c r="CFS56" s="170"/>
      <c r="CFT56" s="170"/>
      <c r="CFU56" s="170"/>
      <c r="CFV56" s="170"/>
      <c r="CFW56" s="170"/>
      <c r="CFX56" s="170"/>
      <c r="CFY56" s="170"/>
      <c r="CFZ56" s="170"/>
      <c r="CGA56" s="170"/>
      <c r="CGB56" s="170"/>
      <c r="CGC56" s="170"/>
      <c r="CGD56" s="170"/>
      <c r="CGE56" s="170"/>
      <c r="CGF56" s="170"/>
      <c r="CGG56" s="170"/>
      <c r="CGH56" s="170"/>
      <c r="CGI56" s="170"/>
      <c r="CGJ56" s="170"/>
      <c r="CGK56" s="170"/>
      <c r="CGL56" s="170"/>
      <c r="CGM56" s="170"/>
      <c r="CGN56" s="170"/>
      <c r="CGO56" s="170"/>
      <c r="CGP56" s="170"/>
      <c r="CGQ56" s="170"/>
      <c r="CGR56" s="170"/>
      <c r="CGS56" s="170"/>
      <c r="CGT56" s="170"/>
      <c r="CGU56" s="170"/>
      <c r="CGV56" s="170"/>
      <c r="CGW56" s="170"/>
      <c r="CGX56" s="170"/>
      <c r="CGY56" s="170"/>
      <c r="CGZ56" s="170"/>
      <c r="CHA56" s="170"/>
      <c r="CHB56" s="170"/>
      <c r="CHC56" s="170"/>
      <c r="CHD56" s="170"/>
      <c r="CHE56" s="170"/>
      <c r="CHF56" s="170"/>
      <c r="CHG56" s="170"/>
      <c r="CHH56" s="170"/>
      <c r="CHI56" s="170"/>
      <c r="CHJ56" s="170"/>
      <c r="CHK56" s="170"/>
      <c r="CHL56" s="170"/>
      <c r="CHM56" s="170"/>
      <c r="CHN56" s="170"/>
      <c r="CHO56" s="170"/>
      <c r="CHP56" s="170"/>
      <c r="CHQ56" s="170"/>
      <c r="CHR56" s="170"/>
      <c r="CHS56" s="170"/>
      <c r="CHT56" s="170"/>
      <c r="CHU56" s="170"/>
      <c r="CHV56" s="170"/>
      <c r="CHW56" s="170"/>
      <c r="CHX56" s="170"/>
      <c r="CHY56" s="170"/>
      <c r="CHZ56" s="170"/>
      <c r="CIA56" s="170"/>
      <c r="CIB56" s="170"/>
      <c r="CIC56" s="170"/>
      <c r="CID56" s="170"/>
      <c r="CIE56" s="170"/>
      <c r="CIF56" s="170"/>
      <c r="CIG56" s="170"/>
      <c r="CIH56" s="170"/>
      <c r="CII56" s="170"/>
      <c r="CIJ56" s="170"/>
      <c r="CIK56" s="170"/>
      <c r="CIL56" s="170"/>
      <c r="CIM56" s="170"/>
      <c r="CIN56" s="170"/>
      <c r="CIO56" s="170"/>
      <c r="CIP56" s="170"/>
      <c r="CIQ56" s="170"/>
      <c r="CIR56" s="170"/>
      <c r="CIS56" s="170"/>
      <c r="CIT56" s="170"/>
      <c r="CIU56" s="170"/>
      <c r="CIV56" s="170"/>
      <c r="CIW56" s="170"/>
      <c r="CIX56" s="170"/>
      <c r="CIY56" s="170"/>
      <c r="CIZ56" s="170"/>
      <c r="CJA56" s="170"/>
      <c r="CJB56" s="170"/>
      <c r="CJC56" s="170"/>
      <c r="CJD56" s="170"/>
      <c r="CJE56" s="170"/>
      <c r="CJF56" s="170"/>
      <c r="CJG56" s="170"/>
      <c r="CJH56" s="170"/>
      <c r="CJI56" s="170"/>
      <c r="CJJ56" s="170"/>
      <c r="CJK56" s="170"/>
      <c r="CJL56" s="170"/>
      <c r="CJM56" s="170"/>
      <c r="CJN56" s="170"/>
      <c r="CJO56" s="170"/>
      <c r="CJP56" s="170"/>
      <c r="CJQ56" s="170"/>
      <c r="CJR56" s="170"/>
      <c r="CJS56" s="170"/>
      <c r="CJT56" s="170"/>
      <c r="CJU56" s="170"/>
      <c r="CJV56" s="170"/>
      <c r="CJW56" s="170"/>
      <c r="CJX56" s="170"/>
      <c r="CJY56" s="170"/>
      <c r="CJZ56" s="170"/>
      <c r="CKA56" s="170"/>
      <c r="CKB56" s="170"/>
      <c r="CKC56" s="170"/>
      <c r="CKD56" s="170"/>
      <c r="CKE56" s="170"/>
      <c r="CKF56" s="170"/>
      <c r="CKG56" s="170"/>
      <c r="CKH56" s="170"/>
      <c r="CKI56" s="170"/>
      <c r="CKJ56" s="170"/>
      <c r="CKK56" s="170"/>
      <c r="CKL56" s="170"/>
      <c r="CKM56" s="170"/>
      <c r="CKN56" s="170"/>
      <c r="CKO56" s="170"/>
      <c r="CKP56" s="170"/>
      <c r="CKQ56" s="170"/>
      <c r="CKR56" s="170"/>
      <c r="CKS56" s="170"/>
      <c r="CKT56" s="170"/>
      <c r="CKU56" s="170"/>
      <c r="CKV56" s="170"/>
      <c r="CKW56" s="170"/>
      <c r="CKX56" s="170"/>
      <c r="CKY56" s="170"/>
      <c r="CKZ56" s="170"/>
      <c r="CLA56" s="170"/>
      <c r="CLB56" s="170"/>
      <c r="CLC56" s="170"/>
      <c r="CLD56" s="170"/>
      <c r="CLE56" s="170"/>
      <c r="CLF56" s="170"/>
      <c r="CLG56" s="170"/>
      <c r="CLH56" s="170"/>
      <c r="CLI56" s="170"/>
      <c r="CLJ56" s="170"/>
      <c r="CLK56" s="170"/>
      <c r="CLL56" s="170"/>
      <c r="CLM56" s="170"/>
      <c r="CLN56" s="170"/>
      <c r="CLO56" s="170"/>
      <c r="CLP56" s="170"/>
      <c r="CLQ56" s="170"/>
      <c r="CLR56" s="170"/>
      <c r="CLS56" s="170"/>
      <c r="CLT56" s="170"/>
      <c r="CLU56" s="170"/>
      <c r="CLV56" s="170"/>
      <c r="CLW56" s="170"/>
      <c r="CLX56" s="170"/>
      <c r="CLY56" s="170"/>
      <c r="CLZ56" s="170"/>
      <c r="CMA56" s="170"/>
      <c r="CMB56" s="170"/>
      <c r="CMC56" s="170"/>
      <c r="CMD56" s="170"/>
      <c r="CME56" s="170"/>
      <c r="CMF56" s="170"/>
      <c r="CMG56" s="170"/>
      <c r="CMH56" s="170"/>
      <c r="CMI56" s="170"/>
      <c r="CMJ56" s="170"/>
      <c r="CMK56" s="170"/>
      <c r="CML56" s="170"/>
      <c r="CMM56" s="170"/>
      <c r="CMN56" s="170"/>
      <c r="CMO56" s="170"/>
      <c r="CMP56" s="170"/>
      <c r="CMQ56" s="170"/>
      <c r="CMR56" s="170"/>
      <c r="CMS56" s="170"/>
      <c r="CMT56" s="170"/>
      <c r="CMU56" s="170"/>
      <c r="CMV56" s="170"/>
      <c r="CMW56" s="170"/>
      <c r="CMX56" s="170"/>
      <c r="CMY56" s="170"/>
      <c r="CMZ56" s="170"/>
      <c r="CNA56" s="170"/>
      <c r="CNB56" s="170"/>
      <c r="CNC56" s="170"/>
      <c r="CND56" s="170"/>
      <c r="CNE56" s="170"/>
      <c r="CNF56" s="170"/>
      <c r="CNG56" s="170"/>
      <c r="CNH56" s="170"/>
      <c r="CNI56" s="170"/>
      <c r="CNJ56" s="170"/>
      <c r="CNK56" s="170"/>
      <c r="CNL56" s="170"/>
      <c r="CNM56" s="170"/>
      <c r="CNN56" s="170"/>
      <c r="CNO56" s="170"/>
      <c r="CNP56" s="170"/>
      <c r="CNQ56" s="170"/>
      <c r="CNR56" s="170"/>
      <c r="CNS56" s="170"/>
      <c r="CNT56" s="170"/>
      <c r="CNU56" s="170"/>
      <c r="CNV56" s="170"/>
      <c r="CNW56" s="170"/>
      <c r="CNX56" s="170"/>
      <c r="CNY56" s="170"/>
      <c r="CNZ56" s="170"/>
      <c r="COA56" s="170"/>
      <c r="COB56" s="170"/>
      <c r="COC56" s="170"/>
      <c r="COD56" s="170"/>
      <c r="COE56" s="170"/>
      <c r="COF56" s="170"/>
      <c r="COG56" s="170"/>
      <c r="COH56" s="170"/>
      <c r="COI56" s="170"/>
      <c r="COJ56" s="170"/>
      <c r="COK56" s="170"/>
      <c r="COL56" s="170"/>
      <c r="COM56" s="170"/>
      <c r="CON56" s="170"/>
      <c r="COO56" s="170"/>
      <c r="COP56" s="170"/>
      <c r="COQ56" s="170"/>
      <c r="COR56" s="170"/>
      <c r="COS56" s="170"/>
      <c r="COT56" s="170"/>
      <c r="COU56" s="170"/>
      <c r="COV56" s="170"/>
      <c r="COW56" s="170"/>
      <c r="COX56" s="170"/>
      <c r="COY56" s="170"/>
      <c r="COZ56" s="170"/>
      <c r="CPA56" s="170"/>
      <c r="CPB56" s="170"/>
      <c r="CPC56" s="170"/>
      <c r="CPD56" s="170"/>
      <c r="CPE56" s="170"/>
      <c r="CPF56" s="170"/>
      <c r="CPG56" s="170"/>
      <c r="CPH56" s="170"/>
      <c r="CPI56" s="170"/>
      <c r="CPJ56" s="170"/>
      <c r="CPK56" s="170"/>
      <c r="CPL56" s="170"/>
      <c r="CPM56" s="170"/>
      <c r="CPN56" s="170"/>
      <c r="CPO56" s="170"/>
      <c r="CPP56" s="170"/>
      <c r="CPQ56" s="170"/>
      <c r="CPR56" s="170"/>
      <c r="CPS56" s="170"/>
      <c r="CPT56" s="170"/>
      <c r="CPU56" s="170"/>
      <c r="CPV56" s="170"/>
      <c r="CPW56" s="170"/>
      <c r="CPX56" s="170"/>
      <c r="CPY56" s="170"/>
      <c r="CPZ56" s="170"/>
      <c r="CQA56" s="170"/>
      <c r="CQB56" s="170"/>
      <c r="CQC56" s="170"/>
      <c r="CQD56" s="170"/>
      <c r="CQE56" s="170"/>
      <c r="CQF56" s="170"/>
      <c r="CQG56" s="170"/>
      <c r="CQH56" s="170"/>
      <c r="CQI56" s="170"/>
      <c r="CQJ56" s="170"/>
      <c r="CQK56" s="170"/>
      <c r="CQL56" s="170"/>
      <c r="CQM56" s="170"/>
      <c r="CQN56" s="170"/>
      <c r="CQO56" s="170"/>
      <c r="CQP56" s="170"/>
      <c r="CQQ56" s="170"/>
      <c r="CQR56" s="170"/>
      <c r="CQS56" s="170"/>
      <c r="CQT56" s="170"/>
      <c r="CQU56" s="170"/>
      <c r="CQV56" s="170"/>
      <c r="CQW56" s="170"/>
      <c r="CQX56" s="170"/>
      <c r="CQY56" s="170"/>
      <c r="CQZ56" s="170"/>
      <c r="CRA56" s="170"/>
      <c r="CRB56" s="170"/>
      <c r="CRC56" s="170"/>
      <c r="CRD56" s="170"/>
      <c r="CRE56" s="170"/>
      <c r="CRF56" s="170"/>
      <c r="CRG56" s="170"/>
      <c r="CRH56" s="170"/>
      <c r="CRI56" s="170"/>
      <c r="CRJ56" s="170"/>
      <c r="CRK56" s="170"/>
      <c r="CRL56" s="170"/>
      <c r="CRM56" s="170"/>
      <c r="CRN56" s="170"/>
      <c r="CRO56" s="170"/>
      <c r="CRP56" s="170"/>
      <c r="CRQ56" s="170"/>
      <c r="CRR56" s="170"/>
      <c r="CRS56" s="170"/>
      <c r="CRT56" s="170"/>
      <c r="CRU56" s="170"/>
      <c r="CRV56" s="170"/>
      <c r="CRW56" s="170"/>
      <c r="CRX56" s="170"/>
      <c r="CRY56" s="170"/>
      <c r="CRZ56" s="170"/>
      <c r="CSA56" s="170"/>
      <c r="CSB56" s="170"/>
      <c r="CSC56" s="170"/>
      <c r="CSD56" s="170"/>
      <c r="CSE56" s="170"/>
      <c r="CSF56" s="170"/>
      <c r="CSG56" s="170"/>
      <c r="CSH56" s="170"/>
      <c r="CSI56" s="170"/>
      <c r="CSJ56" s="170"/>
      <c r="CSK56" s="170"/>
      <c r="CSL56" s="170"/>
      <c r="CSM56" s="170"/>
      <c r="CSN56" s="170"/>
      <c r="CSO56" s="170"/>
      <c r="CSP56" s="170"/>
      <c r="CSQ56" s="170"/>
      <c r="CSR56" s="170"/>
      <c r="CSS56" s="170"/>
      <c r="CST56" s="170"/>
      <c r="CSU56" s="170"/>
      <c r="CSV56" s="170"/>
      <c r="CSW56" s="170"/>
      <c r="CSX56" s="170"/>
      <c r="CSY56" s="170"/>
      <c r="CSZ56" s="170"/>
      <c r="CTA56" s="170"/>
      <c r="CTB56" s="170"/>
      <c r="CTC56" s="170"/>
      <c r="CTD56" s="170"/>
      <c r="CTE56" s="170"/>
      <c r="CTF56" s="170"/>
      <c r="CTG56" s="170"/>
      <c r="CTH56" s="170"/>
      <c r="CTI56" s="170"/>
      <c r="CTJ56" s="170"/>
      <c r="CTK56" s="170"/>
      <c r="CTL56" s="170"/>
      <c r="CTM56" s="170"/>
      <c r="CTN56" s="170"/>
      <c r="CTO56" s="170"/>
      <c r="CTP56" s="170"/>
      <c r="CTQ56" s="170"/>
      <c r="CTR56" s="170"/>
      <c r="CTS56" s="170"/>
      <c r="CTT56" s="170"/>
      <c r="CTU56" s="170"/>
      <c r="CTV56" s="170"/>
      <c r="CTW56" s="170"/>
      <c r="CTX56" s="170"/>
      <c r="CTY56" s="170"/>
      <c r="CTZ56" s="170"/>
      <c r="CUA56" s="170"/>
      <c r="CUB56" s="170"/>
      <c r="CUC56" s="170"/>
      <c r="CUD56" s="170"/>
      <c r="CUE56" s="170"/>
      <c r="CUF56" s="170"/>
      <c r="CUG56" s="170"/>
      <c r="CUH56" s="170"/>
      <c r="CUI56" s="170"/>
      <c r="CUJ56" s="170"/>
      <c r="CUK56" s="170"/>
      <c r="CUL56" s="170"/>
      <c r="CUM56" s="170"/>
      <c r="CUN56" s="170"/>
      <c r="CUO56" s="170"/>
      <c r="CUP56" s="170"/>
      <c r="CUQ56" s="170"/>
      <c r="CUR56" s="170"/>
      <c r="CUS56" s="170"/>
      <c r="CUT56" s="170"/>
      <c r="CUU56" s="170"/>
      <c r="CUV56" s="170"/>
      <c r="CUW56" s="170"/>
      <c r="CUX56" s="170"/>
      <c r="CUY56" s="170"/>
      <c r="CUZ56" s="170"/>
      <c r="CVA56" s="170"/>
      <c r="CVB56" s="170"/>
      <c r="CVC56" s="170"/>
      <c r="CVD56" s="170"/>
      <c r="CVE56" s="170"/>
      <c r="CVF56" s="170"/>
      <c r="CVG56" s="170"/>
      <c r="CVH56" s="170"/>
      <c r="CVI56" s="170"/>
      <c r="CVJ56" s="170"/>
      <c r="CVK56" s="170"/>
      <c r="CVL56" s="170"/>
      <c r="CVM56" s="170"/>
      <c r="CVN56" s="170"/>
      <c r="CVO56" s="170"/>
      <c r="CVP56" s="170"/>
      <c r="CVQ56" s="170"/>
      <c r="CVR56" s="170"/>
      <c r="CVS56" s="170"/>
      <c r="CVT56" s="170"/>
      <c r="CVU56" s="170"/>
      <c r="CVV56" s="170"/>
      <c r="CVW56" s="170"/>
      <c r="CVX56" s="170"/>
      <c r="CVY56" s="170"/>
      <c r="CVZ56" s="170"/>
      <c r="CWA56" s="170"/>
      <c r="CWB56" s="170"/>
      <c r="CWC56" s="170"/>
      <c r="CWD56" s="170"/>
      <c r="CWE56" s="170"/>
      <c r="CWF56" s="170"/>
      <c r="CWG56" s="170"/>
      <c r="CWH56" s="170"/>
      <c r="CWI56" s="170"/>
      <c r="CWJ56" s="170"/>
      <c r="CWK56" s="170"/>
      <c r="CWL56" s="170"/>
      <c r="CWM56" s="170"/>
      <c r="CWN56" s="170"/>
      <c r="CWO56" s="170"/>
      <c r="CWP56" s="170"/>
      <c r="CWQ56" s="170"/>
      <c r="CWR56" s="170"/>
      <c r="CWS56" s="170"/>
      <c r="CWT56" s="170"/>
      <c r="CWU56" s="170"/>
      <c r="CWV56" s="170"/>
      <c r="CWW56" s="170"/>
      <c r="CWX56" s="170"/>
      <c r="CWY56" s="170"/>
      <c r="CWZ56" s="170"/>
      <c r="CXA56" s="170"/>
      <c r="CXB56" s="170"/>
      <c r="CXC56" s="170"/>
      <c r="CXD56" s="170"/>
      <c r="CXE56" s="170"/>
      <c r="CXF56" s="170"/>
      <c r="CXG56" s="170"/>
      <c r="CXH56" s="170"/>
      <c r="CXI56" s="170"/>
      <c r="CXJ56" s="170"/>
      <c r="CXK56" s="170"/>
      <c r="CXL56" s="170"/>
      <c r="CXM56" s="170"/>
      <c r="CXN56" s="170"/>
      <c r="CXO56" s="170"/>
      <c r="CXP56" s="170"/>
      <c r="CXQ56" s="170"/>
      <c r="CXR56" s="170"/>
      <c r="CXS56" s="170"/>
      <c r="CXT56" s="170"/>
      <c r="CXU56" s="170"/>
      <c r="CXV56" s="170"/>
      <c r="CXW56" s="170"/>
      <c r="CXX56" s="170"/>
      <c r="CXY56" s="170"/>
      <c r="CXZ56" s="170"/>
      <c r="CYA56" s="170"/>
      <c r="CYB56" s="170"/>
      <c r="CYC56" s="170"/>
      <c r="CYD56" s="170"/>
      <c r="CYE56" s="170"/>
      <c r="CYF56" s="170"/>
      <c r="CYG56" s="170"/>
      <c r="CYH56" s="170"/>
      <c r="CYI56" s="170"/>
      <c r="CYJ56" s="170"/>
      <c r="CYK56" s="170"/>
      <c r="CYL56" s="170"/>
      <c r="CYM56" s="170"/>
      <c r="CYN56" s="170"/>
      <c r="CYO56" s="170"/>
      <c r="CYP56" s="170"/>
      <c r="CYQ56" s="170"/>
      <c r="CYR56" s="170"/>
      <c r="CYS56" s="170"/>
      <c r="CYT56" s="170"/>
      <c r="CYU56" s="170"/>
      <c r="CYV56" s="170"/>
      <c r="CYW56" s="170"/>
      <c r="CYX56" s="170"/>
      <c r="CYY56" s="170"/>
      <c r="CYZ56" s="170"/>
      <c r="CZA56" s="170"/>
      <c r="CZB56" s="170"/>
      <c r="CZC56" s="170"/>
      <c r="CZD56" s="170"/>
      <c r="CZE56" s="170"/>
      <c r="CZF56" s="170"/>
      <c r="CZG56" s="170"/>
      <c r="CZH56" s="170"/>
      <c r="CZI56" s="170"/>
      <c r="CZJ56" s="170"/>
      <c r="CZK56" s="170"/>
      <c r="CZL56" s="170"/>
      <c r="CZM56" s="170"/>
      <c r="CZN56" s="170"/>
      <c r="CZO56" s="170"/>
      <c r="CZP56" s="170"/>
      <c r="CZQ56" s="170"/>
      <c r="CZR56" s="170"/>
      <c r="CZS56" s="170"/>
      <c r="CZT56" s="170"/>
      <c r="CZU56" s="170"/>
      <c r="CZV56" s="170"/>
      <c r="CZW56" s="170"/>
      <c r="CZX56" s="170"/>
      <c r="CZY56" s="170"/>
      <c r="CZZ56" s="170"/>
      <c r="DAA56" s="170"/>
      <c r="DAB56" s="170"/>
      <c r="DAC56" s="170"/>
      <c r="DAD56" s="170"/>
      <c r="DAE56" s="170"/>
      <c r="DAF56" s="170"/>
      <c r="DAG56" s="170"/>
      <c r="DAH56" s="170"/>
      <c r="DAI56" s="170"/>
      <c r="DAJ56" s="170"/>
      <c r="DAK56" s="170"/>
      <c r="DAL56" s="170"/>
      <c r="DAM56" s="170"/>
      <c r="DAN56" s="170"/>
      <c r="DAO56" s="170"/>
      <c r="DAP56" s="170"/>
      <c r="DAQ56" s="170"/>
      <c r="DAR56" s="170"/>
      <c r="DAS56" s="170"/>
      <c r="DAT56" s="170"/>
      <c r="DAU56" s="170"/>
      <c r="DAV56" s="170"/>
      <c r="DAW56" s="170"/>
      <c r="DAX56" s="170"/>
      <c r="DAY56" s="170"/>
      <c r="DAZ56" s="170"/>
      <c r="DBA56" s="170"/>
      <c r="DBB56" s="170"/>
      <c r="DBC56" s="170"/>
      <c r="DBD56" s="170"/>
      <c r="DBE56" s="170"/>
      <c r="DBF56" s="170"/>
      <c r="DBG56" s="170"/>
      <c r="DBH56" s="170"/>
      <c r="DBI56" s="170"/>
      <c r="DBJ56" s="170"/>
      <c r="DBK56" s="170"/>
      <c r="DBL56" s="170"/>
      <c r="DBM56" s="170"/>
      <c r="DBN56" s="170"/>
      <c r="DBO56" s="170"/>
      <c r="DBP56" s="170"/>
      <c r="DBQ56" s="170"/>
      <c r="DBR56" s="170"/>
      <c r="DBS56" s="170"/>
      <c r="DBT56" s="170"/>
      <c r="DBU56" s="170"/>
      <c r="DBV56" s="170"/>
      <c r="DBW56" s="170"/>
      <c r="DBX56" s="170"/>
      <c r="DBY56" s="170"/>
      <c r="DBZ56" s="170"/>
      <c r="DCA56" s="170"/>
      <c r="DCB56" s="170"/>
      <c r="DCC56" s="170"/>
      <c r="DCD56" s="170"/>
      <c r="DCE56" s="170"/>
      <c r="DCF56" s="170"/>
      <c r="DCG56" s="170"/>
      <c r="DCH56" s="170"/>
      <c r="DCI56" s="170"/>
      <c r="DCJ56" s="170"/>
      <c r="DCK56" s="170"/>
      <c r="DCL56" s="170"/>
      <c r="DCM56" s="170"/>
      <c r="DCN56" s="170"/>
      <c r="DCO56" s="170"/>
      <c r="DCP56" s="170"/>
      <c r="DCQ56" s="170"/>
      <c r="DCR56" s="170"/>
      <c r="DCS56" s="170"/>
      <c r="DCT56" s="170"/>
      <c r="DCU56" s="170"/>
      <c r="DCV56" s="170"/>
      <c r="DCW56" s="170"/>
      <c r="DCX56" s="170"/>
      <c r="DCY56" s="170"/>
      <c r="DCZ56" s="170"/>
      <c r="DDA56" s="170"/>
      <c r="DDB56" s="170"/>
      <c r="DDC56" s="170"/>
      <c r="DDD56" s="170"/>
      <c r="DDE56" s="170"/>
      <c r="DDF56" s="170"/>
      <c r="DDG56" s="170"/>
      <c r="DDH56" s="170"/>
      <c r="DDI56" s="170"/>
      <c r="DDJ56" s="170"/>
      <c r="DDK56" s="170"/>
      <c r="DDL56" s="170"/>
      <c r="DDM56" s="170"/>
      <c r="DDN56" s="170"/>
      <c r="DDO56" s="170"/>
      <c r="DDP56" s="170"/>
      <c r="DDQ56" s="170"/>
      <c r="DDR56" s="170"/>
      <c r="DDS56" s="170"/>
      <c r="DDT56" s="170"/>
      <c r="DDU56" s="170"/>
      <c r="DDV56" s="170"/>
      <c r="DDW56" s="170"/>
      <c r="DDX56" s="170"/>
      <c r="DDY56" s="170"/>
      <c r="DDZ56" s="170"/>
      <c r="DEA56" s="170"/>
      <c r="DEB56" s="170"/>
      <c r="DEC56" s="170"/>
      <c r="DED56" s="170"/>
      <c r="DEE56" s="170"/>
      <c r="DEF56" s="170"/>
      <c r="DEG56" s="170"/>
      <c r="DEH56" s="170"/>
      <c r="DEI56" s="170"/>
      <c r="DEJ56" s="170"/>
      <c r="DEK56" s="170"/>
      <c r="DEL56" s="170"/>
      <c r="DEM56" s="170"/>
      <c r="DEN56" s="170"/>
      <c r="DEO56" s="170"/>
      <c r="DEP56" s="170"/>
      <c r="DEQ56" s="170"/>
      <c r="DER56" s="170"/>
      <c r="DES56" s="170"/>
      <c r="DET56" s="170"/>
      <c r="DEU56" s="170"/>
      <c r="DEV56" s="170"/>
      <c r="DEW56" s="170"/>
      <c r="DEX56" s="170"/>
      <c r="DEY56" s="170"/>
      <c r="DEZ56" s="170"/>
      <c r="DFA56" s="170"/>
      <c r="DFB56" s="170"/>
      <c r="DFC56" s="170"/>
      <c r="DFD56" s="170"/>
      <c r="DFE56" s="170"/>
      <c r="DFF56" s="170"/>
      <c r="DFG56" s="170"/>
      <c r="DFH56" s="170"/>
      <c r="DFI56" s="170"/>
      <c r="DFJ56" s="170"/>
      <c r="DFK56" s="170"/>
      <c r="DFL56" s="170"/>
      <c r="DFM56" s="170"/>
      <c r="DFN56" s="170"/>
      <c r="DFO56" s="170"/>
      <c r="DFP56" s="170"/>
      <c r="DFQ56" s="170"/>
      <c r="DFR56" s="170"/>
      <c r="DFS56" s="170"/>
      <c r="DFT56" s="170"/>
      <c r="DFU56" s="170"/>
      <c r="DFV56" s="170"/>
      <c r="DFW56" s="170"/>
      <c r="DFX56" s="170"/>
      <c r="DFY56" s="170"/>
      <c r="DFZ56" s="170"/>
      <c r="DGA56" s="170"/>
      <c r="DGB56" s="170"/>
      <c r="DGC56" s="170"/>
      <c r="DGD56" s="170"/>
      <c r="DGE56" s="170"/>
      <c r="DGF56" s="170"/>
      <c r="DGG56" s="170"/>
      <c r="DGH56" s="170"/>
      <c r="DGI56" s="170"/>
      <c r="DGJ56" s="170"/>
      <c r="DGK56" s="170"/>
      <c r="DGL56" s="170"/>
      <c r="DGM56" s="170"/>
      <c r="DGN56" s="170"/>
      <c r="DGO56" s="170"/>
      <c r="DGP56" s="170"/>
      <c r="DGQ56" s="170"/>
      <c r="DGR56" s="170"/>
      <c r="DGS56" s="170"/>
      <c r="DGT56" s="170"/>
      <c r="DGU56" s="170"/>
      <c r="DGV56" s="170"/>
      <c r="DGW56" s="170"/>
      <c r="DGX56" s="170"/>
      <c r="DGY56" s="170"/>
      <c r="DGZ56" s="170"/>
      <c r="DHA56" s="170"/>
      <c r="DHB56" s="170"/>
      <c r="DHC56" s="170"/>
      <c r="DHD56" s="170"/>
      <c r="DHE56" s="170"/>
      <c r="DHF56" s="170"/>
      <c r="DHG56" s="170"/>
      <c r="DHH56" s="170"/>
      <c r="DHI56" s="170"/>
      <c r="DHJ56" s="170"/>
      <c r="DHK56" s="170"/>
      <c r="DHL56" s="170"/>
      <c r="DHM56" s="170"/>
      <c r="DHN56" s="170"/>
      <c r="DHO56" s="170"/>
      <c r="DHP56" s="170"/>
      <c r="DHQ56" s="170"/>
      <c r="DHR56" s="170"/>
      <c r="DHS56" s="170"/>
      <c r="DHT56" s="170"/>
      <c r="DHU56" s="170"/>
      <c r="DHV56" s="170"/>
      <c r="DHW56" s="170"/>
      <c r="DHX56" s="170"/>
      <c r="DHY56" s="170"/>
      <c r="DHZ56" s="170"/>
      <c r="DIA56" s="170"/>
      <c r="DIB56" s="170"/>
      <c r="DIC56" s="170"/>
      <c r="DID56" s="170"/>
      <c r="DIE56" s="170"/>
      <c r="DIF56" s="170"/>
      <c r="DIG56" s="170"/>
      <c r="DIH56" s="170"/>
      <c r="DII56" s="170"/>
      <c r="DIJ56" s="170"/>
      <c r="DIK56" s="170"/>
      <c r="DIL56" s="170"/>
      <c r="DIM56" s="170"/>
      <c r="DIN56" s="170"/>
      <c r="DIO56" s="170"/>
      <c r="DIP56" s="170"/>
      <c r="DIQ56" s="170"/>
      <c r="DIR56" s="170"/>
      <c r="DIS56" s="170"/>
      <c r="DIT56" s="170"/>
      <c r="DIU56" s="170"/>
      <c r="DIV56" s="170"/>
      <c r="DIW56" s="170"/>
      <c r="DIX56" s="170"/>
      <c r="DIY56" s="170"/>
      <c r="DIZ56" s="170"/>
      <c r="DJA56" s="170"/>
      <c r="DJB56" s="170"/>
      <c r="DJC56" s="170"/>
      <c r="DJD56" s="170"/>
      <c r="DJE56" s="170"/>
      <c r="DJF56" s="170"/>
      <c r="DJG56" s="170"/>
      <c r="DJH56" s="170"/>
      <c r="DJI56" s="170"/>
      <c r="DJJ56" s="170"/>
      <c r="DJK56" s="170"/>
      <c r="DJL56" s="170"/>
      <c r="DJM56" s="170"/>
      <c r="DJN56" s="170"/>
      <c r="DJO56" s="170"/>
      <c r="DJP56" s="170"/>
      <c r="DJQ56" s="170"/>
      <c r="DJR56" s="170"/>
      <c r="DJS56" s="170"/>
      <c r="DJT56" s="170"/>
      <c r="DJU56" s="170"/>
      <c r="DJV56" s="170"/>
      <c r="DJW56" s="170"/>
      <c r="DJX56" s="170"/>
      <c r="DJY56" s="170"/>
      <c r="DJZ56" s="170"/>
      <c r="DKA56" s="170"/>
      <c r="DKB56" s="170"/>
      <c r="DKC56" s="170"/>
      <c r="DKD56" s="170"/>
      <c r="DKE56" s="170"/>
      <c r="DKF56" s="170"/>
      <c r="DKG56" s="170"/>
      <c r="DKH56" s="170"/>
      <c r="DKI56" s="170"/>
      <c r="DKJ56" s="170"/>
      <c r="DKK56" s="170"/>
      <c r="DKL56" s="170"/>
      <c r="DKM56" s="170"/>
      <c r="DKN56" s="170"/>
      <c r="DKO56" s="170"/>
      <c r="DKP56" s="170"/>
      <c r="DKQ56" s="170"/>
      <c r="DKR56" s="170"/>
      <c r="DKS56" s="170"/>
      <c r="DKT56" s="170"/>
      <c r="DKU56" s="170"/>
      <c r="DKV56" s="170"/>
      <c r="DKW56" s="170"/>
      <c r="DKX56" s="170"/>
      <c r="DKY56" s="170"/>
      <c r="DKZ56" s="170"/>
      <c r="DLA56" s="170"/>
      <c r="DLB56" s="170"/>
      <c r="DLC56" s="170"/>
      <c r="DLD56" s="170"/>
      <c r="DLE56" s="170"/>
      <c r="DLF56" s="170"/>
      <c r="DLG56" s="170"/>
      <c r="DLH56" s="170"/>
      <c r="DLI56" s="170"/>
      <c r="DLJ56" s="170"/>
      <c r="DLK56" s="170"/>
      <c r="DLL56" s="170"/>
      <c r="DLM56" s="170"/>
      <c r="DLN56" s="170"/>
      <c r="DLO56" s="170"/>
      <c r="DLP56" s="170"/>
      <c r="DLQ56" s="170"/>
      <c r="DLR56" s="170"/>
      <c r="DLS56" s="170"/>
      <c r="DLT56" s="170"/>
      <c r="DLU56" s="170"/>
      <c r="DLV56" s="170"/>
      <c r="DLW56" s="170"/>
      <c r="DLX56" s="170"/>
      <c r="DLY56" s="170"/>
      <c r="DLZ56" s="170"/>
      <c r="DMA56" s="170"/>
      <c r="DMB56" s="170"/>
      <c r="DMC56" s="170"/>
      <c r="DMD56" s="170"/>
      <c r="DME56" s="170"/>
      <c r="DMF56" s="170"/>
      <c r="DMG56" s="170"/>
      <c r="DMH56" s="170"/>
      <c r="DMI56" s="170"/>
      <c r="DMJ56" s="170"/>
      <c r="DMK56" s="170"/>
      <c r="DML56" s="170"/>
      <c r="DMM56" s="170"/>
      <c r="DMN56" s="170"/>
      <c r="DMO56" s="170"/>
      <c r="DMP56" s="170"/>
      <c r="DMQ56" s="170"/>
      <c r="DMR56" s="170"/>
      <c r="DMS56" s="170"/>
      <c r="DMT56" s="170"/>
      <c r="DMU56" s="170"/>
      <c r="DMV56" s="170"/>
      <c r="DMW56" s="170"/>
      <c r="DMX56" s="170"/>
      <c r="DMY56" s="170"/>
      <c r="DMZ56" s="170"/>
      <c r="DNA56" s="170"/>
      <c r="DNB56" s="170"/>
      <c r="DNC56" s="170"/>
      <c r="DND56" s="170"/>
      <c r="DNE56" s="170"/>
      <c r="DNF56" s="170"/>
      <c r="DNG56" s="170"/>
      <c r="DNH56" s="170"/>
      <c r="DNI56" s="170"/>
      <c r="DNJ56" s="170"/>
      <c r="DNK56" s="170"/>
      <c r="DNL56" s="170"/>
      <c r="DNM56" s="170"/>
      <c r="DNN56" s="170"/>
      <c r="DNO56" s="170"/>
      <c r="DNP56" s="170"/>
      <c r="DNQ56" s="170"/>
      <c r="DNR56" s="170"/>
      <c r="DNS56" s="170"/>
      <c r="DNT56" s="170"/>
      <c r="DNU56" s="170"/>
      <c r="DNV56" s="170"/>
      <c r="DNW56" s="170"/>
      <c r="DNX56" s="170"/>
      <c r="DNY56" s="170"/>
      <c r="DNZ56" s="170"/>
      <c r="DOA56" s="170"/>
      <c r="DOB56" s="170"/>
      <c r="DOC56" s="170"/>
      <c r="DOD56" s="170"/>
      <c r="DOE56" s="170"/>
      <c r="DOF56" s="170"/>
      <c r="DOG56" s="170"/>
      <c r="DOH56" s="170"/>
      <c r="DOI56" s="170"/>
      <c r="DOJ56" s="170"/>
      <c r="DOK56" s="170"/>
      <c r="DOL56" s="170"/>
      <c r="DOM56" s="170"/>
      <c r="DON56" s="170"/>
      <c r="DOO56" s="170"/>
      <c r="DOP56" s="170"/>
      <c r="DOQ56" s="170"/>
      <c r="DOR56" s="170"/>
      <c r="DOS56" s="170"/>
      <c r="DOT56" s="170"/>
      <c r="DOU56" s="170"/>
      <c r="DOV56" s="170"/>
      <c r="DOW56" s="170"/>
      <c r="DOX56" s="170"/>
      <c r="DOY56" s="170"/>
      <c r="DOZ56" s="170"/>
      <c r="DPA56" s="170"/>
      <c r="DPB56" s="170"/>
      <c r="DPC56" s="170"/>
      <c r="DPD56" s="170"/>
      <c r="DPE56" s="170"/>
      <c r="DPF56" s="170"/>
      <c r="DPG56" s="170"/>
      <c r="DPH56" s="170"/>
      <c r="DPI56" s="170"/>
      <c r="DPJ56" s="170"/>
      <c r="DPK56" s="170"/>
      <c r="DPL56" s="170"/>
      <c r="DPM56" s="170"/>
      <c r="DPN56" s="170"/>
      <c r="DPO56" s="170"/>
      <c r="DPP56" s="170"/>
      <c r="DPQ56" s="170"/>
      <c r="DPR56" s="170"/>
      <c r="DPS56" s="170"/>
      <c r="DPT56" s="170"/>
      <c r="DPU56" s="170"/>
      <c r="DPV56" s="170"/>
      <c r="DPW56" s="170"/>
      <c r="DPX56" s="170"/>
      <c r="DPY56" s="170"/>
      <c r="DPZ56" s="170"/>
      <c r="DQA56" s="170"/>
      <c r="DQB56" s="170"/>
      <c r="DQC56" s="170"/>
      <c r="DQD56" s="170"/>
      <c r="DQE56" s="170"/>
      <c r="DQF56" s="170"/>
      <c r="DQG56" s="170"/>
      <c r="DQH56" s="170"/>
      <c r="DQI56" s="170"/>
      <c r="DQJ56" s="170"/>
      <c r="DQK56" s="170"/>
      <c r="DQL56" s="170"/>
      <c r="DQM56" s="170"/>
      <c r="DQN56" s="170"/>
      <c r="DQO56" s="170"/>
      <c r="DQP56" s="170"/>
      <c r="DQQ56" s="170"/>
      <c r="DQR56" s="170"/>
      <c r="DQS56" s="170"/>
      <c r="DQT56" s="170"/>
      <c r="DQU56" s="170"/>
      <c r="DQV56" s="170"/>
      <c r="DQW56" s="170"/>
      <c r="DQX56" s="170"/>
      <c r="DQY56" s="170"/>
      <c r="DQZ56" s="170"/>
      <c r="DRA56" s="170"/>
      <c r="DRB56" s="170"/>
      <c r="DRC56" s="170"/>
      <c r="DRD56" s="170"/>
      <c r="DRE56" s="170"/>
      <c r="DRF56" s="170"/>
      <c r="DRG56" s="170"/>
      <c r="DRH56" s="170"/>
      <c r="DRI56" s="170"/>
      <c r="DRJ56" s="170"/>
      <c r="DRK56" s="170"/>
      <c r="DRL56" s="170"/>
      <c r="DRM56" s="170"/>
      <c r="DRN56" s="170"/>
      <c r="DRO56" s="170"/>
      <c r="DRP56" s="170"/>
      <c r="DRQ56" s="170"/>
      <c r="DRR56" s="170"/>
      <c r="DRS56" s="170"/>
      <c r="DRT56" s="170"/>
      <c r="DRU56" s="170"/>
      <c r="DRV56" s="170"/>
      <c r="DRW56" s="170"/>
      <c r="DRX56" s="170"/>
      <c r="DRY56" s="170"/>
      <c r="DRZ56" s="170"/>
      <c r="DSA56" s="170"/>
      <c r="DSB56" s="170"/>
      <c r="DSC56" s="170"/>
      <c r="DSD56" s="170"/>
      <c r="DSE56" s="170"/>
      <c r="DSF56" s="170"/>
      <c r="DSG56" s="170"/>
      <c r="DSH56" s="170"/>
      <c r="DSI56" s="170"/>
      <c r="DSJ56" s="170"/>
      <c r="DSK56" s="170"/>
      <c r="DSL56" s="170"/>
      <c r="DSM56" s="170"/>
      <c r="DSN56" s="170"/>
      <c r="DSO56" s="170"/>
      <c r="DSP56" s="170"/>
      <c r="DSQ56" s="170"/>
      <c r="DSR56" s="170"/>
      <c r="DSS56" s="170"/>
      <c r="DST56" s="170"/>
      <c r="DSU56" s="170"/>
      <c r="DSV56" s="170"/>
      <c r="DSW56" s="170"/>
      <c r="DSX56" s="170"/>
      <c r="DSY56" s="170"/>
      <c r="DSZ56" s="170"/>
      <c r="DTA56" s="170"/>
      <c r="DTB56" s="170"/>
      <c r="DTC56" s="170"/>
      <c r="DTD56" s="170"/>
      <c r="DTE56" s="170"/>
      <c r="DTF56" s="170"/>
      <c r="DTG56" s="170"/>
      <c r="DTH56" s="170"/>
      <c r="DTI56" s="170"/>
      <c r="DTJ56" s="170"/>
      <c r="DTK56" s="170"/>
      <c r="DTL56" s="170"/>
      <c r="DTM56" s="170"/>
      <c r="DTN56" s="170"/>
      <c r="DTO56" s="170"/>
      <c r="DTP56" s="170"/>
      <c r="DTQ56" s="170"/>
      <c r="DTR56" s="170"/>
      <c r="DTS56" s="170"/>
      <c r="DTT56" s="170"/>
      <c r="DTU56" s="170"/>
      <c r="DTV56" s="170"/>
      <c r="DTW56" s="170"/>
      <c r="DTX56" s="170"/>
      <c r="DTY56" s="170"/>
      <c r="DTZ56" s="170"/>
      <c r="DUA56" s="170"/>
      <c r="DUB56" s="170"/>
      <c r="DUC56" s="170"/>
      <c r="DUD56" s="170"/>
      <c r="DUE56" s="170"/>
      <c r="DUF56" s="170"/>
      <c r="DUG56" s="170"/>
      <c r="DUH56" s="170"/>
      <c r="DUI56" s="170"/>
      <c r="DUJ56" s="170"/>
      <c r="DUK56" s="170"/>
      <c r="DUL56" s="170"/>
      <c r="DUM56" s="170"/>
      <c r="DUN56" s="170"/>
      <c r="DUO56" s="170"/>
      <c r="DUP56" s="170"/>
      <c r="DUQ56" s="170"/>
      <c r="DUR56" s="170"/>
      <c r="DUS56" s="170"/>
      <c r="DUT56" s="170"/>
      <c r="DUU56" s="170"/>
      <c r="DUV56" s="170"/>
      <c r="DUW56" s="170"/>
      <c r="DUX56" s="170"/>
      <c r="DUY56" s="170"/>
      <c r="DUZ56" s="170"/>
      <c r="DVA56" s="170"/>
      <c r="DVB56" s="170"/>
      <c r="DVC56" s="170"/>
      <c r="DVD56" s="170"/>
      <c r="DVE56" s="170"/>
      <c r="DVF56" s="170"/>
      <c r="DVG56" s="170"/>
      <c r="DVH56" s="170"/>
      <c r="DVI56" s="170"/>
      <c r="DVJ56" s="170"/>
      <c r="DVK56" s="170"/>
      <c r="DVL56" s="170"/>
      <c r="DVM56" s="170"/>
      <c r="DVN56" s="170"/>
      <c r="DVO56" s="170"/>
      <c r="DVP56" s="170"/>
      <c r="DVQ56" s="170"/>
      <c r="DVR56" s="170"/>
      <c r="DVS56" s="170"/>
      <c r="DVT56" s="170"/>
      <c r="DVU56" s="170"/>
      <c r="DVV56" s="170"/>
      <c r="DVW56" s="170"/>
      <c r="DVX56" s="170"/>
      <c r="DVY56" s="170"/>
      <c r="DVZ56" s="170"/>
      <c r="DWA56" s="170"/>
      <c r="DWB56" s="170"/>
      <c r="DWC56" s="170"/>
      <c r="DWD56" s="170"/>
      <c r="DWE56" s="170"/>
      <c r="DWF56" s="170"/>
      <c r="DWG56" s="170"/>
      <c r="DWH56" s="170"/>
      <c r="DWI56" s="170"/>
      <c r="DWJ56" s="170"/>
      <c r="DWK56" s="170"/>
      <c r="DWL56" s="170"/>
      <c r="DWM56" s="170"/>
      <c r="DWN56" s="170"/>
      <c r="DWO56" s="170"/>
      <c r="DWP56" s="170"/>
      <c r="DWQ56" s="170"/>
      <c r="DWR56" s="170"/>
      <c r="DWS56" s="170"/>
      <c r="DWT56" s="170"/>
      <c r="DWU56" s="170"/>
      <c r="DWV56" s="170"/>
      <c r="DWW56" s="170"/>
      <c r="DWX56" s="170"/>
      <c r="DWY56" s="170"/>
      <c r="DWZ56" s="170"/>
      <c r="DXA56" s="170"/>
      <c r="DXB56" s="170"/>
      <c r="DXC56" s="170"/>
      <c r="DXD56" s="170"/>
      <c r="DXE56" s="170"/>
      <c r="DXF56" s="170"/>
      <c r="DXG56" s="170"/>
      <c r="DXH56" s="170"/>
      <c r="DXI56" s="170"/>
      <c r="DXJ56" s="170"/>
      <c r="DXK56" s="170"/>
      <c r="DXL56" s="170"/>
      <c r="DXM56" s="170"/>
      <c r="DXN56" s="170"/>
      <c r="DXO56" s="170"/>
      <c r="DXP56" s="170"/>
      <c r="DXQ56" s="170"/>
      <c r="DXR56" s="170"/>
      <c r="DXS56" s="170"/>
      <c r="DXT56" s="170"/>
      <c r="DXU56" s="170"/>
      <c r="DXV56" s="170"/>
      <c r="DXW56" s="170"/>
      <c r="DXX56" s="170"/>
      <c r="DXY56" s="170"/>
      <c r="DXZ56" s="170"/>
      <c r="DYA56" s="170"/>
      <c r="DYB56" s="170"/>
      <c r="DYC56" s="170"/>
      <c r="DYD56" s="170"/>
      <c r="DYE56" s="170"/>
      <c r="DYF56" s="170"/>
      <c r="DYG56" s="170"/>
      <c r="DYH56" s="170"/>
      <c r="DYI56" s="170"/>
      <c r="DYJ56" s="170"/>
      <c r="DYK56" s="170"/>
      <c r="DYL56" s="170"/>
      <c r="DYM56" s="170"/>
      <c r="DYN56" s="170"/>
      <c r="DYO56" s="170"/>
      <c r="DYP56" s="170"/>
      <c r="DYQ56" s="170"/>
      <c r="DYR56" s="170"/>
      <c r="DYS56" s="170"/>
      <c r="DYT56" s="170"/>
      <c r="DYU56" s="170"/>
      <c r="DYV56" s="170"/>
      <c r="DYW56" s="170"/>
      <c r="DYX56" s="170"/>
      <c r="DYY56" s="170"/>
      <c r="DYZ56" s="170"/>
      <c r="DZA56" s="170"/>
      <c r="DZB56" s="170"/>
      <c r="DZC56" s="170"/>
      <c r="DZD56" s="170"/>
      <c r="DZE56" s="170"/>
      <c r="DZF56" s="170"/>
      <c r="DZG56" s="170"/>
      <c r="DZH56" s="170"/>
      <c r="DZI56" s="170"/>
      <c r="DZJ56" s="170"/>
      <c r="DZK56" s="170"/>
      <c r="DZL56" s="170"/>
      <c r="DZM56" s="170"/>
      <c r="DZN56" s="170"/>
      <c r="DZO56" s="170"/>
      <c r="DZP56" s="170"/>
      <c r="DZQ56" s="170"/>
      <c r="DZR56" s="170"/>
      <c r="DZS56" s="170"/>
      <c r="DZT56" s="170"/>
      <c r="DZU56" s="170"/>
      <c r="DZV56" s="170"/>
      <c r="DZW56" s="170"/>
      <c r="DZX56" s="170"/>
      <c r="DZY56" s="170"/>
      <c r="DZZ56" s="170"/>
      <c r="EAA56" s="170"/>
      <c r="EAB56" s="170"/>
      <c r="EAC56" s="170"/>
      <c r="EAD56" s="170"/>
      <c r="EAE56" s="170"/>
      <c r="EAF56" s="170"/>
      <c r="EAG56" s="170"/>
      <c r="EAH56" s="170"/>
      <c r="EAI56" s="170"/>
      <c r="EAJ56" s="170"/>
      <c r="EAK56" s="170"/>
      <c r="EAL56" s="170"/>
      <c r="EAM56" s="170"/>
      <c r="EAN56" s="170"/>
      <c r="EAO56" s="170"/>
      <c r="EAP56" s="170"/>
      <c r="EAQ56" s="170"/>
      <c r="EAR56" s="170"/>
      <c r="EAS56" s="170"/>
      <c r="EAT56" s="170"/>
      <c r="EAU56" s="170"/>
      <c r="EAV56" s="170"/>
      <c r="EAW56" s="170"/>
      <c r="EAX56" s="170"/>
      <c r="EAY56" s="170"/>
      <c r="EAZ56" s="170"/>
      <c r="EBA56" s="170"/>
      <c r="EBB56" s="170"/>
      <c r="EBC56" s="170"/>
      <c r="EBD56" s="170"/>
      <c r="EBE56" s="170"/>
      <c r="EBF56" s="170"/>
      <c r="EBG56" s="170"/>
      <c r="EBH56" s="170"/>
      <c r="EBI56" s="170"/>
      <c r="EBJ56" s="170"/>
      <c r="EBK56" s="170"/>
      <c r="EBL56" s="170"/>
      <c r="EBM56" s="170"/>
      <c r="EBN56" s="170"/>
      <c r="EBO56" s="170"/>
      <c r="EBP56" s="170"/>
      <c r="EBQ56" s="170"/>
      <c r="EBR56" s="170"/>
      <c r="EBS56" s="170"/>
      <c r="EBT56" s="170"/>
      <c r="EBU56" s="170"/>
      <c r="EBV56" s="170"/>
      <c r="EBW56" s="170"/>
      <c r="EBX56" s="170"/>
      <c r="EBY56" s="170"/>
      <c r="EBZ56" s="170"/>
      <c r="ECA56" s="170"/>
      <c r="ECB56" s="170"/>
      <c r="ECC56" s="170"/>
      <c r="ECD56" s="170"/>
      <c r="ECE56" s="170"/>
      <c r="ECF56" s="170"/>
      <c r="ECG56" s="170"/>
      <c r="ECH56" s="170"/>
      <c r="ECI56" s="170"/>
      <c r="ECJ56" s="170"/>
      <c r="ECK56" s="170"/>
      <c r="ECL56" s="170"/>
      <c r="ECM56" s="170"/>
      <c r="ECN56" s="170"/>
      <c r="ECO56" s="170"/>
      <c r="ECP56" s="170"/>
      <c r="ECQ56" s="170"/>
      <c r="ECR56" s="170"/>
      <c r="ECS56" s="170"/>
      <c r="ECT56" s="170"/>
      <c r="ECU56" s="170"/>
      <c r="ECV56" s="170"/>
      <c r="ECW56" s="170"/>
      <c r="ECX56" s="170"/>
      <c r="ECY56" s="170"/>
      <c r="ECZ56" s="170"/>
      <c r="EDA56" s="170"/>
      <c r="EDB56" s="170"/>
      <c r="EDC56" s="170"/>
      <c r="EDD56" s="170"/>
      <c r="EDE56" s="170"/>
      <c r="EDF56" s="170"/>
      <c r="EDG56" s="170"/>
      <c r="EDH56" s="170"/>
      <c r="EDI56" s="170"/>
      <c r="EDJ56" s="170"/>
      <c r="EDK56" s="170"/>
      <c r="EDL56" s="170"/>
      <c r="EDM56" s="170"/>
      <c r="EDN56" s="170"/>
      <c r="EDO56" s="170"/>
      <c r="EDP56" s="170"/>
      <c r="EDQ56" s="170"/>
      <c r="EDR56" s="170"/>
      <c r="EDS56" s="170"/>
      <c r="EDT56" s="170"/>
      <c r="EDU56" s="170"/>
      <c r="EDV56" s="170"/>
      <c r="EDW56" s="170"/>
      <c r="EDX56" s="170"/>
      <c r="EDY56" s="170"/>
      <c r="EDZ56" s="170"/>
      <c r="EEA56" s="170"/>
      <c r="EEB56" s="170"/>
      <c r="EEC56" s="170"/>
      <c r="EED56" s="170"/>
      <c r="EEE56" s="170"/>
      <c r="EEF56" s="170"/>
      <c r="EEG56" s="170"/>
      <c r="EEH56" s="170"/>
      <c r="EEI56" s="170"/>
      <c r="EEJ56" s="170"/>
      <c r="EEK56" s="170"/>
      <c r="EEL56" s="170"/>
      <c r="EEM56" s="170"/>
      <c r="EEN56" s="170"/>
      <c r="EEO56" s="170"/>
      <c r="EEP56" s="170"/>
      <c r="EEQ56" s="170"/>
      <c r="EER56" s="170"/>
      <c r="EES56" s="170"/>
      <c r="EET56" s="170"/>
      <c r="EEU56" s="170"/>
      <c r="EEV56" s="170"/>
      <c r="EEW56" s="170"/>
      <c r="EEX56" s="170"/>
      <c r="EEY56" s="170"/>
      <c r="EEZ56" s="170"/>
      <c r="EFA56" s="170"/>
      <c r="EFB56" s="170"/>
      <c r="EFC56" s="170"/>
      <c r="EFD56" s="170"/>
      <c r="EFE56" s="170"/>
      <c r="EFF56" s="170"/>
      <c r="EFG56" s="170"/>
      <c r="EFH56" s="170"/>
      <c r="EFI56" s="170"/>
      <c r="EFJ56" s="170"/>
      <c r="EFK56" s="170"/>
      <c r="EFL56" s="170"/>
      <c r="EFM56" s="170"/>
      <c r="EFN56" s="170"/>
      <c r="EFO56" s="170"/>
      <c r="EFP56" s="170"/>
      <c r="EFQ56" s="170"/>
      <c r="EFR56" s="170"/>
      <c r="EFS56" s="170"/>
      <c r="EFT56" s="170"/>
      <c r="EFU56" s="170"/>
      <c r="EFV56" s="170"/>
      <c r="EFW56" s="170"/>
      <c r="EFX56" s="170"/>
      <c r="EFY56" s="170"/>
      <c r="EFZ56" s="170"/>
      <c r="EGA56" s="170"/>
      <c r="EGB56" s="170"/>
      <c r="EGC56" s="170"/>
      <c r="EGD56" s="170"/>
      <c r="EGE56" s="170"/>
      <c r="EGF56" s="170"/>
      <c r="EGG56" s="170"/>
      <c r="EGH56" s="170"/>
      <c r="EGI56" s="170"/>
      <c r="EGJ56" s="170"/>
      <c r="EGK56" s="170"/>
      <c r="EGL56" s="170"/>
      <c r="EGM56" s="170"/>
      <c r="EGN56" s="170"/>
      <c r="EGO56" s="170"/>
      <c r="EGP56" s="170"/>
      <c r="EGQ56" s="170"/>
      <c r="EGR56" s="170"/>
      <c r="EGS56" s="170"/>
      <c r="EGT56" s="170"/>
      <c r="EGU56" s="170"/>
      <c r="EGV56" s="170"/>
      <c r="EGW56" s="170"/>
      <c r="EGX56" s="170"/>
      <c r="EGY56" s="170"/>
      <c r="EGZ56" s="170"/>
      <c r="EHA56" s="170"/>
      <c r="EHB56" s="170"/>
      <c r="EHC56" s="170"/>
      <c r="EHD56" s="170"/>
      <c r="EHE56" s="170"/>
      <c r="EHF56" s="170"/>
      <c r="EHG56" s="170"/>
      <c r="EHH56" s="170"/>
      <c r="EHI56" s="170"/>
      <c r="EHJ56" s="170"/>
      <c r="EHK56" s="170"/>
      <c r="EHL56" s="170"/>
      <c r="EHM56" s="170"/>
      <c r="EHN56" s="170"/>
      <c r="EHO56" s="170"/>
      <c r="EHP56" s="170"/>
      <c r="EHQ56" s="170"/>
      <c r="EHR56" s="170"/>
      <c r="EHS56" s="170"/>
      <c r="EHT56" s="170"/>
      <c r="EHU56" s="170"/>
      <c r="EHV56" s="170"/>
      <c r="EHW56" s="170"/>
      <c r="EHX56" s="170"/>
      <c r="EHY56" s="170"/>
      <c r="EHZ56" s="170"/>
      <c r="EIA56" s="170"/>
      <c r="EIB56" s="170"/>
      <c r="EIC56" s="170"/>
      <c r="EID56" s="170"/>
      <c r="EIE56" s="170"/>
      <c r="EIF56" s="170"/>
      <c r="EIG56" s="170"/>
      <c r="EIH56" s="170"/>
      <c r="EII56" s="170"/>
      <c r="EIJ56" s="170"/>
      <c r="EIK56" s="170"/>
      <c r="EIL56" s="170"/>
      <c r="EIM56" s="170"/>
      <c r="EIN56" s="170"/>
      <c r="EIO56" s="170"/>
      <c r="EIP56" s="170"/>
      <c r="EIQ56" s="170"/>
      <c r="EIR56" s="170"/>
      <c r="EIS56" s="170"/>
      <c r="EIT56" s="170"/>
      <c r="EIU56" s="170"/>
      <c r="EIV56" s="170"/>
      <c r="EIW56" s="170"/>
      <c r="EIX56" s="170"/>
      <c r="EIY56" s="170"/>
      <c r="EIZ56" s="170"/>
      <c r="EJA56" s="170"/>
      <c r="EJB56" s="170"/>
      <c r="EJC56" s="170"/>
      <c r="EJD56" s="170"/>
      <c r="EJE56" s="170"/>
      <c r="EJF56" s="170"/>
      <c r="EJG56" s="170"/>
      <c r="EJH56" s="170"/>
      <c r="EJI56" s="170"/>
      <c r="EJJ56" s="170"/>
      <c r="EJK56" s="170"/>
      <c r="EJL56" s="170"/>
      <c r="EJM56" s="170"/>
      <c r="EJN56" s="170"/>
      <c r="EJO56" s="170"/>
      <c r="EJP56" s="170"/>
      <c r="EJQ56" s="170"/>
      <c r="EJR56" s="170"/>
      <c r="EJS56" s="170"/>
      <c r="EJT56" s="170"/>
      <c r="EJU56" s="170"/>
      <c r="EJV56" s="170"/>
      <c r="EJW56" s="170"/>
      <c r="EJX56" s="170"/>
      <c r="EJY56" s="170"/>
      <c r="EJZ56" s="170"/>
      <c r="EKA56" s="170"/>
      <c r="EKB56" s="170"/>
      <c r="EKC56" s="170"/>
      <c r="EKD56" s="170"/>
      <c r="EKE56" s="170"/>
      <c r="EKF56" s="170"/>
      <c r="EKG56" s="170"/>
      <c r="EKH56" s="170"/>
      <c r="EKI56" s="170"/>
      <c r="EKJ56" s="170"/>
      <c r="EKK56" s="170"/>
      <c r="EKL56" s="170"/>
      <c r="EKM56" s="170"/>
      <c r="EKN56" s="170"/>
      <c r="EKO56" s="170"/>
      <c r="EKP56" s="170"/>
      <c r="EKQ56" s="170"/>
      <c r="EKR56" s="170"/>
      <c r="EKS56" s="170"/>
      <c r="EKT56" s="170"/>
      <c r="EKU56" s="170"/>
      <c r="EKV56" s="170"/>
      <c r="EKW56" s="170"/>
      <c r="EKX56" s="170"/>
      <c r="EKY56" s="170"/>
      <c r="EKZ56" s="170"/>
      <c r="ELA56" s="170"/>
      <c r="ELB56" s="170"/>
      <c r="ELC56" s="170"/>
      <c r="ELD56" s="170"/>
      <c r="ELE56" s="170"/>
      <c r="ELF56" s="170"/>
      <c r="ELG56" s="170"/>
      <c r="ELH56" s="170"/>
      <c r="ELI56" s="170"/>
      <c r="ELJ56" s="170"/>
      <c r="ELK56" s="170"/>
      <c r="ELL56" s="170"/>
      <c r="ELM56" s="170"/>
      <c r="ELN56" s="170"/>
      <c r="ELO56" s="170"/>
      <c r="ELP56" s="170"/>
      <c r="ELQ56" s="170"/>
      <c r="ELR56" s="170"/>
      <c r="ELS56" s="170"/>
      <c r="ELT56" s="170"/>
      <c r="ELU56" s="170"/>
      <c r="ELV56" s="170"/>
      <c r="ELW56" s="170"/>
      <c r="ELX56" s="170"/>
      <c r="ELY56" s="170"/>
      <c r="ELZ56" s="170"/>
      <c r="EMA56" s="170"/>
      <c r="EMB56" s="170"/>
      <c r="EMC56" s="170"/>
      <c r="EMD56" s="170"/>
      <c r="EME56" s="170"/>
      <c r="EMF56" s="170"/>
      <c r="EMG56" s="170"/>
      <c r="EMH56" s="170"/>
      <c r="EMI56" s="170"/>
      <c r="EMJ56" s="170"/>
      <c r="EMK56" s="170"/>
      <c r="EML56" s="170"/>
      <c r="EMM56" s="170"/>
      <c r="EMN56" s="170"/>
      <c r="EMO56" s="170"/>
      <c r="EMP56" s="170"/>
      <c r="EMQ56" s="170"/>
      <c r="EMR56" s="170"/>
      <c r="EMS56" s="170"/>
      <c r="EMT56" s="170"/>
      <c r="EMU56" s="170"/>
      <c r="EMV56" s="170"/>
      <c r="EMW56" s="170"/>
      <c r="EMX56" s="170"/>
      <c r="EMY56" s="170"/>
      <c r="EMZ56" s="170"/>
      <c r="ENA56" s="170"/>
      <c r="ENB56" s="170"/>
      <c r="ENC56" s="170"/>
      <c r="END56" s="170"/>
      <c r="ENE56" s="170"/>
      <c r="ENF56" s="170"/>
      <c r="ENG56" s="170"/>
      <c r="ENH56" s="170"/>
      <c r="ENI56" s="170"/>
      <c r="ENJ56" s="170"/>
      <c r="ENK56" s="170"/>
      <c r="ENL56" s="170"/>
      <c r="ENM56" s="170"/>
      <c r="ENN56" s="170"/>
      <c r="ENO56" s="170"/>
      <c r="ENP56" s="170"/>
      <c r="ENQ56" s="170"/>
      <c r="ENR56" s="170"/>
      <c r="ENS56" s="170"/>
      <c r="ENT56" s="170"/>
      <c r="ENU56" s="170"/>
      <c r="ENV56" s="170"/>
      <c r="ENW56" s="170"/>
      <c r="ENX56" s="170"/>
      <c r="ENY56" s="170"/>
      <c r="ENZ56" s="170"/>
      <c r="EOA56" s="170"/>
      <c r="EOB56" s="170"/>
      <c r="EOC56" s="170"/>
      <c r="EOD56" s="170"/>
      <c r="EOE56" s="170"/>
      <c r="EOF56" s="170"/>
      <c r="EOG56" s="170"/>
      <c r="EOH56" s="170"/>
      <c r="EOI56" s="170"/>
      <c r="EOJ56" s="170"/>
      <c r="EOK56" s="170"/>
      <c r="EOL56" s="170"/>
      <c r="EOM56" s="170"/>
      <c r="EON56" s="170"/>
      <c r="EOO56" s="170"/>
      <c r="EOP56" s="170"/>
      <c r="EOQ56" s="170"/>
      <c r="EOR56" s="170"/>
      <c r="EOS56" s="170"/>
      <c r="EOT56" s="170"/>
      <c r="EOU56" s="170"/>
      <c r="EOV56" s="170"/>
      <c r="EOW56" s="170"/>
      <c r="EOX56" s="170"/>
      <c r="EOY56" s="170"/>
      <c r="EOZ56" s="170"/>
      <c r="EPA56" s="170"/>
      <c r="EPB56" s="170"/>
      <c r="EPC56" s="170"/>
      <c r="EPD56" s="170"/>
      <c r="EPE56" s="170"/>
      <c r="EPF56" s="170"/>
      <c r="EPG56" s="170"/>
      <c r="EPH56" s="170"/>
      <c r="EPI56" s="170"/>
      <c r="EPJ56" s="170"/>
      <c r="EPK56" s="170"/>
      <c r="EPL56" s="170"/>
      <c r="EPM56" s="170"/>
      <c r="EPN56" s="170"/>
      <c r="EPO56" s="170"/>
      <c r="EPP56" s="170"/>
      <c r="EPQ56" s="170"/>
      <c r="EPR56" s="170"/>
      <c r="EPS56" s="170"/>
      <c r="EPT56" s="170"/>
      <c r="EPU56" s="170"/>
      <c r="EPV56" s="170"/>
      <c r="EPW56" s="170"/>
      <c r="EPX56" s="170"/>
      <c r="EPY56" s="170"/>
      <c r="EPZ56" s="170"/>
      <c r="EQA56" s="170"/>
      <c r="EQB56" s="170"/>
      <c r="EQC56" s="170"/>
      <c r="EQD56" s="170"/>
      <c r="EQE56" s="170"/>
      <c r="EQF56" s="170"/>
      <c r="EQG56" s="170"/>
      <c r="EQH56" s="170"/>
      <c r="EQI56" s="170"/>
      <c r="EQJ56" s="170"/>
      <c r="EQK56" s="170"/>
      <c r="EQL56" s="170"/>
      <c r="EQM56" s="170"/>
      <c r="EQN56" s="170"/>
      <c r="EQO56" s="170"/>
      <c r="EQP56" s="170"/>
      <c r="EQQ56" s="170"/>
      <c r="EQR56" s="170"/>
      <c r="EQS56" s="170"/>
      <c r="EQT56" s="170"/>
      <c r="EQU56" s="170"/>
      <c r="EQV56" s="170"/>
      <c r="EQW56" s="170"/>
      <c r="EQX56" s="170"/>
      <c r="EQY56" s="170"/>
      <c r="EQZ56" s="170"/>
      <c r="ERA56" s="170"/>
      <c r="ERB56" s="170"/>
      <c r="ERC56" s="170"/>
      <c r="ERD56" s="170"/>
      <c r="ERE56" s="170"/>
      <c r="ERF56" s="170"/>
      <c r="ERG56" s="170"/>
      <c r="ERH56" s="170"/>
      <c r="ERI56" s="170"/>
      <c r="ERJ56" s="170"/>
      <c r="ERK56" s="170"/>
      <c r="ERL56" s="170"/>
      <c r="ERM56" s="170"/>
      <c r="ERN56" s="170"/>
      <c r="ERO56" s="170"/>
      <c r="ERP56" s="170"/>
      <c r="ERQ56" s="170"/>
      <c r="ERR56" s="170"/>
      <c r="ERS56" s="170"/>
      <c r="ERT56" s="170"/>
      <c r="ERU56" s="170"/>
      <c r="ERV56" s="170"/>
      <c r="ERW56" s="170"/>
      <c r="ERX56" s="170"/>
      <c r="ERY56" s="170"/>
      <c r="ERZ56" s="170"/>
      <c r="ESA56" s="170"/>
      <c r="ESB56" s="170"/>
      <c r="ESC56" s="170"/>
      <c r="ESD56" s="170"/>
      <c r="ESE56" s="170"/>
      <c r="ESF56" s="170"/>
      <c r="ESG56" s="170"/>
      <c r="ESH56" s="170"/>
      <c r="ESI56" s="170"/>
      <c r="ESJ56" s="170"/>
      <c r="ESK56" s="170"/>
      <c r="ESL56" s="170"/>
      <c r="ESM56" s="170"/>
      <c r="ESN56" s="170"/>
      <c r="ESO56" s="170"/>
      <c r="ESP56" s="170"/>
      <c r="ESQ56" s="170"/>
      <c r="ESR56" s="170"/>
      <c r="ESS56" s="170"/>
      <c r="EST56" s="170"/>
      <c r="ESU56" s="170"/>
      <c r="ESV56" s="170"/>
      <c r="ESW56" s="170"/>
      <c r="ESX56" s="170"/>
      <c r="ESY56" s="170"/>
      <c r="ESZ56" s="170"/>
      <c r="ETA56" s="170"/>
      <c r="ETB56" s="170"/>
      <c r="ETC56" s="170"/>
      <c r="ETD56" s="170"/>
      <c r="ETE56" s="170"/>
      <c r="ETF56" s="170"/>
      <c r="ETG56" s="170"/>
      <c r="ETH56" s="170"/>
      <c r="ETI56" s="170"/>
      <c r="ETJ56" s="170"/>
      <c r="ETK56" s="170"/>
      <c r="ETL56" s="170"/>
      <c r="ETM56" s="170"/>
      <c r="ETN56" s="170"/>
      <c r="ETO56" s="170"/>
      <c r="ETP56" s="170"/>
      <c r="ETQ56" s="170"/>
      <c r="ETR56" s="170"/>
      <c r="ETS56" s="170"/>
      <c r="ETT56" s="170"/>
      <c r="ETU56" s="170"/>
      <c r="ETV56" s="170"/>
      <c r="ETW56" s="170"/>
      <c r="ETX56" s="170"/>
      <c r="ETY56" s="170"/>
      <c r="ETZ56" s="170"/>
      <c r="EUA56" s="170"/>
      <c r="EUB56" s="170"/>
      <c r="EUC56" s="170"/>
      <c r="EUD56" s="170"/>
      <c r="EUE56" s="170"/>
      <c r="EUF56" s="170"/>
      <c r="EUG56" s="170"/>
      <c r="EUH56" s="170"/>
      <c r="EUI56" s="170"/>
      <c r="EUJ56" s="170"/>
      <c r="EUK56" s="170"/>
      <c r="EUL56" s="170"/>
      <c r="EUM56" s="170"/>
      <c r="EUN56" s="170"/>
      <c r="EUO56" s="170"/>
      <c r="EUP56" s="170"/>
      <c r="EUQ56" s="170"/>
      <c r="EUR56" s="170"/>
      <c r="EUS56" s="170"/>
      <c r="EUT56" s="170"/>
      <c r="EUU56" s="170"/>
      <c r="EUV56" s="170"/>
      <c r="EUW56" s="170"/>
      <c r="EUX56" s="170"/>
      <c r="EUY56" s="170"/>
      <c r="EUZ56" s="170"/>
      <c r="EVA56" s="170"/>
      <c r="EVB56" s="170"/>
      <c r="EVC56" s="170"/>
      <c r="EVD56" s="170"/>
      <c r="EVE56" s="170"/>
      <c r="EVF56" s="170"/>
      <c r="EVG56" s="170"/>
      <c r="EVH56" s="170"/>
      <c r="EVI56" s="170"/>
      <c r="EVJ56" s="170"/>
      <c r="EVK56" s="170"/>
      <c r="EVL56" s="170"/>
      <c r="EVM56" s="170"/>
      <c r="EVN56" s="170"/>
      <c r="EVO56" s="170"/>
      <c r="EVP56" s="170"/>
      <c r="EVQ56" s="170"/>
      <c r="EVR56" s="170"/>
      <c r="EVS56" s="170"/>
      <c r="EVT56" s="170"/>
      <c r="EVU56" s="170"/>
      <c r="EVV56" s="170"/>
      <c r="EVW56" s="170"/>
      <c r="EVX56" s="170"/>
      <c r="EVY56" s="170"/>
      <c r="EVZ56" s="170"/>
      <c r="EWA56" s="170"/>
      <c r="EWB56" s="170"/>
      <c r="EWC56" s="170"/>
      <c r="EWD56" s="170"/>
      <c r="EWE56" s="170"/>
      <c r="EWF56" s="170"/>
      <c r="EWG56" s="170"/>
      <c r="EWH56" s="170"/>
      <c r="EWI56" s="170"/>
      <c r="EWJ56" s="170"/>
      <c r="EWK56" s="170"/>
      <c r="EWL56" s="170"/>
      <c r="EWM56" s="170"/>
      <c r="EWN56" s="170"/>
      <c r="EWO56" s="170"/>
      <c r="EWP56" s="170"/>
      <c r="EWQ56" s="170"/>
      <c r="EWR56" s="170"/>
      <c r="EWS56" s="170"/>
      <c r="EWT56" s="170"/>
      <c r="EWU56" s="170"/>
      <c r="EWV56" s="170"/>
      <c r="EWW56" s="170"/>
      <c r="EWX56" s="170"/>
      <c r="EWY56" s="170"/>
      <c r="EWZ56" s="170"/>
      <c r="EXA56" s="170"/>
      <c r="EXB56" s="170"/>
      <c r="EXC56" s="170"/>
      <c r="EXD56" s="170"/>
      <c r="EXE56" s="170"/>
      <c r="EXF56" s="170"/>
      <c r="EXG56" s="170"/>
      <c r="EXH56" s="170"/>
      <c r="EXI56" s="170"/>
      <c r="EXJ56" s="170"/>
      <c r="EXK56" s="170"/>
      <c r="EXL56" s="170"/>
      <c r="EXM56" s="170"/>
      <c r="EXN56" s="170"/>
      <c r="EXO56" s="170"/>
      <c r="EXP56" s="170"/>
      <c r="EXQ56" s="170"/>
      <c r="EXR56" s="170"/>
      <c r="EXS56" s="170"/>
      <c r="EXT56" s="170"/>
      <c r="EXU56" s="170"/>
      <c r="EXV56" s="170"/>
      <c r="EXW56" s="170"/>
      <c r="EXX56" s="170"/>
      <c r="EXY56" s="170"/>
      <c r="EXZ56" s="170"/>
      <c r="EYA56" s="170"/>
      <c r="EYB56" s="170"/>
      <c r="EYC56" s="170"/>
      <c r="EYD56" s="170"/>
      <c r="EYE56" s="170"/>
      <c r="EYF56" s="170"/>
      <c r="EYG56" s="170"/>
      <c r="EYH56" s="170"/>
      <c r="EYI56" s="170"/>
      <c r="EYJ56" s="170"/>
      <c r="EYK56" s="170"/>
      <c r="EYL56" s="170"/>
      <c r="EYM56" s="170"/>
      <c r="EYN56" s="170"/>
      <c r="EYO56" s="170"/>
      <c r="EYP56" s="170"/>
      <c r="EYQ56" s="170"/>
      <c r="EYR56" s="170"/>
      <c r="EYS56" s="170"/>
      <c r="EYT56" s="170"/>
      <c r="EYU56" s="170"/>
      <c r="EYV56" s="170"/>
      <c r="EYW56" s="170"/>
      <c r="EYX56" s="170"/>
      <c r="EYY56" s="170"/>
      <c r="EYZ56" s="170"/>
      <c r="EZA56" s="170"/>
      <c r="EZB56" s="170"/>
      <c r="EZC56" s="170"/>
      <c r="EZD56" s="170"/>
      <c r="EZE56" s="170"/>
      <c r="EZF56" s="170"/>
      <c r="EZG56" s="170"/>
      <c r="EZH56" s="170"/>
      <c r="EZI56" s="170"/>
      <c r="EZJ56" s="170"/>
      <c r="EZK56" s="170"/>
      <c r="EZL56" s="170"/>
      <c r="EZM56" s="170"/>
      <c r="EZN56" s="170"/>
      <c r="EZO56" s="170"/>
      <c r="EZP56" s="170"/>
      <c r="EZQ56" s="170"/>
      <c r="EZR56" s="170"/>
      <c r="EZS56" s="170"/>
      <c r="EZT56" s="170"/>
      <c r="EZU56" s="170"/>
      <c r="EZV56" s="170"/>
      <c r="EZW56" s="170"/>
      <c r="EZX56" s="170"/>
      <c r="EZY56" s="170"/>
      <c r="EZZ56" s="170"/>
      <c r="FAA56" s="170"/>
      <c r="FAB56" s="170"/>
      <c r="FAC56" s="170"/>
      <c r="FAD56" s="170"/>
      <c r="FAE56" s="170"/>
      <c r="FAF56" s="170"/>
      <c r="FAG56" s="170"/>
      <c r="FAH56" s="170"/>
      <c r="FAI56" s="170"/>
      <c r="FAJ56" s="170"/>
      <c r="FAK56" s="170"/>
      <c r="FAL56" s="170"/>
      <c r="FAM56" s="170"/>
      <c r="FAN56" s="170"/>
      <c r="FAO56" s="170"/>
      <c r="FAP56" s="170"/>
      <c r="FAQ56" s="170"/>
      <c r="FAR56" s="170"/>
      <c r="FAS56" s="170"/>
      <c r="FAT56" s="170"/>
      <c r="FAU56" s="170"/>
      <c r="FAV56" s="170"/>
      <c r="FAW56" s="170"/>
      <c r="FAX56" s="170"/>
      <c r="FAY56" s="170"/>
      <c r="FAZ56" s="170"/>
      <c r="FBA56" s="170"/>
      <c r="FBB56" s="170"/>
      <c r="FBC56" s="170"/>
      <c r="FBD56" s="170"/>
      <c r="FBE56" s="170"/>
      <c r="FBF56" s="170"/>
      <c r="FBG56" s="170"/>
      <c r="FBH56" s="170"/>
      <c r="FBI56" s="170"/>
      <c r="FBJ56" s="170"/>
      <c r="FBK56" s="170"/>
      <c r="FBL56" s="170"/>
      <c r="FBM56" s="170"/>
      <c r="FBN56" s="170"/>
      <c r="FBO56" s="170"/>
      <c r="FBP56" s="170"/>
      <c r="FBQ56" s="170"/>
      <c r="FBR56" s="170"/>
      <c r="FBS56" s="170"/>
      <c r="FBT56" s="170"/>
      <c r="FBU56" s="170"/>
      <c r="FBV56" s="170"/>
      <c r="FBW56" s="170"/>
      <c r="FBX56" s="170"/>
      <c r="FBY56" s="170"/>
      <c r="FBZ56" s="170"/>
      <c r="FCA56" s="170"/>
      <c r="FCB56" s="170"/>
      <c r="FCC56" s="170"/>
      <c r="FCD56" s="170"/>
      <c r="FCE56" s="170"/>
      <c r="FCF56" s="170"/>
      <c r="FCG56" s="170"/>
      <c r="FCH56" s="170"/>
      <c r="FCI56" s="170"/>
      <c r="FCJ56" s="170"/>
      <c r="FCK56" s="170"/>
      <c r="FCL56" s="170"/>
      <c r="FCM56" s="170"/>
      <c r="FCN56" s="170"/>
      <c r="FCO56" s="170"/>
      <c r="FCP56" s="170"/>
      <c r="FCQ56" s="170"/>
      <c r="FCR56" s="170"/>
      <c r="FCS56" s="170"/>
      <c r="FCT56" s="170"/>
      <c r="FCU56" s="170"/>
      <c r="FCV56" s="170"/>
      <c r="FCW56" s="170"/>
      <c r="FCX56" s="170"/>
      <c r="FCY56" s="170"/>
      <c r="FCZ56" s="170"/>
      <c r="FDA56" s="170"/>
      <c r="FDB56" s="170"/>
      <c r="FDC56" s="170"/>
      <c r="FDD56" s="170"/>
      <c r="FDE56" s="170"/>
      <c r="FDF56" s="170"/>
      <c r="FDG56" s="170"/>
      <c r="FDH56" s="170"/>
      <c r="FDI56" s="170"/>
      <c r="FDJ56" s="170"/>
      <c r="FDK56" s="170"/>
      <c r="FDL56" s="170"/>
      <c r="FDM56" s="170"/>
      <c r="FDN56" s="170"/>
      <c r="FDO56" s="170"/>
      <c r="FDP56" s="170"/>
      <c r="FDQ56" s="170"/>
      <c r="FDR56" s="170"/>
      <c r="FDS56" s="170"/>
      <c r="FDT56" s="170"/>
      <c r="FDU56" s="170"/>
      <c r="FDV56" s="170"/>
      <c r="FDW56" s="170"/>
      <c r="FDX56" s="170"/>
      <c r="FDY56" s="170"/>
      <c r="FDZ56" s="170"/>
      <c r="FEA56" s="170"/>
      <c r="FEB56" s="170"/>
      <c r="FEC56" s="170"/>
      <c r="FED56" s="170"/>
      <c r="FEE56" s="170"/>
      <c r="FEF56" s="170"/>
      <c r="FEG56" s="170"/>
      <c r="FEH56" s="170"/>
      <c r="FEI56" s="170"/>
      <c r="FEJ56" s="170"/>
      <c r="FEK56" s="170"/>
      <c r="FEL56" s="170"/>
      <c r="FEM56" s="170"/>
      <c r="FEN56" s="170"/>
      <c r="FEO56" s="170"/>
      <c r="FEP56" s="170"/>
      <c r="FEQ56" s="170"/>
      <c r="FER56" s="170"/>
      <c r="FES56" s="170"/>
      <c r="FET56" s="170"/>
      <c r="FEU56" s="170"/>
      <c r="FEV56" s="170"/>
      <c r="FEW56" s="170"/>
      <c r="FEX56" s="170"/>
      <c r="FEY56" s="170"/>
      <c r="FEZ56" s="170"/>
      <c r="FFA56" s="170"/>
      <c r="FFB56" s="170"/>
      <c r="FFC56" s="170"/>
      <c r="FFD56" s="170"/>
      <c r="FFE56" s="170"/>
      <c r="FFF56" s="170"/>
      <c r="FFG56" s="170"/>
      <c r="FFH56" s="170"/>
      <c r="FFI56" s="170"/>
      <c r="FFJ56" s="170"/>
      <c r="FFK56" s="170"/>
      <c r="FFL56" s="170"/>
      <c r="FFM56" s="170"/>
      <c r="FFN56" s="170"/>
      <c r="FFO56" s="170"/>
      <c r="FFP56" s="170"/>
      <c r="FFQ56" s="170"/>
      <c r="FFR56" s="170"/>
      <c r="FFS56" s="170"/>
      <c r="FFT56" s="170"/>
      <c r="FFU56" s="170"/>
      <c r="FFV56" s="170"/>
      <c r="FFW56" s="170"/>
      <c r="FFX56" s="170"/>
      <c r="FFY56" s="170"/>
      <c r="FFZ56" s="170"/>
      <c r="FGA56" s="170"/>
      <c r="FGB56" s="170"/>
      <c r="FGC56" s="170"/>
      <c r="FGD56" s="170"/>
      <c r="FGE56" s="170"/>
      <c r="FGF56" s="170"/>
      <c r="FGG56" s="170"/>
      <c r="FGH56" s="170"/>
      <c r="FGI56" s="170"/>
      <c r="FGJ56" s="170"/>
      <c r="FGK56" s="170"/>
      <c r="FGL56" s="170"/>
      <c r="FGM56" s="170"/>
      <c r="FGN56" s="170"/>
      <c r="FGO56" s="170"/>
      <c r="FGP56" s="170"/>
      <c r="FGQ56" s="170"/>
      <c r="FGR56" s="170"/>
      <c r="FGS56" s="170"/>
      <c r="FGT56" s="170"/>
      <c r="FGU56" s="170"/>
      <c r="FGV56" s="170"/>
      <c r="FGW56" s="170"/>
      <c r="FGX56" s="170"/>
      <c r="FGY56" s="170"/>
      <c r="FGZ56" s="170"/>
      <c r="FHA56" s="170"/>
      <c r="FHB56" s="170"/>
      <c r="FHC56" s="170"/>
      <c r="FHD56" s="170"/>
      <c r="FHE56" s="170"/>
      <c r="FHF56" s="170"/>
      <c r="FHG56" s="170"/>
      <c r="FHH56" s="170"/>
      <c r="FHI56" s="170"/>
      <c r="FHJ56" s="170"/>
      <c r="FHK56" s="170"/>
      <c r="FHL56" s="170"/>
      <c r="FHM56" s="170"/>
      <c r="FHN56" s="170"/>
      <c r="FHO56" s="170"/>
      <c r="FHP56" s="170"/>
      <c r="FHQ56" s="170"/>
      <c r="FHR56" s="170"/>
      <c r="FHS56" s="170"/>
      <c r="FHT56" s="170"/>
      <c r="FHU56" s="170"/>
      <c r="FHV56" s="170"/>
      <c r="FHW56" s="170"/>
      <c r="FHX56" s="170"/>
      <c r="FHY56" s="170"/>
      <c r="FHZ56" s="170"/>
      <c r="FIA56" s="170"/>
      <c r="FIB56" s="170"/>
      <c r="FIC56" s="170"/>
      <c r="FID56" s="170"/>
      <c r="FIE56" s="170"/>
      <c r="FIF56" s="170"/>
      <c r="FIG56" s="170"/>
      <c r="FIH56" s="170"/>
      <c r="FII56" s="170"/>
      <c r="FIJ56" s="170"/>
      <c r="FIK56" s="170"/>
      <c r="FIL56" s="170"/>
      <c r="FIM56" s="170"/>
      <c r="FIN56" s="170"/>
      <c r="FIO56" s="170"/>
      <c r="FIP56" s="170"/>
      <c r="FIQ56" s="170"/>
      <c r="FIR56" s="170"/>
      <c r="FIS56" s="170"/>
      <c r="FIT56" s="170"/>
      <c r="FIU56" s="170"/>
      <c r="FIV56" s="170"/>
      <c r="FIW56" s="170"/>
      <c r="FIX56" s="170"/>
      <c r="FIY56" s="170"/>
      <c r="FIZ56" s="170"/>
      <c r="FJA56" s="170"/>
      <c r="FJB56" s="170"/>
      <c r="FJC56" s="170"/>
      <c r="FJD56" s="170"/>
      <c r="FJE56" s="170"/>
      <c r="FJF56" s="170"/>
      <c r="FJG56" s="170"/>
      <c r="FJH56" s="170"/>
      <c r="FJI56" s="170"/>
      <c r="FJJ56" s="170"/>
      <c r="FJK56" s="170"/>
      <c r="FJL56" s="170"/>
      <c r="FJM56" s="170"/>
      <c r="FJN56" s="170"/>
      <c r="FJO56" s="170"/>
      <c r="FJP56" s="170"/>
      <c r="FJQ56" s="170"/>
      <c r="FJR56" s="170"/>
      <c r="FJS56" s="170"/>
      <c r="FJT56" s="170"/>
      <c r="FJU56" s="170"/>
      <c r="FJV56" s="170"/>
      <c r="FJW56" s="170"/>
      <c r="FJX56" s="170"/>
      <c r="FJY56" s="170"/>
      <c r="FJZ56" s="170"/>
      <c r="FKA56" s="170"/>
      <c r="FKB56" s="170"/>
      <c r="FKC56" s="170"/>
      <c r="FKD56" s="170"/>
      <c r="FKE56" s="170"/>
      <c r="FKF56" s="170"/>
      <c r="FKG56" s="170"/>
      <c r="FKH56" s="170"/>
      <c r="FKI56" s="170"/>
      <c r="FKJ56" s="170"/>
      <c r="FKK56" s="170"/>
      <c r="FKL56" s="170"/>
      <c r="FKM56" s="170"/>
      <c r="FKN56" s="170"/>
      <c r="FKO56" s="170"/>
      <c r="FKP56" s="170"/>
      <c r="FKQ56" s="170"/>
      <c r="FKR56" s="170"/>
      <c r="FKS56" s="170"/>
      <c r="FKT56" s="170"/>
      <c r="FKU56" s="170"/>
      <c r="FKV56" s="170"/>
      <c r="FKW56" s="170"/>
      <c r="FKX56" s="170"/>
      <c r="FKY56" s="170"/>
      <c r="FKZ56" s="170"/>
      <c r="FLA56" s="170"/>
      <c r="FLB56" s="170"/>
      <c r="FLC56" s="170"/>
      <c r="FLD56" s="170"/>
      <c r="FLE56" s="170"/>
      <c r="FLF56" s="170"/>
      <c r="FLG56" s="170"/>
      <c r="FLH56" s="170"/>
      <c r="FLI56" s="170"/>
      <c r="FLJ56" s="170"/>
      <c r="FLK56" s="170"/>
      <c r="FLL56" s="170"/>
      <c r="FLM56" s="170"/>
      <c r="FLN56" s="170"/>
      <c r="FLO56" s="170"/>
      <c r="FLP56" s="170"/>
      <c r="FLQ56" s="170"/>
      <c r="FLR56" s="170"/>
      <c r="FLS56" s="170"/>
      <c r="FLT56" s="170"/>
      <c r="FLU56" s="170"/>
      <c r="FLV56" s="170"/>
      <c r="FLW56" s="170"/>
      <c r="FLX56" s="170"/>
      <c r="FLY56" s="170"/>
      <c r="FLZ56" s="170"/>
      <c r="FMA56" s="170"/>
      <c r="FMB56" s="170"/>
      <c r="FMC56" s="170"/>
      <c r="FMD56" s="170"/>
      <c r="FME56" s="170"/>
      <c r="FMF56" s="170"/>
      <c r="FMG56" s="170"/>
      <c r="FMH56" s="170"/>
      <c r="FMI56" s="170"/>
      <c r="FMJ56" s="170"/>
      <c r="FMK56" s="170"/>
      <c r="FML56" s="170"/>
      <c r="FMM56" s="170"/>
      <c r="FMN56" s="170"/>
      <c r="FMO56" s="170"/>
      <c r="FMP56" s="170"/>
      <c r="FMQ56" s="170"/>
      <c r="FMR56" s="170"/>
      <c r="FMS56" s="170"/>
      <c r="FMT56" s="170"/>
      <c r="FMU56" s="170"/>
      <c r="FMV56" s="170"/>
      <c r="FMW56" s="170"/>
      <c r="FMX56" s="170"/>
      <c r="FMY56" s="170"/>
      <c r="FMZ56" s="170"/>
      <c r="FNA56" s="170"/>
      <c r="FNB56" s="170"/>
      <c r="FNC56" s="170"/>
      <c r="FND56" s="170"/>
      <c r="FNE56" s="170"/>
      <c r="FNF56" s="170"/>
      <c r="FNG56" s="170"/>
      <c r="FNH56" s="170"/>
      <c r="FNI56" s="170"/>
      <c r="FNJ56" s="170"/>
      <c r="FNK56" s="170"/>
      <c r="FNL56" s="170"/>
      <c r="FNM56" s="170"/>
      <c r="FNN56" s="170"/>
      <c r="FNO56" s="170"/>
      <c r="FNP56" s="170"/>
      <c r="FNQ56" s="170"/>
      <c r="FNR56" s="170"/>
      <c r="FNS56" s="170"/>
      <c r="FNT56" s="170"/>
      <c r="FNU56" s="170"/>
      <c r="FNV56" s="170"/>
      <c r="FNW56" s="170"/>
      <c r="FNX56" s="170"/>
      <c r="FNY56" s="170"/>
      <c r="FNZ56" s="170"/>
      <c r="FOA56" s="170"/>
      <c r="FOB56" s="170"/>
      <c r="FOC56" s="170"/>
      <c r="FOD56" s="170"/>
      <c r="FOE56" s="170"/>
      <c r="FOF56" s="170"/>
      <c r="FOG56" s="170"/>
      <c r="FOH56" s="170"/>
      <c r="FOI56" s="170"/>
      <c r="FOJ56" s="170"/>
      <c r="FOK56" s="170"/>
      <c r="FOL56" s="170"/>
      <c r="FOM56" s="170"/>
      <c r="FON56" s="170"/>
      <c r="FOO56" s="170"/>
      <c r="FOP56" s="170"/>
      <c r="FOQ56" s="170"/>
      <c r="FOR56" s="170"/>
      <c r="FOS56" s="170"/>
      <c r="FOT56" s="170"/>
      <c r="FOU56" s="170"/>
      <c r="FOV56" s="170"/>
      <c r="FOW56" s="170"/>
      <c r="FOX56" s="170"/>
      <c r="FOY56" s="170"/>
      <c r="FOZ56" s="170"/>
      <c r="FPA56" s="170"/>
      <c r="FPB56" s="170"/>
      <c r="FPC56" s="170"/>
      <c r="FPD56" s="170"/>
      <c r="FPE56" s="170"/>
      <c r="FPF56" s="170"/>
      <c r="FPG56" s="170"/>
      <c r="FPH56" s="170"/>
      <c r="FPI56" s="170"/>
      <c r="FPJ56" s="170"/>
      <c r="FPK56" s="170"/>
      <c r="FPL56" s="170"/>
      <c r="FPM56" s="170"/>
      <c r="FPN56" s="170"/>
      <c r="FPO56" s="170"/>
      <c r="FPP56" s="170"/>
      <c r="FPQ56" s="170"/>
      <c r="FPR56" s="170"/>
      <c r="FPS56" s="170"/>
      <c r="FPT56" s="170"/>
      <c r="FPU56" s="170"/>
      <c r="FPV56" s="170"/>
      <c r="FPW56" s="170"/>
      <c r="FPX56" s="170"/>
      <c r="FPY56" s="170"/>
      <c r="FPZ56" s="170"/>
      <c r="FQA56" s="170"/>
      <c r="FQB56" s="170"/>
      <c r="FQC56" s="170"/>
      <c r="FQD56" s="170"/>
      <c r="FQE56" s="170"/>
      <c r="FQF56" s="170"/>
      <c r="FQG56" s="170"/>
      <c r="FQH56" s="170"/>
      <c r="FQI56" s="170"/>
      <c r="FQJ56" s="170"/>
      <c r="FQK56" s="170"/>
      <c r="FQL56" s="170"/>
      <c r="FQM56" s="170"/>
      <c r="FQN56" s="170"/>
      <c r="FQO56" s="170"/>
      <c r="FQP56" s="170"/>
      <c r="FQQ56" s="170"/>
      <c r="FQR56" s="170"/>
      <c r="FQS56" s="170"/>
      <c r="FQT56" s="170"/>
      <c r="FQU56" s="170"/>
      <c r="FQV56" s="170"/>
      <c r="FQW56" s="170"/>
      <c r="FQX56" s="170"/>
      <c r="FQY56" s="170"/>
      <c r="FQZ56" s="170"/>
      <c r="FRA56" s="170"/>
      <c r="FRB56" s="170"/>
      <c r="FRC56" s="170"/>
      <c r="FRD56" s="170"/>
      <c r="FRE56" s="170"/>
      <c r="FRF56" s="170"/>
      <c r="FRG56" s="170"/>
      <c r="FRH56" s="170"/>
      <c r="FRI56" s="170"/>
      <c r="FRJ56" s="170"/>
      <c r="FRK56" s="170"/>
      <c r="FRL56" s="170"/>
      <c r="FRM56" s="170"/>
      <c r="FRN56" s="170"/>
      <c r="FRO56" s="170"/>
      <c r="FRP56" s="170"/>
      <c r="FRQ56" s="170"/>
      <c r="FRR56" s="170"/>
      <c r="FRS56" s="170"/>
      <c r="FRT56" s="170"/>
      <c r="FRU56" s="170"/>
      <c r="FRV56" s="170"/>
      <c r="FRW56" s="170"/>
      <c r="FRX56" s="170"/>
      <c r="FRY56" s="170"/>
      <c r="FRZ56" s="170"/>
      <c r="FSA56" s="170"/>
      <c r="FSB56" s="170"/>
      <c r="FSC56" s="170"/>
      <c r="FSD56" s="170"/>
      <c r="FSE56" s="170"/>
      <c r="FSF56" s="170"/>
      <c r="FSG56" s="170"/>
      <c r="FSH56" s="170"/>
      <c r="FSI56" s="170"/>
      <c r="FSJ56" s="170"/>
      <c r="FSK56" s="170"/>
      <c r="FSL56" s="170"/>
      <c r="FSM56" s="170"/>
      <c r="FSN56" s="170"/>
      <c r="FSO56" s="170"/>
      <c r="FSP56" s="170"/>
      <c r="FSQ56" s="170"/>
      <c r="FSR56" s="170"/>
      <c r="FSS56" s="170"/>
      <c r="FST56" s="170"/>
      <c r="FSU56" s="170"/>
      <c r="FSV56" s="170"/>
      <c r="FSW56" s="170"/>
      <c r="FSX56" s="170"/>
      <c r="FSY56" s="170"/>
      <c r="FSZ56" s="170"/>
      <c r="FTA56" s="170"/>
      <c r="FTB56" s="170"/>
      <c r="FTC56" s="170"/>
      <c r="FTD56" s="170"/>
      <c r="FTE56" s="170"/>
      <c r="FTF56" s="170"/>
      <c r="FTG56" s="170"/>
      <c r="FTH56" s="170"/>
      <c r="FTI56" s="170"/>
      <c r="FTJ56" s="170"/>
      <c r="FTK56" s="170"/>
      <c r="FTL56" s="170"/>
      <c r="FTM56" s="170"/>
      <c r="FTN56" s="170"/>
      <c r="FTO56" s="170"/>
      <c r="FTP56" s="170"/>
      <c r="FTQ56" s="170"/>
      <c r="FTR56" s="170"/>
      <c r="FTS56" s="170"/>
      <c r="FTT56" s="170"/>
      <c r="FTU56" s="170"/>
      <c r="FTV56" s="170"/>
      <c r="FTW56" s="170"/>
      <c r="FTX56" s="170"/>
      <c r="FTY56" s="170"/>
      <c r="FTZ56" s="170"/>
      <c r="FUA56" s="170"/>
      <c r="FUB56" s="170"/>
      <c r="FUC56" s="170"/>
      <c r="FUD56" s="170"/>
      <c r="FUE56" s="170"/>
      <c r="FUF56" s="170"/>
      <c r="FUG56" s="170"/>
      <c r="FUH56" s="170"/>
      <c r="FUI56" s="170"/>
      <c r="FUJ56" s="170"/>
      <c r="FUK56" s="170"/>
      <c r="FUL56" s="170"/>
      <c r="FUM56" s="170"/>
      <c r="FUN56" s="170"/>
      <c r="FUO56" s="170"/>
      <c r="FUP56" s="170"/>
      <c r="FUQ56" s="170"/>
      <c r="FUR56" s="170"/>
      <c r="FUS56" s="170"/>
      <c r="FUT56" s="170"/>
      <c r="FUU56" s="170"/>
      <c r="FUV56" s="170"/>
      <c r="FUW56" s="170"/>
      <c r="FUX56" s="170"/>
      <c r="FUY56" s="170"/>
      <c r="FUZ56" s="170"/>
      <c r="FVA56" s="170"/>
      <c r="FVB56" s="170"/>
      <c r="FVC56" s="170"/>
      <c r="FVD56" s="170"/>
      <c r="FVE56" s="170"/>
      <c r="FVF56" s="170"/>
      <c r="FVG56" s="170"/>
      <c r="FVH56" s="170"/>
      <c r="FVI56" s="170"/>
      <c r="FVJ56" s="170"/>
      <c r="FVK56" s="170"/>
      <c r="FVL56" s="170"/>
      <c r="FVM56" s="170"/>
      <c r="FVN56" s="170"/>
      <c r="FVO56" s="170"/>
      <c r="FVP56" s="170"/>
      <c r="FVQ56" s="170"/>
      <c r="FVR56" s="170"/>
      <c r="FVS56" s="170"/>
      <c r="FVT56" s="170"/>
      <c r="FVU56" s="170"/>
      <c r="FVV56" s="170"/>
      <c r="FVW56" s="170"/>
      <c r="FVX56" s="170"/>
      <c r="FVY56" s="170"/>
      <c r="FVZ56" s="170"/>
      <c r="FWA56" s="170"/>
      <c r="FWB56" s="170"/>
      <c r="FWC56" s="170"/>
      <c r="FWD56" s="170"/>
      <c r="FWE56" s="170"/>
      <c r="FWF56" s="170"/>
      <c r="FWG56" s="170"/>
      <c r="FWH56" s="170"/>
      <c r="FWI56" s="170"/>
      <c r="FWJ56" s="170"/>
      <c r="FWK56" s="170"/>
      <c r="FWL56" s="170"/>
      <c r="FWM56" s="170"/>
      <c r="FWN56" s="170"/>
      <c r="FWO56" s="170"/>
      <c r="FWP56" s="170"/>
      <c r="FWQ56" s="170"/>
      <c r="FWR56" s="170"/>
      <c r="FWS56" s="170"/>
      <c r="FWT56" s="170"/>
      <c r="FWU56" s="170"/>
      <c r="FWV56" s="170"/>
      <c r="FWW56" s="170"/>
      <c r="FWX56" s="170"/>
      <c r="FWY56" s="170"/>
      <c r="FWZ56" s="170"/>
      <c r="FXA56" s="170"/>
      <c r="FXB56" s="170"/>
      <c r="FXC56" s="170"/>
      <c r="FXD56" s="170"/>
      <c r="FXE56" s="170"/>
      <c r="FXF56" s="170"/>
      <c r="FXG56" s="170"/>
      <c r="FXH56" s="170"/>
      <c r="FXI56" s="170"/>
      <c r="FXJ56" s="170"/>
      <c r="FXK56" s="170"/>
      <c r="FXL56" s="170"/>
      <c r="FXM56" s="170"/>
      <c r="FXN56" s="170"/>
      <c r="FXO56" s="170"/>
      <c r="FXP56" s="170"/>
      <c r="FXQ56" s="170"/>
      <c r="FXR56" s="170"/>
      <c r="FXS56" s="170"/>
      <c r="FXT56" s="170"/>
      <c r="FXU56" s="170"/>
      <c r="FXV56" s="170"/>
      <c r="FXW56" s="170"/>
      <c r="FXX56" s="170"/>
      <c r="FXY56" s="170"/>
      <c r="FXZ56" s="170"/>
      <c r="FYA56" s="170"/>
      <c r="FYB56" s="170"/>
      <c r="FYC56" s="170"/>
      <c r="FYD56" s="170"/>
      <c r="FYE56" s="170"/>
      <c r="FYF56" s="170"/>
      <c r="FYG56" s="170"/>
      <c r="FYH56" s="170"/>
      <c r="FYI56" s="170"/>
      <c r="FYJ56" s="170"/>
      <c r="FYK56" s="170"/>
      <c r="FYL56" s="170"/>
      <c r="FYM56" s="170"/>
      <c r="FYN56" s="170"/>
      <c r="FYO56" s="170"/>
      <c r="FYP56" s="170"/>
      <c r="FYQ56" s="170"/>
      <c r="FYR56" s="170"/>
      <c r="FYS56" s="170"/>
      <c r="FYT56" s="170"/>
      <c r="FYU56" s="170"/>
      <c r="FYV56" s="170"/>
      <c r="FYW56" s="170"/>
      <c r="FYX56" s="170"/>
      <c r="FYY56" s="170"/>
      <c r="FYZ56" s="170"/>
      <c r="FZA56" s="170"/>
      <c r="FZB56" s="170"/>
      <c r="FZC56" s="170"/>
      <c r="FZD56" s="170"/>
      <c r="FZE56" s="170"/>
      <c r="FZF56" s="170"/>
      <c r="FZG56" s="170"/>
      <c r="FZH56" s="170"/>
      <c r="FZI56" s="170"/>
      <c r="FZJ56" s="170"/>
      <c r="FZK56" s="170"/>
      <c r="FZL56" s="170"/>
      <c r="FZM56" s="170"/>
      <c r="FZN56" s="170"/>
      <c r="FZO56" s="170"/>
      <c r="FZP56" s="170"/>
      <c r="FZQ56" s="170"/>
      <c r="FZR56" s="170"/>
      <c r="FZS56" s="170"/>
      <c r="FZT56" s="170"/>
      <c r="FZU56" s="170"/>
      <c r="FZV56" s="170"/>
      <c r="FZW56" s="170"/>
      <c r="FZX56" s="170"/>
      <c r="FZY56" s="170"/>
      <c r="FZZ56" s="170"/>
      <c r="GAA56" s="170"/>
      <c r="GAB56" s="170"/>
      <c r="GAC56" s="170"/>
      <c r="GAD56" s="170"/>
      <c r="GAE56" s="170"/>
      <c r="GAF56" s="170"/>
      <c r="GAG56" s="170"/>
      <c r="GAH56" s="170"/>
      <c r="GAI56" s="170"/>
      <c r="GAJ56" s="170"/>
      <c r="GAK56" s="170"/>
      <c r="GAL56" s="170"/>
      <c r="GAM56" s="170"/>
      <c r="GAN56" s="170"/>
      <c r="GAO56" s="170"/>
      <c r="GAP56" s="170"/>
      <c r="GAQ56" s="170"/>
      <c r="GAR56" s="170"/>
      <c r="GAS56" s="170"/>
      <c r="GAT56" s="170"/>
      <c r="GAU56" s="170"/>
      <c r="GAV56" s="170"/>
      <c r="GAW56" s="170"/>
      <c r="GAX56" s="170"/>
      <c r="GAY56" s="170"/>
      <c r="GAZ56" s="170"/>
      <c r="GBA56" s="170"/>
      <c r="GBB56" s="170"/>
      <c r="GBC56" s="170"/>
      <c r="GBD56" s="170"/>
      <c r="GBE56" s="170"/>
      <c r="GBF56" s="170"/>
      <c r="GBG56" s="170"/>
      <c r="GBH56" s="170"/>
      <c r="GBI56" s="170"/>
      <c r="GBJ56" s="170"/>
      <c r="GBK56" s="170"/>
      <c r="GBL56" s="170"/>
      <c r="GBM56" s="170"/>
      <c r="GBN56" s="170"/>
      <c r="GBO56" s="170"/>
      <c r="GBP56" s="170"/>
      <c r="GBQ56" s="170"/>
      <c r="GBR56" s="170"/>
      <c r="GBS56" s="170"/>
      <c r="GBT56" s="170"/>
      <c r="GBU56" s="170"/>
      <c r="GBV56" s="170"/>
      <c r="GBW56" s="170"/>
      <c r="GBX56" s="170"/>
      <c r="GBY56" s="170"/>
      <c r="GBZ56" s="170"/>
      <c r="GCA56" s="170"/>
      <c r="GCB56" s="170"/>
      <c r="GCC56" s="170"/>
      <c r="GCD56" s="170"/>
      <c r="GCE56" s="170"/>
      <c r="GCF56" s="170"/>
      <c r="GCG56" s="170"/>
      <c r="GCH56" s="170"/>
      <c r="GCI56" s="170"/>
      <c r="GCJ56" s="170"/>
      <c r="GCK56" s="170"/>
      <c r="GCL56" s="170"/>
      <c r="GCM56" s="170"/>
      <c r="GCN56" s="170"/>
      <c r="GCO56" s="170"/>
      <c r="GCP56" s="170"/>
      <c r="GCQ56" s="170"/>
      <c r="GCR56" s="170"/>
      <c r="GCS56" s="170"/>
      <c r="GCT56" s="170"/>
      <c r="GCU56" s="170"/>
      <c r="GCV56" s="170"/>
      <c r="GCW56" s="170"/>
      <c r="GCX56" s="170"/>
      <c r="GCY56" s="170"/>
      <c r="GCZ56" s="170"/>
      <c r="GDA56" s="170"/>
      <c r="GDB56" s="170"/>
      <c r="GDC56" s="170"/>
      <c r="GDD56" s="170"/>
      <c r="GDE56" s="170"/>
      <c r="GDF56" s="170"/>
      <c r="GDG56" s="170"/>
      <c r="GDH56" s="170"/>
      <c r="GDI56" s="170"/>
      <c r="GDJ56" s="170"/>
      <c r="GDK56" s="170"/>
      <c r="GDL56" s="170"/>
      <c r="GDM56" s="170"/>
      <c r="GDN56" s="170"/>
      <c r="GDO56" s="170"/>
      <c r="GDP56" s="170"/>
      <c r="GDQ56" s="170"/>
      <c r="GDR56" s="170"/>
      <c r="GDS56" s="170"/>
      <c r="GDT56" s="170"/>
      <c r="GDU56" s="170"/>
      <c r="GDV56" s="170"/>
      <c r="GDW56" s="170"/>
      <c r="GDX56" s="170"/>
      <c r="GDY56" s="170"/>
      <c r="GDZ56" s="170"/>
      <c r="GEA56" s="170"/>
      <c r="GEB56" s="170"/>
      <c r="GEC56" s="170"/>
      <c r="GED56" s="170"/>
      <c r="GEE56" s="170"/>
      <c r="GEF56" s="170"/>
      <c r="GEG56" s="170"/>
      <c r="GEH56" s="170"/>
      <c r="GEI56" s="170"/>
      <c r="GEJ56" s="170"/>
      <c r="GEK56" s="170"/>
      <c r="GEL56" s="170"/>
      <c r="GEM56" s="170"/>
      <c r="GEN56" s="170"/>
      <c r="GEO56" s="170"/>
      <c r="GEP56" s="170"/>
      <c r="GEQ56" s="170"/>
      <c r="GER56" s="170"/>
      <c r="GES56" s="170"/>
      <c r="GET56" s="170"/>
      <c r="GEU56" s="170"/>
      <c r="GEV56" s="170"/>
      <c r="GEW56" s="170"/>
      <c r="GEX56" s="170"/>
      <c r="GEY56" s="170"/>
      <c r="GEZ56" s="170"/>
      <c r="GFA56" s="170"/>
      <c r="GFB56" s="170"/>
      <c r="GFC56" s="170"/>
      <c r="GFD56" s="170"/>
      <c r="GFE56" s="170"/>
      <c r="GFF56" s="170"/>
      <c r="GFG56" s="170"/>
      <c r="GFH56" s="170"/>
      <c r="GFI56" s="170"/>
      <c r="GFJ56" s="170"/>
      <c r="GFK56" s="170"/>
      <c r="GFL56" s="170"/>
      <c r="GFM56" s="170"/>
      <c r="GFN56" s="170"/>
      <c r="GFO56" s="170"/>
      <c r="GFP56" s="170"/>
      <c r="GFQ56" s="170"/>
      <c r="GFR56" s="170"/>
      <c r="GFS56" s="170"/>
      <c r="GFT56" s="170"/>
      <c r="GFU56" s="170"/>
      <c r="GFV56" s="170"/>
      <c r="GFW56" s="170"/>
      <c r="GFX56" s="170"/>
      <c r="GFY56" s="170"/>
      <c r="GFZ56" s="170"/>
      <c r="GGA56" s="170"/>
      <c r="GGB56" s="170"/>
      <c r="GGC56" s="170"/>
      <c r="GGD56" s="170"/>
      <c r="GGE56" s="170"/>
      <c r="GGF56" s="170"/>
      <c r="GGG56" s="170"/>
      <c r="GGH56" s="170"/>
      <c r="GGI56" s="170"/>
      <c r="GGJ56" s="170"/>
      <c r="GGK56" s="170"/>
      <c r="GGL56" s="170"/>
      <c r="GGM56" s="170"/>
      <c r="GGN56" s="170"/>
      <c r="GGO56" s="170"/>
      <c r="GGP56" s="170"/>
      <c r="GGQ56" s="170"/>
      <c r="GGR56" s="170"/>
      <c r="GGS56" s="170"/>
      <c r="GGT56" s="170"/>
      <c r="GGU56" s="170"/>
      <c r="GGV56" s="170"/>
      <c r="GGW56" s="170"/>
      <c r="GGX56" s="170"/>
      <c r="GGY56" s="170"/>
      <c r="GGZ56" s="170"/>
      <c r="GHA56" s="170"/>
      <c r="GHB56" s="170"/>
      <c r="GHC56" s="170"/>
      <c r="GHD56" s="170"/>
      <c r="GHE56" s="170"/>
      <c r="GHF56" s="170"/>
      <c r="GHG56" s="170"/>
      <c r="GHH56" s="170"/>
      <c r="GHI56" s="170"/>
      <c r="GHJ56" s="170"/>
      <c r="GHK56" s="170"/>
      <c r="GHL56" s="170"/>
      <c r="GHM56" s="170"/>
      <c r="GHN56" s="170"/>
      <c r="GHO56" s="170"/>
      <c r="GHP56" s="170"/>
      <c r="GHQ56" s="170"/>
      <c r="GHR56" s="170"/>
      <c r="GHS56" s="170"/>
      <c r="GHT56" s="170"/>
      <c r="GHU56" s="170"/>
      <c r="GHV56" s="170"/>
      <c r="GHW56" s="170"/>
      <c r="GHX56" s="170"/>
      <c r="GHY56" s="170"/>
      <c r="GHZ56" s="170"/>
      <c r="GIA56" s="170"/>
      <c r="GIB56" s="170"/>
      <c r="GIC56" s="170"/>
      <c r="GID56" s="170"/>
      <c r="GIE56" s="170"/>
      <c r="GIF56" s="170"/>
      <c r="GIG56" s="170"/>
      <c r="GIH56" s="170"/>
      <c r="GII56" s="170"/>
      <c r="GIJ56" s="170"/>
      <c r="GIK56" s="170"/>
      <c r="GIL56" s="170"/>
      <c r="GIM56" s="170"/>
      <c r="GIN56" s="170"/>
      <c r="GIO56" s="170"/>
      <c r="GIP56" s="170"/>
      <c r="GIQ56" s="170"/>
      <c r="GIR56" s="170"/>
      <c r="GIS56" s="170"/>
      <c r="GIT56" s="170"/>
      <c r="GIU56" s="170"/>
      <c r="GIV56" s="170"/>
      <c r="GIW56" s="170"/>
      <c r="GIX56" s="170"/>
      <c r="GIY56" s="170"/>
      <c r="GIZ56" s="170"/>
      <c r="GJA56" s="170"/>
      <c r="GJB56" s="170"/>
      <c r="GJC56" s="170"/>
      <c r="GJD56" s="170"/>
      <c r="GJE56" s="170"/>
      <c r="GJF56" s="170"/>
      <c r="GJG56" s="170"/>
      <c r="GJH56" s="170"/>
      <c r="GJI56" s="170"/>
      <c r="GJJ56" s="170"/>
      <c r="GJK56" s="170"/>
      <c r="GJL56" s="170"/>
      <c r="GJM56" s="170"/>
      <c r="GJN56" s="170"/>
      <c r="GJO56" s="170"/>
      <c r="GJP56" s="170"/>
      <c r="GJQ56" s="170"/>
      <c r="GJR56" s="170"/>
      <c r="GJS56" s="170"/>
      <c r="GJT56" s="170"/>
      <c r="GJU56" s="170"/>
      <c r="GJV56" s="170"/>
      <c r="GJW56" s="170"/>
      <c r="GJX56" s="170"/>
      <c r="GJY56" s="170"/>
      <c r="GJZ56" s="170"/>
      <c r="GKA56" s="170"/>
      <c r="GKB56" s="170"/>
      <c r="GKC56" s="170"/>
      <c r="GKD56" s="170"/>
      <c r="GKE56" s="170"/>
      <c r="GKF56" s="170"/>
      <c r="GKG56" s="170"/>
      <c r="GKH56" s="170"/>
      <c r="GKI56" s="170"/>
      <c r="GKJ56" s="170"/>
      <c r="GKK56" s="170"/>
      <c r="GKL56" s="170"/>
      <c r="GKM56" s="170"/>
      <c r="GKN56" s="170"/>
      <c r="GKO56" s="170"/>
      <c r="GKP56" s="170"/>
      <c r="GKQ56" s="170"/>
      <c r="GKR56" s="170"/>
      <c r="GKS56" s="170"/>
      <c r="GKT56" s="170"/>
      <c r="GKU56" s="170"/>
      <c r="GKV56" s="170"/>
      <c r="GKW56" s="170"/>
      <c r="GKX56" s="170"/>
      <c r="GKY56" s="170"/>
      <c r="GKZ56" s="170"/>
      <c r="GLA56" s="170"/>
      <c r="GLB56" s="170"/>
      <c r="GLC56" s="170"/>
      <c r="GLD56" s="170"/>
      <c r="GLE56" s="170"/>
      <c r="GLF56" s="170"/>
      <c r="GLG56" s="170"/>
      <c r="GLH56" s="170"/>
      <c r="GLI56" s="170"/>
      <c r="GLJ56" s="170"/>
      <c r="GLK56" s="170"/>
      <c r="GLL56" s="170"/>
      <c r="GLM56" s="170"/>
      <c r="GLN56" s="170"/>
      <c r="GLO56" s="170"/>
      <c r="GLP56" s="170"/>
      <c r="GLQ56" s="170"/>
      <c r="GLR56" s="170"/>
      <c r="GLS56" s="170"/>
      <c r="GLT56" s="170"/>
      <c r="GLU56" s="170"/>
      <c r="GLV56" s="170"/>
      <c r="GLW56" s="170"/>
      <c r="GLX56" s="170"/>
      <c r="GLY56" s="170"/>
      <c r="GLZ56" s="170"/>
      <c r="GMA56" s="170"/>
      <c r="GMB56" s="170"/>
      <c r="GMC56" s="170"/>
      <c r="GMD56" s="170"/>
      <c r="GME56" s="170"/>
      <c r="GMF56" s="170"/>
      <c r="GMG56" s="170"/>
      <c r="GMH56" s="170"/>
      <c r="GMI56" s="170"/>
      <c r="GMJ56" s="170"/>
      <c r="GMK56" s="170"/>
      <c r="GML56" s="170"/>
      <c r="GMM56" s="170"/>
      <c r="GMN56" s="170"/>
      <c r="GMO56" s="170"/>
      <c r="GMP56" s="170"/>
      <c r="GMQ56" s="170"/>
      <c r="GMR56" s="170"/>
      <c r="GMS56" s="170"/>
      <c r="GMT56" s="170"/>
      <c r="GMU56" s="170"/>
      <c r="GMV56" s="170"/>
      <c r="GMW56" s="170"/>
      <c r="GMX56" s="170"/>
      <c r="GMY56" s="170"/>
      <c r="GMZ56" s="170"/>
      <c r="GNA56" s="170"/>
      <c r="GNB56" s="170"/>
      <c r="GNC56" s="170"/>
      <c r="GND56" s="170"/>
      <c r="GNE56" s="170"/>
      <c r="GNF56" s="170"/>
      <c r="GNG56" s="170"/>
      <c r="GNH56" s="170"/>
      <c r="GNI56" s="170"/>
      <c r="GNJ56" s="170"/>
      <c r="GNK56" s="170"/>
      <c r="GNL56" s="170"/>
      <c r="GNM56" s="170"/>
      <c r="GNN56" s="170"/>
      <c r="GNO56" s="170"/>
      <c r="GNP56" s="170"/>
      <c r="GNQ56" s="170"/>
      <c r="GNR56" s="170"/>
      <c r="GNS56" s="170"/>
      <c r="GNT56" s="170"/>
      <c r="GNU56" s="170"/>
      <c r="GNV56" s="170"/>
      <c r="GNW56" s="170"/>
      <c r="GNX56" s="170"/>
      <c r="GNY56" s="170"/>
      <c r="GNZ56" s="170"/>
      <c r="GOA56" s="170"/>
      <c r="GOB56" s="170"/>
      <c r="GOC56" s="170"/>
      <c r="GOD56" s="170"/>
      <c r="GOE56" s="170"/>
      <c r="GOF56" s="170"/>
      <c r="GOG56" s="170"/>
      <c r="GOH56" s="170"/>
      <c r="GOI56" s="170"/>
      <c r="GOJ56" s="170"/>
      <c r="GOK56" s="170"/>
      <c r="GOL56" s="170"/>
      <c r="GOM56" s="170"/>
      <c r="GON56" s="170"/>
      <c r="GOO56" s="170"/>
      <c r="GOP56" s="170"/>
      <c r="GOQ56" s="170"/>
      <c r="GOR56" s="170"/>
      <c r="GOS56" s="170"/>
      <c r="GOT56" s="170"/>
      <c r="GOU56" s="170"/>
      <c r="GOV56" s="170"/>
      <c r="GOW56" s="170"/>
      <c r="GOX56" s="170"/>
      <c r="GOY56" s="170"/>
      <c r="GOZ56" s="170"/>
      <c r="GPA56" s="170"/>
      <c r="GPB56" s="170"/>
      <c r="GPC56" s="170"/>
      <c r="GPD56" s="170"/>
      <c r="GPE56" s="170"/>
      <c r="GPF56" s="170"/>
      <c r="GPG56" s="170"/>
      <c r="GPH56" s="170"/>
      <c r="GPI56" s="170"/>
      <c r="GPJ56" s="170"/>
      <c r="GPK56" s="170"/>
      <c r="GPL56" s="170"/>
      <c r="GPM56" s="170"/>
      <c r="GPN56" s="170"/>
      <c r="GPO56" s="170"/>
      <c r="GPP56" s="170"/>
      <c r="GPQ56" s="170"/>
      <c r="GPR56" s="170"/>
      <c r="GPS56" s="170"/>
      <c r="GPT56" s="170"/>
      <c r="GPU56" s="170"/>
      <c r="GPV56" s="170"/>
      <c r="GPW56" s="170"/>
      <c r="GPX56" s="170"/>
      <c r="GPY56" s="170"/>
      <c r="GPZ56" s="170"/>
      <c r="GQA56" s="170"/>
      <c r="GQB56" s="170"/>
      <c r="GQC56" s="170"/>
      <c r="GQD56" s="170"/>
      <c r="GQE56" s="170"/>
      <c r="GQF56" s="170"/>
      <c r="GQG56" s="170"/>
      <c r="GQH56" s="170"/>
      <c r="GQI56" s="170"/>
      <c r="GQJ56" s="170"/>
      <c r="GQK56" s="170"/>
      <c r="GQL56" s="170"/>
      <c r="GQM56" s="170"/>
      <c r="GQN56" s="170"/>
      <c r="GQO56" s="170"/>
      <c r="GQP56" s="170"/>
      <c r="GQQ56" s="170"/>
      <c r="GQR56" s="170"/>
      <c r="GQS56" s="170"/>
      <c r="GQT56" s="170"/>
      <c r="GQU56" s="170"/>
      <c r="GQV56" s="170"/>
      <c r="GQW56" s="170"/>
      <c r="GQX56" s="170"/>
      <c r="GQY56" s="170"/>
      <c r="GQZ56" s="170"/>
      <c r="GRA56" s="170"/>
      <c r="GRB56" s="170"/>
      <c r="GRC56" s="170"/>
      <c r="GRD56" s="170"/>
      <c r="GRE56" s="170"/>
      <c r="GRF56" s="170"/>
      <c r="GRG56" s="170"/>
      <c r="GRH56" s="170"/>
      <c r="GRI56" s="170"/>
      <c r="GRJ56" s="170"/>
      <c r="GRK56" s="170"/>
      <c r="GRL56" s="170"/>
      <c r="GRM56" s="170"/>
      <c r="GRN56" s="170"/>
      <c r="GRO56" s="170"/>
      <c r="GRP56" s="170"/>
      <c r="GRQ56" s="170"/>
      <c r="GRR56" s="170"/>
      <c r="GRS56" s="170"/>
      <c r="GRT56" s="170"/>
      <c r="GRU56" s="170"/>
      <c r="GRV56" s="170"/>
      <c r="GRW56" s="170"/>
      <c r="GRX56" s="170"/>
      <c r="GRY56" s="170"/>
      <c r="GRZ56" s="170"/>
      <c r="GSA56" s="170"/>
      <c r="GSB56" s="170"/>
      <c r="GSC56" s="170"/>
      <c r="GSD56" s="170"/>
      <c r="GSE56" s="170"/>
      <c r="GSF56" s="170"/>
      <c r="GSG56" s="170"/>
      <c r="GSH56" s="170"/>
      <c r="GSI56" s="170"/>
      <c r="GSJ56" s="170"/>
      <c r="GSK56" s="170"/>
      <c r="GSL56" s="170"/>
      <c r="GSM56" s="170"/>
      <c r="GSN56" s="170"/>
      <c r="GSO56" s="170"/>
      <c r="GSP56" s="170"/>
      <c r="GSQ56" s="170"/>
      <c r="GSR56" s="170"/>
      <c r="GSS56" s="170"/>
      <c r="GST56" s="170"/>
      <c r="GSU56" s="170"/>
      <c r="GSV56" s="170"/>
      <c r="GSW56" s="170"/>
      <c r="GSX56" s="170"/>
      <c r="GSY56" s="170"/>
      <c r="GSZ56" s="170"/>
      <c r="GTA56" s="170"/>
      <c r="GTB56" s="170"/>
      <c r="GTC56" s="170"/>
      <c r="GTD56" s="170"/>
      <c r="GTE56" s="170"/>
      <c r="GTF56" s="170"/>
      <c r="GTG56" s="170"/>
      <c r="GTH56" s="170"/>
      <c r="GTI56" s="170"/>
      <c r="GTJ56" s="170"/>
      <c r="GTK56" s="170"/>
      <c r="GTL56" s="170"/>
      <c r="GTM56" s="170"/>
      <c r="GTN56" s="170"/>
      <c r="GTO56" s="170"/>
      <c r="GTP56" s="170"/>
      <c r="GTQ56" s="170"/>
      <c r="GTR56" s="170"/>
      <c r="GTS56" s="170"/>
      <c r="GTT56" s="170"/>
      <c r="GTU56" s="170"/>
      <c r="GTV56" s="170"/>
      <c r="GTW56" s="170"/>
      <c r="GTX56" s="170"/>
      <c r="GTY56" s="170"/>
      <c r="GTZ56" s="170"/>
      <c r="GUA56" s="170"/>
      <c r="GUB56" s="170"/>
      <c r="GUC56" s="170"/>
      <c r="GUD56" s="170"/>
      <c r="GUE56" s="170"/>
      <c r="GUF56" s="170"/>
      <c r="GUG56" s="170"/>
      <c r="GUH56" s="170"/>
      <c r="GUI56" s="170"/>
      <c r="GUJ56" s="170"/>
      <c r="GUK56" s="170"/>
      <c r="GUL56" s="170"/>
      <c r="GUM56" s="170"/>
      <c r="GUN56" s="170"/>
      <c r="GUO56" s="170"/>
      <c r="GUP56" s="170"/>
      <c r="GUQ56" s="170"/>
      <c r="GUR56" s="170"/>
      <c r="GUS56" s="170"/>
      <c r="GUT56" s="170"/>
      <c r="GUU56" s="170"/>
      <c r="GUV56" s="170"/>
      <c r="GUW56" s="170"/>
      <c r="GUX56" s="170"/>
      <c r="GUY56" s="170"/>
      <c r="GUZ56" s="170"/>
      <c r="GVA56" s="170"/>
      <c r="GVB56" s="170"/>
      <c r="GVC56" s="170"/>
      <c r="GVD56" s="170"/>
      <c r="GVE56" s="170"/>
      <c r="GVF56" s="170"/>
      <c r="GVG56" s="170"/>
      <c r="GVH56" s="170"/>
      <c r="GVI56" s="170"/>
      <c r="GVJ56" s="170"/>
      <c r="GVK56" s="170"/>
      <c r="GVL56" s="170"/>
      <c r="GVM56" s="170"/>
      <c r="GVN56" s="170"/>
      <c r="GVO56" s="170"/>
      <c r="GVP56" s="170"/>
      <c r="GVQ56" s="170"/>
      <c r="GVR56" s="170"/>
      <c r="GVS56" s="170"/>
      <c r="GVT56" s="170"/>
      <c r="GVU56" s="170"/>
      <c r="GVV56" s="170"/>
      <c r="GVW56" s="170"/>
      <c r="GVX56" s="170"/>
      <c r="GVY56" s="170"/>
      <c r="GVZ56" s="170"/>
      <c r="GWA56" s="170"/>
      <c r="GWB56" s="170"/>
      <c r="GWC56" s="170"/>
      <c r="GWD56" s="170"/>
      <c r="GWE56" s="170"/>
      <c r="GWF56" s="170"/>
      <c r="GWG56" s="170"/>
      <c r="GWH56" s="170"/>
      <c r="GWI56" s="170"/>
      <c r="GWJ56" s="170"/>
      <c r="GWK56" s="170"/>
      <c r="GWL56" s="170"/>
      <c r="GWM56" s="170"/>
      <c r="GWN56" s="170"/>
      <c r="GWO56" s="170"/>
      <c r="GWP56" s="170"/>
      <c r="GWQ56" s="170"/>
      <c r="GWR56" s="170"/>
      <c r="GWS56" s="170"/>
      <c r="GWT56" s="170"/>
      <c r="GWU56" s="170"/>
      <c r="GWV56" s="170"/>
      <c r="GWW56" s="170"/>
      <c r="GWX56" s="170"/>
      <c r="GWY56" s="170"/>
      <c r="GWZ56" s="170"/>
      <c r="GXA56" s="170"/>
      <c r="GXB56" s="170"/>
      <c r="GXC56" s="170"/>
      <c r="GXD56" s="170"/>
      <c r="GXE56" s="170"/>
      <c r="GXF56" s="170"/>
      <c r="GXG56" s="170"/>
      <c r="GXH56" s="170"/>
      <c r="GXI56" s="170"/>
      <c r="GXJ56" s="170"/>
      <c r="GXK56" s="170"/>
      <c r="GXL56" s="170"/>
      <c r="GXM56" s="170"/>
      <c r="GXN56" s="170"/>
      <c r="GXO56" s="170"/>
      <c r="GXP56" s="170"/>
      <c r="GXQ56" s="170"/>
      <c r="GXR56" s="170"/>
      <c r="GXS56" s="170"/>
      <c r="GXT56" s="170"/>
      <c r="GXU56" s="170"/>
      <c r="GXV56" s="170"/>
      <c r="GXW56" s="170"/>
      <c r="GXX56" s="170"/>
      <c r="GXY56" s="170"/>
      <c r="GXZ56" s="170"/>
      <c r="GYA56" s="170"/>
      <c r="GYB56" s="170"/>
      <c r="GYC56" s="170"/>
      <c r="GYD56" s="170"/>
      <c r="GYE56" s="170"/>
      <c r="GYF56" s="170"/>
      <c r="GYG56" s="170"/>
      <c r="GYH56" s="170"/>
      <c r="GYI56" s="170"/>
      <c r="GYJ56" s="170"/>
      <c r="GYK56" s="170"/>
      <c r="GYL56" s="170"/>
      <c r="GYM56" s="170"/>
      <c r="GYN56" s="170"/>
      <c r="GYO56" s="170"/>
      <c r="GYP56" s="170"/>
      <c r="GYQ56" s="170"/>
      <c r="GYR56" s="170"/>
      <c r="GYS56" s="170"/>
      <c r="GYT56" s="170"/>
      <c r="GYU56" s="170"/>
      <c r="GYV56" s="170"/>
      <c r="GYW56" s="170"/>
      <c r="GYX56" s="170"/>
      <c r="GYY56" s="170"/>
      <c r="GYZ56" s="170"/>
      <c r="GZA56" s="170"/>
      <c r="GZB56" s="170"/>
      <c r="GZC56" s="170"/>
      <c r="GZD56" s="170"/>
      <c r="GZE56" s="170"/>
      <c r="GZF56" s="170"/>
      <c r="GZG56" s="170"/>
      <c r="GZH56" s="170"/>
      <c r="GZI56" s="170"/>
      <c r="GZJ56" s="170"/>
      <c r="GZK56" s="170"/>
      <c r="GZL56" s="170"/>
      <c r="GZM56" s="170"/>
      <c r="GZN56" s="170"/>
      <c r="GZO56" s="170"/>
      <c r="GZP56" s="170"/>
      <c r="GZQ56" s="170"/>
      <c r="GZR56" s="170"/>
      <c r="GZS56" s="170"/>
      <c r="GZT56" s="170"/>
      <c r="GZU56" s="170"/>
      <c r="GZV56" s="170"/>
      <c r="GZW56" s="170"/>
      <c r="GZX56" s="170"/>
      <c r="GZY56" s="170"/>
      <c r="GZZ56" s="170"/>
      <c r="HAA56" s="170"/>
      <c r="HAB56" s="170"/>
      <c r="HAC56" s="170"/>
      <c r="HAD56" s="170"/>
      <c r="HAE56" s="170"/>
      <c r="HAF56" s="170"/>
      <c r="HAG56" s="170"/>
      <c r="HAH56" s="170"/>
      <c r="HAI56" s="170"/>
      <c r="HAJ56" s="170"/>
      <c r="HAK56" s="170"/>
      <c r="HAL56" s="170"/>
      <c r="HAM56" s="170"/>
      <c r="HAN56" s="170"/>
      <c r="HAO56" s="170"/>
      <c r="HAP56" s="170"/>
      <c r="HAQ56" s="170"/>
      <c r="HAR56" s="170"/>
      <c r="HAS56" s="170"/>
      <c r="HAT56" s="170"/>
      <c r="HAU56" s="170"/>
      <c r="HAV56" s="170"/>
      <c r="HAW56" s="170"/>
      <c r="HAX56" s="170"/>
      <c r="HAY56" s="170"/>
      <c r="HAZ56" s="170"/>
      <c r="HBA56" s="170"/>
      <c r="HBB56" s="170"/>
      <c r="HBC56" s="170"/>
      <c r="HBD56" s="170"/>
      <c r="HBE56" s="170"/>
      <c r="HBF56" s="170"/>
      <c r="HBG56" s="170"/>
      <c r="HBH56" s="170"/>
      <c r="HBI56" s="170"/>
      <c r="HBJ56" s="170"/>
      <c r="HBK56" s="170"/>
      <c r="HBL56" s="170"/>
      <c r="HBM56" s="170"/>
      <c r="HBN56" s="170"/>
      <c r="HBO56" s="170"/>
      <c r="HBP56" s="170"/>
      <c r="HBQ56" s="170"/>
      <c r="HBR56" s="170"/>
      <c r="HBS56" s="170"/>
      <c r="HBT56" s="170"/>
      <c r="HBU56" s="170"/>
      <c r="HBV56" s="170"/>
      <c r="HBW56" s="170"/>
      <c r="HBX56" s="170"/>
      <c r="HBY56" s="170"/>
      <c r="HBZ56" s="170"/>
      <c r="HCA56" s="170"/>
      <c r="HCB56" s="170"/>
      <c r="HCC56" s="170"/>
      <c r="HCD56" s="170"/>
      <c r="HCE56" s="170"/>
      <c r="HCF56" s="170"/>
      <c r="HCG56" s="170"/>
      <c r="HCH56" s="170"/>
      <c r="HCI56" s="170"/>
      <c r="HCJ56" s="170"/>
      <c r="HCK56" s="170"/>
      <c r="HCL56" s="170"/>
      <c r="HCM56" s="170"/>
      <c r="HCN56" s="170"/>
      <c r="HCO56" s="170"/>
      <c r="HCP56" s="170"/>
      <c r="HCQ56" s="170"/>
      <c r="HCR56" s="170"/>
      <c r="HCS56" s="170"/>
      <c r="HCT56" s="170"/>
      <c r="HCU56" s="170"/>
      <c r="HCV56" s="170"/>
      <c r="HCW56" s="170"/>
      <c r="HCX56" s="170"/>
      <c r="HCY56" s="170"/>
      <c r="HCZ56" s="170"/>
      <c r="HDA56" s="170"/>
      <c r="HDB56" s="170"/>
      <c r="HDC56" s="170"/>
      <c r="HDD56" s="170"/>
      <c r="HDE56" s="170"/>
      <c r="HDF56" s="170"/>
      <c r="HDG56" s="170"/>
      <c r="HDH56" s="170"/>
      <c r="HDI56" s="170"/>
      <c r="HDJ56" s="170"/>
      <c r="HDK56" s="170"/>
      <c r="HDL56" s="170"/>
      <c r="HDM56" s="170"/>
      <c r="HDN56" s="170"/>
      <c r="HDO56" s="170"/>
      <c r="HDP56" s="170"/>
      <c r="HDQ56" s="170"/>
      <c r="HDR56" s="170"/>
      <c r="HDS56" s="170"/>
      <c r="HDT56" s="170"/>
      <c r="HDU56" s="170"/>
      <c r="HDV56" s="170"/>
      <c r="HDW56" s="170"/>
      <c r="HDX56" s="170"/>
      <c r="HDY56" s="170"/>
      <c r="HDZ56" s="170"/>
      <c r="HEA56" s="170"/>
      <c r="HEB56" s="170"/>
      <c r="HEC56" s="170"/>
      <c r="HED56" s="170"/>
      <c r="HEE56" s="170"/>
      <c r="HEF56" s="170"/>
      <c r="HEG56" s="170"/>
      <c r="HEH56" s="170"/>
      <c r="HEI56" s="170"/>
      <c r="HEJ56" s="170"/>
      <c r="HEK56" s="170"/>
      <c r="HEL56" s="170"/>
      <c r="HEM56" s="170"/>
      <c r="HEN56" s="170"/>
      <c r="HEO56" s="170"/>
      <c r="HEP56" s="170"/>
      <c r="HEQ56" s="170"/>
      <c r="HER56" s="170"/>
      <c r="HES56" s="170"/>
      <c r="HET56" s="170"/>
      <c r="HEU56" s="170"/>
      <c r="HEV56" s="170"/>
      <c r="HEW56" s="170"/>
      <c r="HEX56" s="170"/>
      <c r="HEY56" s="170"/>
      <c r="HEZ56" s="170"/>
      <c r="HFA56" s="170"/>
      <c r="HFB56" s="170"/>
      <c r="HFC56" s="170"/>
      <c r="HFD56" s="170"/>
      <c r="HFE56" s="170"/>
      <c r="HFF56" s="170"/>
      <c r="HFG56" s="170"/>
      <c r="HFH56" s="170"/>
      <c r="HFI56" s="170"/>
      <c r="HFJ56" s="170"/>
      <c r="HFK56" s="170"/>
      <c r="HFL56" s="170"/>
      <c r="HFM56" s="170"/>
      <c r="HFN56" s="170"/>
      <c r="HFO56" s="170"/>
      <c r="HFP56" s="170"/>
      <c r="HFQ56" s="170"/>
      <c r="HFR56" s="170"/>
      <c r="HFS56" s="170"/>
      <c r="HFT56" s="170"/>
      <c r="HFU56" s="170"/>
      <c r="HFV56" s="170"/>
      <c r="HFW56" s="170"/>
      <c r="HFX56" s="170"/>
      <c r="HFY56" s="170"/>
      <c r="HFZ56" s="170"/>
      <c r="HGA56" s="170"/>
      <c r="HGB56" s="170"/>
      <c r="HGC56" s="170"/>
      <c r="HGD56" s="170"/>
      <c r="HGE56" s="170"/>
      <c r="HGF56" s="170"/>
      <c r="HGG56" s="170"/>
      <c r="HGH56" s="170"/>
      <c r="HGI56" s="170"/>
      <c r="HGJ56" s="170"/>
      <c r="HGK56" s="170"/>
      <c r="HGL56" s="170"/>
      <c r="HGM56" s="170"/>
      <c r="HGN56" s="170"/>
      <c r="HGO56" s="170"/>
      <c r="HGP56" s="170"/>
      <c r="HGQ56" s="170"/>
      <c r="HGR56" s="170"/>
      <c r="HGS56" s="170"/>
      <c r="HGT56" s="170"/>
      <c r="HGU56" s="170"/>
      <c r="HGV56" s="170"/>
      <c r="HGW56" s="170"/>
      <c r="HGX56" s="170"/>
      <c r="HGY56" s="170"/>
      <c r="HGZ56" s="170"/>
      <c r="HHA56" s="170"/>
      <c r="HHB56" s="170"/>
      <c r="HHC56" s="170"/>
      <c r="HHD56" s="170"/>
      <c r="HHE56" s="170"/>
      <c r="HHF56" s="170"/>
      <c r="HHG56" s="170"/>
      <c r="HHH56" s="170"/>
      <c r="HHI56" s="170"/>
      <c r="HHJ56" s="170"/>
      <c r="HHK56" s="170"/>
      <c r="HHL56" s="170"/>
      <c r="HHM56" s="170"/>
      <c r="HHN56" s="170"/>
      <c r="HHO56" s="170"/>
      <c r="HHP56" s="170"/>
      <c r="HHQ56" s="170"/>
      <c r="HHR56" s="170"/>
      <c r="HHS56" s="170"/>
      <c r="HHT56" s="170"/>
      <c r="HHU56" s="170"/>
      <c r="HHV56" s="170"/>
      <c r="HHW56" s="170"/>
      <c r="HHX56" s="170"/>
      <c r="HHY56" s="170"/>
      <c r="HHZ56" s="170"/>
      <c r="HIA56" s="170"/>
      <c r="HIB56" s="170"/>
      <c r="HIC56" s="170"/>
      <c r="HID56" s="170"/>
      <c r="HIE56" s="170"/>
      <c r="HIF56" s="170"/>
      <c r="HIG56" s="170"/>
      <c r="HIH56" s="170"/>
      <c r="HII56" s="170"/>
      <c r="HIJ56" s="170"/>
      <c r="HIK56" s="170"/>
      <c r="HIL56" s="170"/>
      <c r="HIM56" s="170"/>
      <c r="HIN56" s="170"/>
      <c r="HIO56" s="170"/>
      <c r="HIP56" s="170"/>
      <c r="HIQ56" s="170"/>
      <c r="HIR56" s="170"/>
      <c r="HIS56" s="170"/>
      <c r="HIT56" s="170"/>
      <c r="HIU56" s="170"/>
      <c r="HIV56" s="170"/>
      <c r="HIW56" s="170"/>
      <c r="HIX56" s="170"/>
      <c r="HIY56" s="170"/>
      <c r="HIZ56" s="170"/>
      <c r="HJA56" s="170"/>
      <c r="HJB56" s="170"/>
      <c r="HJC56" s="170"/>
      <c r="HJD56" s="170"/>
      <c r="HJE56" s="170"/>
      <c r="HJF56" s="170"/>
      <c r="HJG56" s="170"/>
      <c r="HJH56" s="170"/>
      <c r="HJI56" s="170"/>
      <c r="HJJ56" s="170"/>
      <c r="HJK56" s="170"/>
      <c r="HJL56" s="170"/>
      <c r="HJM56" s="170"/>
      <c r="HJN56" s="170"/>
      <c r="HJO56" s="170"/>
      <c r="HJP56" s="170"/>
      <c r="HJQ56" s="170"/>
      <c r="HJR56" s="170"/>
      <c r="HJS56" s="170"/>
      <c r="HJT56" s="170"/>
      <c r="HJU56" s="170"/>
      <c r="HJV56" s="170"/>
      <c r="HJW56" s="170"/>
      <c r="HJX56" s="170"/>
      <c r="HJY56" s="170"/>
      <c r="HJZ56" s="170"/>
      <c r="HKA56" s="170"/>
      <c r="HKB56" s="170"/>
      <c r="HKC56" s="170"/>
      <c r="HKD56" s="170"/>
      <c r="HKE56" s="170"/>
      <c r="HKF56" s="170"/>
      <c r="HKG56" s="170"/>
      <c r="HKH56" s="170"/>
      <c r="HKI56" s="170"/>
      <c r="HKJ56" s="170"/>
      <c r="HKK56" s="170"/>
      <c r="HKL56" s="170"/>
      <c r="HKM56" s="170"/>
      <c r="HKN56" s="170"/>
      <c r="HKO56" s="170"/>
      <c r="HKP56" s="170"/>
      <c r="HKQ56" s="170"/>
      <c r="HKR56" s="170"/>
      <c r="HKS56" s="170"/>
      <c r="HKT56" s="170"/>
      <c r="HKU56" s="170"/>
      <c r="HKV56" s="170"/>
      <c r="HKW56" s="170"/>
      <c r="HKX56" s="170"/>
      <c r="HKY56" s="170"/>
      <c r="HKZ56" s="170"/>
      <c r="HLA56" s="170"/>
      <c r="HLB56" s="170"/>
      <c r="HLC56" s="170"/>
      <c r="HLD56" s="170"/>
      <c r="HLE56" s="170"/>
      <c r="HLF56" s="170"/>
      <c r="HLG56" s="170"/>
      <c r="HLH56" s="170"/>
      <c r="HLI56" s="170"/>
      <c r="HLJ56" s="170"/>
      <c r="HLK56" s="170"/>
      <c r="HLL56" s="170"/>
      <c r="HLM56" s="170"/>
      <c r="HLN56" s="170"/>
      <c r="HLO56" s="170"/>
      <c r="HLP56" s="170"/>
      <c r="HLQ56" s="170"/>
      <c r="HLR56" s="170"/>
      <c r="HLS56" s="170"/>
      <c r="HLT56" s="170"/>
      <c r="HLU56" s="170"/>
      <c r="HLV56" s="170"/>
      <c r="HLW56" s="170"/>
      <c r="HLX56" s="170"/>
      <c r="HLY56" s="170"/>
      <c r="HLZ56" s="170"/>
      <c r="HMA56" s="170"/>
      <c r="HMB56" s="170"/>
      <c r="HMC56" s="170"/>
      <c r="HMD56" s="170"/>
      <c r="HME56" s="170"/>
      <c r="HMF56" s="170"/>
      <c r="HMG56" s="170"/>
      <c r="HMH56" s="170"/>
      <c r="HMI56" s="170"/>
      <c r="HMJ56" s="170"/>
      <c r="HMK56" s="170"/>
      <c r="HML56" s="170"/>
      <c r="HMM56" s="170"/>
      <c r="HMN56" s="170"/>
      <c r="HMO56" s="170"/>
      <c r="HMP56" s="170"/>
      <c r="HMQ56" s="170"/>
      <c r="HMR56" s="170"/>
      <c r="HMS56" s="170"/>
      <c r="HMT56" s="170"/>
      <c r="HMU56" s="170"/>
      <c r="HMV56" s="170"/>
      <c r="HMW56" s="170"/>
      <c r="HMX56" s="170"/>
      <c r="HMY56" s="170"/>
      <c r="HMZ56" s="170"/>
      <c r="HNA56" s="170"/>
      <c r="HNB56" s="170"/>
      <c r="HNC56" s="170"/>
      <c r="HND56" s="170"/>
      <c r="HNE56" s="170"/>
      <c r="HNF56" s="170"/>
      <c r="HNG56" s="170"/>
      <c r="HNH56" s="170"/>
      <c r="HNI56" s="170"/>
      <c r="HNJ56" s="170"/>
      <c r="HNK56" s="170"/>
      <c r="HNL56" s="170"/>
      <c r="HNM56" s="170"/>
      <c r="HNN56" s="170"/>
      <c r="HNO56" s="170"/>
      <c r="HNP56" s="170"/>
      <c r="HNQ56" s="170"/>
      <c r="HNR56" s="170"/>
      <c r="HNS56" s="170"/>
      <c r="HNT56" s="170"/>
      <c r="HNU56" s="170"/>
      <c r="HNV56" s="170"/>
      <c r="HNW56" s="170"/>
      <c r="HNX56" s="170"/>
      <c r="HNY56" s="170"/>
      <c r="HNZ56" s="170"/>
      <c r="HOA56" s="170"/>
      <c r="HOB56" s="170"/>
      <c r="HOC56" s="170"/>
      <c r="HOD56" s="170"/>
      <c r="HOE56" s="170"/>
      <c r="HOF56" s="170"/>
      <c r="HOG56" s="170"/>
      <c r="HOH56" s="170"/>
      <c r="HOI56" s="170"/>
      <c r="HOJ56" s="170"/>
      <c r="HOK56" s="170"/>
      <c r="HOL56" s="170"/>
      <c r="HOM56" s="170"/>
      <c r="HON56" s="170"/>
      <c r="HOO56" s="170"/>
      <c r="HOP56" s="170"/>
      <c r="HOQ56" s="170"/>
      <c r="HOR56" s="170"/>
      <c r="HOS56" s="170"/>
      <c r="HOT56" s="170"/>
      <c r="HOU56" s="170"/>
      <c r="HOV56" s="170"/>
      <c r="HOW56" s="170"/>
      <c r="HOX56" s="170"/>
      <c r="HOY56" s="170"/>
      <c r="HOZ56" s="170"/>
      <c r="HPA56" s="170"/>
      <c r="HPB56" s="170"/>
      <c r="HPC56" s="170"/>
      <c r="HPD56" s="170"/>
      <c r="HPE56" s="170"/>
      <c r="HPF56" s="170"/>
      <c r="HPG56" s="170"/>
      <c r="HPH56" s="170"/>
      <c r="HPI56" s="170"/>
      <c r="HPJ56" s="170"/>
      <c r="HPK56" s="170"/>
      <c r="HPL56" s="170"/>
      <c r="HPM56" s="170"/>
      <c r="HPN56" s="170"/>
      <c r="HPO56" s="170"/>
      <c r="HPP56" s="170"/>
      <c r="HPQ56" s="170"/>
      <c r="HPR56" s="170"/>
      <c r="HPS56" s="170"/>
      <c r="HPT56" s="170"/>
      <c r="HPU56" s="170"/>
      <c r="HPV56" s="170"/>
      <c r="HPW56" s="170"/>
      <c r="HPX56" s="170"/>
      <c r="HPY56" s="170"/>
      <c r="HPZ56" s="170"/>
      <c r="HQA56" s="170"/>
      <c r="HQB56" s="170"/>
      <c r="HQC56" s="170"/>
      <c r="HQD56" s="170"/>
      <c r="HQE56" s="170"/>
      <c r="HQF56" s="170"/>
      <c r="HQG56" s="170"/>
      <c r="HQH56" s="170"/>
      <c r="HQI56" s="170"/>
      <c r="HQJ56" s="170"/>
      <c r="HQK56" s="170"/>
      <c r="HQL56" s="170"/>
      <c r="HQM56" s="170"/>
      <c r="HQN56" s="170"/>
      <c r="HQO56" s="170"/>
      <c r="HQP56" s="170"/>
      <c r="HQQ56" s="170"/>
      <c r="HQR56" s="170"/>
      <c r="HQS56" s="170"/>
      <c r="HQT56" s="170"/>
      <c r="HQU56" s="170"/>
      <c r="HQV56" s="170"/>
      <c r="HQW56" s="170"/>
      <c r="HQX56" s="170"/>
      <c r="HQY56" s="170"/>
      <c r="HQZ56" s="170"/>
      <c r="HRA56" s="170"/>
      <c r="HRB56" s="170"/>
      <c r="HRC56" s="170"/>
      <c r="HRD56" s="170"/>
      <c r="HRE56" s="170"/>
      <c r="HRF56" s="170"/>
      <c r="HRG56" s="170"/>
      <c r="HRH56" s="170"/>
      <c r="HRI56" s="170"/>
      <c r="HRJ56" s="170"/>
      <c r="HRK56" s="170"/>
      <c r="HRL56" s="170"/>
      <c r="HRM56" s="170"/>
      <c r="HRN56" s="170"/>
      <c r="HRO56" s="170"/>
      <c r="HRP56" s="170"/>
      <c r="HRQ56" s="170"/>
      <c r="HRR56" s="170"/>
      <c r="HRS56" s="170"/>
      <c r="HRT56" s="170"/>
      <c r="HRU56" s="170"/>
      <c r="HRV56" s="170"/>
      <c r="HRW56" s="170"/>
      <c r="HRX56" s="170"/>
      <c r="HRY56" s="170"/>
      <c r="HRZ56" s="170"/>
      <c r="HSA56" s="170"/>
      <c r="HSB56" s="170"/>
      <c r="HSC56" s="170"/>
      <c r="HSD56" s="170"/>
      <c r="HSE56" s="170"/>
      <c r="HSF56" s="170"/>
      <c r="HSG56" s="170"/>
      <c r="HSH56" s="170"/>
      <c r="HSI56" s="170"/>
      <c r="HSJ56" s="170"/>
      <c r="HSK56" s="170"/>
      <c r="HSL56" s="170"/>
      <c r="HSM56" s="170"/>
      <c r="HSN56" s="170"/>
      <c r="HSO56" s="170"/>
      <c r="HSP56" s="170"/>
      <c r="HSQ56" s="170"/>
      <c r="HSR56" s="170"/>
      <c r="HSS56" s="170"/>
      <c r="HST56" s="170"/>
      <c r="HSU56" s="170"/>
      <c r="HSV56" s="170"/>
      <c r="HSW56" s="170"/>
      <c r="HSX56" s="170"/>
      <c r="HSY56" s="170"/>
      <c r="HSZ56" s="170"/>
      <c r="HTA56" s="170"/>
      <c r="HTB56" s="170"/>
      <c r="HTC56" s="170"/>
      <c r="HTD56" s="170"/>
      <c r="HTE56" s="170"/>
      <c r="HTF56" s="170"/>
      <c r="HTG56" s="170"/>
      <c r="HTH56" s="170"/>
      <c r="HTI56" s="170"/>
      <c r="HTJ56" s="170"/>
      <c r="HTK56" s="170"/>
      <c r="HTL56" s="170"/>
      <c r="HTM56" s="170"/>
      <c r="HTN56" s="170"/>
      <c r="HTO56" s="170"/>
      <c r="HTP56" s="170"/>
      <c r="HTQ56" s="170"/>
      <c r="HTR56" s="170"/>
      <c r="HTS56" s="170"/>
      <c r="HTT56" s="170"/>
      <c r="HTU56" s="170"/>
      <c r="HTV56" s="170"/>
      <c r="HTW56" s="170"/>
      <c r="HTX56" s="170"/>
      <c r="HTY56" s="170"/>
      <c r="HTZ56" s="170"/>
      <c r="HUA56" s="170"/>
      <c r="HUB56" s="170"/>
      <c r="HUC56" s="170"/>
      <c r="HUD56" s="170"/>
      <c r="HUE56" s="170"/>
      <c r="HUF56" s="170"/>
      <c r="HUG56" s="170"/>
      <c r="HUH56" s="170"/>
      <c r="HUI56" s="170"/>
      <c r="HUJ56" s="170"/>
      <c r="HUK56" s="170"/>
      <c r="HUL56" s="170"/>
      <c r="HUM56" s="170"/>
      <c r="HUN56" s="170"/>
      <c r="HUO56" s="170"/>
      <c r="HUP56" s="170"/>
      <c r="HUQ56" s="170"/>
      <c r="HUR56" s="170"/>
      <c r="HUS56" s="170"/>
      <c r="HUT56" s="170"/>
      <c r="HUU56" s="170"/>
      <c r="HUV56" s="170"/>
      <c r="HUW56" s="170"/>
      <c r="HUX56" s="170"/>
      <c r="HUY56" s="170"/>
      <c r="HUZ56" s="170"/>
      <c r="HVA56" s="170"/>
      <c r="HVB56" s="170"/>
      <c r="HVC56" s="170"/>
      <c r="HVD56" s="170"/>
      <c r="HVE56" s="170"/>
      <c r="HVF56" s="170"/>
      <c r="HVG56" s="170"/>
      <c r="HVH56" s="170"/>
      <c r="HVI56" s="170"/>
      <c r="HVJ56" s="170"/>
      <c r="HVK56" s="170"/>
      <c r="HVL56" s="170"/>
      <c r="HVM56" s="170"/>
      <c r="HVN56" s="170"/>
      <c r="HVO56" s="170"/>
      <c r="HVP56" s="170"/>
      <c r="HVQ56" s="170"/>
      <c r="HVR56" s="170"/>
      <c r="HVS56" s="170"/>
      <c r="HVT56" s="170"/>
      <c r="HVU56" s="170"/>
      <c r="HVV56" s="170"/>
      <c r="HVW56" s="170"/>
      <c r="HVX56" s="170"/>
      <c r="HVY56" s="170"/>
      <c r="HVZ56" s="170"/>
      <c r="HWA56" s="170"/>
      <c r="HWB56" s="170"/>
      <c r="HWC56" s="170"/>
      <c r="HWD56" s="170"/>
      <c r="HWE56" s="170"/>
      <c r="HWF56" s="170"/>
      <c r="HWG56" s="170"/>
      <c r="HWH56" s="170"/>
      <c r="HWI56" s="170"/>
      <c r="HWJ56" s="170"/>
      <c r="HWK56" s="170"/>
      <c r="HWL56" s="170"/>
      <c r="HWM56" s="170"/>
      <c r="HWN56" s="170"/>
      <c r="HWO56" s="170"/>
      <c r="HWP56" s="170"/>
      <c r="HWQ56" s="170"/>
      <c r="HWR56" s="170"/>
      <c r="HWS56" s="170"/>
      <c r="HWT56" s="170"/>
      <c r="HWU56" s="170"/>
      <c r="HWV56" s="170"/>
      <c r="HWW56" s="170"/>
      <c r="HWX56" s="170"/>
      <c r="HWY56" s="170"/>
      <c r="HWZ56" s="170"/>
      <c r="HXA56" s="170"/>
      <c r="HXB56" s="170"/>
      <c r="HXC56" s="170"/>
      <c r="HXD56" s="170"/>
      <c r="HXE56" s="170"/>
      <c r="HXF56" s="170"/>
      <c r="HXG56" s="170"/>
      <c r="HXH56" s="170"/>
      <c r="HXI56" s="170"/>
      <c r="HXJ56" s="170"/>
      <c r="HXK56" s="170"/>
      <c r="HXL56" s="170"/>
      <c r="HXM56" s="170"/>
      <c r="HXN56" s="170"/>
      <c r="HXO56" s="170"/>
      <c r="HXP56" s="170"/>
      <c r="HXQ56" s="170"/>
      <c r="HXR56" s="170"/>
      <c r="HXS56" s="170"/>
      <c r="HXT56" s="170"/>
      <c r="HXU56" s="170"/>
      <c r="HXV56" s="170"/>
      <c r="HXW56" s="170"/>
      <c r="HXX56" s="170"/>
      <c r="HXY56" s="170"/>
      <c r="HXZ56" s="170"/>
      <c r="HYA56" s="170"/>
      <c r="HYB56" s="170"/>
      <c r="HYC56" s="170"/>
      <c r="HYD56" s="170"/>
      <c r="HYE56" s="170"/>
      <c r="HYF56" s="170"/>
      <c r="HYG56" s="170"/>
      <c r="HYH56" s="170"/>
      <c r="HYI56" s="170"/>
      <c r="HYJ56" s="170"/>
      <c r="HYK56" s="170"/>
      <c r="HYL56" s="170"/>
      <c r="HYM56" s="170"/>
      <c r="HYN56" s="170"/>
      <c r="HYO56" s="170"/>
      <c r="HYP56" s="170"/>
      <c r="HYQ56" s="170"/>
      <c r="HYR56" s="170"/>
      <c r="HYS56" s="170"/>
      <c r="HYT56" s="170"/>
      <c r="HYU56" s="170"/>
      <c r="HYV56" s="170"/>
      <c r="HYW56" s="170"/>
      <c r="HYX56" s="170"/>
      <c r="HYY56" s="170"/>
      <c r="HYZ56" s="170"/>
      <c r="HZA56" s="170"/>
      <c r="HZB56" s="170"/>
      <c r="HZC56" s="170"/>
      <c r="HZD56" s="170"/>
      <c r="HZE56" s="170"/>
      <c r="HZF56" s="170"/>
      <c r="HZG56" s="170"/>
      <c r="HZH56" s="170"/>
      <c r="HZI56" s="170"/>
      <c r="HZJ56" s="170"/>
      <c r="HZK56" s="170"/>
      <c r="HZL56" s="170"/>
      <c r="HZM56" s="170"/>
      <c r="HZN56" s="170"/>
      <c r="HZO56" s="170"/>
      <c r="HZP56" s="170"/>
      <c r="HZQ56" s="170"/>
      <c r="HZR56" s="170"/>
      <c r="HZS56" s="170"/>
      <c r="HZT56" s="170"/>
      <c r="HZU56" s="170"/>
      <c r="HZV56" s="170"/>
      <c r="HZW56" s="170"/>
      <c r="HZX56" s="170"/>
      <c r="HZY56" s="170"/>
      <c r="HZZ56" s="170"/>
      <c r="IAA56" s="170"/>
      <c r="IAB56" s="170"/>
      <c r="IAC56" s="170"/>
      <c r="IAD56" s="170"/>
      <c r="IAE56" s="170"/>
      <c r="IAF56" s="170"/>
      <c r="IAG56" s="170"/>
      <c r="IAH56" s="170"/>
      <c r="IAI56" s="170"/>
      <c r="IAJ56" s="170"/>
      <c r="IAK56" s="170"/>
      <c r="IAL56" s="170"/>
      <c r="IAM56" s="170"/>
      <c r="IAN56" s="170"/>
      <c r="IAO56" s="170"/>
      <c r="IAP56" s="170"/>
      <c r="IAQ56" s="170"/>
      <c r="IAR56" s="170"/>
      <c r="IAS56" s="170"/>
      <c r="IAT56" s="170"/>
      <c r="IAU56" s="170"/>
      <c r="IAV56" s="170"/>
      <c r="IAW56" s="170"/>
      <c r="IAX56" s="170"/>
      <c r="IAY56" s="170"/>
      <c r="IAZ56" s="170"/>
      <c r="IBA56" s="170"/>
      <c r="IBB56" s="170"/>
      <c r="IBC56" s="170"/>
      <c r="IBD56" s="170"/>
      <c r="IBE56" s="170"/>
      <c r="IBF56" s="170"/>
      <c r="IBG56" s="170"/>
      <c r="IBH56" s="170"/>
      <c r="IBI56" s="170"/>
      <c r="IBJ56" s="170"/>
      <c r="IBK56" s="170"/>
      <c r="IBL56" s="170"/>
      <c r="IBM56" s="170"/>
      <c r="IBN56" s="170"/>
      <c r="IBO56" s="170"/>
      <c r="IBP56" s="170"/>
      <c r="IBQ56" s="170"/>
      <c r="IBR56" s="170"/>
      <c r="IBS56" s="170"/>
      <c r="IBT56" s="170"/>
      <c r="IBU56" s="170"/>
      <c r="IBV56" s="170"/>
      <c r="IBW56" s="170"/>
      <c r="IBX56" s="170"/>
      <c r="IBY56" s="170"/>
      <c r="IBZ56" s="170"/>
      <c r="ICA56" s="170"/>
      <c r="ICB56" s="170"/>
      <c r="ICC56" s="170"/>
      <c r="ICD56" s="170"/>
      <c r="ICE56" s="170"/>
      <c r="ICF56" s="170"/>
      <c r="ICG56" s="170"/>
      <c r="ICH56" s="170"/>
      <c r="ICI56" s="170"/>
      <c r="ICJ56" s="170"/>
      <c r="ICK56" s="170"/>
      <c r="ICL56" s="170"/>
      <c r="ICM56" s="170"/>
      <c r="ICN56" s="170"/>
      <c r="ICO56" s="170"/>
      <c r="ICP56" s="170"/>
      <c r="ICQ56" s="170"/>
      <c r="ICR56" s="170"/>
      <c r="ICS56" s="170"/>
      <c r="ICT56" s="170"/>
      <c r="ICU56" s="170"/>
      <c r="ICV56" s="170"/>
      <c r="ICW56" s="170"/>
      <c r="ICX56" s="170"/>
      <c r="ICY56" s="170"/>
      <c r="ICZ56" s="170"/>
      <c r="IDA56" s="170"/>
      <c r="IDB56" s="170"/>
      <c r="IDC56" s="170"/>
      <c r="IDD56" s="170"/>
      <c r="IDE56" s="170"/>
      <c r="IDF56" s="170"/>
      <c r="IDG56" s="170"/>
      <c r="IDH56" s="170"/>
      <c r="IDI56" s="170"/>
      <c r="IDJ56" s="170"/>
      <c r="IDK56" s="170"/>
      <c r="IDL56" s="170"/>
      <c r="IDM56" s="170"/>
      <c r="IDN56" s="170"/>
      <c r="IDO56" s="170"/>
      <c r="IDP56" s="170"/>
      <c r="IDQ56" s="170"/>
      <c r="IDR56" s="170"/>
      <c r="IDS56" s="170"/>
      <c r="IDT56" s="170"/>
      <c r="IDU56" s="170"/>
      <c r="IDV56" s="170"/>
      <c r="IDW56" s="170"/>
      <c r="IDX56" s="170"/>
      <c r="IDY56" s="170"/>
      <c r="IDZ56" s="170"/>
      <c r="IEA56" s="170"/>
      <c r="IEB56" s="170"/>
      <c r="IEC56" s="170"/>
      <c r="IED56" s="170"/>
      <c r="IEE56" s="170"/>
      <c r="IEF56" s="170"/>
      <c r="IEG56" s="170"/>
      <c r="IEH56" s="170"/>
      <c r="IEI56" s="170"/>
      <c r="IEJ56" s="170"/>
      <c r="IEK56" s="170"/>
      <c r="IEL56" s="170"/>
      <c r="IEM56" s="170"/>
      <c r="IEN56" s="170"/>
      <c r="IEO56" s="170"/>
      <c r="IEP56" s="170"/>
      <c r="IEQ56" s="170"/>
      <c r="IER56" s="170"/>
      <c r="IES56" s="170"/>
      <c r="IET56" s="170"/>
      <c r="IEU56" s="170"/>
      <c r="IEV56" s="170"/>
      <c r="IEW56" s="170"/>
      <c r="IEX56" s="170"/>
      <c r="IEY56" s="170"/>
      <c r="IEZ56" s="170"/>
      <c r="IFA56" s="170"/>
      <c r="IFB56" s="170"/>
      <c r="IFC56" s="170"/>
      <c r="IFD56" s="170"/>
      <c r="IFE56" s="170"/>
      <c r="IFF56" s="170"/>
      <c r="IFG56" s="170"/>
      <c r="IFH56" s="170"/>
      <c r="IFI56" s="170"/>
      <c r="IFJ56" s="170"/>
      <c r="IFK56" s="170"/>
      <c r="IFL56" s="170"/>
      <c r="IFM56" s="170"/>
      <c r="IFN56" s="170"/>
      <c r="IFO56" s="170"/>
      <c r="IFP56" s="170"/>
      <c r="IFQ56" s="170"/>
      <c r="IFR56" s="170"/>
      <c r="IFS56" s="170"/>
      <c r="IFT56" s="170"/>
      <c r="IFU56" s="170"/>
      <c r="IFV56" s="170"/>
      <c r="IFW56" s="170"/>
      <c r="IFX56" s="170"/>
      <c r="IFY56" s="170"/>
      <c r="IFZ56" s="170"/>
      <c r="IGA56" s="170"/>
      <c r="IGB56" s="170"/>
      <c r="IGC56" s="170"/>
      <c r="IGD56" s="170"/>
      <c r="IGE56" s="170"/>
      <c r="IGF56" s="170"/>
      <c r="IGG56" s="170"/>
      <c r="IGH56" s="170"/>
      <c r="IGI56" s="170"/>
      <c r="IGJ56" s="170"/>
      <c r="IGK56" s="170"/>
      <c r="IGL56" s="170"/>
      <c r="IGM56" s="170"/>
      <c r="IGN56" s="170"/>
      <c r="IGO56" s="170"/>
      <c r="IGP56" s="170"/>
      <c r="IGQ56" s="170"/>
      <c r="IGR56" s="170"/>
      <c r="IGS56" s="170"/>
      <c r="IGT56" s="170"/>
      <c r="IGU56" s="170"/>
      <c r="IGV56" s="170"/>
      <c r="IGW56" s="170"/>
      <c r="IGX56" s="170"/>
      <c r="IGY56" s="170"/>
      <c r="IGZ56" s="170"/>
      <c r="IHA56" s="170"/>
      <c r="IHB56" s="170"/>
      <c r="IHC56" s="170"/>
      <c r="IHD56" s="170"/>
      <c r="IHE56" s="170"/>
      <c r="IHF56" s="170"/>
      <c r="IHG56" s="170"/>
      <c r="IHH56" s="170"/>
      <c r="IHI56" s="170"/>
      <c r="IHJ56" s="170"/>
      <c r="IHK56" s="170"/>
      <c r="IHL56" s="170"/>
      <c r="IHM56" s="170"/>
      <c r="IHN56" s="170"/>
      <c r="IHO56" s="170"/>
      <c r="IHP56" s="170"/>
      <c r="IHQ56" s="170"/>
      <c r="IHR56" s="170"/>
      <c r="IHS56" s="170"/>
      <c r="IHT56" s="170"/>
      <c r="IHU56" s="170"/>
      <c r="IHV56" s="170"/>
      <c r="IHW56" s="170"/>
      <c r="IHX56" s="170"/>
      <c r="IHY56" s="170"/>
      <c r="IHZ56" s="170"/>
      <c r="IIA56" s="170"/>
      <c r="IIB56" s="170"/>
      <c r="IIC56" s="170"/>
      <c r="IID56" s="170"/>
      <c r="IIE56" s="170"/>
      <c r="IIF56" s="170"/>
      <c r="IIG56" s="170"/>
      <c r="IIH56" s="170"/>
      <c r="III56" s="170"/>
      <c r="IIJ56" s="170"/>
      <c r="IIK56" s="170"/>
      <c r="IIL56" s="170"/>
      <c r="IIM56" s="170"/>
      <c r="IIN56" s="170"/>
      <c r="IIO56" s="170"/>
      <c r="IIP56" s="170"/>
      <c r="IIQ56" s="170"/>
      <c r="IIR56" s="170"/>
      <c r="IIS56" s="170"/>
      <c r="IIT56" s="170"/>
      <c r="IIU56" s="170"/>
      <c r="IIV56" s="170"/>
      <c r="IIW56" s="170"/>
      <c r="IIX56" s="170"/>
      <c r="IIY56" s="170"/>
      <c r="IIZ56" s="170"/>
      <c r="IJA56" s="170"/>
      <c r="IJB56" s="170"/>
      <c r="IJC56" s="170"/>
      <c r="IJD56" s="170"/>
      <c r="IJE56" s="170"/>
      <c r="IJF56" s="170"/>
      <c r="IJG56" s="170"/>
      <c r="IJH56" s="170"/>
      <c r="IJI56" s="170"/>
      <c r="IJJ56" s="170"/>
      <c r="IJK56" s="170"/>
      <c r="IJL56" s="170"/>
      <c r="IJM56" s="170"/>
      <c r="IJN56" s="170"/>
      <c r="IJO56" s="170"/>
      <c r="IJP56" s="170"/>
      <c r="IJQ56" s="170"/>
      <c r="IJR56" s="170"/>
      <c r="IJS56" s="170"/>
      <c r="IJT56" s="170"/>
      <c r="IJU56" s="170"/>
      <c r="IJV56" s="170"/>
      <c r="IJW56" s="170"/>
      <c r="IJX56" s="170"/>
      <c r="IJY56" s="170"/>
      <c r="IJZ56" s="170"/>
      <c r="IKA56" s="170"/>
      <c r="IKB56" s="170"/>
      <c r="IKC56" s="170"/>
      <c r="IKD56" s="170"/>
      <c r="IKE56" s="170"/>
      <c r="IKF56" s="170"/>
      <c r="IKG56" s="170"/>
      <c r="IKH56" s="170"/>
      <c r="IKI56" s="170"/>
      <c r="IKJ56" s="170"/>
      <c r="IKK56" s="170"/>
      <c r="IKL56" s="170"/>
      <c r="IKM56" s="170"/>
      <c r="IKN56" s="170"/>
      <c r="IKO56" s="170"/>
      <c r="IKP56" s="170"/>
      <c r="IKQ56" s="170"/>
      <c r="IKR56" s="170"/>
      <c r="IKS56" s="170"/>
      <c r="IKT56" s="170"/>
      <c r="IKU56" s="170"/>
      <c r="IKV56" s="170"/>
      <c r="IKW56" s="170"/>
      <c r="IKX56" s="170"/>
      <c r="IKY56" s="170"/>
      <c r="IKZ56" s="170"/>
      <c r="ILA56" s="170"/>
      <c r="ILB56" s="170"/>
      <c r="ILC56" s="170"/>
      <c r="ILD56" s="170"/>
      <c r="ILE56" s="170"/>
      <c r="ILF56" s="170"/>
      <c r="ILG56" s="170"/>
      <c r="ILH56" s="170"/>
      <c r="ILI56" s="170"/>
      <c r="ILJ56" s="170"/>
      <c r="ILK56" s="170"/>
      <c r="ILL56" s="170"/>
      <c r="ILM56" s="170"/>
      <c r="ILN56" s="170"/>
      <c r="ILO56" s="170"/>
      <c r="ILP56" s="170"/>
      <c r="ILQ56" s="170"/>
      <c r="ILR56" s="170"/>
      <c r="ILS56" s="170"/>
      <c r="ILT56" s="170"/>
      <c r="ILU56" s="170"/>
      <c r="ILV56" s="170"/>
      <c r="ILW56" s="170"/>
      <c r="ILX56" s="170"/>
      <c r="ILY56" s="170"/>
      <c r="ILZ56" s="170"/>
      <c r="IMA56" s="170"/>
      <c r="IMB56" s="170"/>
      <c r="IMC56" s="170"/>
      <c r="IMD56" s="170"/>
      <c r="IME56" s="170"/>
      <c r="IMF56" s="170"/>
      <c r="IMG56" s="170"/>
      <c r="IMH56" s="170"/>
      <c r="IMI56" s="170"/>
      <c r="IMJ56" s="170"/>
      <c r="IMK56" s="170"/>
      <c r="IML56" s="170"/>
      <c r="IMM56" s="170"/>
      <c r="IMN56" s="170"/>
      <c r="IMO56" s="170"/>
      <c r="IMP56" s="170"/>
      <c r="IMQ56" s="170"/>
      <c r="IMR56" s="170"/>
      <c r="IMS56" s="170"/>
      <c r="IMT56" s="170"/>
      <c r="IMU56" s="170"/>
      <c r="IMV56" s="170"/>
      <c r="IMW56" s="170"/>
      <c r="IMX56" s="170"/>
      <c r="IMY56" s="170"/>
      <c r="IMZ56" s="170"/>
      <c r="INA56" s="170"/>
      <c r="INB56" s="170"/>
      <c r="INC56" s="170"/>
      <c r="IND56" s="170"/>
      <c r="INE56" s="170"/>
      <c r="INF56" s="170"/>
      <c r="ING56" s="170"/>
      <c r="INH56" s="170"/>
      <c r="INI56" s="170"/>
      <c r="INJ56" s="170"/>
      <c r="INK56" s="170"/>
      <c r="INL56" s="170"/>
      <c r="INM56" s="170"/>
      <c r="INN56" s="170"/>
      <c r="INO56" s="170"/>
      <c r="INP56" s="170"/>
      <c r="INQ56" s="170"/>
      <c r="INR56" s="170"/>
      <c r="INS56" s="170"/>
      <c r="INT56" s="170"/>
      <c r="INU56" s="170"/>
      <c r="INV56" s="170"/>
      <c r="INW56" s="170"/>
      <c r="INX56" s="170"/>
      <c r="INY56" s="170"/>
      <c r="INZ56" s="170"/>
      <c r="IOA56" s="170"/>
      <c r="IOB56" s="170"/>
      <c r="IOC56" s="170"/>
      <c r="IOD56" s="170"/>
      <c r="IOE56" s="170"/>
      <c r="IOF56" s="170"/>
      <c r="IOG56" s="170"/>
      <c r="IOH56" s="170"/>
      <c r="IOI56" s="170"/>
      <c r="IOJ56" s="170"/>
      <c r="IOK56" s="170"/>
      <c r="IOL56" s="170"/>
      <c r="IOM56" s="170"/>
      <c r="ION56" s="170"/>
      <c r="IOO56" s="170"/>
      <c r="IOP56" s="170"/>
      <c r="IOQ56" s="170"/>
      <c r="IOR56" s="170"/>
      <c r="IOS56" s="170"/>
      <c r="IOT56" s="170"/>
      <c r="IOU56" s="170"/>
      <c r="IOV56" s="170"/>
      <c r="IOW56" s="170"/>
      <c r="IOX56" s="170"/>
      <c r="IOY56" s="170"/>
      <c r="IOZ56" s="170"/>
      <c r="IPA56" s="170"/>
      <c r="IPB56" s="170"/>
      <c r="IPC56" s="170"/>
      <c r="IPD56" s="170"/>
      <c r="IPE56" s="170"/>
      <c r="IPF56" s="170"/>
      <c r="IPG56" s="170"/>
      <c r="IPH56" s="170"/>
      <c r="IPI56" s="170"/>
      <c r="IPJ56" s="170"/>
      <c r="IPK56" s="170"/>
      <c r="IPL56" s="170"/>
      <c r="IPM56" s="170"/>
      <c r="IPN56" s="170"/>
      <c r="IPO56" s="170"/>
      <c r="IPP56" s="170"/>
      <c r="IPQ56" s="170"/>
      <c r="IPR56" s="170"/>
      <c r="IPS56" s="170"/>
      <c r="IPT56" s="170"/>
      <c r="IPU56" s="170"/>
      <c r="IPV56" s="170"/>
      <c r="IPW56" s="170"/>
      <c r="IPX56" s="170"/>
      <c r="IPY56" s="170"/>
      <c r="IPZ56" s="170"/>
      <c r="IQA56" s="170"/>
      <c r="IQB56" s="170"/>
      <c r="IQC56" s="170"/>
      <c r="IQD56" s="170"/>
      <c r="IQE56" s="170"/>
      <c r="IQF56" s="170"/>
      <c r="IQG56" s="170"/>
      <c r="IQH56" s="170"/>
      <c r="IQI56" s="170"/>
      <c r="IQJ56" s="170"/>
      <c r="IQK56" s="170"/>
      <c r="IQL56" s="170"/>
      <c r="IQM56" s="170"/>
      <c r="IQN56" s="170"/>
      <c r="IQO56" s="170"/>
      <c r="IQP56" s="170"/>
      <c r="IQQ56" s="170"/>
      <c r="IQR56" s="170"/>
      <c r="IQS56" s="170"/>
      <c r="IQT56" s="170"/>
      <c r="IQU56" s="170"/>
      <c r="IQV56" s="170"/>
      <c r="IQW56" s="170"/>
      <c r="IQX56" s="170"/>
      <c r="IQY56" s="170"/>
      <c r="IQZ56" s="170"/>
      <c r="IRA56" s="170"/>
      <c r="IRB56" s="170"/>
      <c r="IRC56" s="170"/>
      <c r="IRD56" s="170"/>
      <c r="IRE56" s="170"/>
      <c r="IRF56" s="170"/>
      <c r="IRG56" s="170"/>
      <c r="IRH56" s="170"/>
      <c r="IRI56" s="170"/>
      <c r="IRJ56" s="170"/>
      <c r="IRK56" s="170"/>
      <c r="IRL56" s="170"/>
      <c r="IRM56" s="170"/>
      <c r="IRN56" s="170"/>
      <c r="IRO56" s="170"/>
      <c r="IRP56" s="170"/>
      <c r="IRQ56" s="170"/>
      <c r="IRR56" s="170"/>
      <c r="IRS56" s="170"/>
      <c r="IRT56" s="170"/>
      <c r="IRU56" s="170"/>
      <c r="IRV56" s="170"/>
      <c r="IRW56" s="170"/>
      <c r="IRX56" s="170"/>
      <c r="IRY56" s="170"/>
      <c r="IRZ56" s="170"/>
      <c r="ISA56" s="170"/>
      <c r="ISB56" s="170"/>
      <c r="ISC56" s="170"/>
      <c r="ISD56" s="170"/>
      <c r="ISE56" s="170"/>
      <c r="ISF56" s="170"/>
      <c r="ISG56" s="170"/>
      <c r="ISH56" s="170"/>
      <c r="ISI56" s="170"/>
      <c r="ISJ56" s="170"/>
      <c r="ISK56" s="170"/>
      <c r="ISL56" s="170"/>
      <c r="ISM56" s="170"/>
      <c r="ISN56" s="170"/>
      <c r="ISO56" s="170"/>
      <c r="ISP56" s="170"/>
      <c r="ISQ56" s="170"/>
      <c r="ISR56" s="170"/>
      <c r="ISS56" s="170"/>
      <c r="IST56" s="170"/>
      <c r="ISU56" s="170"/>
      <c r="ISV56" s="170"/>
      <c r="ISW56" s="170"/>
      <c r="ISX56" s="170"/>
      <c r="ISY56" s="170"/>
      <c r="ISZ56" s="170"/>
      <c r="ITA56" s="170"/>
      <c r="ITB56" s="170"/>
      <c r="ITC56" s="170"/>
      <c r="ITD56" s="170"/>
      <c r="ITE56" s="170"/>
      <c r="ITF56" s="170"/>
      <c r="ITG56" s="170"/>
      <c r="ITH56" s="170"/>
      <c r="ITI56" s="170"/>
      <c r="ITJ56" s="170"/>
      <c r="ITK56" s="170"/>
      <c r="ITL56" s="170"/>
      <c r="ITM56" s="170"/>
      <c r="ITN56" s="170"/>
      <c r="ITO56" s="170"/>
      <c r="ITP56" s="170"/>
      <c r="ITQ56" s="170"/>
      <c r="ITR56" s="170"/>
      <c r="ITS56" s="170"/>
      <c r="ITT56" s="170"/>
      <c r="ITU56" s="170"/>
      <c r="ITV56" s="170"/>
      <c r="ITW56" s="170"/>
      <c r="ITX56" s="170"/>
      <c r="ITY56" s="170"/>
      <c r="ITZ56" s="170"/>
      <c r="IUA56" s="170"/>
      <c r="IUB56" s="170"/>
      <c r="IUC56" s="170"/>
      <c r="IUD56" s="170"/>
      <c r="IUE56" s="170"/>
      <c r="IUF56" s="170"/>
      <c r="IUG56" s="170"/>
      <c r="IUH56" s="170"/>
      <c r="IUI56" s="170"/>
      <c r="IUJ56" s="170"/>
      <c r="IUK56" s="170"/>
      <c r="IUL56" s="170"/>
      <c r="IUM56" s="170"/>
      <c r="IUN56" s="170"/>
      <c r="IUO56" s="170"/>
      <c r="IUP56" s="170"/>
      <c r="IUQ56" s="170"/>
      <c r="IUR56" s="170"/>
      <c r="IUS56" s="170"/>
      <c r="IUT56" s="170"/>
      <c r="IUU56" s="170"/>
      <c r="IUV56" s="170"/>
      <c r="IUW56" s="170"/>
      <c r="IUX56" s="170"/>
      <c r="IUY56" s="170"/>
      <c r="IUZ56" s="170"/>
      <c r="IVA56" s="170"/>
      <c r="IVB56" s="170"/>
      <c r="IVC56" s="170"/>
      <c r="IVD56" s="170"/>
      <c r="IVE56" s="170"/>
      <c r="IVF56" s="170"/>
      <c r="IVG56" s="170"/>
      <c r="IVH56" s="170"/>
      <c r="IVI56" s="170"/>
      <c r="IVJ56" s="170"/>
      <c r="IVK56" s="170"/>
      <c r="IVL56" s="170"/>
      <c r="IVM56" s="170"/>
      <c r="IVN56" s="170"/>
      <c r="IVO56" s="170"/>
      <c r="IVP56" s="170"/>
      <c r="IVQ56" s="170"/>
      <c r="IVR56" s="170"/>
      <c r="IVS56" s="170"/>
      <c r="IVT56" s="170"/>
      <c r="IVU56" s="170"/>
      <c r="IVV56" s="170"/>
      <c r="IVW56" s="170"/>
      <c r="IVX56" s="170"/>
      <c r="IVY56" s="170"/>
      <c r="IVZ56" s="170"/>
      <c r="IWA56" s="170"/>
      <c r="IWB56" s="170"/>
      <c r="IWC56" s="170"/>
      <c r="IWD56" s="170"/>
      <c r="IWE56" s="170"/>
      <c r="IWF56" s="170"/>
      <c r="IWG56" s="170"/>
      <c r="IWH56" s="170"/>
      <c r="IWI56" s="170"/>
      <c r="IWJ56" s="170"/>
      <c r="IWK56" s="170"/>
      <c r="IWL56" s="170"/>
      <c r="IWM56" s="170"/>
      <c r="IWN56" s="170"/>
      <c r="IWO56" s="170"/>
      <c r="IWP56" s="170"/>
      <c r="IWQ56" s="170"/>
      <c r="IWR56" s="170"/>
      <c r="IWS56" s="170"/>
      <c r="IWT56" s="170"/>
      <c r="IWU56" s="170"/>
      <c r="IWV56" s="170"/>
      <c r="IWW56" s="170"/>
      <c r="IWX56" s="170"/>
      <c r="IWY56" s="170"/>
      <c r="IWZ56" s="170"/>
      <c r="IXA56" s="170"/>
      <c r="IXB56" s="170"/>
      <c r="IXC56" s="170"/>
      <c r="IXD56" s="170"/>
      <c r="IXE56" s="170"/>
      <c r="IXF56" s="170"/>
      <c r="IXG56" s="170"/>
      <c r="IXH56" s="170"/>
      <c r="IXI56" s="170"/>
      <c r="IXJ56" s="170"/>
      <c r="IXK56" s="170"/>
      <c r="IXL56" s="170"/>
      <c r="IXM56" s="170"/>
      <c r="IXN56" s="170"/>
      <c r="IXO56" s="170"/>
      <c r="IXP56" s="170"/>
      <c r="IXQ56" s="170"/>
      <c r="IXR56" s="170"/>
      <c r="IXS56" s="170"/>
      <c r="IXT56" s="170"/>
      <c r="IXU56" s="170"/>
      <c r="IXV56" s="170"/>
      <c r="IXW56" s="170"/>
      <c r="IXX56" s="170"/>
      <c r="IXY56" s="170"/>
      <c r="IXZ56" s="170"/>
      <c r="IYA56" s="170"/>
      <c r="IYB56" s="170"/>
      <c r="IYC56" s="170"/>
      <c r="IYD56" s="170"/>
      <c r="IYE56" s="170"/>
      <c r="IYF56" s="170"/>
      <c r="IYG56" s="170"/>
      <c r="IYH56" s="170"/>
      <c r="IYI56" s="170"/>
      <c r="IYJ56" s="170"/>
      <c r="IYK56" s="170"/>
      <c r="IYL56" s="170"/>
      <c r="IYM56" s="170"/>
      <c r="IYN56" s="170"/>
      <c r="IYO56" s="170"/>
      <c r="IYP56" s="170"/>
      <c r="IYQ56" s="170"/>
      <c r="IYR56" s="170"/>
      <c r="IYS56" s="170"/>
      <c r="IYT56" s="170"/>
      <c r="IYU56" s="170"/>
      <c r="IYV56" s="170"/>
      <c r="IYW56" s="170"/>
      <c r="IYX56" s="170"/>
      <c r="IYY56" s="170"/>
      <c r="IYZ56" s="170"/>
      <c r="IZA56" s="170"/>
      <c r="IZB56" s="170"/>
      <c r="IZC56" s="170"/>
      <c r="IZD56" s="170"/>
      <c r="IZE56" s="170"/>
      <c r="IZF56" s="170"/>
      <c r="IZG56" s="170"/>
      <c r="IZH56" s="170"/>
      <c r="IZI56" s="170"/>
      <c r="IZJ56" s="170"/>
      <c r="IZK56" s="170"/>
      <c r="IZL56" s="170"/>
      <c r="IZM56" s="170"/>
      <c r="IZN56" s="170"/>
      <c r="IZO56" s="170"/>
      <c r="IZP56" s="170"/>
      <c r="IZQ56" s="170"/>
      <c r="IZR56" s="170"/>
      <c r="IZS56" s="170"/>
      <c r="IZT56" s="170"/>
      <c r="IZU56" s="170"/>
      <c r="IZV56" s="170"/>
      <c r="IZW56" s="170"/>
      <c r="IZX56" s="170"/>
      <c r="IZY56" s="170"/>
      <c r="IZZ56" s="170"/>
      <c r="JAA56" s="170"/>
      <c r="JAB56" s="170"/>
      <c r="JAC56" s="170"/>
      <c r="JAD56" s="170"/>
      <c r="JAE56" s="170"/>
      <c r="JAF56" s="170"/>
      <c r="JAG56" s="170"/>
      <c r="JAH56" s="170"/>
      <c r="JAI56" s="170"/>
      <c r="JAJ56" s="170"/>
      <c r="JAK56" s="170"/>
      <c r="JAL56" s="170"/>
      <c r="JAM56" s="170"/>
      <c r="JAN56" s="170"/>
      <c r="JAO56" s="170"/>
      <c r="JAP56" s="170"/>
      <c r="JAQ56" s="170"/>
      <c r="JAR56" s="170"/>
      <c r="JAS56" s="170"/>
      <c r="JAT56" s="170"/>
      <c r="JAU56" s="170"/>
      <c r="JAV56" s="170"/>
      <c r="JAW56" s="170"/>
      <c r="JAX56" s="170"/>
      <c r="JAY56" s="170"/>
      <c r="JAZ56" s="170"/>
      <c r="JBA56" s="170"/>
      <c r="JBB56" s="170"/>
      <c r="JBC56" s="170"/>
      <c r="JBD56" s="170"/>
      <c r="JBE56" s="170"/>
      <c r="JBF56" s="170"/>
      <c r="JBG56" s="170"/>
      <c r="JBH56" s="170"/>
      <c r="JBI56" s="170"/>
      <c r="JBJ56" s="170"/>
      <c r="JBK56" s="170"/>
      <c r="JBL56" s="170"/>
      <c r="JBM56" s="170"/>
      <c r="JBN56" s="170"/>
      <c r="JBO56" s="170"/>
      <c r="JBP56" s="170"/>
      <c r="JBQ56" s="170"/>
      <c r="JBR56" s="170"/>
      <c r="JBS56" s="170"/>
      <c r="JBT56" s="170"/>
      <c r="JBU56" s="170"/>
      <c r="JBV56" s="170"/>
      <c r="JBW56" s="170"/>
      <c r="JBX56" s="170"/>
      <c r="JBY56" s="170"/>
      <c r="JBZ56" s="170"/>
      <c r="JCA56" s="170"/>
      <c r="JCB56" s="170"/>
      <c r="JCC56" s="170"/>
      <c r="JCD56" s="170"/>
      <c r="JCE56" s="170"/>
      <c r="JCF56" s="170"/>
      <c r="JCG56" s="170"/>
      <c r="JCH56" s="170"/>
      <c r="JCI56" s="170"/>
      <c r="JCJ56" s="170"/>
      <c r="JCK56" s="170"/>
      <c r="JCL56" s="170"/>
      <c r="JCM56" s="170"/>
      <c r="JCN56" s="170"/>
      <c r="JCO56" s="170"/>
      <c r="JCP56" s="170"/>
      <c r="JCQ56" s="170"/>
      <c r="JCR56" s="170"/>
      <c r="JCS56" s="170"/>
      <c r="JCT56" s="170"/>
      <c r="JCU56" s="170"/>
      <c r="JCV56" s="170"/>
      <c r="JCW56" s="170"/>
      <c r="JCX56" s="170"/>
      <c r="JCY56" s="170"/>
      <c r="JCZ56" s="170"/>
      <c r="JDA56" s="170"/>
      <c r="JDB56" s="170"/>
      <c r="JDC56" s="170"/>
      <c r="JDD56" s="170"/>
      <c r="JDE56" s="170"/>
      <c r="JDF56" s="170"/>
      <c r="JDG56" s="170"/>
      <c r="JDH56" s="170"/>
      <c r="JDI56" s="170"/>
      <c r="JDJ56" s="170"/>
      <c r="JDK56" s="170"/>
      <c r="JDL56" s="170"/>
      <c r="JDM56" s="170"/>
      <c r="JDN56" s="170"/>
      <c r="JDO56" s="170"/>
      <c r="JDP56" s="170"/>
      <c r="JDQ56" s="170"/>
      <c r="JDR56" s="170"/>
      <c r="JDS56" s="170"/>
      <c r="JDT56" s="170"/>
      <c r="JDU56" s="170"/>
      <c r="JDV56" s="170"/>
      <c r="JDW56" s="170"/>
      <c r="JDX56" s="170"/>
      <c r="JDY56" s="170"/>
      <c r="JDZ56" s="170"/>
      <c r="JEA56" s="170"/>
      <c r="JEB56" s="170"/>
      <c r="JEC56" s="170"/>
      <c r="JED56" s="170"/>
      <c r="JEE56" s="170"/>
      <c r="JEF56" s="170"/>
      <c r="JEG56" s="170"/>
      <c r="JEH56" s="170"/>
      <c r="JEI56" s="170"/>
      <c r="JEJ56" s="170"/>
      <c r="JEK56" s="170"/>
      <c r="JEL56" s="170"/>
      <c r="JEM56" s="170"/>
      <c r="JEN56" s="170"/>
      <c r="JEO56" s="170"/>
      <c r="JEP56" s="170"/>
      <c r="JEQ56" s="170"/>
      <c r="JER56" s="170"/>
      <c r="JES56" s="170"/>
      <c r="JET56" s="170"/>
      <c r="JEU56" s="170"/>
      <c r="JEV56" s="170"/>
      <c r="JEW56" s="170"/>
      <c r="JEX56" s="170"/>
      <c r="JEY56" s="170"/>
      <c r="JEZ56" s="170"/>
      <c r="JFA56" s="170"/>
      <c r="JFB56" s="170"/>
      <c r="JFC56" s="170"/>
      <c r="JFD56" s="170"/>
      <c r="JFE56" s="170"/>
      <c r="JFF56" s="170"/>
      <c r="JFG56" s="170"/>
      <c r="JFH56" s="170"/>
      <c r="JFI56" s="170"/>
      <c r="JFJ56" s="170"/>
      <c r="JFK56" s="170"/>
      <c r="JFL56" s="170"/>
      <c r="JFM56" s="170"/>
      <c r="JFN56" s="170"/>
      <c r="JFO56" s="170"/>
      <c r="JFP56" s="170"/>
      <c r="JFQ56" s="170"/>
      <c r="JFR56" s="170"/>
      <c r="JFS56" s="170"/>
      <c r="JFT56" s="170"/>
      <c r="JFU56" s="170"/>
      <c r="JFV56" s="170"/>
      <c r="JFW56" s="170"/>
      <c r="JFX56" s="170"/>
      <c r="JFY56" s="170"/>
      <c r="JFZ56" s="170"/>
      <c r="JGA56" s="170"/>
      <c r="JGB56" s="170"/>
      <c r="JGC56" s="170"/>
      <c r="JGD56" s="170"/>
      <c r="JGE56" s="170"/>
      <c r="JGF56" s="170"/>
      <c r="JGG56" s="170"/>
      <c r="JGH56" s="170"/>
      <c r="JGI56" s="170"/>
      <c r="JGJ56" s="170"/>
      <c r="JGK56" s="170"/>
      <c r="JGL56" s="170"/>
      <c r="JGM56" s="170"/>
      <c r="JGN56" s="170"/>
      <c r="JGO56" s="170"/>
      <c r="JGP56" s="170"/>
      <c r="JGQ56" s="170"/>
      <c r="JGR56" s="170"/>
      <c r="JGS56" s="170"/>
      <c r="JGT56" s="170"/>
      <c r="JGU56" s="170"/>
      <c r="JGV56" s="170"/>
      <c r="JGW56" s="170"/>
      <c r="JGX56" s="170"/>
      <c r="JGY56" s="170"/>
      <c r="JGZ56" s="170"/>
      <c r="JHA56" s="170"/>
      <c r="JHB56" s="170"/>
      <c r="JHC56" s="170"/>
      <c r="JHD56" s="170"/>
      <c r="JHE56" s="170"/>
      <c r="JHF56" s="170"/>
      <c r="JHG56" s="170"/>
      <c r="JHH56" s="170"/>
      <c r="JHI56" s="170"/>
      <c r="JHJ56" s="170"/>
      <c r="JHK56" s="170"/>
      <c r="JHL56" s="170"/>
      <c r="JHM56" s="170"/>
      <c r="JHN56" s="170"/>
      <c r="JHO56" s="170"/>
      <c r="JHP56" s="170"/>
      <c r="JHQ56" s="170"/>
      <c r="JHR56" s="170"/>
      <c r="JHS56" s="170"/>
      <c r="JHT56" s="170"/>
      <c r="JHU56" s="170"/>
      <c r="JHV56" s="170"/>
      <c r="JHW56" s="170"/>
      <c r="JHX56" s="170"/>
      <c r="JHY56" s="170"/>
      <c r="JHZ56" s="170"/>
      <c r="JIA56" s="170"/>
      <c r="JIB56" s="170"/>
      <c r="JIC56" s="170"/>
      <c r="JID56" s="170"/>
      <c r="JIE56" s="170"/>
      <c r="JIF56" s="170"/>
      <c r="JIG56" s="170"/>
      <c r="JIH56" s="170"/>
      <c r="JII56" s="170"/>
      <c r="JIJ56" s="170"/>
      <c r="JIK56" s="170"/>
      <c r="JIL56" s="170"/>
      <c r="JIM56" s="170"/>
      <c r="JIN56" s="170"/>
      <c r="JIO56" s="170"/>
      <c r="JIP56" s="170"/>
      <c r="JIQ56" s="170"/>
      <c r="JIR56" s="170"/>
      <c r="JIS56" s="170"/>
      <c r="JIT56" s="170"/>
      <c r="JIU56" s="170"/>
      <c r="JIV56" s="170"/>
      <c r="JIW56" s="170"/>
      <c r="JIX56" s="170"/>
      <c r="JIY56" s="170"/>
      <c r="JIZ56" s="170"/>
      <c r="JJA56" s="170"/>
      <c r="JJB56" s="170"/>
      <c r="JJC56" s="170"/>
      <c r="JJD56" s="170"/>
      <c r="JJE56" s="170"/>
      <c r="JJF56" s="170"/>
      <c r="JJG56" s="170"/>
      <c r="JJH56" s="170"/>
      <c r="JJI56" s="170"/>
      <c r="JJJ56" s="170"/>
      <c r="JJK56" s="170"/>
      <c r="JJL56" s="170"/>
      <c r="JJM56" s="170"/>
      <c r="JJN56" s="170"/>
      <c r="JJO56" s="170"/>
      <c r="JJP56" s="170"/>
      <c r="JJQ56" s="170"/>
      <c r="JJR56" s="170"/>
      <c r="JJS56" s="170"/>
      <c r="JJT56" s="170"/>
      <c r="JJU56" s="170"/>
      <c r="JJV56" s="170"/>
      <c r="JJW56" s="170"/>
      <c r="JJX56" s="170"/>
      <c r="JJY56" s="170"/>
      <c r="JJZ56" s="170"/>
      <c r="JKA56" s="170"/>
      <c r="JKB56" s="170"/>
      <c r="JKC56" s="170"/>
      <c r="JKD56" s="170"/>
      <c r="JKE56" s="170"/>
      <c r="JKF56" s="170"/>
      <c r="JKG56" s="170"/>
      <c r="JKH56" s="170"/>
      <c r="JKI56" s="170"/>
      <c r="JKJ56" s="170"/>
      <c r="JKK56" s="170"/>
      <c r="JKL56" s="170"/>
      <c r="JKM56" s="170"/>
      <c r="JKN56" s="170"/>
      <c r="JKO56" s="170"/>
      <c r="JKP56" s="170"/>
      <c r="JKQ56" s="170"/>
      <c r="JKR56" s="170"/>
      <c r="JKS56" s="170"/>
      <c r="JKT56" s="170"/>
      <c r="JKU56" s="170"/>
      <c r="JKV56" s="170"/>
      <c r="JKW56" s="170"/>
      <c r="JKX56" s="170"/>
      <c r="JKY56" s="170"/>
      <c r="JKZ56" s="170"/>
      <c r="JLA56" s="170"/>
      <c r="JLB56" s="170"/>
      <c r="JLC56" s="170"/>
      <c r="JLD56" s="170"/>
      <c r="JLE56" s="170"/>
      <c r="JLF56" s="170"/>
      <c r="JLG56" s="170"/>
      <c r="JLH56" s="170"/>
      <c r="JLI56" s="170"/>
      <c r="JLJ56" s="170"/>
      <c r="JLK56" s="170"/>
      <c r="JLL56" s="170"/>
      <c r="JLM56" s="170"/>
      <c r="JLN56" s="170"/>
      <c r="JLO56" s="170"/>
      <c r="JLP56" s="170"/>
      <c r="JLQ56" s="170"/>
      <c r="JLR56" s="170"/>
      <c r="JLS56" s="170"/>
      <c r="JLT56" s="170"/>
      <c r="JLU56" s="170"/>
      <c r="JLV56" s="170"/>
      <c r="JLW56" s="170"/>
      <c r="JLX56" s="170"/>
      <c r="JLY56" s="170"/>
      <c r="JLZ56" s="170"/>
      <c r="JMA56" s="170"/>
      <c r="JMB56" s="170"/>
      <c r="JMC56" s="170"/>
      <c r="JMD56" s="170"/>
      <c r="JME56" s="170"/>
      <c r="JMF56" s="170"/>
      <c r="JMG56" s="170"/>
      <c r="JMH56" s="170"/>
      <c r="JMI56" s="170"/>
      <c r="JMJ56" s="170"/>
      <c r="JMK56" s="170"/>
      <c r="JML56" s="170"/>
      <c r="JMM56" s="170"/>
      <c r="JMN56" s="170"/>
      <c r="JMO56" s="170"/>
      <c r="JMP56" s="170"/>
      <c r="JMQ56" s="170"/>
      <c r="JMR56" s="170"/>
      <c r="JMS56" s="170"/>
      <c r="JMT56" s="170"/>
      <c r="JMU56" s="170"/>
      <c r="JMV56" s="170"/>
      <c r="JMW56" s="170"/>
      <c r="JMX56" s="170"/>
      <c r="JMY56" s="170"/>
      <c r="JMZ56" s="170"/>
      <c r="JNA56" s="170"/>
      <c r="JNB56" s="170"/>
      <c r="JNC56" s="170"/>
      <c r="JND56" s="170"/>
      <c r="JNE56" s="170"/>
      <c r="JNF56" s="170"/>
      <c r="JNG56" s="170"/>
      <c r="JNH56" s="170"/>
      <c r="JNI56" s="170"/>
      <c r="JNJ56" s="170"/>
      <c r="JNK56" s="170"/>
      <c r="JNL56" s="170"/>
      <c r="JNM56" s="170"/>
      <c r="JNN56" s="170"/>
      <c r="JNO56" s="170"/>
      <c r="JNP56" s="170"/>
      <c r="JNQ56" s="170"/>
      <c r="JNR56" s="170"/>
      <c r="JNS56" s="170"/>
      <c r="JNT56" s="170"/>
      <c r="JNU56" s="170"/>
      <c r="JNV56" s="170"/>
      <c r="JNW56" s="170"/>
      <c r="JNX56" s="170"/>
      <c r="JNY56" s="170"/>
      <c r="JNZ56" s="170"/>
      <c r="JOA56" s="170"/>
      <c r="JOB56" s="170"/>
      <c r="JOC56" s="170"/>
      <c r="JOD56" s="170"/>
      <c r="JOE56" s="170"/>
      <c r="JOF56" s="170"/>
      <c r="JOG56" s="170"/>
      <c r="JOH56" s="170"/>
      <c r="JOI56" s="170"/>
      <c r="JOJ56" s="170"/>
      <c r="JOK56" s="170"/>
      <c r="JOL56" s="170"/>
      <c r="JOM56" s="170"/>
      <c r="JON56" s="170"/>
      <c r="JOO56" s="170"/>
      <c r="JOP56" s="170"/>
      <c r="JOQ56" s="170"/>
      <c r="JOR56" s="170"/>
      <c r="JOS56" s="170"/>
      <c r="JOT56" s="170"/>
      <c r="JOU56" s="170"/>
      <c r="JOV56" s="170"/>
      <c r="JOW56" s="170"/>
      <c r="JOX56" s="170"/>
      <c r="JOY56" s="170"/>
      <c r="JOZ56" s="170"/>
      <c r="JPA56" s="170"/>
      <c r="JPB56" s="170"/>
      <c r="JPC56" s="170"/>
      <c r="JPD56" s="170"/>
      <c r="JPE56" s="170"/>
      <c r="JPF56" s="170"/>
      <c r="JPG56" s="170"/>
      <c r="JPH56" s="170"/>
      <c r="JPI56" s="170"/>
      <c r="JPJ56" s="170"/>
      <c r="JPK56" s="170"/>
      <c r="JPL56" s="170"/>
      <c r="JPM56" s="170"/>
      <c r="JPN56" s="170"/>
      <c r="JPO56" s="170"/>
      <c r="JPP56" s="170"/>
      <c r="JPQ56" s="170"/>
      <c r="JPR56" s="170"/>
      <c r="JPS56" s="170"/>
      <c r="JPT56" s="170"/>
      <c r="JPU56" s="170"/>
      <c r="JPV56" s="170"/>
      <c r="JPW56" s="170"/>
      <c r="JPX56" s="170"/>
      <c r="JPY56" s="170"/>
      <c r="JPZ56" s="170"/>
      <c r="JQA56" s="170"/>
      <c r="JQB56" s="170"/>
      <c r="JQC56" s="170"/>
      <c r="JQD56" s="170"/>
      <c r="JQE56" s="170"/>
      <c r="JQF56" s="170"/>
      <c r="JQG56" s="170"/>
      <c r="JQH56" s="170"/>
      <c r="JQI56" s="170"/>
      <c r="JQJ56" s="170"/>
      <c r="JQK56" s="170"/>
      <c r="JQL56" s="170"/>
      <c r="JQM56" s="170"/>
      <c r="JQN56" s="170"/>
      <c r="JQO56" s="170"/>
      <c r="JQP56" s="170"/>
      <c r="JQQ56" s="170"/>
      <c r="JQR56" s="170"/>
      <c r="JQS56" s="170"/>
      <c r="JQT56" s="170"/>
      <c r="JQU56" s="170"/>
      <c r="JQV56" s="170"/>
      <c r="JQW56" s="170"/>
      <c r="JQX56" s="170"/>
      <c r="JQY56" s="170"/>
      <c r="JQZ56" s="170"/>
      <c r="JRA56" s="170"/>
      <c r="JRB56" s="170"/>
      <c r="JRC56" s="170"/>
      <c r="JRD56" s="170"/>
      <c r="JRE56" s="170"/>
      <c r="JRF56" s="170"/>
      <c r="JRG56" s="170"/>
      <c r="JRH56" s="170"/>
      <c r="JRI56" s="170"/>
      <c r="JRJ56" s="170"/>
      <c r="JRK56" s="170"/>
      <c r="JRL56" s="170"/>
      <c r="JRM56" s="170"/>
      <c r="JRN56" s="170"/>
      <c r="JRO56" s="170"/>
      <c r="JRP56" s="170"/>
      <c r="JRQ56" s="170"/>
      <c r="JRR56" s="170"/>
      <c r="JRS56" s="170"/>
      <c r="JRT56" s="170"/>
      <c r="JRU56" s="170"/>
      <c r="JRV56" s="170"/>
      <c r="JRW56" s="170"/>
      <c r="JRX56" s="170"/>
      <c r="JRY56" s="170"/>
      <c r="JRZ56" s="170"/>
      <c r="JSA56" s="170"/>
      <c r="JSB56" s="170"/>
      <c r="JSC56" s="170"/>
      <c r="JSD56" s="170"/>
      <c r="JSE56" s="170"/>
      <c r="JSF56" s="170"/>
      <c r="JSG56" s="170"/>
      <c r="JSH56" s="170"/>
      <c r="JSI56" s="170"/>
      <c r="JSJ56" s="170"/>
      <c r="JSK56" s="170"/>
      <c r="JSL56" s="170"/>
      <c r="JSM56" s="170"/>
      <c r="JSN56" s="170"/>
      <c r="JSO56" s="170"/>
      <c r="JSP56" s="170"/>
      <c r="JSQ56" s="170"/>
      <c r="JSR56" s="170"/>
      <c r="JSS56" s="170"/>
      <c r="JST56" s="170"/>
      <c r="JSU56" s="170"/>
      <c r="JSV56" s="170"/>
      <c r="JSW56" s="170"/>
      <c r="JSX56" s="170"/>
      <c r="JSY56" s="170"/>
      <c r="JSZ56" s="170"/>
      <c r="JTA56" s="170"/>
      <c r="JTB56" s="170"/>
      <c r="JTC56" s="170"/>
      <c r="JTD56" s="170"/>
      <c r="JTE56" s="170"/>
      <c r="JTF56" s="170"/>
      <c r="JTG56" s="170"/>
      <c r="JTH56" s="170"/>
      <c r="JTI56" s="170"/>
      <c r="JTJ56" s="170"/>
      <c r="JTK56" s="170"/>
      <c r="JTL56" s="170"/>
      <c r="JTM56" s="170"/>
      <c r="JTN56" s="170"/>
      <c r="JTO56" s="170"/>
      <c r="JTP56" s="170"/>
      <c r="JTQ56" s="170"/>
      <c r="JTR56" s="170"/>
      <c r="JTS56" s="170"/>
      <c r="JTT56" s="170"/>
      <c r="JTU56" s="170"/>
      <c r="JTV56" s="170"/>
      <c r="JTW56" s="170"/>
      <c r="JTX56" s="170"/>
      <c r="JTY56" s="170"/>
      <c r="JTZ56" s="170"/>
      <c r="JUA56" s="170"/>
      <c r="JUB56" s="170"/>
      <c r="JUC56" s="170"/>
      <c r="JUD56" s="170"/>
      <c r="JUE56" s="170"/>
      <c r="JUF56" s="170"/>
      <c r="JUG56" s="170"/>
      <c r="JUH56" s="170"/>
      <c r="JUI56" s="170"/>
      <c r="JUJ56" s="170"/>
      <c r="JUK56" s="170"/>
      <c r="JUL56" s="170"/>
      <c r="JUM56" s="170"/>
      <c r="JUN56" s="170"/>
      <c r="JUO56" s="170"/>
      <c r="JUP56" s="170"/>
      <c r="JUQ56" s="170"/>
      <c r="JUR56" s="170"/>
      <c r="JUS56" s="170"/>
      <c r="JUT56" s="170"/>
      <c r="JUU56" s="170"/>
      <c r="JUV56" s="170"/>
      <c r="JUW56" s="170"/>
      <c r="JUX56" s="170"/>
      <c r="JUY56" s="170"/>
      <c r="JUZ56" s="170"/>
      <c r="JVA56" s="170"/>
      <c r="JVB56" s="170"/>
      <c r="JVC56" s="170"/>
      <c r="JVD56" s="170"/>
      <c r="JVE56" s="170"/>
      <c r="JVF56" s="170"/>
      <c r="JVG56" s="170"/>
      <c r="JVH56" s="170"/>
      <c r="JVI56" s="170"/>
      <c r="JVJ56" s="170"/>
      <c r="JVK56" s="170"/>
      <c r="JVL56" s="170"/>
      <c r="JVM56" s="170"/>
      <c r="JVN56" s="170"/>
      <c r="JVO56" s="170"/>
      <c r="JVP56" s="170"/>
      <c r="JVQ56" s="170"/>
      <c r="JVR56" s="170"/>
      <c r="JVS56" s="170"/>
      <c r="JVT56" s="170"/>
      <c r="JVU56" s="170"/>
      <c r="JVV56" s="170"/>
      <c r="JVW56" s="170"/>
      <c r="JVX56" s="170"/>
      <c r="JVY56" s="170"/>
      <c r="JVZ56" s="170"/>
      <c r="JWA56" s="170"/>
      <c r="JWB56" s="170"/>
      <c r="JWC56" s="170"/>
      <c r="JWD56" s="170"/>
      <c r="JWE56" s="170"/>
      <c r="JWF56" s="170"/>
      <c r="JWG56" s="170"/>
      <c r="JWH56" s="170"/>
      <c r="JWI56" s="170"/>
      <c r="JWJ56" s="170"/>
      <c r="JWK56" s="170"/>
      <c r="JWL56" s="170"/>
      <c r="JWM56" s="170"/>
      <c r="JWN56" s="170"/>
      <c r="JWO56" s="170"/>
      <c r="JWP56" s="170"/>
      <c r="JWQ56" s="170"/>
      <c r="JWR56" s="170"/>
      <c r="JWS56" s="170"/>
      <c r="JWT56" s="170"/>
      <c r="JWU56" s="170"/>
      <c r="JWV56" s="170"/>
      <c r="JWW56" s="170"/>
      <c r="JWX56" s="170"/>
      <c r="JWY56" s="170"/>
      <c r="JWZ56" s="170"/>
      <c r="JXA56" s="170"/>
      <c r="JXB56" s="170"/>
      <c r="JXC56" s="170"/>
      <c r="JXD56" s="170"/>
      <c r="JXE56" s="170"/>
      <c r="JXF56" s="170"/>
      <c r="JXG56" s="170"/>
      <c r="JXH56" s="170"/>
      <c r="JXI56" s="170"/>
      <c r="JXJ56" s="170"/>
      <c r="JXK56" s="170"/>
      <c r="JXL56" s="170"/>
      <c r="JXM56" s="170"/>
      <c r="JXN56" s="170"/>
      <c r="JXO56" s="170"/>
      <c r="JXP56" s="170"/>
      <c r="JXQ56" s="170"/>
      <c r="JXR56" s="170"/>
      <c r="JXS56" s="170"/>
      <c r="JXT56" s="170"/>
      <c r="JXU56" s="170"/>
      <c r="JXV56" s="170"/>
      <c r="JXW56" s="170"/>
      <c r="JXX56" s="170"/>
      <c r="JXY56" s="170"/>
      <c r="JXZ56" s="170"/>
      <c r="JYA56" s="170"/>
      <c r="JYB56" s="170"/>
      <c r="JYC56" s="170"/>
      <c r="JYD56" s="170"/>
      <c r="JYE56" s="170"/>
      <c r="JYF56" s="170"/>
      <c r="JYG56" s="170"/>
      <c r="JYH56" s="170"/>
      <c r="JYI56" s="170"/>
      <c r="JYJ56" s="170"/>
      <c r="JYK56" s="170"/>
      <c r="JYL56" s="170"/>
      <c r="JYM56" s="170"/>
      <c r="JYN56" s="170"/>
      <c r="JYO56" s="170"/>
      <c r="JYP56" s="170"/>
      <c r="JYQ56" s="170"/>
      <c r="JYR56" s="170"/>
      <c r="JYS56" s="170"/>
      <c r="JYT56" s="170"/>
      <c r="JYU56" s="170"/>
      <c r="JYV56" s="170"/>
      <c r="JYW56" s="170"/>
      <c r="JYX56" s="170"/>
      <c r="JYY56" s="170"/>
      <c r="JYZ56" s="170"/>
      <c r="JZA56" s="170"/>
      <c r="JZB56" s="170"/>
      <c r="JZC56" s="170"/>
      <c r="JZD56" s="170"/>
      <c r="JZE56" s="170"/>
      <c r="JZF56" s="170"/>
      <c r="JZG56" s="170"/>
      <c r="JZH56" s="170"/>
      <c r="JZI56" s="170"/>
      <c r="JZJ56" s="170"/>
      <c r="JZK56" s="170"/>
      <c r="JZL56" s="170"/>
      <c r="JZM56" s="170"/>
      <c r="JZN56" s="170"/>
      <c r="JZO56" s="170"/>
      <c r="JZP56" s="170"/>
      <c r="JZQ56" s="170"/>
      <c r="JZR56" s="170"/>
      <c r="JZS56" s="170"/>
      <c r="JZT56" s="170"/>
      <c r="JZU56" s="170"/>
      <c r="JZV56" s="170"/>
      <c r="JZW56" s="170"/>
      <c r="JZX56" s="170"/>
      <c r="JZY56" s="170"/>
      <c r="JZZ56" s="170"/>
      <c r="KAA56" s="170"/>
      <c r="KAB56" s="170"/>
      <c r="KAC56" s="170"/>
      <c r="KAD56" s="170"/>
      <c r="KAE56" s="170"/>
      <c r="KAF56" s="170"/>
      <c r="KAG56" s="170"/>
      <c r="KAH56" s="170"/>
      <c r="KAI56" s="170"/>
      <c r="KAJ56" s="170"/>
      <c r="KAK56" s="170"/>
      <c r="KAL56" s="170"/>
      <c r="KAM56" s="170"/>
      <c r="KAN56" s="170"/>
      <c r="KAO56" s="170"/>
      <c r="KAP56" s="170"/>
      <c r="KAQ56" s="170"/>
      <c r="KAR56" s="170"/>
      <c r="KAS56" s="170"/>
      <c r="KAT56" s="170"/>
      <c r="KAU56" s="170"/>
      <c r="KAV56" s="170"/>
      <c r="KAW56" s="170"/>
      <c r="KAX56" s="170"/>
      <c r="KAY56" s="170"/>
      <c r="KAZ56" s="170"/>
      <c r="KBA56" s="170"/>
      <c r="KBB56" s="170"/>
      <c r="KBC56" s="170"/>
      <c r="KBD56" s="170"/>
      <c r="KBE56" s="170"/>
      <c r="KBF56" s="170"/>
      <c r="KBG56" s="170"/>
      <c r="KBH56" s="170"/>
      <c r="KBI56" s="170"/>
      <c r="KBJ56" s="170"/>
      <c r="KBK56" s="170"/>
      <c r="KBL56" s="170"/>
      <c r="KBM56" s="170"/>
      <c r="KBN56" s="170"/>
      <c r="KBO56" s="170"/>
      <c r="KBP56" s="170"/>
      <c r="KBQ56" s="170"/>
      <c r="KBR56" s="170"/>
      <c r="KBS56" s="170"/>
      <c r="KBT56" s="170"/>
      <c r="KBU56" s="170"/>
      <c r="KBV56" s="170"/>
      <c r="KBW56" s="170"/>
      <c r="KBX56" s="170"/>
      <c r="KBY56" s="170"/>
      <c r="KBZ56" s="170"/>
      <c r="KCA56" s="170"/>
      <c r="KCB56" s="170"/>
      <c r="KCC56" s="170"/>
      <c r="KCD56" s="170"/>
      <c r="KCE56" s="170"/>
      <c r="KCF56" s="170"/>
      <c r="KCG56" s="170"/>
      <c r="KCH56" s="170"/>
      <c r="KCI56" s="170"/>
      <c r="KCJ56" s="170"/>
      <c r="KCK56" s="170"/>
      <c r="KCL56" s="170"/>
      <c r="KCM56" s="170"/>
      <c r="KCN56" s="170"/>
      <c r="KCO56" s="170"/>
      <c r="KCP56" s="170"/>
      <c r="KCQ56" s="170"/>
      <c r="KCR56" s="170"/>
      <c r="KCS56" s="170"/>
      <c r="KCT56" s="170"/>
      <c r="KCU56" s="170"/>
      <c r="KCV56" s="170"/>
      <c r="KCW56" s="170"/>
      <c r="KCX56" s="170"/>
      <c r="KCY56" s="170"/>
      <c r="KCZ56" s="170"/>
      <c r="KDA56" s="170"/>
      <c r="KDB56" s="170"/>
      <c r="KDC56" s="170"/>
      <c r="KDD56" s="170"/>
      <c r="KDE56" s="170"/>
      <c r="KDF56" s="170"/>
      <c r="KDG56" s="170"/>
      <c r="KDH56" s="170"/>
      <c r="KDI56" s="170"/>
      <c r="KDJ56" s="170"/>
      <c r="KDK56" s="170"/>
      <c r="KDL56" s="170"/>
      <c r="KDM56" s="170"/>
      <c r="KDN56" s="170"/>
      <c r="KDO56" s="170"/>
      <c r="KDP56" s="170"/>
      <c r="KDQ56" s="170"/>
      <c r="KDR56" s="170"/>
      <c r="KDS56" s="170"/>
      <c r="KDT56" s="170"/>
      <c r="KDU56" s="170"/>
      <c r="KDV56" s="170"/>
      <c r="KDW56" s="170"/>
      <c r="KDX56" s="170"/>
      <c r="KDY56" s="170"/>
      <c r="KDZ56" s="170"/>
      <c r="KEA56" s="170"/>
      <c r="KEB56" s="170"/>
      <c r="KEC56" s="170"/>
      <c r="KED56" s="170"/>
      <c r="KEE56" s="170"/>
      <c r="KEF56" s="170"/>
      <c r="KEG56" s="170"/>
      <c r="KEH56" s="170"/>
      <c r="KEI56" s="170"/>
      <c r="KEJ56" s="170"/>
      <c r="KEK56" s="170"/>
      <c r="KEL56" s="170"/>
      <c r="KEM56" s="170"/>
      <c r="KEN56" s="170"/>
      <c r="KEO56" s="170"/>
      <c r="KEP56" s="170"/>
      <c r="KEQ56" s="170"/>
      <c r="KER56" s="170"/>
      <c r="KES56" s="170"/>
      <c r="KET56" s="170"/>
      <c r="KEU56" s="170"/>
      <c r="KEV56" s="170"/>
      <c r="KEW56" s="170"/>
      <c r="KEX56" s="170"/>
      <c r="KEY56" s="170"/>
      <c r="KEZ56" s="170"/>
      <c r="KFA56" s="170"/>
      <c r="KFB56" s="170"/>
      <c r="KFC56" s="170"/>
      <c r="KFD56" s="170"/>
      <c r="KFE56" s="170"/>
      <c r="KFF56" s="170"/>
      <c r="KFG56" s="170"/>
      <c r="KFH56" s="170"/>
      <c r="KFI56" s="170"/>
      <c r="KFJ56" s="170"/>
      <c r="KFK56" s="170"/>
      <c r="KFL56" s="170"/>
      <c r="KFM56" s="170"/>
      <c r="KFN56" s="170"/>
      <c r="KFO56" s="170"/>
      <c r="KFP56" s="170"/>
      <c r="KFQ56" s="170"/>
      <c r="KFR56" s="170"/>
      <c r="KFS56" s="170"/>
      <c r="KFT56" s="170"/>
      <c r="KFU56" s="170"/>
      <c r="KFV56" s="170"/>
      <c r="KFW56" s="170"/>
      <c r="KFX56" s="170"/>
      <c r="KFY56" s="170"/>
      <c r="KFZ56" s="170"/>
      <c r="KGA56" s="170"/>
      <c r="KGB56" s="170"/>
      <c r="KGC56" s="170"/>
      <c r="KGD56" s="170"/>
      <c r="KGE56" s="170"/>
      <c r="KGF56" s="170"/>
      <c r="KGG56" s="170"/>
      <c r="KGH56" s="170"/>
      <c r="KGI56" s="170"/>
      <c r="KGJ56" s="170"/>
      <c r="KGK56" s="170"/>
      <c r="KGL56" s="170"/>
      <c r="KGM56" s="170"/>
      <c r="KGN56" s="170"/>
      <c r="KGO56" s="170"/>
      <c r="KGP56" s="170"/>
      <c r="KGQ56" s="170"/>
      <c r="KGR56" s="170"/>
      <c r="KGS56" s="170"/>
      <c r="KGT56" s="170"/>
      <c r="KGU56" s="170"/>
      <c r="KGV56" s="170"/>
      <c r="KGW56" s="170"/>
      <c r="KGX56" s="170"/>
      <c r="KGY56" s="170"/>
      <c r="KGZ56" s="170"/>
      <c r="KHA56" s="170"/>
      <c r="KHB56" s="170"/>
      <c r="KHC56" s="170"/>
      <c r="KHD56" s="170"/>
      <c r="KHE56" s="170"/>
      <c r="KHF56" s="170"/>
      <c r="KHG56" s="170"/>
      <c r="KHH56" s="170"/>
      <c r="KHI56" s="170"/>
      <c r="KHJ56" s="170"/>
      <c r="KHK56" s="170"/>
      <c r="KHL56" s="170"/>
      <c r="KHM56" s="170"/>
      <c r="KHN56" s="170"/>
      <c r="KHO56" s="170"/>
      <c r="KHP56" s="170"/>
      <c r="KHQ56" s="170"/>
      <c r="KHR56" s="170"/>
      <c r="KHS56" s="170"/>
      <c r="KHT56" s="170"/>
      <c r="KHU56" s="170"/>
      <c r="KHV56" s="170"/>
      <c r="KHW56" s="170"/>
      <c r="KHX56" s="170"/>
      <c r="KHY56" s="170"/>
      <c r="KHZ56" s="170"/>
      <c r="KIA56" s="170"/>
      <c r="KIB56" s="170"/>
      <c r="KIC56" s="170"/>
      <c r="KID56" s="170"/>
      <c r="KIE56" s="170"/>
      <c r="KIF56" s="170"/>
      <c r="KIG56" s="170"/>
      <c r="KIH56" s="170"/>
      <c r="KII56" s="170"/>
      <c r="KIJ56" s="170"/>
      <c r="KIK56" s="170"/>
      <c r="KIL56" s="170"/>
      <c r="KIM56" s="170"/>
      <c r="KIN56" s="170"/>
      <c r="KIO56" s="170"/>
      <c r="KIP56" s="170"/>
      <c r="KIQ56" s="170"/>
      <c r="KIR56" s="170"/>
      <c r="KIS56" s="170"/>
      <c r="KIT56" s="170"/>
      <c r="KIU56" s="170"/>
      <c r="KIV56" s="170"/>
      <c r="KIW56" s="170"/>
      <c r="KIX56" s="170"/>
      <c r="KIY56" s="170"/>
      <c r="KIZ56" s="170"/>
      <c r="KJA56" s="170"/>
      <c r="KJB56" s="170"/>
      <c r="KJC56" s="170"/>
      <c r="KJD56" s="170"/>
      <c r="KJE56" s="170"/>
      <c r="KJF56" s="170"/>
      <c r="KJG56" s="170"/>
      <c r="KJH56" s="170"/>
      <c r="KJI56" s="170"/>
      <c r="KJJ56" s="170"/>
      <c r="KJK56" s="170"/>
      <c r="KJL56" s="170"/>
      <c r="KJM56" s="170"/>
      <c r="KJN56" s="170"/>
      <c r="KJO56" s="170"/>
      <c r="KJP56" s="170"/>
      <c r="KJQ56" s="170"/>
      <c r="KJR56" s="170"/>
      <c r="KJS56" s="170"/>
      <c r="KJT56" s="170"/>
      <c r="KJU56" s="170"/>
      <c r="KJV56" s="170"/>
      <c r="KJW56" s="170"/>
      <c r="KJX56" s="170"/>
      <c r="KJY56" s="170"/>
      <c r="KJZ56" s="170"/>
      <c r="KKA56" s="170"/>
      <c r="KKB56" s="170"/>
      <c r="KKC56" s="170"/>
      <c r="KKD56" s="170"/>
      <c r="KKE56" s="170"/>
      <c r="KKF56" s="170"/>
      <c r="KKG56" s="170"/>
      <c r="KKH56" s="170"/>
      <c r="KKI56" s="170"/>
      <c r="KKJ56" s="170"/>
      <c r="KKK56" s="170"/>
      <c r="KKL56" s="170"/>
      <c r="KKM56" s="170"/>
      <c r="KKN56" s="170"/>
      <c r="KKO56" s="170"/>
      <c r="KKP56" s="170"/>
      <c r="KKQ56" s="170"/>
      <c r="KKR56" s="170"/>
      <c r="KKS56" s="170"/>
      <c r="KKT56" s="170"/>
      <c r="KKU56" s="170"/>
      <c r="KKV56" s="170"/>
      <c r="KKW56" s="170"/>
      <c r="KKX56" s="170"/>
      <c r="KKY56" s="170"/>
      <c r="KKZ56" s="170"/>
      <c r="KLA56" s="170"/>
      <c r="KLB56" s="170"/>
      <c r="KLC56" s="170"/>
      <c r="KLD56" s="170"/>
      <c r="KLE56" s="170"/>
      <c r="KLF56" s="170"/>
      <c r="KLG56" s="170"/>
      <c r="KLH56" s="170"/>
      <c r="KLI56" s="170"/>
      <c r="KLJ56" s="170"/>
      <c r="KLK56" s="170"/>
      <c r="KLL56" s="170"/>
      <c r="KLM56" s="170"/>
      <c r="KLN56" s="170"/>
      <c r="KLO56" s="170"/>
      <c r="KLP56" s="170"/>
      <c r="KLQ56" s="170"/>
      <c r="KLR56" s="170"/>
      <c r="KLS56" s="170"/>
      <c r="KLT56" s="170"/>
      <c r="KLU56" s="170"/>
      <c r="KLV56" s="170"/>
      <c r="KLW56" s="170"/>
      <c r="KLX56" s="170"/>
      <c r="KLY56" s="170"/>
      <c r="KLZ56" s="170"/>
      <c r="KMA56" s="170"/>
      <c r="KMB56" s="170"/>
      <c r="KMC56" s="170"/>
      <c r="KMD56" s="170"/>
      <c r="KME56" s="170"/>
      <c r="KMF56" s="170"/>
      <c r="KMG56" s="170"/>
      <c r="KMH56" s="170"/>
      <c r="KMI56" s="170"/>
      <c r="KMJ56" s="170"/>
      <c r="KMK56" s="170"/>
      <c r="KML56" s="170"/>
      <c r="KMM56" s="170"/>
      <c r="KMN56" s="170"/>
      <c r="KMO56" s="170"/>
      <c r="KMP56" s="170"/>
      <c r="KMQ56" s="170"/>
      <c r="KMR56" s="170"/>
      <c r="KMS56" s="170"/>
      <c r="KMT56" s="170"/>
      <c r="KMU56" s="170"/>
      <c r="KMV56" s="170"/>
      <c r="KMW56" s="170"/>
      <c r="KMX56" s="170"/>
      <c r="KMY56" s="170"/>
      <c r="KMZ56" s="170"/>
      <c r="KNA56" s="170"/>
      <c r="KNB56" s="170"/>
      <c r="KNC56" s="170"/>
      <c r="KND56" s="170"/>
      <c r="KNE56" s="170"/>
      <c r="KNF56" s="170"/>
      <c r="KNG56" s="170"/>
      <c r="KNH56" s="170"/>
      <c r="KNI56" s="170"/>
      <c r="KNJ56" s="170"/>
      <c r="KNK56" s="170"/>
      <c r="KNL56" s="170"/>
      <c r="KNM56" s="170"/>
      <c r="KNN56" s="170"/>
      <c r="KNO56" s="170"/>
      <c r="KNP56" s="170"/>
      <c r="KNQ56" s="170"/>
      <c r="KNR56" s="170"/>
      <c r="KNS56" s="170"/>
      <c r="KNT56" s="170"/>
      <c r="KNU56" s="170"/>
      <c r="KNV56" s="170"/>
      <c r="KNW56" s="170"/>
      <c r="KNX56" s="170"/>
      <c r="KNY56" s="170"/>
      <c r="KNZ56" s="170"/>
      <c r="KOA56" s="170"/>
      <c r="KOB56" s="170"/>
      <c r="KOC56" s="170"/>
      <c r="KOD56" s="170"/>
      <c r="KOE56" s="170"/>
      <c r="KOF56" s="170"/>
      <c r="KOG56" s="170"/>
      <c r="KOH56" s="170"/>
      <c r="KOI56" s="170"/>
      <c r="KOJ56" s="170"/>
      <c r="KOK56" s="170"/>
      <c r="KOL56" s="170"/>
      <c r="KOM56" s="170"/>
      <c r="KON56" s="170"/>
      <c r="KOO56" s="170"/>
      <c r="KOP56" s="170"/>
      <c r="KOQ56" s="170"/>
      <c r="KOR56" s="170"/>
      <c r="KOS56" s="170"/>
      <c r="KOT56" s="170"/>
      <c r="KOU56" s="170"/>
      <c r="KOV56" s="170"/>
      <c r="KOW56" s="170"/>
      <c r="KOX56" s="170"/>
      <c r="KOY56" s="170"/>
      <c r="KOZ56" s="170"/>
      <c r="KPA56" s="170"/>
      <c r="KPB56" s="170"/>
      <c r="KPC56" s="170"/>
      <c r="KPD56" s="170"/>
      <c r="KPE56" s="170"/>
      <c r="KPF56" s="170"/>
      <c r="KPG56" s="170"/>
      <c r="KPH56" s="170"/>
      <c r="KPI56" s="170"/>
      <c r="KPJ56" s="170"/>
      <c r="KPK56" s="170"/>
      <c r="KPL56" s="170"/>
      <c r="KPM56" s="170"/>
      <c r="KPN56" s="170"/>
      <c r="KPO56" s="170"/>
      <c r="KPP56" s="170"/>
      <c r="KPQ56" s="170"/>
      <c r="KPR56" s="170"/>
      <c r="KPS56" s="170"/>
      <c r="KPT56" s="170"/>
      <c r="KPU56" s="170"/>
      <c r="KPV56" s="170"/>
      <c r="KPW56" s="170"/>
      <c r="KPX56" s="170"/>
      <c r="KPY56" s="170"/>
      <c r="KPZ56" s="170"/>
      <c r="KQA56" s="170"/>
      <c r="KQB56" s="170"/>
      <c r="KQC56" s="170"/>
      <c r="KQD56" s="170"/>
      <c r="KQE56" s="170"/>
      <c r="KQF56" s="170"/>
      <c r="KQG56" s="170"/>
      <c r="KQH56" s="170"/>
      <c r="KQI56" s="170"/>
      <c r="KQJ56" s="170"/>
      <c r="KQK56" s="170"/>
      <c r="KQL56" s="170"/>
      <c r="KQM56" s="170"/>
      <c r="KQN56" s="170"/>
      <c r="KQO56" s="170"/>
      <c r="KQP56" s="170"/>
      <c r="KQQ56" s="170"/>
      <c r="KQR56" s="170"/>
      <c r="KQS56" s="170"/>
      <c r="KQT56" s="170"/>
      <c r="KQU56" s="170"/>
      <c r="KQV56" s="170"/>
      <c r="KQW56" s="170"/>
      <c r="KQX56" s="170"/>
      <c r="KQY56" s="170"/>
      <c r="KQZ56" s="170"/>
      <c r="KRA56" s="170"/>
      <c r="KRB56" s="170"/>
      <c r="KRC56" s="170"/>
      <c r="KRD56" s="170"/>
      <c r="KRE56" s="170"/>
      <c r="KRF56" s="170"/>
      <c r="KRG56" s="170"/>
      <c r="KRH56" s="170"/>
      <c r="KRI56" s="170"/>
      <c r="KRJ56" s="170"/>
      <c r="KRK56" s="170"/>
      <c r="KRL56" s="170"/>
      <c r="KRM56" s="170"/>
      <c r="KRN56" s="170"/>
      <c r="KRO56" s="170"/>
      <c r="KRP56" s="170"/>
      <c r="KRQ56" s="170"/>
      <c r="KRR56" s="170"/>
      <c r="KRS56" s="170"/>
      <c r="KRT56" s="170"/>
      <c r="KRU56" s="170"/>
      <c r="KRV56" s="170"/>
      <c r="KRW56" s="170"/>
      <c r="KRX56" s="170"/>
      <c r="KRY56" s="170"/>
      <c r="KRZ56" s="170"/>
      <c r="KSA56" s="170"/>
      <c r="KSB56" s="170"/>
      <c r="KSC56" s="170"/>
      <c r="KSD56" s="170"/>
      <c r="KSE56" s="170"/>
      <c r="KSF56" s="170"/>
      <c r="KSG56" s="170"/>
      <c r="KSH56" s="170"/>
      <c r="KSI56" s="170"/>
      <c r="KSJ56" s="170"/>
      <c r="KSK56" s="170"/>
      <c r="KSL56" s="170"/>
      <c r="KSM56" s="170"/>
      <c r="KSN56" s="170"/>
      <c r="KSO56" s="170"/>
      <c r="KSP56" s="170"/>
      <c r="KSQ56" s="170"/>
      <c r="KSR56" s="170"/>
      <c r="KSS56" s="170"/>
      <c r="KST56" s="170"/>
      <c r="KSU56" s="170"/>
      <c r="KSV56" s="170"/>
      <c r="KSW56" s="170"/>
      <c r="KSX56" s="170"/>
      <c r="KSY56" s="170"/>
      <c r="KSZ56" s="170"/>
      <c r="KTA56" s="170"/>
      <c r="KTB56" s="170"/>
      <c r="KTC56" s="170"/>
      <c r="KTD56" s="170"/>
      <c r="KTE56" s="170"/>
      <c r="KTF56" s="170"/>
      <c r="KTG56" s="170"/>
      <c r="KTH56" s="170"/>
      <c r="KTI56" s="170"/>
      <c r="KTJ56" s="170"/>
      <c r="KTK56" s="170"/>
      <c r="KTL56" s="170"/>
      <c r="KTM56" s="170"/>
      <c r="KTN56" s="170"/>
      <c r="KTO56" s="170"/>
      <c r="KTP56" s="170"/>
      <c r="KTQ56" s="170"/>
      <c r="KTR56" s="170"/>
      <c r="KTS56" s="170"/>
      <c r="KTT56" s="170"/>
      <c r="KTU56" s="170"/>
      <c r="KTV56" s="170"/>
      <c r="KTW56" s="170"/>
      <c r="KTX56" s="170"/>
      <c r="KTY56" s="170"/>
      <c r="KTZ56" s="170"/>
      <c r="KUA56" s="170"/>
      <c r="KUB56" s="170"/>
      <c r="KUC56" s="170"/>
      <c r="KUD56" s="170"/>
      <c r="KUE56" s="170"/>
      <c r="KUF56" s="170"/>
      <c r="KUG56" s="170"/>
      <c r="KUH56" s="170"/>
      <c r="KUI56" s="170"/>
      <c r="KUJ56" s="170"/>
      <c r="KUK56" s="170"/>
      <c r="KUL56" s="170"/>
      <c r="KUM56" s="170"/>
      <c r="KUN56" s="170"/>
      <c r="KUO56" s="170"/>
      <c r="KUP56" s="170"/>
      <c r="KUQ56" s="170"/>
      <c r="KUR56" s="170"/>
      <c r="KUS56" s="170"/>
      <c r="KUT56" s="170"/>
      <c r="KUU56" s="170"/>
      <c r="KUV56" s="170"/>
      <c r="KUW56" s="170"/>
      <c r="KUX56" s="170"/>
      <c r="KUY56" s="170"/>
      <c r="KUZ56" s="170"/>
      <c r="KVA56" s="170"/>
      <c r="KVB56" s="170"/>
      <c r="KVC56" s="170"/>
      <c r="KVD56" s="170"/>
      <c r="KVE56" s="170"/>
      <c r="KVF56" s="170"/>
      <c r="KVG56" s="170"/>
      <c r="KVH56" s="170"/>
      <c r="KVI56" s="170"/>
      <c r="KVJ56" s="170"/>
      <c r="KVK56" s="170"/>
      <c r="KVL56" s="170"/>
      <c r="KVM56" s="170"/>
      <c r="KVN56" s="170"/>
      <c r="KVO56" s="170"/>
      <c r="KVP56" s="170"/>
      <c r="KVQ56" s="170"/>
      <c r="KVR56" s="170"/>
      <c r="KVS56" s="170"/>
      <c r="KVT56" s="170"/>
      <c r="KVU56" s="170"/>
      <c r="KVV56" s="170"/>
      <c r="KVW56" s="170"/>
      <c r="KVX56" s="170"/>
      <c r="KVY56" s="170"/>
      <c r="KVZ56" s="170"/>
      <c r="KWA56" s="170"/>
      <c r="KWB56" s="170"/>
      <c r="KWC56" s="170"/>
      <c r="KWD56" s="170"/>
      <c r="KWE56" s="170"/>
      <c r="KWF56" s="170"/>
      <c r="KWG56" s="170"/>
      <c r="KWH56" s="170"/>
      <c r="KWI56" s="170"/>
      <c r="KWJ56" s="170"/>
      <c r="KWK56" s="170"/>
      <c r="KWL56" s="170"/>
      <c r="KWM56" s="170"/>
      <c r="KWN56" s="170"/>
      <c r="KWO56" s="170"/>
      <c r="KWP56" s="170"/>
      <c r="KWQ56" s="170"/>
      <c r="KWR56" s="170"/>
      <c r="KWS56" s="170"/>
      <c r="KWT56" s="170"/>
      <c r="KWU56" s="170"/>
      <c r="KWV56" s="170"/>
      <c r="KWW56" s="170"/>
      <c r="KWX56" s="170"/>
      <c r="KWY56" s="170"/>
      <c r="KWZ56" s="170"/>
      <c r="KXA56" s="170"/>
      <c r="KXB56" s="170"/>
      <c r="KXC56" s="170"/>
      <c r="KXD56" s="170"/>
      <c r="KXE56" s="170"/>
      <c r="KXF56" s="170"/>
      <c r="KXG56" s="170"/>
      <c r="KXH56" s="170"/>
      <c r="KXI56" s="170"/>
      <c r="KXJ56" s="170"/>
      <c r="KXK56" s="170"/>
      <c r="KXL56" s="170"/>
      <c r="KXM56" s="170"/>
      <c r="KXN56" s="170"/>
      <c r="KXO56" s="170"/>
      <c r="KXP56" s="170"/>
      <c r="KXQ56" s="170"/>
      <c r="KXR56" s="170"/>
      <c r="KXS56" s="170"/>
      <c r="KXT56" s="170"/>
      <c r="KXU56" s="170"/>
      <c r="KXV56" s="170"/>
      <c r="KXW56" s="170"/>
      <c r="KXX56" s="170"/>
      <c r="KXY56" s="170"/>
      <c r="KXZ56" s="170"/>
      <c r="KYA56" s="170"/>
      <c r="KYB56" s="170"/>
      <c r="KYC56" s="170"/>
      <c r="KYD56" s="170"/>
      <c r="KYE56" s="170"/>
      <c r="KYF56" s="170"/>
      <c r="KYG56" s="170"/>
      <c r="KYH56" s="170"/>
      <c r="KYI56" s="170"/>
      <c r="KYJ56" s="170"/>
      <c r="KYK56" s="170"/>
      <c r="KYL56" s="170"/>
      <c r="KYM56" s="170"/>
      <c r="KYN56" s="170"/>
      <c r="KYO56" s="170"/>
      <c r="KYP56" s="170"/>
      <c r="KYQ56" s="170"/>
      <c r="KYR56" s="170"/>
      <c r="KYS56" s="170"/>
      <c r="KYT56" s="170"/>
      <c r="KYU56" s="170"/>
      <c r="KYV56" s="170"/>
      <c r="KYW56" s="170"/>
      <c r="KYX56" s="170"/>
      <c r="KYY56" s="170"/>
      <c r="KYZ56" s="170"/>
      <c r="KZA56" s="170"/>
      <c r="KZB56" s="170"/>
      <c r="KZC56" s="170"/>
      <c r="KZD56" s="170"/>
      <c r="KZE56" s="170"/>
      <c r="KZF56" s="170"/>
      <c r="KZG56" s="170"/>
      <c r="KZH56" s="170"/>
      <c r="KZI56" s="170"/>
      <c r="KZJ56" s="170"/>
      <c r="KZK56" s="170"/>
      <c r="KZL56" s="170"/>
      <c r="KZM56" s="170"/>
      <c r="KZN56" s="170"/>
      <c r="KZO56" s="170"/>
      <c r="KZP56" s="170"/>
      <c r="KZQ56" s="170"/>
      <c r="KZR56" s="170"/>
      <c r="KZS56" s="170"/>
      <c r="KZT56" s="170"/>
      <c r="KZU56" s="170"/>
      <c r="KZV56" s="170"/>
      <c r="KZW56" s="170"/>
      <c r="KZX56" s="170"/>
      <c r="KZY56" s="170"/>
      <c r="KZZ56" s="170"/>
      <c r="LAA56" s="170"/>
      <c r="LAB56" s="170"/>
      <c r="LAC56" s="170"/>
      <c r="LAD56" s="170"/>
      <c r="LAE56" s="170"/>
      <c r="LAF56" s="170"/>
      <c r="LAG56" s="170"/>
      <c r="LAH56" s="170"/>
      <c r="LAI56" s="170"/>
      <c r="LAJ56" s="170"/>
      <c r="LAK56" s="170"/>
      <c r="LAL56" s="170"/>
      <c r="LAM56" s="170"/>
      <c r="LAN56" s="170"/>
      <c r="LAO56" s="170"/>
      <c r="LAP56" s="170"/>
      <c r="LAQ56" s="170"/>
      <c r="LAR56" s="170"/>
      <c r="LAS56" s="170"/>
      <c r="LAT56" s="170"/>
      <c r="LAU56" s="170"/>
      <c r="LAV56" s="170"/>
      <c r="LAW56" s="170"/>
      <c r="LAX56" s="170"/>
      <c r="LAY56" s="170"/>
      <c r="LAZ56" s="170"/>
      <c r="LBA56" s="170"/>
      <c r="LBB56" s="170"/>
      <c r="LBC56" s="170"/>
      <c r="LBD56" s="170"/>
      <c r="LBE56" s="170"/>
      <c r="LBF56" s="170"/>
      <c r="LBG56" s="170"/>
      <c r="LBH56" s="170"/>
      <c r="LBI56" s="170"/>
      <c r="LBJ56" s="170"/>
      <c r="LBK56" s="170"/>
      <c r="LBL56" s="170"/>
      <c r="LBM56" s="170"/>
      <c r="LBN56" s="170"/>
      <c r="LBO56" s="170"/>
      <c r="LBP56" s="170"/>
      <c r="LBQ56" s="170"/>
      <c r="LBR56" s="170"/>
      <c r="LBS56" s="170"/>
      <c r="LBT56" s="170"/>
      <c r="LBU56" s="170"/>
      <c r="LBV56" s="170"/>
      <c r="LBW56" s="170"/>
      <c r="LBX56" s="170"/>
      <c r="LBY56" s="170"/>
      <c r="LBZ56" s="170"/>
      <c r="LCA56" s="170"/>
      <c r="LCB56" s="170"/>
      <c r="LCC56" s="170"/>
      <c r="LCD56" s="170"/>
      <c r="LCE56" s="170"/>
      <c r="LCF56" s="170"/>
      <c r="LCG56" s="170"/>
      <c r="LCH56" s="170"/>
      <c r="LCI56" s="170"/>
      <c r="LCJ56" s="170"/>
      <c r="LCK56" s="170"/>
      <c r="LCL56" s="170"/>
      <c r="LCM56" s="170"/>
      <c r="LCN56" s="170"/>
      <c r="LCO56" s="170"/>
      <c r="LCP56" s="170"/>
      <c r="LCQ56" s="170"/>
      <c r="LCR56" s="170"/>
      <c r="LCS56" s="170"/>
      <c r="LCT56" s="170"/>
      <c r="LCU56" s="170"/>
      <c r="LCV56" s="170"/>
      <c r="LCW56" s="170"/>
      <c r="LCX56" s="170"/>
      <c r="LCY56" s="170"/>
      <c r="LCZ56" s="170"/>
      <c r="LDA56" s="170"/>
      <c r="LDB56" s="170"/>
      <c r="LDC56" s="170"/>
      <c r="LDD56" s="170"/>
      <c r="LDE56" s="170"/>
      <c r="LDF56" s="170"/>
      <c r="LDG56" s="170"/>
      <c r="LDH56" s="170"/>
      <c r="LDI56" s="170"/>
      <c r="LDJ56" s="170"/>
      <c r="LDK56" s="170"/>
      <c r="LDL56" s="170"/>
      <c r="LDM56" s="170"/>
      <c r="LDN56" s="170"/>
      <c r="LDO56" s="170"/>
      <c r="LDP56" s="170"/>
      <c r="LDQ56" s="170"/>
      <c r="LDR56" s="170"/>
      <c r="LDS56" s="170"/>
      <c r="LDT56" s="170"/>
      <c r="LDU56" s="170"/>
      <c r="LDV56" s="170"/>
      <c r="LDW56" s="170"/>
      <c r="LDX56" s="170"/>
      <c r="LDY56" s="170"/>
      <c r="LDZ56" s="170"/>
      <c r="LEA56" s="170"/>
      <c r="LEB56" s="170"/>
      <c r="LEC56" s="170"/>
      <c r="LED56" s="170"/>
      <c r="LEE56" s="170"/>
      <c r="LEF56" s="170"/>
      <c r="LEG56" s="170"/>
      <c r="LEH56" s="170"/>
      <c r="LEI56" s="170"/>
      <c r="LEJ56" s="170"/>
      <c r="LEK56" s="170"/>
      <c r="LEL56" s="170"/>
      <c r="LEM56" s="170"/>
      <c r="LEN56" s="170"/>
      <c r="LEO56" s="170"/>
      <c r="LEP56" s="170"/>
      <c r="LEQ56" s="170"/>
      <c r="LER56" s="170"/>
      <c r="LES56" s="170"/>
      <c r="LET56" s="170"/>
      <c r="LEU56" s="170"/>
      <c r="LEV56" s="170"/>
      <c r="LEW56" s="170"/>
      <c r="LEX56" s="170"/>
      <c r="LEY56" s="170"/>
      <c r="LEZ56" s="170"/>
      <c r="LFA56" s="170"/>
      <c r="LFB56" s="170"/>
      <c r="LFC56" s="170"/>
      <c r="LFD56" s="170"/>
      <c r="LFE56" s="170"/>
      <c r="LFF56" s="170"/>
      <c r="LFG56" s="170"/>
      <c r="LFH56" s="170"/>
      <c r="LFI56" s="170"/>
      <c r="LFJ56" s="170"/>
      <c r="LFK56" s="170"/>
      <c r="LFL56" s="170"/>
      <c r="LFM56" s="170"/>
      <c r="LFN56" s="170"/>
      <c r="LFO56" s="170"/>
      <c r="LFP56" s="170"/>
      <c r="LFQ56" s="170"/>
      <c r="LFR56" s="170"/>
      <c r="LFS56" s="170"/>
      <c r="LFT56" s="170"/>
      <c r="LFU56" s="170"/>
      <c r="LFV56" s="170"/>
      <c r="LFW56" s="170"/>
      <c r="LFX56" s="170"/>
      <c r="LFY56" s="170"/>
      <c r="LFZ56" s="170"/>
      <c r="LGA56" s="170"/>
      <c r="LGB56" s="170"/>
      <c r="LGC56" s="170"/>
      <c r="LGD56" s="170"/>
      <c r="LGE56" s="170"/>
      <c r="LGF56" s="170"/>
      <c r="LGG56" s="170"/>
      <c r="LGH56" s="170"/>
      <c r="LGI56" s="170"/>
      <c r="LGJ56" s="170"/>
      <c r="LGK56" s="170"/>
      <c r="LGL56" s="170"/>
      <c r="LGM56" s="170"/>
      <c r="LGN56" s="170"/>
      <c r="LGO56" s="170"/>
      <c r="LGP56" s="170"/>
      <c r="LGQ56" s="170"/>
      <c r="LGR56" s="170"/>
      <c r="LGS56" s="170"/>
      <c r="LGT56" s="170"/>
      <c r="LGU56" s="170"/>
      <c r="LGV56" s="170"/>
      <c r="LGW56" s="170"/>
      <c r="LGX56" s="170"/>
      <c r="LGY56" s="170"/>
      <c r="LGZ56" s="170"/>
      <c r="LHA56" s="170"/>
      <c r="LHB56" s="170"/>
      <c r="LHC56" s="170"/>
      <c r="LHD56" s="170"/>
      <c r="LHE56" s="170"/>
      <c r="LHF56" s="170"/>
      <c r="LHG56" s="170"/>
      <c r="LHH56" s="170"/>
      <c r="LHI56" s="170"/>
      <c r="LHJ56" s="170"/>
      <c r="LHK56" s="170"/>
      <c r="LHL56" s="170"/>
      <c r="LHM56" s="170"/>
      <c r="LHN56" s="170"/>
      <c r="LHO56" s="170"/>
      <c r="LHP56" s="170"/>
      <c r="LHQ56" s="170"/>
      <c r="LHR56" s="170"/>
      <c r="LHS56" s="170"/>
      <c r="LHT56" s="170"/>
      <c r="LHU56" s="170"/>
      <c r="LHV56" s="170"/>
      <c r="LHW56" s="170"/>
      <c r="LHX56" s="170"/>
      <c r="LHY56" s="170"/>
      <c r="LHZ56" s="170"/>
      <c r="LIA56" s="170"/>
      <c r="LIB56" s="170"/>
      <c r="LIC56" s="170"/>
      <c r="LID56" s="170"/>
      <c r="LIE56" s="170"/>
      <c r="LIF56" s="170"/>
      <c r="LIG56" s="170"/>
      <c r="LIH56" s="170"/>
      <c r="LII56" s="170"/>
      <c r="LIJ56" s="170"/>
      <c r="LIK56" s="170"/>
      <c r="LIL56" s="170"/>
      <c r="LIM56" s="170"/>
      <c r="LIN56" s="170"/>
      <c r="LIO56" s="170"/>
      <c r="LIP56" s="170"/>
      <c r="LIQ56" s="170"/>
      <c r="LIR56" s="170"/>
      <c r="LIS56" s="170"/>
      <c r="LIT56" s="170"/>
      <c r="LIU56" s="170"/>
      <c r="LIV56" s="170"/>
      <c r="LIW56" s="170"/>
      <c r="LIX56" s="170"/>
      <c r="LIY56" s="170"/>
      <c r="LIZ56" s="170"/>
      <c r="LJA56" s="170"/>
      <c r="LJB56" s="170"/>
      <c r="LJC56" s="170"/>
      <c r="LJD56" s="170"/>
      <c r="LJE56" s="170"/>
      <c r="LJF56" s="170"/>
      <c r="LJG56" s="170"/>
      <c r="LJH56" s="170"/>
      <c r="LJI56" s="170"/>
      <c r="LJJ56" s="170"/>
      <c r="LJK56" s="170"/>
      <c r="LJL56" s="170"/>
      <c r="LJM56" s="170"/>
      <c r="LJN56" s="170"/>
      <c r="LJO56" s="170"/>
      <c r="LJP56" s="170"/>
      <c r="LJQ56" s="170"/>
      <c r="LJR56" s="170"/>
      <c r="LJS56" s="170"/>
      <c r="LJT56" s="170"/>
      <c r="LJU56" s="170"/>
      <c r="LJV56" s="170"/>
      <c r="LJW56" s="170"/>
      <c r="LJX56" s="170"/>
      <c r="LJY56" s="170"/>
      <c r="LJZ56" s="170"/>
      <c r="LKA56" s="170"/>
      <c r="LKB56" s="170"/>
      <c r="LKC56" s="170"/>
      <c r="LKD56" s="170"/>
      <c r="LKE56" s="170"/>
      <c r="LKF56" s="170"/>
      <c r="LKG56" s="170"/>
      <c r="LKH56" s="170"/>
      <c r="LKI56" s="170"/>
      <c r="LKJ56" s="170"/>
      <c r="LKK56" s="170"/>
      <c r="LKL56" s="170"/>
      <c r="LKM56" s="170"/>
      <c r="LKN56" s="170"/>
      <c r="LKO56" s="170"/>
      <c r="LKP56" s="170"/>
      <c r="LKQ56" s="170"/>
      <c r="LKR56" s="170"/>
      <c r="LKS56" s="170"/>
      <c r="LKT56" s="170"/>
      <c r="LKU56" s="170"/>
      <c r="LKV56" s="170"/>
      <c r="LKW56" s="170"/>
      <c r="LKX56" s="170"/>
      <c r="LKY56" s="170"/>
      <c r="LKZ56" s="170"/>
      <c r="LLA56" s="170"/>
      <c r="LLB56" s="170"/>
      <c r="LLC56" s="170"/>
      <c r="LLD56" s="170"/>
      <c r="LLE56" s="170"/>
      <c r="LLF56" s="170"/>
      <c r="LLG56" s="170"/>
      <c r="LLH56" s="170"/>
      <c r="LLI56" s="170"/>
      <c r="LLJ56" s="170"/>
      <c r="LLK56" s="170"/>
      <c r="LLL56" s="170"/>
      <c r="LLM56" s="170"/>
      <c r="LLN56" s="170"/>
      <c r="LLO56" s="170"/>
      <c r="LLP56" s="170"/>
      <c r="LLQ56" s="170"/>
      <c r="LLR56" s="170"/>
      <c r="LLS56" s="170"/>
      <c r="LLT56" s="170"/>
      <c r="LLU56" s="170"/>
      <c r="LLV56" s="170"/>
      <c r="LLW56" s="170"/>
      <c r="LLX56" s="170"/>
      <c r="LLY56" s="170"/>
      <c r="LLZ56" s="170"/>
      <c r="LMA56" s="170"/>
      <c r="LMB56" s="170"/>
      <c r="LMC56" s="170"/>
      <c r="LMD56" s="170"/>
      <c r="LME56" s="170"/>
      <c r="LMF56" s="170"/>
      <c r="LMG56" s="170"/>
      <c r="LMH56" s="170"/>
      <c r="LMI56" s="170"/>
      <c r="LMJ56" s="170"/>
      <c r="LMK56" s="170"/>
      <c r="LML56" s="170"/>
      <c r="LMM56" s="170"/>
      <c r="LMN56" s="170"/>
      <c r="LMO56" s="170"/>
      <c r="LMP56" s="170"/>
      <c r="LMQ56" s="170"/>
      <c r="LMR56" s="170"/>
      <c r="LMS56" s="170"/>
      <c r="LMT56" s="170"/>
      <c r="LMU56" s="170"/>
      <c r="LMV56" s="170"/>
      <c r="LMW56" s="170"/>
      <c r="LMX56" s="170"/>
      <c r="LMY56" s="170"/>
      <c r="LMZ56" s="170"/>
      <c r="LNA56" s="170"/>
      <c r="LNB56" s="170"/>
      <c r="LNC56" s="170"/>
      <c r="LND56" s="170"/>
      <c r="LNE56" s="170"/>
      <c r="LNF56" s="170"/>
      <c r="LNG56" s="170"/>
      <c r="LNH56" s="170"/>
      <c r="LNI56" s="170"/>
      <c r="LNJ56" s="170"/>
      <c r="LNK56" s="170"/>
      <c r="LNL56" s="170"/>
      <c r="LNM56" s="170"/>
      <c r="LNN56" s="170"/>
      <c r="LNO56" s="170"/>
      <c r="LNP56" s="170"/>
      <c r="LNQ56" s="170"/>
      <c r="LNR56" s="170"/>
      <c r="LNS56" s="170"/>
      <c r="LNT56" s="170"/>
      <c r="LNU56" s="170"/>
      <c r="LNV56" s="170"/>
      <c r="LNW56" s="170"/>
      <c r="LNX56" s="170"/>
      <c r="LNY56" s="170"/>
      <c r="LNZ56" s="170"/>
      <c r="LOA56" s="170"/>
      <c r="LOB56" s="170"/>
      <c r="LOC56" s="170"/>
      <c r="LOD56" s="170"/>
      <c r="LOE56" s="170"/>
      <c r="LOF56" s="170"/>
      <c r="LOG56" s="170"/>
      <c r="LOH56" s="170"/>
      <c r="LOI56" s="170"/>
      <c r="LOJ56" s="170"/>
      <c r="LOK56" s="170"/>
      <c r="LOL56" s="170"/>
      <c r="LOM56" s="170"/>
      <c r="LON56" s="170"/>
      <c r="LOO56" s="170"/>
      <c r="LOP56" s="170"/>
      <c r="LOQ56" s="170"/>
      <c r="LOR56" s="170"/>
      <c r="LOS56" s="170"/>
      <c r="LOT56" s="170"/>
      <c r="LOU56" s="170"/>
      <c r="LOV56" s="170"/>
      <c r="LOW56" s="170"/>
      <c r="LOX56" s="170"/>
      <c r="LOY56" s="170"/>
      <c r="LOZ56" s="170"/>
      <c r="LPA56" s="170"/>
      <c r="LPB56" s="170"/>
      <c r="LPC56" s="170"/>
      <c r="LPD56" s="170"/>
      <c r="LPE56" s="170"/>
      <c r="LPF56" s="170"/>
      <c r="LPG56" s="170"/>
      <c r="LPH56" s="170"/>
      <c r="LPI56" s="170"/>
      <c r="LPJ56" s="170"/>
      <c r="LPK56" s="170"/>
      <c r="LPL56" s="170"/>
      <c r="LPM56" s="170"/>
      <c r="LPN56" s="170"/>
      <c r="LPO56" s="170"/>
      <c r="LPP56" s="170"/>
      <c r="LPQ56" s="170"/>
      <c r="LPR56" s="170"/>
      <c r="LPS56" s="170"/>
      <c r="LPT56" s="170"/>
      <c r="LPU56" s="170"/>
      <c r="LPV56" s="170"/>
      <c r="LPW56" s="170"/>
      <c r="LPX56" s="170"/>
      <c r="LPY56" s="170"/>
      <c r="LPZ56" s="170"/>
      <c r="LQA56" s="170"/>
      <c r="LQB56" s="170"/>
      <c r="LQC56" s="170"/>
      <c r="LQD56" s="170"/>
      <c r="LQE56" s="170"/>
      <c r="LQF56" s="170"/>
      <c r="LQG56" s="170"/>
      <c r="LQH56" s="170"/>
      <c r="LQI56" s="170"/>
      <c r="LQJ56" s="170"/>
      <c r="LQK56" s="170"/>
      <c r="LQL56" s="170"/>
      <c r="LQM56" s="170"/>
      <c r="LQN56" s="170"/>
      <c r="LQO56" s="170"/>
      <c r="LQP56" s="170"/>
      <c r="LQQ56" s="170"/>
      <c r="LQR56" s="170"/>
      <c r="LQS56" s="170"/>
      <c r="LQT56" s="170"/>
      <c r="LQU56" s="170"/>
      <c r="LQV56" s="170"/>
      <c r="LQW56" s="170"/>
      <c r="LQX56" s="170"/>
      <c r="LQY56" s="170"/>
      <c r="LQZ56" s="170"/>
      <c r="LRA56" s="170"/>
      <c r="LRB56" s="170"/>
      <c r="LRC56" s="170"/>
      <c r="LRD56" s="170"/>
      <c r="LRE56" s="170"/>
      <c r="LRF56" s="170"/>
      <c r="LRG56" s="170"/>
      <c r="LRH56" s="170"/>
      <c r="LRI56" s="170"/>
      <c r="LRJ56" s="170"/>
      <c r="LRK56" s="170"/>
      <c r="LRL56" s="170"/>
      <c r="LRM56" s="170"/>
      <c r="LRN56" s="170"/>
      <c r="LRO56" s="170"/>
      <c r="LRP56" s="170"/>
      <c r="LRQ56" s="170"/>
      <c r="LRR56" s="170"/>
      <c r="LRS56" s="170"/>
      <c r="LRT56" s="170"/>
      <c r="LRU56" s="170"/>
      <c r="LRV56" s="170"/>
      <c r="LRW56" s="170"/>
      <c r="LRX56" s="170"/>
      <c r="LRY56" s="170"/>
      <c r="LRZ56" s="170"/>
      <c r="LSA56" s="170"/>
      <c r="LSB56" s="170"/>
      <c r="LSC56" s="170"/>
      <c r="LSD56" s="170"/>
      <c r="LSE56" s="170"/>
      <c r="LSF56" s="170"/>
      <c r="LSG56" s="170"/>
      <c r="LSH56" s="170"/>
      <c r="LSI56" s="170"/>
      <c r="LSJ56" s="170"/>
      <c r="LSK56" s="170"/>
      <c r="LSL56" s="170"/>
      <c r="LSM56" s="170"/>
      <c r="LSN56" s="170"/>
      <c r="LSO56" s="170"/>
      <c r="LSP56" s="170"/>
      <c r="LSQ56" s="170"/>
      <c r="LSR56" s="170"/>
      <c r="LSS56" s="170"/>
      <c r="LST56" s="170"/>
      <c r="LSU56" s="170"/>
      <c r="LSV56" s="170"/>
      <c r="LSW56" s="170"/>
      <c r="LSX56" s="170"/>
      <c r="LSY56" s="170"/>
      <c r="LSZ56" s="170"/>
      <c r="LTA56" s="170"/>
      <c r="LTB56" s="170"/>
      <c r="LTC56" s="170"/>
      <c r="LTD56" s="170"/>
      <c r="LTE56" s="170"/>
      <c r="LTF56" s="170"/>
      <c r="LTG56" s="170"/>
      <c r="LTH56" s="170"/>
      <c r="LTI56" s="170"/>
      <c r="LTJ56" s="170"/>
      <c r="LTK56" s="170"/>
      <c r="LTL56" s="170"/>
      <c r="LTM56" s="170"/>
      <c r="LTN56" s="170"/>
      <c r="LTO56" s="170"/>
      <c r="LTP56" s="170"/>
      <c r="LTQ56" s="170"/>
      <c r="LTR56" s="170"/>
      <c r="LTS56" s="170"/>
      <c r="LTT56" s="170"/>
      <c r="LTU56" s="170"/>
      <c r="LTV56" s="170"/>
      <c r="LTW56" s="170"/>
      <c r="LTX56" s="170"/>
      <c r="LTY56" s="170"/>
      <c r="LTZ56" s="170"/>
      <c r="LUA56" s="170"/>
      <c r="LUB56" s="170"/>
      <c r="LUC56" s="170"/>
      <c r="LUD56" s="170"/>
      <c r="LUE56" s="170"/>
      <c r="LUF56" s="170"/>
      <c r="LUG56" s="170"/>
      <c r="LUH56" s="170"/>
      <c r="LUI56" s="170"/>
      <c r="LUJ56" s="170"/>
      <c r="LUK56" s="170"/>
      <c r="LUL56" s="170"/>
      <c r="LUM56" s="170"/>
      <c r="LUN56" s="170"/>
      <c r="LUO56" s="170"/>
      <c r="LUP56" s="170"/>
      <c r="LUQ56" s="170"/>
      <c r="LUR56" s="170"/>
      <c r="LUS56" s="170"/>
      <c r="LUT56" s="170"/>
      <c r="LUU56" s="170"/>
      <c r="LUV56" s="170"/>
      <c r="LUW56" s="170"/>
      <c r="LUX56" s="170"/>
      <c r="LUY56" s="170"/>
      <c r="LUZ56" s="170"/>
      <c r="LVA56" s="170"/>
      <c r="LVB56" s="170"/>
      <c r="LVC56" s="170"/>
      <c r="LVD56" s="170"/>
      <c r="LVE56" s="170"/>
      <c r="LVF56" s="170"/>
      <c r="LVG56" s="170"/>
      <c r="LVH56" s="170"/>
      <c r="LVI56" s="170"/>
      <c r="LVJ56" s="170"/>
      <c r="LVK56" s="170"/>
      <c r="LVL56" s="170"/>
      <c r="LVM56" s="170"/>
      <c r="LVN56" s="170"/>
      <c r="LVO56" s="170"/>
      <c r="LVP56" s="170"/>
      <c r="LVQ56" s="170"/>
      <c r="LVR56" s="170"/>
      <c r="LVS56" s="170"/>
      <c r="LVT56" s="170"/>
      <c r="LVU56" s="170"/>
      <c r="LVV56" s="170"/>
      <c r="LVW56" s="170"/>
      <c r="LVX56" s="170"/>
      <c r="LVY56" s="170"/>
      <c r="LVZ56" s="170"/>
      <c r="LWA56" s="170"/>
      <c r="LWB56" s="170"/>
      <c r="LWC56" s="170"/>
      <c r="LWD56" s="170"/>
      <c r="LWE56" s="170"/>
      <c r="LWF56" s="170"/>
      <c r="LWG56" s="170"/>
      <c r="LWH56" s="170"/>
      <c r="LWI56" s="170"/>
      <c r="LWJ56" s="170"/>
      <c r="LWK56" s="170"/>
      <c r="LWL56" s="170"/>
      <c r="LWM56" s="170"/>
      <c r="LWN56" s="170"/>
      <c r="LWO56" s="170"/>
      <c r="LWP56" s="170"/>
      <c r="LWQ56" s="170"/>
      <c r="LWR56" s="170"/>
      <c r="LWS56" s="170"/>
      <c r="LWT56" s="170"/>
      <c r="LWU56" s="170"/>
      <c r="LWV56" s="170"/>
      <c r="LWW56" s="170"/>
      <c r="LWX56" s="170"/>
      <c r="LWY56" s="170"/>
      <c r="LWZ56" s="170"/>
      <c r="LXA56" s="170"/>
      <c r="LXB56" s="170"/>
      <c r="LXC56" s="170"/>
      <c r="LXD56" s="170"/>
      <c r="LXE56" s="170"/>
      <c r="LXF56" s="170"/>
      <c r="LXG56" s="170"/>
      <c r="LXH56" s="170"/>
      <c r="LXI56" s="170"/>
      <c r="LXJ56" s="170"/>
      <c r="LXK56" s="170"/>
      <c r="LXL56" s="170"/>
      <c r="LXM56" s="170"/>
      <c r="LXN56" s="170"/>
      <c r="LXO56" s="170"/>
      <c r="LXP56" s="170"/>
      <c r="LXQ56" s="170"/>
      <c r="LXR56" s="170"/>
      <c r="LXS56" s="170"/>
      <c r="LXT56" s="170"/>
      <c r="LXU56" s="170"/>
      <c r="LXV56" s="170"/>
      <c r="LXW56" s="170"/>
      <c r="LXX56" s="170"/>
      <c r="LXY56" s="170"/>
      <c r="LXZ56" s="170"/>
      <c r="LYA56" s="170"/>
      <c r="LYB56" s="170"/>
      <c r="LYC56" s="170"/>
      <c r="LYD56" s="170"/>
      <c r="LYE56" s="170"/>
      <c r="LYF56" s="170"/>
      <c r="LYG56" s="170"/>
      <c r="LYH56" s="170"/>
      <c r="LYI56" s="170"/>
      <c r="LYJ56" s="170"/>
      <c r="LYK56" s="170"/>
      <c r="LYL56" s="170"/>
      <c r="LYM56" s="170"/>
      <c r="LYN56" s="170"/>
      <c r="LYO56" s="170"/>
      <c r="LYP56" s="170"/>
      <c r="LYQ56" s="170"/>
      <c r="LYR56" s="170"/>
      <c r="LYS56" s="170"/>
      <c r="LYT56" s="170"/>
      <c r="LYU56" s="170"/>
      <c r="LYV56" s="170"/>
      <c r="LYW56" s="170"/>
      <c r="LYX56" s="170"/>
      <c r="LYY56" s="170"/>
      <c r="LYZ56" s="170"/>
      <c r="LZA56" s="170"/>
      <c r="LZB56" s="170"/>
      <c r="LZC56" s="170"/>
      <c r="LZD56" s="170"/>
      <c r="LZE56" s="170"/>
      <c r="LZF56" s="170"/>
      <c r="LZG56" s="170"/>
      <c r="LZH56" s="170"/>
      <c r="LZI56" s="170"/>
      <c r="LZJ56" s="170"/>
      <c r="LZK56" s="170"/>
      <c r="LZL56" s="170"/>
      <c r="LZM56" s="170"/>
      <c r="LZN56" s="170"/>
      <c r="LZO56" s="170"/>
      <c r="LZP56" s="170"/>
      <c r="LZQ56" s="170"/>
      <c r="LZR56" s="170"/>
      <c r="LZS56" s="170"/>
      <c r="LZT56" s="170"/>
      <c r="LZU56" s="170"/>
      <c r="LZV56" s="170"/>
      <c r="LZW56" s="170"/>
      <c r="LZX56" s="170"/>
      <c r="LZY56" s="170"/>
      <c r="LZZ56" s="170"/>
      <c r="MAA56" s="170"/>
      <c r="MAB56" s="170"/>
      <c r="MAC56" s="170"/>
      <c r="MAD56" s="170"/>
      <c r="MAE56" s="170"/>
      <c r="MAF56" s="170"/>
      <c r="MAG56" s="170"/>
      <c r="MAH56" s="170"/>
      <c r="MAI56" s="170"/>
      <c r="MAJ56" s="170"/>
      <c r="MAK56" s="170"/>
      <c r="MAL56" s="170"/>
      <c r="MAM56" s="170"/>
      <c r="MAN56" s="170"/>
      <c r="MAO56" s="170"/>
      <c r="MAP56" s="170"/>
      <c r="MAQ56" s="170"/>
      <c r="MAR56" s="170"/>
      <c r="MAS56" s="170"/>
      <c r="MAT56" s="170"/>
      <c r="MAU56" s="170"/>
      <c r="MAV56" s="170"/>
      <c r="MAW56" s="170"/>
      <c r="MAX56" s="170"/>
      <c r="MAY56" s="170"/>
      <c r="MAZ56" s="170"/>
      <c r="MBA56" s="170"/>
      <c r="MBB56" s="170"/>
      <c r="MBC56" s="170"/>
      <c r="MBD56" s="170"/>
      <c r="MBE56" s="170"/>
      <c r="MBF56" s="170"/>
      <c r="MBG56" s="170"/>
      <c r="MBH56" s="170"/>
      <c r="MBI56" s="170"/>
      <c r="MBJ56" s="170"/>
      <c r="MBK56" s="170"/>
      <c r="MBL56" s="170"/>
      <c r="MBM56" s="170"/>
      <c r="MBN56" s="170"/>
      <c r="MBO56" s="170"/>
      <c r="MBP56" s="170"/>
      <c r="MBQ56" s="170"/>
      <c r="MBR56" s="170"/>
      <c r="MBS56" s="170"/>
      <c r="MBT56" s="170"/>
      <c r="MBU56" s="170"/>
      <c r="MBV56" s="170"/>
      <c r="MBW56" s="170"/>
      <c r="MBX56" s="170"/>
      <c r="MBY56" s="170"/>
      <c r="MBZ56" s="170"/>
      <c r="MCA56" s="170"/>
      <c r="MCB56" s="170"/>
      <c r="MCC56" s="170"/>
      <c r="MCD56" s="170"/>
      <c r="MCE56" s="170"/>
      <c r="MCF56" s="170"/>
      <c r="MCG56" s="170"/>
      <c r="MCH56" s="170"/>
      <c r="MCI56" s="170"/>
      <c r="MCJ56" s="170"/>
      <c r="MCK56" s="170"/>
      <c r="MCL56" s="170"/>
      <c r="MCM56" s="170"/>
      <c r="MCN56" s="170"/>
      <c r="MCO56" s="170"/>
      <c r="MCP56" s="170"/>
      <c r="MCQ56" s="170"/>
      <c r="MCR56" s="170"/>
      <c r="MCS56" s="170"/>
      <c r="MCT56" s="170"/>
      <c r="MCU56" s="170"/>
      <c r="MCV56" s="170"/>
      <c r="MCW56" s="170"/>
      <c r="MCX56" s="170"/>
      <c r="MCY56" s="170"/>
      <c r="MCZ56" s="170"/>
      <c r="MDA56" s="170"/>
      <c r="MDB56" s="170"/>
      <c r="MDC56" s="170"/>
      <c r="MDD56" s="170"/>
      <c r="MDE56" s="170"/>
      <c r="MDF56" s="170"/>
      <c r="MDG56" s="170"/>
      <c r="MDH56" s="170"/>
      <c r="MDI56" s="170"/>
      <c r="MDJ56" s="170"/>
      <c r="MDK56" s="170"/>
      <c r="MDL56" s="170"/>
      <c r="MDM56" s="170"/>
      <c r="MDN56" s="170"/>
      <c r="MDO56" s="170"/>
      <c r="MDP56" s="170"/>
      <c r="MDQ56" s="170"/>
      <c r="MDR56" s="170"/>
      <c r="MDS56" s="170"/>
      <c r="MDT56" s="170"/>
      <c r="MDU56" s="170"/>
      <c r="MDV56" s="170"/>
      <c r="MDW56" s="170"/>
      <c r="MDX56" s="170"/>
      <c r="MDY56" s="170"/>
      <c r="MDZ56" s="170"/>
      <c r="MEA56" s="170"/>
      <c r="MEB56" s="170"/>
      <c r="MEC56" s="170"/>
      <c r="MED56" s="170"/>
      <c r="MEE56" s="170"/>
      <c r="MEF56" s="170"/>
      <c r="MEG56" s="170"/>
      <c r="MEH56" s="170"/>
      <c r="MEI56" s="170"/>
      <c r="MEJ56" s="170"/>
      <c r="MEK56" s="170"/>
      <c r="MEL56" s="170"/>
      <c r="MEM56" s="170"/>
      <c r="MEN56" s="170"/>
      <c r="MEO56" s="170"/>
      <c r="MEP56" s="170"/>
      <c r="MEQ56" s="170"/>
      <c r="MER56" s="170"/>
      <c r="MES56" s="170"/>
      <c r="MET56" s="170"/>
      <c r="MEU56" s="170"/>
      <c r="MEV56" s="170"/>
      <c r="MEW56" s="170"/>
      <c r="MEX56" s="170"/>
      <c r="MEY56" s="170"/>
      <c r="MEZ56" s="170"/>
      <c r="MFA56" s="170"/>
      <c r="MFB56" s="170"/>
      <c r="MFC56" s="170"/>
      <c r="MFD56" s="170"/>
      <c r="MFE56" s="170"/>
      <c r="MFF56" s="170"/>
      <c r="MFG56" s="170"/>
      <c r="MFH56" s="170"/>
      <c r="MFI56" s="170"/>
      <c r="MFJ56" s="170"/>
      <c r="MFK56" s="170"/>
      <c r="MFL56" s="170"/>
      <c r="MFM56" s="170"/>
      <c r="MFN56" s="170"/>
      <c r="MFO56" s="170"/>
      <c r="MFP56" s="170"/>
      <c r="MFQ56" s="170"/>
      <c r="MFR56" s="170"/>
      <c r="MFS56" s="170"/>
      <c r="MFT56" s="170"/>
      <c r="MFU56" s="170"/>
      <c r="MFV56" s="170"/>
      <c r="MFW56" s="170"/>
      <c r="MFX56" s="170"/>
      <c r="MFY56" s="170"/>
      <c r="MFZ56" s="170"/>
      <c r="MGA56" s="170"/>
      <c r="MGB56" s="170"/>
      <c r="MGC56" s="170"/>
      <c r="MGD56" s="170"/>
      <c r="MGE56" s="170"/>
      <c r="MGF56" s="170"/>
      <c r="MGG56" s="170"/>
      <c r="MGH56" s="170"/>
      <c r="MGI56" s="170"/>
      <c r="MGJ56" s="170"/>
      <c r="MGK56" s="170"/>
      <c r="MGL56" s="170"/>
      <c r="MGM56" s="170"/>
      <c r="MGN56" s="170"/>
      <c r="MGO56" s="170"/>
      <c r="MGP56" s="170"/>
      <c r="MGQ56" s="170"/>
      <c r="MGR56" s="170"/>
      <c r="MGS56" s="170"/>
      <c r="MGT56" s="170"/>
      <c r="MGU56" s="170"/>
      <c r="MGV56" s="170"/>
      <c r="MGW56" s="170"/>
      <c r="MGX56" s="170"/>
      <c r="MGY56" s="170"/>
      <c r="MGZ56" s="170"/>
      <c r="MHA56" s="170"/>
      <c r="MHB56" s="170"/>
      <c r="MHC56" s="170"/>
      <c r="MHD56" s="170"/>
      <c r="MHE56" s="170"/>
      <c r="MHF56" s="170"/>
      <c r="MHG56" s="170"/>
      <c r="MHH56" s="170"/>
      <c r="MHI56" s="170"/>
      <c r="MHJ56" s="170"/>
      <c r="MHK56" s="170"/>
      <c r="MHL56" s="170"/>
      <c r="MHM56" s="170"/>
      <c r="MHN56" s="170"/>
      <c r="MHO56" s="170"/>
      <c r="MHP56" s="170"/>
      <c r="MHQ56" s="170"/>
      <c r="MHR56" s="170"/>
      <c r="MHS56" s="170"/>
      <c r="MHT56" s="170"/>
      <c r="MHU56" s="170"/>
      <c r="MHV56" s="170"/>
      <c r="MHW56" s="170"/>
      <c r="MHX56" s="170"/>
      <c r="MHY56" s="170"/>
      <c r="MHZ56" s="170"/>
      <c r="MIA56" s="170"/>
      <c r="MIB56" s="170"/>
      <c r="MIC56" s="170"/>
      <c r="MID56" s="170"/>
      <c r="MIE56" s="170"/>
      <c r="MIF56" s="170"/>
      <c r="MIG56" s="170"/>
      <c r="MIH56" s="170"/>
      <c r="MII56" s="170"/>
      <c r="MIJ56" s="170"/>
      <c r="MIK56" s="170"/>
      <c r="MIL56" s="170"/>
      <c r="MIM56" s="170"/>
      <c r="MIN56" s="170"/>
      <c r="MIO56" s="170"/>
      <c r="MIP56" s="170"/>
      <c r="MIQ56" s="170"/>
      <c r="MIR56" s="170"/>
      <c r="MIS56" s="170"/>
      <c r="MIT56" s="170"/>
      <c r="MIU56" s="170"/>
      <c r="MIV56" s="170"/>
      <c r="MIW56" s="170"/>
      <c r="MIX56" s="170"/>
      <c r="MIY56" s="170"/>
      <c r="MIZ56" s="170"/>
      <c r="MJA56" s="170"/>
      <c r="MJB56" s="170"/>
      <c r="MJC56" s="170"/>
      <c r="MJD56" s="170"/>
      <c r="MJE56" s="170"/>
      <c r="MJF56" s="170"/>
      <c r="MJG56" s="170"/>
      <c r="MJH56" s="170"/>
      <c r="MJI56" s="170"/>
      <c r="MJJ56" s="170"/>
      <c r="MJK56" s="170"/>
      <c r="MJL56" s="170"/>
      <c r="MJM56" s="170"/>
      <c r="MJN56" s="170"/>
      <c r="MJO56" s="170"/>
      <c r="MJP56" s="170"/>
      <c r="MJQ56" s="170"/>
      <c r="MJR56" s="170"/>
      <c r="MJS56" s="170"/>
      <c r="MJT56" s="170"/>
      <c r="MJU56" s="170"/>
      <c r="MJV56" s="170"/>
      <c r="MJW56" s="170"/>
      <c r="MJX56" s="170"/>
      <c r="MJY56" s="170"/>
      <c r="MJZ56" s="170"/>
      <c r="MKA56" s="170"/>
      <c r="MKB56" s="170"/>
      <c r="MKC56" s="170"/>
      <c r="MKD56" s="170"/>
      <c r="MKE56" s="170"/>
      <c r="MKF56" s="170"/>
      <c r="MKG56" s="170"/>
      <c r="MKH56" s="170"/>
      <c r="MKI56" s="170"/>
      <c r="MKJ56" s="170"/>
      <c r="MKK56" s="170"/>
      <c r="MKL56" s="170"/>
      <c r="MKM56" s="170"/>
      <c r="MKN56" s="170"/>
      <c r="MKO56" s="170"/>
      <c r="MKP56" s="170"/>
      <c r="MKQ56" s="170"/>
      <c r="MKR56" s="170"/>
      <c r="MKS56" s="170"/>
      <c r="MKT56" s="170"/>
      <c r="MKU56" s="170"/>
      <c r="MKV56" s="170"/>
      <c r="MKW56" s="170"/>
      <c r="MKX56" s="170"/>
      <c r="MKY56" s="170"/>
      <c r="MKZ56" s="170"/>
      <c r="MLA56" s="170"/>
      <c r="MLB56" s="170"/>
      <c r="MLC56" s="170"/>
      <c r="MLD56" s="170"/>
      <c r="MLE56" s="170"/>
      <c r="MLF56" s="170"/>
      <c r="MLG56" s="170"/>
      <c r="MLH56" s="170"/>
      <c r="MLI56" s="170"/>
      <c r="MLJ56" s="170"/>
      <c r="MLK56" s="170"/>
      <c r="MLL56" s="170"/>
      <c r="MLM56" s="170"/>
      <c r="MLN56" s="170"/>
      <c r="MLO56" s="170"/>
      <c r="MLP56" s="170"/>
      <c r="MLQ56" s="170"/>
      <c r="MLR56" s="170"/>
      <c r="MLS56" s="170"/>
      <c r="MLT56" s="170"/>
      <c r="MLU56" s="170"/>
      <c r="MLV56" s="170"/>
      <c r="MLW56" s="170"/>
      <c r="MLX56" s="170"/>
      <c r="MLY56" s="170"/>
      <c r="MLZ56" s="170"/>
      <c r="MMA56" s="170"/>
      <c r="MMB56" s="170"/>
      <c r="MMC56" s="170"/>
      <c r="MMD56" s="170"/>
      <c r="MME56" s="170"/>
      <c r="MMF56" s="170"/>
      <c r="MMG56" s="170"/>
      <c r="MMH56" s="170"/>
      <c r="MMI56" s="170"/>
      <c r="MMJ56" s="170"/>
      <c r="MMK56" s="170"/>
      <c r="MML56" s="170"/>
      <c r="MMM56" s="170"/>
      <c r="MMN56" s="170"/>
      <c r="MMO56" s="170"/>
      <c r="MMP56" s="170"/>
      <c r="MMQ56" s="170"/>
      <c r="MMR56" s="170"/>
      <c r="MMS56" s="170"/>
      <c r="MMT56" s="170"/>
      <c r="MMU56" s="170"/>
      <c r="MMV56" s="170"/>
      <c r="MMW56" s="170"/>
      <c r="MMX56" s="170"/>
      <c r="MMY56" s="170"/>
      <c r="MMZ56" s="170"/>
      <c r="MNA56" s="170"/>
      <c r="MNB56" s="170"/>
      <c r="MNC56" s="170"/>
      <c r="MND56" s="170"/>
      <c r="MNE56" s="170"/>
      <c r="MNF56" s="170"/>
      <c r="MNG56" s="170"/>
      <c r="MNH56" s="170"/>
      <c r="MNI56" s="170"/>
      <c r="MNJ56" s="170"/>
      <c r="MNK56" s="170"/>
      <c r="MNL56" s="170"/>
      <c r="MNM56" s="170"/>
      <c r="MNN56" s="170"/>
      <c r="MNO56" s="170"/>
      <c r="MNP56" s="170"/>
      <c r="MNQ56" s="170"/>
      <c r="MNR56" s="170"/>
      <c r="MNS56" s="170"/>
      <c r="MNT56" s="170"/>
      <c r="MNU56" s="170"/>
      <c r="MNV56" s="170"/>
      <c r="MNW56" s="170"/>
      <c r="MNX56" s="170"/>
      <c r="MNY56" s="170"/>
      <c r="MNZ56" s="170"/>
      <c r="MOA56" s="170"/>
      <c r="MOB56" s="170"/>
      <c r="MOC56" s="170"/>
      <c r="MOD56" s="170"/>
      <c r="MOE56" s="170"/>
      <c r="MOF56" s="170"/>
      <c r="MOG56" s="170"/>
      <c r="MOH56" s="170"/>
      <c r="MOI56" s="170"/>
      <c r="MOJ56" s="170"/>
      <c r="MOK56" s="170"/>
      <c r="MOL56" s="170"/>
      <c r="MOM56" s="170"/>
      <c r="MON56" s="170"/>
      <c r="MOO56" s="170"/>
      <c r="MOP56" s="170"/>
      <c r="MOQ56" s="170"/>
      <c r="MOR56" s="170"/>
      <c r="MOS56" s="170"/>
      <c r="MOT56" s="170"/>
      <c r="MOU56" s="170"/>
      <c r="MOV56" s="170"/>
      <c r="MOW56" s="170"/>
      <c r="MOX56" s="170"/>
      <c r="MOY56" s="170"/>
      <c r="MOZ56" s="170"/>
      <c r="MPA56" s="170"/>
      <c r="MPB56" s="170"/>
      <c r="MPC56" s="170"/>
      <c r="MPD56" s="170"/>
      <c r="MPE56" s="170"/>
      <c r="MPF56" s="170"/>
      <c r="MPG56" s="170"/>
      <c r="MPH56" s="170"/>
      <c r="MPI56" s="170"/>
      <c r="MPJ56" s="170"/>
      <c r="MPK56" s="170"/>
      <c r="MPL56" s="170"/>
      <c r="MPM56" s="170"/>
      <c r="MPN56" s="170"/>
      <c r="MPO56" s="170"/>
      <c r="MPP56" s="170"/>
      <c r="MPQ56" s="170"/>
      <c r="MPR56" s="170"/>
      <c r="MPS56" s="170"/>
      <c r="MPT56" s="170"/>
      <c r="MPU56" s="170"/>
      <c r="MPV56" s="170"/>
      <c r="MPW56" s="170"/>
      <c r="MPX56" s="170"/>
      <c r="MPY56" s="170"/>
      <c r="MPZ56" s="170"/>
      <c r="MQA56" s="170"/>
      <c r="MQB56" s="170"/>
      <c r="MQC56" s="170"/>
      <c r="MQD56" s="170"/>
      <c r="MQE56" s="170"/>
      <c r="MQF56" s="170"/>
      <c r="MQG56" s="170"/>
      <c r="MQH56" s="170"/>
      <c r="MQI56" s="170"/>
      <c r="MQJ56" s="170"/>
      <c r="MQK56" s="170"/>
      <c r="MQL56" s="170"/>
      <c r="MQM56" s="170"/>
      <c r="MQN56" s="170"/>
      <c r="MQO56" s="170"/>
      <c r="MQP56" s="170"/>
      <c r="MQQ56" s="170"/>
      <c r="MQR56" s="170"/>
      <c r="MQS56" s="170"/>
      <c r="MQT56" s="170"/>
      <c r="MQU56" s="170"/>
      <c r="MQV56" s="170"/>
      <c r="MQW56" s="170"/>
      <c r="MQX56" s="170"/>
      <c r="MQY56" s="170"/>
      <c r="MQZ56" s="170"/>
      <c r="MRA56" s="170"/>
      <c r="MRB56" s="170"/>
      <c r="MRC56" s="170"/>
      <c r="MRD56" s="170"/>
      <c r="MRE56" s="170"/>
      <c r="MRF56" s="170"/>
      <c r="MRG56" s="170"/>
      <c r="MRH56" s="170"/>
      <c r="MRI56" s="170"/>
      <c r="MRJ56" s="170"/>
      <c r="MRK56" s="170"/>
      <c r="MRL56" s="170"/>
      <c r="MRM56" s="170"/>
      <c r="MRN56" s="170"/>
      <c r="MRO56" s="170"/>
      <c r="MRP56" s="170"/>
      <c r="MRQ56" s="170"/>
      <c r="MRR56" s="170"/>
      <c r="MRS56" s="170"/>
      <c r="MRT56" s="170"/>
      <c r="MRU56" s="170"/>
      <c r="MRV56" s="170"/>
      <c r="MRW56" s="170"/>
      <c r="MRX56" s="170"/>
      <c r="MRY56" s="170"/>
      <c r="MRZ56" s="170"/>
      <c r="MSA56" s="170"/>
      <c r="MSB56" s="170"/>
      <c r="MSC56" s="170"/>
      <c r="MSD56" s="170"/>
      <c r="MSE56" s="170"/>
      <c r="MSF56" s="170"/>
      <c r="MSG56" s="170"/>
      <c r="MSH56" s="170"/>
      <c r="MSI56" s="170"/>
      <c r="MSJ56" s="170"/>
      <c r="MSK56" s="170"/>
      <c r="MSL56" s="170"/>
      <c r="MSM56" s="170"/>
      <c r="MSN56" s="170"/>
      <c r="MSO56" s="170"/>
      <c r="MSP56" s="170"/>
      <c r="MSQ56" s="170"/>
      <c r="MSR56" s="170"/>
      <c r="MSS56" s="170"/>
      <c r="MST56" s="170"/>
      <c r="MSU56" s="170"/>
      <c r="MSV56" s="170"/>
      <c r="MSW56" s="170"/>
      <c r="MSX56" s="170"/>
      <c r="MSY56" s="170"/>
      <c r="MSZ56" s="170"/>
      <c r="MTA56" s="170"/>
      <c r="MTB56" s="170"/>
      <c r="MTC56" s="170"/>
      <c r="MTD56" s="170"/>
      <c r="MTE56" s="170"/>
      <c r="MTF56" s="170"/>
      <c r="MTG56" s="170"/>
      <c r="MTH56" s="170"/>
      <c r="MTI56" s="170"/>
      <c r="MTJ56" s="170"/>
      <c r="MTK56" s="170"/>
      <c r="MTL56" s="170"/>
      <c r="MTM56" s="170"/>
      <c r="MTN56" s="170"/>
      <c r="MTO56" s="170"/>
      <c r="MTP56" s="170"/>
      <c r="MTQ56" s="170"/>
      <c r="MTR56" s="170"/>
      <c r="MTS56" s="170"/>
      <c r="MTT56" s="170"/>
      <c r="MTU56" s="170"/>
      <c r="MTV56" s="170"/>
      <c r="MTW56" s="170"/>
      <c r="MTX56" s="170"/>
      <c r="MTY56" s="170"/>
      <c r="MTZ56" s="170"/>
      <c r="MUA56" s="170"/>
      <c r="MUB56" s="170"/>
      <c r="MUC56" s="170"/>
      <c r="MUD56" s="170"/>
      <c r="MUE56" s="170"/>
      <c r="MUF56" s="170"/>
      <c r="MUG56" s="170"/>
      <c r="MUH56" s="170"/>
      <c r="MUI56" s="170"/>
      <c r="MUJ56" s="170"/>
      <c r="MUK56" s="170"/>
      <c r="MUL56" s="170"/>
      <c r="MUM56" s="170"/>
      <c r="MUN56" s="170"/>
      <c r="MUO56" s="170"/>
      <c r="MUP56" s="170"/>
      <c r="MUQ56" s="170"/>
      <c r="MUR56" s="170"/>
      <c r="MUS56" s="170"/>
      <c r="MUT56" s="170"/>
      <c r="MUU56" s="170"/>
      <c r="MUV56" s="170"/>
      <c r="MUW56" s="170"/>
      <c r="MUX56" s="170"/>
      <c r="MUY56" s="170"/>
      <c r="MUZ56" s="170"/>
      <c r="MVA56" s="170"/>
      <c r="MVB56" s="170"/>
      <c r="MVC56" s="170"/>
      <c r="MVD56" s="170"/>
      <c r="MVE56" s="170"/>
      <c r="MVF56" s="170"/>
      <c r="MVG56" s="170"/>
      <c r="MVH56" s="170"/>
      <c r="MVI56" s="170"/>
      <c r="MVJ56" s="170"/>
      <c r="MVK56" s="170"/>
      <c r="MVL56" s="170"/>
      <c r="MVM56" s="170"/>
      <c r="MVN56" s="170"/>
      <c r="MVO56" s="170"/>
      <c r="MVP56" s="170"/>
      <c r="MVQ56" s="170"/>
      <c r="MVR56" s="170"/>
      <c r="MVS56" s="170"/>
      <c r="MVT56" s="170"/>
      <c r="MVU56" s="170"/>
      <c r="MVV56" s="170"/>
      <c r="MVW56" s="170"/>
      <c r="MVX56" s="170"/>
      <c r="MVY56" s="170"/>
      <c r="MVZ56" s="170"/>
      <c r="MWA56" s="170"/>
      <c r="MWB56" s="170"/>
      <c r="MWC56" s="170"/>
      <c r="MWD56" s="170"/>
      <c r="MWE56" s="170"/>
      <c r="MWF56" s="170"/>
      <c r="MWG56" s="170"/>
      <c r="MWH56" s="170"/>
      <c r="MWI56" s="170"/>
      <c r="MWJ56" s="170"/>
      <c r="MWK56" s="170"/>
      <c r="MWL56" s="170"/>
      <c r="MWM56" s="170"/>
      <c r="MWN56" s="170"/>
      <c r="MWO56" s="170"/>
      <c r="MWP56" s="170"/>
      <c r="MWQ56" s="170"/>
      <c r="MWR56" s="170"/>
      <c r="MWS56" s="170"/>
      <c r="MWT56" s="170"/>
      <c r="MWU56" s="170"/>
      <c r="MWV56" s="170"/>
      <c r="MWW56" s="170"/>
      <c r="MWX56" s="170"/>
      <c r="MWY56" s="170"/>
      <c r="MWZ56" s="170"/>
      <c r="MXA56" s="170"/>
      <c r="MXB56" s="170"/>
      <c r="MXC56" s="170"/>
      <c r="MXD56" s="170"/>
      <c r="MXE56" s="170"/>
      <c r="MXF56" s="170"/>
      <c r="MXG56" s="170"/>
      <c r="MXH56" s="170"/>
      <c r="MXI56" s="170"/>
      <c r="MXJ56" s="170"/>
      <c r="MXK56" s="170"/>
      <c r="MXL56" s="170"/>
      <c r="MXM56" s="170"/>
      <c r="MXN56" s="170"/>
      <c r="MXO56" s="170"/>
      <c r="MXP56" s="170"/>
      <c r="MXQ56" s="170"/>
      <c r="MXR56" s="170"/>
      <c r="MXS56" s="170"/>
      <c r="MXT56" s="170"/>
      <c r="MXU56" s="170"/>
      <c r="MXV56" s="170"/>
      <c r="MXW56" s="170"/>
      <c r="MXX56" s="170"/>
      <c r="MXY56" s="170"/>
      <c r="MXZ56" s="170"/>
      <c r="MYA56" s="170"/>
      <c r="MYB56" s="170"/>
      <c r="MYC56" s="170"/>
      <c r="MYD56" s="170"/>
      <c r="MYE56" s="170"/>
      <c r="MYF56" s="170"/>
      <c r="MYG56" s="170"/>
      <c r="MYH56" s="170"/>
      <c r="MYI56" s="170"/>
      <c r="MYJ56" s="170"/>
      <c r="MYK56" s="170"/>
      <c r="MYL56" s="170"/>
      <c r="MYM56" s="170"/>
      <c r="MYN56" s="170"/>
      <c r="MYO56" s="170"/>
      <c r="MYP56" s="170"/>
      <c r="MYQ56" s="170"/>
      <c r="MYR56" s="170"/>
      <c r="MYS56" s="170"/>
      <c r="MYT56" s="170"/>
      <c r="MYU56" s="170"/>
      <c r="MYV56" s="170"/>
      <c r="MYW56" s="170"/>
      <c r="MYX56" s="170"/>
      <c r="MYY56" s="170"/>
      <c r="MYZ56" s="170"/>
      <c r="MZA56" s="170"/>
      <c r="MZB56" s="170"/>
      <c r="MZC56" s="170"/>
      <c r="MZD56" s="170"/>
      <c r="MZE56" s="170"/>
      <c r="MZF56" s="170"/>
      <c r="MZG56" s="170"/>
      <c r="MZH56" s="170"/>
      <c r="MZI56" s="170"/>
      <c r="MZJ56" s="170"/>
      <c r="MZK56" s="170"/>
      <c r="MZL56" s="170"/>
      <c r="MZM56" s="170"/>
      <c r="MZN56" s="170"/>
      <c r="MZO56" s="170"/>
      <c r="MZP56" s="170"/>
      <c r="MZQ56" s="170"/>
      <c r="MZR56" s="170"/>
      <c r="MZS56" s="170"/>
      <c r="MZT56" s="170"/>
      <c r="MZU56" s="170"/>
      <c r="MZV56" s="170"/>
      <c r="MZW56" s="170"/>
      <c r="MZX56" s="170"/>
      <c r="MZY56" s="170"/>
      <c r="MZZ56" s="170"/>
      <c r="NAA56" s="170"/>
      <c r="NAB56" s="170"/>
      <c r="NAC56" s="170"/>
      <c r="NAD56" s="170"/>
      <c r="NAE56" s="170"/>
      <c r="NAF56" s="170"/>
      <c r="NAG56" s="170"/>
      <c r="NAH56" s="170"/>
      <c r="NAI56" s="170"/>
      <c r="NAJ56" s="170"/>
      <c r="NAK56" s="170"/>
      <c r="NAL56" s="170"/>
      <c r="NAM56" s="170"/>
      <c r="NAN56" s="170"/>
      <c r="NAO56" s="170"/>
      <c r="NAP56" s="170"/>
      <c r="NAQ56" s="170"/>
      <c r="NAR56" s="170"/>
      <c r="NAS56" s="170"/>
      <c r="NAT56" s="170"/>
      <c r="NAU56" s="170"/>
      <c r="NAV56" s="170"/>
      <c r="NAW56" s="170"/>
      <c r="NAX56" s="170"/>
      <c r="NAY56" s="170"/>
      <c r="NAZ56" s="170"/>
      <c r="NBA56" s="170"/>
      <c r="NBB56" s="170"/>
      <c r="NBC56" s="170"/>
      <c r="NBD56" s="170"/>
      <c r="NBE56" s="170"/>
      <c r="NBF56" s="170"/>
      <c r="NBG56" s="170"/>
      <c r="NBH56" s="170"/>
      <c r="NBI56" s="170"/>
      <c r="NBJ56" s="170"/>
      <c r="NBK56" s="170"/>
      <c r="NBL56" s="170"/>
      <c r="NBM56" s="170"/>
      <c r="NBN56" s="170"/>
      <c r="NBO56" s="170"/>
      <c r="NBP56" s="170"/>
      <c r="NBQ56" s="170"/>
      <c r="NBR56" s="170"/>
      <c r="NBS56" s="170"/>
      <c r="NBT56" s="170"/>
      <c r="NBU56" s="170"/>
      <c r="NBV56" s="170"/>
      <c r="NBW56" s="170"/>
      <c r="NBX56" s="170"/>
      <c r="NBY56" s="170"/>
      <c r="NBZ56" s="170"/>
      <c r="NCA56" s="170"/>
      <c r="NCB56" s="170"/>
      <c r="NCC56" s="170"/>
      <c r="NCD56" s="170"/>
      <c r="NCE56" s="170"/>
      <c r="NCF56" s="170"/>
      <c r="NCG56" s="170"/>
      <c r="NCH56" s="170"/>
      <c r="NCI56" s="170"/>
      <c r="NCJ56" s="170"/>
      <c r="NCK56" s="170"/>
      <c r="NCL56" s="170"/>
      <c r="NCM56" s="170"/>
      <c r="NCN56" s="170"/>
      <c r="NCO56" s="170"/>
      <c r="NCP56" s="170"/>
      <c r="NCQ56" s="170"/>
      <c r="NCR56" s="170"/>
      <c r="NCS56" s="170"/>
      <c r="NCT56" s="170"/>
      <c r="NCU56" s="170"/>
      <c r="NCV56" s="170"/>
      <c r="NCW56" s="170"/>
      <c r="NCX56" s="170"/>
      <c r="NCY56" s="170"/>
      <c r="NCZ56" s="170"/>
      <c r="NDA56" s="170"/>
      <c r="NDB56" s="170"/>
      <c r="NDC56" s="170"/>
      <c r="NDD56" s="170"/>
      <c r="NDE56" s="170"/>
      <c r="NDF56" s="170"/>
      <c r="NDG56" s="170"/>
      <c r="NDH56" s="170"/>
      <c r="NDI56" s="170"/>
      <c r="NDJ56" s="170"/>
      <c r="NDK56" s="170"/>
      <c r="NDL56" s="170"/>
      <c r="NDM56" s="170"/>
      <c r="NDN56" s="170"/>
      <c r="NDO56" s="170"/>
      <c r="NDP56" s="170"/>
      <c r="NDQ56" s="170"/>
      <c r="NDR56" s="170"/>
      <c r="NDS56" s="170"/>
      <c r="NDT56" s="170"/>
      <c r="NDU56" s="170"/>
      <c r="NDV56" s="170"/>
      <c r="NDW56" s="170"/>
      <c r="NDX56" s="170"/>
      <c r="NDY56" s="170"/>
      <c r="NDZ56" s="170"/>
      <c r="NEA56" s="170"/>
      <c r="NEB56" s="170"/>
      <c r="NEC56" s="170"/>
      <c r="NED56" s="170"/>
      <c r="NEE56" s="170"/>
      <c r="NEF56" s="170"/>
      <c r="NEG56" s="170"/>
      <c r="NEH56" s="170"/>
      <c r="NEI56" s="170"/>
      <c r="NEJ56" s="170"/>
      <c r="NEK56" s="170"/>
      <c r="NEL56" s="170"/>
      <c r="NEM56" s="170"/>
      <c r="NEN56" s="170"/>
      <c r="NEO56" s="170"/>
      <c r="NEP56" s="170"/>
      <c r="NEQ56" s="170"/>
      <c r="NER56" s="170"/>
      <c r="NES56" s="170"/>
      <c r="NET56" s="170"/>
      <c r="NEU56" s="170"/>
      <c r="NEV56" s="170"/>
      <c r="NEW56" s="170"/>
      <c r="NEX56" s="170"/>
      <c r="NEY56" s="170"/>
      <c r="NEZ56" s="170"/>
      <c r="NFA56" s="170"/>
      <c r="NFB56" s="170"/>
      <c r="NFC56" s="170"/>
      <c r="NFD56" s="170"/>
      <c r="NFE56" s="170"/>
      <c r="NFF56" s="170"/>
      <c r="NFG56" s="170"/>
      <c r="NFH56" s="170"/>
      <c r="NFI56" s="170"/>
      <c r="NFJ56" s="170"/>
      <c r="NFK56" s="170"/>
      <c r="NFL56" s="170"/>
      <c r="NFM56" s="170"/>
      <c r="NFN56" s="170"/>
      <c r="NFO56" s="170"/>
      <c r="NFP56" s="170"/>
      <c r="NFQ56" s="170"/>
      <c r="NFR56" s="170"/>
      <c r="NFS56" s="170"/>
      <c r="NFT56" s="170"/>
      <c r="NFU56" s="170"/>
      <c r="NFV56" s="170"/>
      <c r="NFW56" s="170"/>
      <c r="NFX56" s="170"/>
      <c r="NFY56" s="170"/>
      <c r="NFZ56" s="170"/>
      <c r="NGA56" s="170"/>
      <c r="NGB56" s="170"/>
      <c r="NGC56" s="170"/>
      <c r="NGD56" s="170"/>
      <c r="NGE56" s="170"/>
      <c r="NGF56" s="170"/>
      <c r="NGG56" s="170"/>
      <c r="NGH56" s="170"/>
      <c r="NGI56" s="170"/>
      <c r="NGJ56" s="170"/>
      <c r="NGK56" s="170"/>
      <c r="NGL56" s="170"/>
      <c r="NGM56" s="170"/>
      <c r="NGN56" s="170"/>
      <c r="NGO56" s="170"/>
      <c r="NGP56" s="170"/>
      <c r="NGQ56" s="170"/>
      <c r="NGR56" s="170"/>
      <c r="NGS56" s="170"/>
      <c r="NGT56" s="170"/>
      <c r="NGU56" s="170"/>
      <c r="NGV56" s="170"/>
      <c r="NGW56" s="170"/>
      <c r="NGX56" s="170"/>
      <c r="NGY56" s="170"/>
      <c r="NGZ56" s="170"/>
      <c r="NHA56" s="170"/>
      <c r="NHB56" s="170"/>
      <c r="NHC56" s="170"/>
      <c r="NHD56" s="170"/>
      <c r="NHE56" s="170"/>
      <c r="NHF56" s="170"/>
      <c r="NHG56" s="170"/>
      <c r="NHH56" s="170"/>
      <c r="NHI56" s="170"/>
      <c r="NHJ56" s="170"/>
      <c r="NHK56" s="170"/>
      <c r="NHL56" s="170"/>
      <c r="NHM56" s="170"/>
      <c r="NHN56" s="170"/>
      <c r="NHO56" s="170"/>
      <c r="NHP56" s="170"/>
      <c r="NHQ56" s="170"/>
      <c r="NHR56" s="170"/>
      <c r="NHS56" s="170"/>
      <c r="NHT56" s="170"/>
      <c r="NHU56" s="170"/>
      <c r="NHV56" s="170"/>
      <c r="NHW56" s="170"/>
      <c r="NHX56" s="170"/>
      <c r="NHY56" s="170"/>
      <c r="NHZ56" s="170"/>
      <c r="NIA56" s="170"/>
      <c r="NIB56" s="170"/>
      <c r="NIC56" s="170"/>
      <c r="NID56" s="170"/>
      <c r="NIE56" s="170"/>
      <c r="NIF56" s="170"/>
      <c r="NIG56" s="170"/>
      <c r="NIH56" s="170"/>
      <c r="NII56" s="170"/>
      <c r="NIJ56" s="170"/>
      <c r="NIK56" s="170"/>
      <c r="NIL56" s="170"/>
      <c r="NIM56" s="170"/>
      <c r="NIN56" s="170"/>
      <c r="NIO56" s="170"/>
      <c r="NIP56" s="170"/>
      <c r="NIQ56" s="170"/>
      <c r="NIR56" s="170"/>
      <c r="NIS56" s="170"/>
      <c r="NIT56" s="170"/>
      <c r="NIU56" s="170"/>
      <c r="NIV56" s="170"/>
      <c r="NIW56" s="170"/>
      <c r="NIX56" s="170"/>
      <c r="NIY56" s="170"/>
      <c r="NIZ56" s="170"/>
      <c r="NJA56" s="170"/>
      <c r="NJB56" s="170"/>
      <c r="NJC56" s="170"/>
      <c r="NJD56" s="170"/>
      <c r="NJE56" s="170"/>
      <c r="NJF56" s="170"/>
      <c r="NJG56" s="170"/>
      <c r="NJH56" s="170"/>
      <c r="NJI56" s="170"/>
      <c r="NJJ56" s="170"/>
      <c r="NJK56" s="170"/>
      <c r="NJL56" s="170"/>
      <c r="NJM56" s="170"/>
      <c r="NJN56" s="170"/>
      <c r="NJO56" s="170"/>
      <c r="NJP56" s="170"/>
      <c r="NJQ56" s="170"/>
      <c r="NJR56" s="170"/>
      <c r="NJS56" s="170"/>
      <c r="NJT56" s="170"/>
      <c r="NJU56" s="170"/>
      <c r="NJV56" s="170"/>
      <c r="NJW56" s="170"/>
      <c r="NJX56" s="170"/>
      <c r="NJY56" s="170"/>
      <c r="NJZ56" s="170"/>
      <c r="NKA56" s="170"/>
      <c r="NKB56" s="170"/>
      <c r="NKC56" s="170"/>
      <c r="NKD56" s="170"/>
      <c r="NKE56" s="170"/>
      <c r="NKF56" s="170"/>
      <c r="NKG56" s="170"/>
      <c r="NKH56" s="170"/>
      <c r="NKI56" s="170"/>
      <c r="NKJ56" s="170"/>
      <c r="NKK56" s="170"/>
      <c r="NKL56" s="170"/>
      <c r="NKM56" s="170"/>
      <c r="NKN56" s="170"/>
      <c r="NKO56" s="170"/>
      <c r="NKP56" s="170"/>
      <c r="NKQ56" s="170"/>
      <c r="NKR56" s="170"/>
      <c r="NKS56" s="170"/>
      <c r="NKT56" s="170"/>
      <c r="NKU56" s="170"/>
      <c r="NKV56" s="170"/>
      <c r="NKW56" s="170"/>
      <c r="NKX56" s="170"/>
      <c r="NKY56" s="170"/>
      <c r="NKZ56" s="170"/>
      <c r="NLA56" s="170"/>
      <c r="NLB56" s="170"/>
      <c r="NLC56" s="170"/>
      <c r="NLD56" s="170"/>
      <c r="NLE56" s="170"/>
      <c r="NLF56" s="170"/>
      <c r="NLG56" s="170"/>
      <c r="NLH56" s="170"/>
      <c r="NLI56" s="170"/>
      <c r="NLJ56" s="170"/>
      <c r="NLK56" s="170"/>
      <c r="NLL56" s="170"/>
      <c r="NLM56" s="170"/>
      <c r="NLN56" s="170"/>
      <c r="NLO56" s="170"/>
      <c r="NLP56" s="170"/>
      <c r="NLQ56" s="170"/>
      <c r="NLR56" s="170"/>
      <c r="NLS56" s="170"/>
      <c r="NLT56" s="170"/>
      <c r="NLU56" s="170"/>
      <c r="NLV56" s="170"/>
      <c r="NLW56" s="170"/>
      <c r="NLX56" s="170"/>
      <c r="NLY56" s="170"/>
      <c r="NLZ56" s="170"/>
      <c r="NMA56" s="170"/>
      <c r="NMB56" s="170"/>
      <c r="NMC56" s="170"/>
      <c r="NMD56" s="170"/>
      <c r="NME56" s="170"/>
      <c r="NMF56" s="170"/>
      <c r="NMG56" s="170"/>
      <c r="NMH56" s="170"/>
      <c r="NMI56" s="170"/>
      <c r="NMJ56" s="170"/>
      <c r="NMK56" s="170"/>
      <c r="NML56" s="170"/>
      <c r="NMM56" s="170"/>
      <c r="NMN56" s="170"/>
      <c r="NMO56" s="170"/>
      <c r="NMP56" s="170"/>
      <c r="NMQ56" s="170"/>
      <c r="NMR56" s="170"/>
      <c r="NMS56" s="170"/>
      <c r="NMT56" s="170"/>
      <c r="NMU56" s="170"/>
      <c r="NMV56" s="170"/>
      <c r="NMW56" s="170"/>
      <c r="NMX56" s="170"/>
      <c r="NMY56" s="170"/>
      <c r="NMZ56" s="170"/>
      <c r="NNA56" s="170"/>
      <c r="NNB56" s="170"/>
      <c r="NNC56" s="170"/>
      <c r="NND56" s="170"/>
      <c r="NNE56" s="170"/>
      <c r="NNF56" s="170"/>
      <c r="NNG56" s="170"/>
      <c r="NNH56" s="170"/>
      <c r="NNI56" s="170"/>
      <c r="NNJ56" s="170"/>
      <c r="NNK56" s="170"/>
      <c r="NNL56" s="170"/>
      <c r="NNM56" s="170"/>
      <c r="NNN56" s="170"/>
      <c r="NNO56" s="170"/>
      <c r="NNP56" s="170"/>
      <c r="NNQ56" s="170"/>
      <c r="NNR56" s="170"/>
      <c r="NNS56" s="170"/>
      <c r="NNT56" s="170"/>
      <c r="NNU56" s="170"/>
      <c r="NNV56" s="170"/>
      <c r="NNW56" s="170"/>
      <c r="NNX56" s="170"/>
      <c r="NNY56" s="170"/>
      <c r="NNZ56" s="170"/>
      <c r="NOA56" s="170"/>
      <c r="NOB56" s="170"/>
      <c r="NOC56" s="170"/>
      <c r="NOD56" s="170"/>
      <c r="NOE56" s="170"/>
      <c r="NOF56" s="170"/>
      <c r="NOG56" s="170"/>
      <c r="NOH56" s="170"/>
      <c r="NOI56" s="170"/>
      <c r="NOJ56" s="170"/>
      <c r="NOK56" s="170"/>
      <c r="NOL56" s="170"/>
      <c r="NOM56" s="170"/>
      <c r="NON56" s="170"/>
      <c r="NOO56" s="170"/>
      <c r="NOP56" s="170"/>
      <c r="NOQ56" s="170"/>
      <c r="NOR56" s="170"/>
      <c r="NOS56" s="170"/>
      <c r="NOT56" s="170"/>
      <c r="NOU56" s="170"/>
      <c r="NOV56" s="170"/>
      <c r="NOW56" s="170"/>
      <c r="NOX56" s="170"/>
      <c r="NOY56" s="170"/>
      <c r="NOZ56" s="170"/>
      <c r="NPA56" s="170"/>
      <c r="NPB56" s="170"/>
      <c r="NPC56" s="170"/>
      <c r="NPD56" s="170"/>
      <c r="NPE56" s="170"/>
      <c r="NPF56" s="170"/>
      <c r="NPG56" s="170"/>
      <c r="NPH56" s="170"/>
      <c r="NPI56" s="170"/>
      <c r="NPJ56" s="170"/>
      <c r="NPK56" s="170"/>
      <c r="NPL56" s="170"/>
      <c r="NPM56" s="170"/>
      <c r="NPN56" s="170"/>
      <c r="NPO56" s="170"/>
      <c r="NPP56" s="170"/>
      <c r="NPQ56" s="170"/>
      <c r="NPR56" s="170"/>
      <c r="NPS56" s="170"/>
      <c r="NPT56" s="170"/>
      <c r="NPU56" s="170"/>
      <c r="NPV56" s="170"/>
      <c r="NPW56" s="170"/>
      <c r="NPX56" s="170"/>
      <c r="NPY56" s="170"/>
      <c r="NPZ56" s="170"/>
      <c r="NQA56" s="170"/>
      <c r="NQB56" s="170"/>
      <c r="NQC56" s="170"/>
      <c r="NQD56" s="170"/>
      <c r="NQE56" s="170"/>
      <c r="NQF56" s="170"/>
      <c r="NQG56" s="170"/>
      <c r="NQH56" s="170"/>
      <c r="NQI56" s="170"/>
      <c r="NQJ56" s="170"/>
      <c r="NQK56" s="170"/>
      <c r="NQL56" s="170"/>
      <c r="NQM56" s="170"/>
      <c r="NQN56" s="170"/>
      <c r="NQO56" s="170"/>
      <c r="NQP56" s="170"/>
      <c r="NQQ56" s="170"/>
      <c r="NQR56" s="170"/>
      <c r="NQS56" s="170"/>
      <c r="NQT56" s="170"/>
      <c r="NQU56" s="170"/>
      <c r="NQV56" s="170"/>
      <c r="NQW56" s="170"/>
      <c r="NQX56" s="170"/>
      <c r="NQY56" s="170"/>
      <c r="NQZ56" s="170"/>
      <c r="NRA56" s="170"/>
      <c r="NRB56" s="170"/>
      <c r="NRC56" s="170"/>
      <c r="NRD56" s="170"/>
      <c r="NRE56" s="170"/>
      <c r="NRF56" s="170"/>
      <c r="NRG56" s="170"/>
      <c r="NRH56" s="170"/>
      <c r="NRI56" s="170"/>
      <c r="NRJ56" s="170"/>
      <c r="NRK56" s="170"/>
      <c r="NRL56" s="170"/>
      <c r="NRM56" s="170"/>
      <c r="NRN56" s="170"/>
      <c r="NRO56" s="170"/>
      <c r="NRP56" s="170"/>
      <c r="NRQ56" s="170"/>
      <c r="NRR56" s="170"/>
      <c r="NRS56" s="170"/>
      <c r="NRT56" s="170"/>
      <c r="NRU56" s="170"/>
      <c r="NRV56" s="170"/>
      <c r="NRW56" s="170"/>
      <c r="NRX56" s="170"/>
      <c r="NRY56" s="170"/>
      <c r="NRZ56" s="170"/>
      <c r="NSA56" s="170"/>
      <c r="NSB56" s="170"/>
      <c r="NSC56" s="170"/>
      <c r="NSD56" s="170"/>
      <c r="NSE56" s="170"/>
      <c r="NSF56" s="170"/>
      <c r="NSG56" s="170"/>
      <c r="NSH56" s="170"/>
      <c r="NSI56" s="170"/>
      <c r="NSJ56" s="170"/>
      <c r="NSK56" s="170"/>
      <c r="NSL56" s="170"/>
      <c r="NSM56" s="170"/>
      <c r="NSN56" s="170"/>
      <c r="NSO56" s="170"/>
      <c r="NSP56" s="170"/>
      <c r="NSQ56" s="170"/>
      <c r="NSR56" s="170"/>
      <c r="NSS56" s="170"/>
      <c r="NST56" s="170"/>
      <c r="NSU56" s="170"/>
      <c r="NSV56" s="170"/>
      <c r="NSW56" s="170"/>
      <c r="NSX56" s="170"/>
      <c r="NSY56" s="170"/>
      <c r="NSZ56" s="170"/>
      <c r="NTA56" s="170"/>
      <c r="NTB56" s="170"/>
      <c r="NTC56" s="170"/>
      <c r="NTD56" s="170"/>
      <c r="NTE56" s="170"/>
      <c r="NTF56" s="170"/>
      <c r="NTG56" s="170"/>
      <c r="NTH56" s="170"/>
      <c r="NTI56" s="170"/>
      <c r="NTJ56" s="170"/>
      <c r="NTK56" s="170"/>
      <c r="NTL56" s="170"/>
      <c r="NTM56" s="170"/>
      <c r="NTN56" s="170"/>
      <c r="NTO56" s="170"/>
      <c r="NTP56" s="170"/>
      <c r="NTQ56" s="170"/>
      <c r="NTR56" s="170"/>
      <c r="NTS56" s="170"/>
      <c r="NTT56" s="170"/>
      <c r="NTU56" s="170"/>
      <c r="NTV56" s="170"/>
      <c r="NTW56" s="170"/>
      <c r="NTX56" s="170"/>
      <c r="NTY56" s="170"/>
      <c r="NTZ56" s="170"/>
      <c r="NUA56" s="170"/>
      <c r="NUB56" s="170"/>
      <c r="NUC56" s="170"/>
      <c r="NUD56" s="170"/>
      <c r="NUE56" s="170"/>
      <c r="NUF56" s="170"/>
      <c r="NUG56" s="170"/>
      <c r="NUH56" s="170"/>
      <c r="NUI56" s="170"/>
      <c r="NUJ56" s="170"/>
      <c r="NUK56" s="170"/>
      <c r="NUL56" s="170"/>
      <c r="NUM56" s="170"/>
      <c r="NUN56" s="170"/>
      <c r="NUO56" s="170"/>
      <c r="NUP56" s="170"/>
      <c r="NUQ56" s="170"/>
      <c r="NUR56" s="170"/>
      <c r="NUS56" s="170"/>
      <c r="NUT56" s="170"/>
      <c r="NUU56" s="170"/>
      <c r="NUV56" s="170"/>
      <c r="NUW56" s="170"/>
      <c r="NUX56" s="170"/>
      <c r="NUY56" s="170"/>
      <c r="NUZ56" s="170"/>
      <c r="NVA56" s="170"/>
      <c r="NVB56" s="170"/>
      <c r="NVC56" s="170"/>
      <c r="NVD56" s="170"/>
      <c r="NVE56" s="170"/>
      <c r="NVF56" s="170"/>
      <c r="NVG56" s="170"/>
      <c r="NVH56" s="170"/>
      <c r="NVI56" s="170"/>
      <c r="NVJ56" s="170"/>
      <c r="NVK56" s="170"/>
      <c r="NVL56" s="170"/>
      <c r="NVM56" s="170"/>
      <c r="NVN56" s="170"/>
      <c r="NVO56" s="170"/>
      <c r="NVP56" s="170"/>
      <c r="NVQ56" s="170"/>
      <c r="NVR56" s="170"/>
      <c r="NVS56" s="170"/>
      <c r="NVT56" s="170"/>
      <c r="NVU56" s="170"/>
      <c r="NVV56" s="170"/>
      <c r="NVW56" s="170"/>
      <c r="NVX56" s="170"/>
      <c r="NVY56" s="170"/>
      <c r="NVZ56" s="170"/>
      <c r="NWA56" s="170"/>
      <c r="NWB56" s="170"/>
      <c r="NWC56" s="170"/>
      <c r="NWD56" s="170"/>
      <c r="NWE56" s="170"/>
      <c r="NWF56" s="170"/>
      <c r="NWG56" s="170"/>
      <c r="NWH56" s="170"/>
      <c r="NWI56" s="170"/>
      <c r="NWJ56" s="170"/>
      <c r="NWK56" s="170"/>
      <c r="NWL56" s="170"/>
      <c r="NWM56" s="170"/>
      <c r="NWN56" s="170"/>
      <c r="NWO56" s="170"/>
      <c r="NWP56" s="170"/>
      <c r="NWQ56" s="170"/>
      <c r="NWR56" s="170"/>
      <c r="NWS56" s="170"/>
      <c r="NWT56" s="170"/>
      <c r="NWU56" s="170"/>
      <c r="NWV56" s="170"/>
      <c r="NWW56" s="170"/>
      <c r="NWX56" s="170"/>
      <c r="NWY56" s="170"/>
      <c r="NWZ56" s="170"/>
      <c r="NXA56" s="170"/>
      <c r="NXB56" s="170"/>
      <c r="NXC56" s="170"/>
      <c r="NXD56" s="170"/>
      <c r="NXE56" s="170"/>
      <c r="NXF56" s="170"/>
      <c r="NXG56" s="170"/>
      <c r="NXH56" s="170"/>
      <c r="NXI56" s="170"/>
      <c r="NXJ56" s="170"/>
      <c r="NXK56" s="170"/>
      <c r="NXL56" s="170"/>
      <c r="NXM56" s="170"/>
      <c r="NXN56" s="170"/>
      <c r="NXO56" s="170"/>
      <c r="NXP56" s="170"/>
      <c r="NXQ56" s="170"/>
      <c r="NXR56" s="170"/>
      <c r="NXS56" s="170"/>
      <c r="NXT56" s="170"/>
      <c r="NXU56" s="170"/>
      <c r="NXV56" s="170"/>
      <c r="NXW56" s="170"/>
      <c r="NXX56" s="170"/>
      <c r="NXY56" s="170"/>
      <c r="NXZ56" s="170"/>
      <c r="NYA56" s="170"/>
      <c r="NYB56" s="170"/>
      <c r="NYC56" s="170"/>
      <c r="NYD56" s="170"/>
      <c r="NYE56" s="170"/>
      <c r="NYF56" s="170"/>
      <c r="NYG56" s="170"/>
      <c r="NYH56" s="170"/>
      <c r="NYI56" s="170"/>
      <c r="NYJ56" s="170"/>
      <c r="NYK56" s="170"/>
      <c r="NYL56" s="170"/>
      <c r="NYM56" s="170"/>
      <c r="NYN56" s="170"/>
      <c r="NYO56" s="170"/>
      <c r="NYP56" s="170"/>
      <c r="NYQ56" s="170"/>
      <c r="NYR56" s="170"/>
      <c r="NYS56" s="170"/>
      <c r="NYT56" s="170"/>
      <c r="NYU56" s="170"/>
      <c r="NYV56" s="170"/>
      <c r="NYW56" s="170"/>
      <c r="NYX56" s="170"/>
      <c r="NYY56" s="170"/>
      <c r="NYZ56" s="170"/>
      <c r="NZA56" s="170"/>
      <c r="NZB56" s="170"/>
      <c r="NZC56" s="170"/>
      <c r="NZD56" s="170"/>
      <c r="NZE56" s="170"/>
      <c r="NZF56" s="170"/>
      <c r="NZG56" s="170"/>
      <c r="NZH56" s="170"/>
      <c r="NZI56" s="170"/>
      <c r="NZJ56" s="170"/>
      <c r="NZK56" s="170"/>
      <c r="NZL56" s="170"/>
      <c r="NZM56" s="170"/>
      <c r="NZN56" s="170"/>
      <c r="NZO56" s="170"/>
      <c r="NZP56" s="170"/>
      <c r="NZQ56" s="170"/>
      <c r="NZR56" s="170"/>
      <c r="NZS56" s="170"/>
      <c r="NZT56" s="170"/>
      <c r="NZU56" s="170"/>
      <c r="NZV56" s="170"/>
      <c r="NZW56" s="170"/>
      <c r="NZX56" s="170"/>
      <c r="NZY56" s="170"/>
      <c r="NZZ56" s="170"/>
      <c r="OAA56" s="170"/>
      <c r="OAB56" s="170"/>
      <c r="OAC56" s="170"/>
      <c r="OAD56" s="170"/>
      <c r="OAE56" s="170"/>
      <c r="OAF56" s="170"/>
      <c r="OAG56" s="170"/>
      <c r="OAH56" s="170"/>
      <c r="OAI56" s="170"/>
      <c r="OAJ56" s="170"/>
      <c r="OAK56" s="170"/>
      <c r="OAL56" s="170"/>
      <c r="OAM56" s="170"/>
      <c r="OAN56" s="170"/>
      <c r="OAO56" s="170"/>
      <c r="OAP56" s="170"/>
      <c r="OAQ56" s="170"/>
      <c r="OAR56" s="170"/>
      <c r="OAS56" s="170"/>
      <c r="OAT56" s="170"/>
      <c r="OAU56" s="170"/>
      <c r="OAV56" s="170"/>
      <c r="OAW56" s="170"/>
      <c r="OAX56" s="170"/>
      <c r="OAY56" s="170"/>
      <c r="OAZ56" s="170"/>
      <c r="OBA56" s="170"/>
      <c r="OBB56" s="170"/>
      <c r="OBC56" s="170"/>
      <c r="OBD56" s="170"/>
      <c r="OBE56" s="170"/>
      <c r="OBF56" s="170"/>
      <c r="OBG56" s="170"/>
      <c r="OBH56" s="170"/>
      <c r="OBI56" s="170"/>
      <c r="OBJ56" s="170"/>
      <c r="OBK56" s="170"/>
      <c r="OBL56" s="170"/>
      <c r="OBM56" s="170"/>
      <c r="OBN56" s="170"/>
      <c r="OBO56" s="170"/>
      <c r="OBP56" s="170"/>
      <c r="OBQ56" s="170"/>
      <c r="OBR56" s="170"/>
      <c r="OBS56" s="170"/>
      <c r="OBT56" s="170"/>
      <c r="OBU56" s="170"/>
      <c r="OBV56" s="170"/>
      <c r="OBW56" s="170"/>
      <c r="OBX56" s="170"/>
      <c r="OBY56" s="170"/>
      <c r="OBZ56" s="170"/>
      <c r="OCA56" s="170"/>
      <c r="OCB56" s="170"/>
      <c r="OCC56" s="170"/>
      <c r="OCD56" s="170"/>
      <c r="OCE56" s="170"/>
      <c r="OCF56" s="170"/>
      <c r="OCG56" s="170"/>
      <c r="OCH56" s="170"/>
      <c r="OCI56" s="170"/>
      <c r="OCJ56" s="170"/>
      <c r="OCK56" s="170"/>
      <c r="OCL56" s="170"/>
      <c r="OCM56" s="170"/>
      <c r="OCN56" s="170"/>
      <c r="OCO56" s="170"/>
      <c r="OCP56" s="170"/>
      <c r="OCQ56" s="170"/>
      <c r="OCR56" s="170"/>
      <c r="OCS56" s="170"/>
      <c r="OCT56" s="170"/>
      <c r="OCU56" s="170"/>
      <c r="OCV56" s="170"/>
      <c r="OCW56" s="170"/>
      <c r="OCX56" s="170"/>
      <c r="OCY56" s="170"/>
      <c r="OCZ56" s="170"/>
      <c r="ODA56" s="170"/>
      <c r="ODB56" s="170"/>
      <c r="ODC56" s="170"/>
      <c r="ODD56" s="170"/>
      <c r="ODE56" s="170"/>
      <c r="ODF56" s="170"/>
      <c r="ODG56" s="170"/>
      <c r="ODH56" s="170"/>
      <c r="ODI56" s="170"/>
      <c r="ODJ56" s="170"/>
      <c r="ODK56" s="170"/>
      <c r="ODL56" s="170"/>
      <c r="ODM56" s="170"/>
      <c r="ODN56" s="170"/>
      <c r="ODO56" s="170"/>
      <c r="ODP56" s="170"/>
      <c r="ODQ56" s="170"/>
      <c r="ODR56" s="170"/>
      <c r="ODS56" s="170"/>
      <c r="ODT56" s="170"/>
      <c r="ODU56" s="170"/>
      <c r="ODV56" s="170"/>
      <c r="ODW56" s="170"/>
      <c r="ODX56" s="170"/>
      <c r="ODY56" s="170"/>
      <c r="ODZ56" s="170"/>
      <c r="OEA56" s="170"/>
      <c r="OEB56" s="170"/>
      <c r="OEC56" s="170"/>
      <c r="OED56" s="170"/>
      <c r="OEE56" s="170"/>
      <c r="OEF56" s="170"/>
      <c r="OEG56" s="170"/>
      <c r="OEH56" s="170"/>
      <c r="OEI56" s="170"/>
      <c r="OEJ56" s="170"/>
      <c r="OEK56" s="170"/>
      <c r="OEL56" s="170"/>
      <c r="OEM56" s="170"/>
      <c r="OEN56" s="170"/>
      <c r="OEO56" s="170"/>
      <c r="OEP56" s="170"/>
      <c r="OEQ56" s="170"/>
      <c r="OER56" s="170"/>
      <c r="OES56" s="170"/>
      <c r="OET56" s="170"/>
      <c r="OEU56" s="170"/>
      <c r="OEV56" s="170"/>
      <c r="OEW56" s="170"/>
      <c r="OEX56" s="170"/>
      <c r="OEY56" s="170"/>
      <c r="OEZ56" s="170"/>
      <c r="OFA56" s="170"/>
      <c r="OFB56" s="170"/>
      <c r="OFC56" s="170"/>
      <c r="OFD56" s="170"/>
      <c r="OFE56" s="170"/>
      <c r="OFF56" s="170"/>
      <c r="OFG56" s="170"/>
      <c r="OFH56" s="170"/>
      <c r="OFI56" s="170"/>
      <c r="OFJ56" s="170"/>
      <c r="OFK56" s="170"/>
      <c r="OFL56" s="170"/>
      <c r="OFM56" s="170"/>
      <c r="OFN56" s="170"/>
      <c r="OFO56" s="170"/>
      <c r="OFP56" s="170"/>
      <c r="OFQ56" s="170"/>
      <c r="OFR56" s="170"/>
      <c r="OFS56" s="170"/>
      <c r="OFT56" s="170"/>
      <c r="OFU56" s="170"/>
      <c r="OFV56" s="170"/>
      <c r="OFW56" s="170"/>
      <c r="OFX56" s="170"/>
      <c r="OFY56" s="170"/>
      <c r="OFZ56" s="170"/>
      <c r="OGA56" s="170"/>
      <c r="OGB56" s="170"/>
      <c r="OGC56" s="170"/>
      <c r="OGD56" s="170"/>
      <c r="OGE56" s="170"/>
      <c r="OGF56" s="170"/>
      <c r="OGG56" s="170"/>
      <c r="OGH56" s="170"/>
      <c r="OGI56" s="170"/>
      <c r="OGJ56" s="170"/>
      <c r="OGK56" s="170"/>
      <c r="OGL56" s="170"/>
      <c r="OGM56" s="170"/>
      <c r="OGN56" s="170"/>
      <c r="OGO56" s="170"/>
      <c r="OGP56" s="170"/>
      <c r="OGQ56" s="170"/>
      <c r="OGR56" s="170"/>
      <c r="OGS56" s="170"/>
      <c r="OGT56" s="170"/>
      <c r="OGU56" s="170"/>
      <c r="OGV56" s="170"/>
      <c r="OGW56" s="170"/>
      <c r="OGX56" s="170"/>
      <c r="OGY56" s="170"/>
      <c r="OGZ56" s="170"/>
      <c r="OHA56" s="170"/>
      <c r="OHB56" s="170"/>
      <c r="OHC56" s="170"/>
      <c r="OHD56" s="170"/>
      <c r="OHE56" s="170"/>
      <c r="OHF56" s="170"/>
      <c r="OHG56" s="170"/>
      <c r="OHH56" s="170"/>
      <c r="OHI56" s="170"/>
      <c r="OHJ56" s="170"/>
      <c r="OHK56" s="170"/>
      <c r="OHL56" s="170"/>
      <c r="OHM56" s="170"/>
      <c r="OHN56" s="170"/>
      <c r="OHO56" s="170"/>
      <c r="OHP56" s="170"/>
      <c r="OHQ56" s="170"/>
      <c r="OHR56" s="170"/>
      <c r="OHS56" s="170"/>
      <c r="OHT56" s="170"/>
      <c r="OHU56" s="170"/>
      <c r="OHV56" s="170"/>
      <c r="OHW56" s="170"/>
      <c r="OHX56" s="170"/>
      <c r="OHY56" s="170"/>
      <c r="OHZ56" s="170"/>
      <c r="OIA56" s="170"/>
      <c r="OIB56" s="170"/>
      <c r="OIC56" s="170"/>
      <c r="OID56" s="170"/>
      <c r="OIE56" s="170"/>
      <c r="OIF56" s="170"/>
      <c r="OIG56" s="170"/>
      <c r="OIH56" s="170"/>
      <c r="OII56" s="170"/>
      <c r="OIJ56" s="170"/>
      <c r="OIK56" s="170"/>
      <c r="OIL56" s="170"/>
      <c r="OIM56" s="170"/>
      <c r="OIN56" s="170"/>
      <c r="OIO56" s="170"/>
      <c r="OIP56" s="170"/>
      <c r="OIQ56" s="170"/>
      <c r="OIR56" s="170"/>
      <c r="OIS56" s="170"/>
      <c r="OIT56" s="170"/>
      <c r="OIU56" s="170"/>
      <c r="OIV56" s="170"/>
      <c r="OIW56" s="170"/>
      <c r="OIX56" s="170"/>
      <c r="OIY56" s="170"/>
      <c r="OIZ56" s="170"/>
      <c r="OJA56" s="170"/>
      <c r="OJB56" s="170"/>
      <c r="OJC56" s="170"/>
      <c r="OJD56" s="170"/>
      <c r="OJE56" s="170"/>
      <c r="OJF56" s="170"/>
      <c r="OJG56" s="170"/>
      <c r="OJH56" s="170"/>
      <c r="OJI56" s="170"/>
      <c r="OJJ56" s="170"/>
      <c r="OJK56" s="170"/>
      <c r="OJL56" s="170"/>
      <c r="OJM56" s="170"/>
      <c r="OJN56" s="170"/>
      <c r="OJO56" s="170"/>
      <c r="OJP56" s="170"/>
      <c r="OJQ56" s="170"/>
      <c r="OJR56" s="170"/>
      <c r="OJS56" s="170"/>
      <c r="OJT56" s="170"/>
      <c r="OJU56" s="170"/>
      <c r="OJV56" s="170"/>
      <c r="OJW56" s="170"/>
      <c r="OJX56" s="170"/>
      <c r="OJY56" s="170"/>
      <c r="OJZ56" s="170"/>
      <c r="OKA56" s="170"/>
      <c r="OKB56" s="170"/>
      <c r="OKC56" s="170"/>
      <c r="OKD56" s="170"/>
      <c r="OKE56" s="170"/>
      <c r="OKF56" s="170"/>
      <c r="OKG56" s="170"/>
      <c r="OKH56" s="170"/>
      <c r="OKI56" s="170"/>
      <c r="OKJ56" s="170"/>
      <c r="OKK56" s="170"/>
      <c r="OKL56" s="170"/>
      <c r="OKM56" s="170"/>
      <c r="OKN56" s="170"/>
      <c r="OKO56" s="170"/>
      <c r="OKP56" s="170"/>
      <c r="OKQ56" s="170"/>
      <c r="OKR56" s="170"/>
      <c r="OKS56" s="170"/>
      <c r="OKT56" s="170"/>
      <c r="OKU56" s="170"/>
      <c r="OKV56" s="170"/>
      <c r="OKW56" s="170"/>
      <c r="OKX56" s="170"/>
      <c r="OKY56" s="170"/>
      <c r="OKZ56" s="170"/>
      <c r="OLA56" s="170"/>
      <c r="OLB56" s="170"/>
      <c r="OLC56" s="170"/>
      <c r="OLD56" s="170"/>
      <c r="OLE56" s="170"/>
      <c r="OLF56" s="170"/>
      <c r="OLG56" s="170"/>
      <c r="OLH56" s="170"/>
      <c r="OLI56" s="170"/>
      <c r="OLJ56" s="170"/>
      <c r="OLK56" s="170"/>
      <c r="OLL56" s="170"/>
      <c r="OLM56" s="170"/>
      <c r="OLN56" s="170"/>
      <c r="OLO56" s="170"/>
      <c r="OLP56" s="170"/>
      <c r="OLQ56" s="170"/>
      <c r="OLR56" s="170"/>
      <c r="OLS56" s="170"/>
      <c r="OLT56" s="170"/>
      <c r="OLU56" s="170"/>
      <c r="OLV56" s="170"/>
      <c r="OLW56" s="170"/>
      <c r="OLX56" s="170"/>
      <c r="OLY56" s="170"/>
      <c r="OLZ56" s="170"/>
      <c r="OMA56" s="170"/>
      <c r="OMB56" s="170"/>
      <c r="OMC56" s="170"/>
      <c r="OMD56" s="170"/>
      <c r="OME56" s="170"/>
      <c r="OMF56" s="170"/>
      <c r="OMG56" s="170"/>
      <c r="OMH56" s="170"/>
      <c r="OMI56" s="170"/>
      <c r="OMJ56" s="170"/>
      <c r="OMK56" s="170"/>
      <c r="OML56" s="170"/>
      <c r="OMM56" s="170"/>
      <c r="OMN56" s="170"/>
      <c r="OMO56" s="170"/>
      <c r="OMP56" s="170"/>
      <c r="OMQ56" s="170"/>
      <c r="OMR56" s="170"/>
      <c r="OMS56" s="170"/>
      <c r="OMT56" s="170"/>
      <c r="OMU56" s="170"/>
      <c r="OMV56" s="170"/>
      <c r="OMW56" s="170"/>
      <c r="OMX56" s="170"/>
      <c r="OMY56" s="170"/>
      <c r="OMZ56" s="170"/>
      <c r="ONA56" s="170"/>
      <c r="ONB56" s="170"/>
      <c r="ONC56" s="170"/>
      <c r="OND56" s="170"/>
      <c r="ONE56" s="170"/>
      <c r="ONF56" s="170"/>
      <c r="ONG56" s="170"/>
      <c r="ONH56" s="170"/>
      <c r="ONI56" s="170"/>
      <c r="ONJ56" s="170"/>
      <c r="ONK56" s="170"/>
      <c r="ONL56" s="170"/>
      <c r="ONM56" s="170"/>
      <c r="ONN56" s="170"/>
      <c r="ONO56" s="170"/>
      <c r="ONP56" s="170"/>
      <c r="ONQ56" s="170"/>
      <c r="ONR56" s="170"/>
      <c r="ONS56" s="170"/>
      <c r="ONT56" s="170"/>
      <c r="ONU56" s="170"/>
      <c r="ONV56" s="170"/>
      <c r="ONW56" s="170"/>
      <c r="ONX56" s="170"/>
      <c r="ONY56" s="170"/>
      <c r="ONZ56" s="170"/>
      <c r="OOA56" s="170"/>
      <c r="OOB56" s="170"/>
      <c r="OOC56" s="170"/>
      <c r="OOD56" s="170"/>
      <c r="OOE56" s="170"/>
      <c r="OOF56" s="170"/>
      <c r="OOG56" s="170"/>
      <c r="OOH56" s="170"/>
      <c r="OOI56" s="170"/>
      <c r="OOJ56" s="170"/>
      <c r="OOK56" s="170"/>
      <c r="OOL56" s="170"/>
      <c r="OOM56" s="170"/>
      <c r="OON56" s="170"/>
      <c r="OOO56" s="170"/>
      <c r="OOP56" s="170"/>
      <c r="OOQ56" s="170"/>
      <c r="OOR56" s="170"/>
      <c r="OOS56" s="170"/>
      <c r="OOT56" s="170"/>
      <c r="OOU56" s="170"/>
      <c r="OOV56" s="170"/>
      <c r="OOW56" s="170"/>
      <c r="OOX56" s="170"/>
      <c r="OOY56" s="170"/>
      <c r="OOZ56" s="170"/>
      <c r="OPA56" s="170"/>
      <c r="OPB56" s="170"/>
      <c r="OPC56" s="170"/>
      <c r="OPD56" s="170"/>
      <c r="OPE56" s="170"/>
      <c r="OPF56" s="170"/>
      <c r="OPG56" s="170"/>
      <c r="OPH56" s="170"/>
      <c r="OPI56" s="170"/>
      <c r="OPJ56" s="170"/>
      <c r="OPK56" s="170"/>
      <c r="OPL56" s="170"/>
      <c r="OPM56" s="170"/>
      <c r="OPN56" s="170"/>
      <c r="OPO56" s="170"/>
      <c r="OPP56" s="170"/>
      <c r="OPQ56" s="170"/>
      <c r="OPR56" s="170"/>
      <c r="OPS56" s="170"/>
      <c r="OPT56" s="170"/>
      <c r="OPU56" s="170"/>
      <c r="OPV56" s="170"/>
      <c r="OPW56" s="170"/>
      <c r="OPX56" s="170"/>
      <c r="OPY56" s="170"/>
      <c r="OPZ56" s="170"/>
      <c r="OQA56" s="170"/>
      <c r="OQB56" s="170"/>
      <c r="OQC56" s="170"/>
      <c r="OQD56" s="170"/>
      <c r="OQE56" s="170"/>
      <c r="OQF56" s="170"/>
      <c r="OQG56" s="170"/>
      <c r="OQH56" s="170"/>
      <c r="OQI56" s="170"/>
      <c r="OQJ56" s="170"/>
      <c r="OQK56" s="170"/>
      <c r="OQL56" s="170"/>
      <c r="OQM56" s="170"/>
      <c r="OQN56" s="170"/>
      <c r="OQO56" s="170"/>
      <c r="OQP56" s="170"/>
      <c r="OQQ56" s="170"/>
      <c r="OQR56" s="170"/>
      <c r="OQS56" s="170"/>
      <c r="OQT56" s="170"/>
      <c r="OQU56" s="170"/>
      <c r="OQV56" s="170"/>
      <c r="OQW56" s="170"/>
      <c r="OQX56" s="170"/>
      <c r="OQY56" s="170"/>
      <c r="OQZ56" s="170"/>
      <c r="ORA56" s="170"/>
      <c r="ORB56" s="170"/>
      <c r="ORC56" s="170"/>
      <c r="ORD56" s="170"/>
      <c r="ORE56" s="170"/>
      <c r="ORF56" s="170"/>
      <c r="ORG56" s="170"/>
      <c r="ORH56" s="170"/>
      <c r="ORI56" s="170"/>
      <c r="ORJ56" s="170"/>
      <c r="ORK56" s="170"/>
      <c r="ORL56" s="170"/>
      <c r="ORM56" s="170"/>
      <c r="ORN56" s="170"/>
      <c r="ORO56" s="170"/>
      <c r="ORP56" s="170"/>
      <c r="ORQ56" s="170"/>
      <c r="ORR56" s="170"/>
      <c r="ORS56" s="170"/>
      <c r="ORT56" s="170"/>
      <c r="ORU56" s="170"/>
      <c r="ORV56" s="170"/>
      <c r="ORW56" s="170"/>
      <c r="ORX56" s="170"/>
      <c r="ORY56" s="170"/>
      <c r="ORZ56" s="170"/>
      <c r="OSA56" s="170"/>
      <c r="OSB56" s="170"/>
      <c r="OSC56" s="170"/>
      <c r="OSD56" s="170"/>
      <c r="OSE56" s="170"/>
      <c r="OSF56" s="170"/>
      <c r="OSG56" s="170"/>
      <c r="OSH56" s="170"/>
      <c r="OSI56" s="170"/>
      <c r="OSJ56" s="170"/>
      <c r="OSK56" s="170"/>
      <c r="OSL56" s="170"/>
      <c r="OSM56" s="170"/>
      <c r="OSN56" s="170"/>
      <c r="OSO56" s="170"/>
      <c r="OSP56" s="170"/>
      <c r="OSQ56" s="170"/>
      <c r="OSR56" s="170"/>
      <c r="OSS56" s="170"/>
      <c r="OST56" s="170"/>
      <c r="OSU56" s="170"/>
      <c r="OSV56" s="170"/>
      <c r="OSW56" s="170"/>
      <c r="OSX56" s="170"/>
      <c r="OSY56" s="170"/>
      <c r="OSZ56" s="170"/>
      <c r="OTA56" s="170"/>
      <c r="OTB56" s="170"/>
      <c r="OTC56" s="170"/>
      <c r="OTD56" s="170"/>
      <c r="OTE56" s="170"/>
      <c r="OTF56" s="170"/>
      <c r="OTG56" s="170"/>
      <c r="OTH56" s="170"/>
      <c r="OTI56" s="170"/>
      <c r="OTJ56" s="170"/>
      <c r="OTK56" s="170"/>
      <c r="OTL56" s="170"/>
      <c r="OTM56" s="170"/>
      <c r="OTN56" s="170"/>
      <c r="OTO56" s="170"/>
      <c r="OTP56" s="170"/>
      <c r="OTQ56" s="170"/>
      <c r="OTR56" s="170"/>
      <c r="OTS56" s="170"/>
      <c r="OTT56" s="170"/>
      <c r="OTU56" s="170"/>
      <c r="OTV56" s="170"/>
      <c r="OTW56" s="170"/>
      <c r="OTX56" s="170"/>
      <c r="OTY56" s="170"/>
      <c r="OTZ56" s="170"/>
      <c r="OUA56" s="170"/>
      <c r="OUB56" s="170"/>
      <c r="OUC56" s="170"/>
      <c r="OUD56" s="170"/>
      <c r="OUE56" s="170"/>
      <c r="OUF56" s="170"/>
      <c r="OUG56" s="170"/>
      <c r="OUH56" s="170"/>
      <c r="OUI56" s="170"/>
      <c r="OUJ56" s="170"/>
      <c r="OUK56" s="170"/>
      <c r="OUL56" s="170"/>
      <c r="OUM56" s="170"/>
      <c r="OUN56" s="170"/>
      <c r="OUO56" s="170"/>
      <c r="OUP56" s="170"/>
      <c r="OUQ56" s="170"/>
      <c r="OUR56" s="170"/>
      <c r="OUS56" s="170"/>
      <c r="OUT56" s="170"/>
      <c r="OUU56" s="170"/>
      <c r="OUV56" s="170"/>
      <c r="OUW56" s="170"/>
      <c r="OUX56" s="170"/>
      <c r="OUY56" s="170"/>
      <c r="OUZ56" s="170"/>
      <c r="OVA56" s="170"/>
      <c r="OVB56" s="170"/>
      <c r="OVC56" s="170"/>
      <c r="OVD56" s="170"/>
      <c r="OVE56" s="170"/>
      <c r="OVF56" s="170"/>
      <c r="OVG56" s="170"/>
      <c r="OVH56" s="170"/>
      <c r="OVI56" s="170"/>
      <c r="OVJ56" s="170"/>
      <c r="OVK56" s="170"/>
      <c r="OVL56" s="170"/>
      <c r="OVM56" s="170"/>
      <c r="OVN56" s="170"/>
      <c r="OVO56" s="170"/>
      <c r="OVP56" s="170"/>
      <c r="OVQ56" s="170"/>
      <c r="OVR56" s="170"/>
      <c r="OVS56" s="170"/>
      <c r="OVT56" s="170"/>
      <c r="OVU56" s="170"/>
      <c r="OVV56" s="170"/>
      <c r="OVW56" s="170"/>
      <c r="OVX56" s="170"/>
      <c r="OVY56" s="170"/>
      <c r="OVZ56" s="170"/>
      <c r="OWA56" s="170"/>
      <c r="OWB56" s="170"/>
      <c r="OWC56" s="170"/>
      <c r="OWD56" s="170"/>
      <c r="OWE56" s="170"/>
      <c r="OWF56" s="170"/>
      <c r="OWG56" s="170"/>
      <c r="OWH56" s="170"/>
      <c r="OWI56" s="170"/>
      <c r="OWJ56" s="170"/>
      <c r="OWK56" s="170"/>
      <c r="OWL56" s="170"/>
      <c r="OWM56" s="170"/>
      <c r="OWN56" s="170"/>
      <c r="OWO56" s="170"/>
      <c r="OWP56" s="170"/>
      <c r="OWQ56" s="170"/>
      <c r="OWR56" s="170"/>
      <c r="OWS56" s="170"/>
      <c r="OWT56" s="170"/>
      <c r="OWU56" s="170"/>
      <c r="OWV56" s="170"/>
      <c r="OWW56" s="170"/>
      <c r="OWX56" s="170"/>
      <c r="OWY56" s="170"/>
      <c r="OWZ56" s="170"/>
      <c r="OXA56" s="170"/>
      <c r="OXB56" s="170"/>
      <c r="OXC56" s="170"/>
      <c r="OXD56" s="170"/>
      <c r="OXE56" s="170"/>
      <c r="OXF56" s="170"/>
      <c r="OXG56" s="170"/>
      <c r="OXH56" s="170"/>
      <c r="OXI56" s="170"/>
      <c r="OXJ56" s="170"/>
      <c r="OXK56" s="170"/>
      <c r="OXL56" s="170"/>
      <c r="OXM56" s="170"/>
      <c r="OXN56" s="170"/>
      <c r="OXO56" s="170"/>
      <c r="OXP56" s="170"/>
      <c r="OXQ56" s="170"/>
      <c r="OXR56" s="170"/>
      <c r="OXS56" s="170"/>
      <c r="OXT56" s="170"/>
      <c r="OXU56" s="170"/>
      <c r="OXV56" s="170"/>
      <c r="OXW56" s="170"/>
      <c r="OXX56" s="170"/>
      <c r="OXY56" s="170"/>
      <c r="OXZ56" s="170"/>
      <c r="OYA56" s="170"/>
      <c r="OYB56" s="170"/>
      <c r="OYC56" s="170"/>
      <c r="OYD56" s="170"/>
      <c r="OYE56" s="170"/>
      <c r="OYF56" s="170"/>
      <c r="OYG56" s="170"/>
      <c r="OYH56" s="170"/>
      <c r="OYI56" s="170"/>
      <c r="OYJ56" s="170"/>
      <c r="OYK56" s="170"/>
      <c r="OYL56" s="170"/>
      <c r="OYM56" s="170"/>
      <c r="OYN56" s="170"/>
      <c r="OYO56" s="170"/>
      <c r="OYP56" s="170"/>
      <c r="OYQ56" s="170"/>
      <c r="OYR56" s="170"/>
      <c r="OYS56" s="170"/>
      <c r="OYT56" s="170"/>
      <c r="OYU56" s="170"/>
      <c r="OYV56" s="170"/>
      <c r="OYW56" s="170"/>
      <c r="OYX56" s="170"/>
      <c r="OYY56" s="170"/>
      <c r="OYZ56" s="170"/>
      <c r="OZA56" s="170"/>
      <c r="OZB56" s="170"/>
      <c r="OZC56" s="170"/>
      <c r="OZD56" s="170"/>
      <c r="OZE56" s="170"/>
      <c r="OZF56" s="170"/>
      <c r="OZG56" s="170"/>
      <c r="OZH56" s="170"/>
      <c r="OZI56" s="170"/>
      <c r="OZJ56" s="170"/>
      <c r="OZK56" s="170"/>
      <c r="OZL56" s="170"/>
      <c r="OZM56" s="170"/>
      <c r="OZN56" s="170"/>
      <c r="OZO56" s="170"/>
      <c r="OZP56" s="170"/>
      <c r="OZQ56" s="170"/>
      <c r="OZR56" s="170"/>
      <c r="OZS56" s="170"/>
      <c r="OZT56" s="170"/>
      <c r="OZU56" s="170"/>
      <c r="OZV56" s="170"/>
      <c r="OZW56" s="170"/>
      <c r="OZX56" s="170"/>
      <c r="OZY56" s="170"/>
      <c r="OZZ56" s="170"/>
      <c r="PAA56" s="170"/>
      <c r="PAB56" s="170"/>
      <c r="PAC56" s="170"/>
      <c r="PAD56" s="170"/>
      <c r="PAE56" s="170"/>
      <c r="PAF56" s="170"/>
      <c r="PAG56" s="170"/>
      <c r="PAH56" s="170"/>
      <c r="PAI56" s="170"/>
      <c r="PAJ56" s="170"/>
      <c r="PAK56" s="170"/>
      <c r="PAL56" s="170"/>
      <c r="PAM56" s="170"/>
      <c r="PAN56" s="170"/>
      <c r="PAO56" s="170"/>
      <c r="PAP56" s="170"/>
      <c r="PAQ56" s="170"/>
      <c r="PAR56" s="170"/>
      <c r="PAS56" s="170"/>
      <c r="PAT56" s="170"/>
      <c r="PAU56" s="170"/>
      <c r="PAV56" s="170"/>
      <c r="PAW56" s="170"/>
      <c r="PAX56" s="170"/>
      <c r="PAY56" s="170"/>
      <c r="PAZ56" s="170"/>
      <c r="PBA56" s="170"/>
      <c r="PBB56" s="170"/>
      <c r="PBC56" s="170"/>
      <c r="PBD56" s="170"/>
      <c r="PBE56" s="170"/>
      <c r="PBF56" s="170"/>
      <c r="PBG56" s="170"/>
      <c r="PBH56" s="170"/>
      <c r="PBI56" s="170"/>
      <c r="PBJ56" s="170"/>
      <c r="PBK56" s="170"/>
      <c r="PBL56" s="170"/>
      <c r="PBM56" s="170"/>
      <c r="PBN56" s="170"/>
      <c r="PBO56" s="170"/>
      <c r="PBP56" s="170"/>
      <c r="PBQ56" s="170"/>
      <c r="PBR56" s="170"/>
      <c r="PBS56" s="170"/>
      <c r="PBT56" s="170"/>
      <c r="PBU56" s="170"/>
      <c r="PBV56" s="170"/>
      <c r="PBW56" s="170"/>
      <c r="PBX56" s="170"/>
      <c r="PBY56" s="170"/>
      <c r="PBZ56" s="170"/>
      <c r="PCA56" s="170"/>
      <c r="PCB56" s="170"/>
      <c r="PCC56" s="170"/>
      <c r="PCD56" s="170"/>
      <c r="PCE56" s="170"/>
      <c r="PCF56" s="170"/>
      <c r="PCG56" s="170"/>
      <c r="PCH56" s="170"/>
      <c r="PCI56" s="170"/>
      <c r="PCJ56" s="170"/>
      <c r="PCK56" s="170"/>
      <c r="PCL56" s="170"/>
      <c r="PCM56" s="170"/>
      <c r="PCN56" s="170"/>
      <c r="PCO56" s="170"/>
      <c r="PCP56" s="170"/>
      <c r="PCQ56" s="170"/>
      <c r="PCR56" s="170"/>
      <c r="PCS56" s="170"/>
      <c r="PCT56" s="170"/>
      <c r="PCU56" s="170"/>
      <c r="PCV56" s="170"/>
      <c r="PCW56" s="170"/>
      <c r="PCX56" s="170"/>
      <c r="PCY56" s="170"/>
      <c r="PCZ56" s="170"/>
      <c r="PDA56" s="170"/>
      <c r="PDB56" s="170"/>
      <c r="PDC56" s="170"/>
      <c r="PDD56" s="170"/>
      <c r="PDE56" s="170"/>
      <c r="PDF56" s="170"/>
      <c r="PDG56" s="170"/>
      <c r="PDH56" s="170"/>
      <c r="PDI56" s="170"/>
      <c r="PDJ56" s="170"/>
      <c r="PDK56" s="170"/>
      <c r="PDL56" s="170"/>
      <c r="PDM56" s="170"/>
      <c r="PDN56" s="170"/>
      <c r="PDO56" s="170"/>
      <c r="PDP56" s="170"/>
      <c r="PDQ56" s="170"/>
      <c r="PDR56" s="170"/>
      <c r="PDS56" s="170"/>
      <c r="PDT56" s="170"/>
      <c r="PDU56" s="170"/>
      <c r="PDV56" s="170"/>
      <c r="PDW56" s="170"/>
      <c r="PDX56" s="170"/>
      <c r="PDY56" s="170"/>
      <c r="PDZ56" s="170"/>
      <c r="PEA56" s="170"/>
      <c r="PEB56" s="170"/>
      <c r="PEC56" s="170"/>
      <c r="PED56" s="170"/>
      <c r="PEE56" s="170"/>
      <c r="PEF56" s="170"/>
      <c r="PEG56" s="170"/>
      <c r="PEH56" s="170"/>
      <c r="PEI56" s="170"/>
      <c r="PEJ56" s="170"/>
      <c r="PEK56" s="170"/>
      <c r="PEL56" s="170"/>
      <c r="PEM56" s="170"/>
      <c r="PEN56" s="170"/>
      <c r="PEO56" s="170"/>
      <c r="PEP56" s="170"/>
      <c r="PEQ56" s="170"/>
      <c r="PER56" s="170"/>
      <c r="PES56" s="170"/>
      <c r="PET56" s="170"/>
      <c r="PEU56" s="170"/>
      <c r="PEV56" s="170"/>
      <c r="PEW56" s="170"/>
      <c r="PEX56" s="170"/>
      <c r="PEY56" s="170"/>
      <c r="PEZ56" s="170"/>
      <c r="PFA56" s="170"/>
      <c r="PFB56" s="170"/>
      <c r="PFC56" s="170"/>
      <c r="PFD56" s="170"/>
      <c r="PFE56" s="170"/>
      <c r="PFF56" s="170"/>
      <c r="PFG56" s="170"/>
      <c r="PFH56" s="170"/>
      <c r="PFI56" s="170"/>
      <c r="PFJ56" s="170"/>
      <c r="PFK56" s="170"/>
      <c r="PFL56" s="170"/>
      <c r="PFM56" s="170"/>
      <c r="PFN56" s="170"/>
      <c r="PFO56" s="170"/>
      <c r="PFP56" s="170"/>
      <c r="PFQ56" s="170"/>
      <c r="PFR56" s="170"/>
      <c r="PFS56" s="170"/>
      <c r="PFT56" s="170"/>
      <c r="PFU56" s="170"/>
      <c r="PFV56" s="170"/>
      <c r="PFW56" s="170"/>
      <c r="PFX56" s="170"/>
      <c r="PFY56" s="170"/>
      <c r="PFZ56" s="170"/>
      <c r="PGA56" s="170"/>
      <c r="PGB56" s="170"/>
      <c r="PGC56" s="170"/>
      <c r="PGD56" s="170"/>
      <c r="PGE56" s="170"/>
      <c r="PGF56" s="170"/>
      <c r="PGG56" s="170"/>
      <c r="PGH56" s="170"/>
      <c r="PGI56" s="170"/>
      <c r="PGJ56" s="170"/>
      <c r="PGK56" s="170"/>
      <c r="PGL56" s="170"/>
      <c r="PGM56" s="170"/>
      <c r="PGN56" s="170"/>
      <c r="PGO56" s="170"/>
      <c r="PGP56" s="170"/>
      <c r="PGQ56" s="170"/>
      <c r="PGR56" s="170"/>
      <c r="PGS56" s="170"/>
      <c r="PGT56" s="170"/>
      <c r="PGU56" s="170"/>
      <c r="PGV56" s="170"/>
      <c r="PGW56" s="170"/>
      <c r="PGX56" s="170"/>
      <c r="PGY56" s="170"/>
      <c r="PGZ56" s="170"/>
      <c r="PHA56" s="170"/>
      <c r="PHB56" s="170"/>
      <c r="PHC56" s="170"/>
      <c r="PHD56" s="170"/>
      <c r="PHE56" s="170"/>
      <c r="PHF56" s="170"/>
      <c r="PHG56" s="170"/>
      <c r="PHH56" s="170"/>
      <c r="PHI56" s="170"/>
      <c r="PHJ56" s="170"/>
      <c r="PHK56" s="170"/>
      <c r="PHL56" s="170"/>
      <c r="PHM56" s="170"/>
      <c r="PHN56" s="170"/>
      <c r="PHO56" s="170"/>
      <c r="PHP56" s="170"/>
      <c r="PHQ56" s="170"/>
      <c r="PHR56" s="170"/>
      <c r="PHS56" s="170"/>
      <c r="PHT56" s="170"/>
      <c r="PHU56" s="170"/>
      <c r="PHV56" s="170"/>
      <c r="PHW56" s="170"/>
      <c r="PHX56" s="170"/>
      <c r="PHY56" s="170"/>
      <c r="PHZ56" s="170"/>
      <c r="PIA56" s="170"/>
      <c r="PIB56" s="170"/>
      <c r="PIC56" s="170"/>
      <c r="PID56" s="170"/>
      <c r="PIE56" s="170"/>
      <c r="PIF56" s="170"/>
      <c r="PIG56" s="170"/>
      <c r="PIH56" s="170"/>
      <c r="PII56" s="170"/>
      <c r="PIJ56" s="170"/>
      <c r="PIK56" s="170"/>
      <c r="PIL56" s="170"/>
      <c r="PIM56" s="170"/>
      <c r="PIN56" s="170"/>
      <c r="PIO56" s="170"/>
      <c r="PIP56" s="170"/>
      <c r="PIQ56" s="170"/>
      <c r="PIR56" s="170"/>
      <c r="PIS56" s="170"/>
      <c r="PIT56" s="170"/>
      <c r="PIU56" s="170"/>
      <c r="PIV56" s="170"/>
      <c r="PIW56" s="170"/>
      <c r="PIX56" s="170"/>
      <c r="PIY56" s="170"/>
      <c r="PIZ56" s="170"/>
      <c r="PJA56" s="170"/>
      <c r="PJB56" s="170"/>
      <c r="PJC56" s="170"/>
      <c r="PJD56" s="170"/>
      <c r="PJE56" s="170"/>
      <c r="PJF56" s="170"/>
      <c r="PJG56" s="170"/>
      <c r="PJH56" s="170"/>
      <c r="PJI56" s="170"/>
      <c r="PJJ56" s="170"/>
      <c r="PJK56" s="170"/>
      <c r="PJL56" s="170"/>
      <c r="PJM56" s="170"/>
      <c r="PJN56" s="170"/>
      <c r="PJO56" s="170"/>
      <c r="PJP56" s="170"/>
      <c r="PJQ56" s="170"/>
      <c r="PJR56" s="170"/>
      <c r="PJS56" s="170"/>
      <c r="PJT56" s="170"/>
      <c r="PJU56" s="170"/>
      <c r="PJV56" s="170"/>
      <c r="PJW56" s="170"/>
      <c r="PJX56" s="170"/>
      <c r="PJY56" s="170"/>
      <c r="PJZ56" s="170"/>
      <c r="PKA56" s="170"/>
      <c r="PKB56" s="170"/>
      <c r="PKC56" s="170"/>
      <c r="PKD56" s="170"/>
      <c r="PKE56" s="170"/>
      <c r="PKF56" s="170"/>
      <c r="PKG56" s="170"/>
      <c r="PKH56" s="170"/>
      <c r="PKI56" s="170"/>
      <c r="PKJ56" s="170"/>
      <c r="PKK56" s="170"/>
      <c r="PKL56" s="170"/>
      <c r="PKM56" s="170"/>
      <c r="PKN56" s="170"/>
      <c r="PKO56" s="170"/>
      <c r="PKP56" s="170"/>
      <c r="PKQ56" s="170"/>
      <c r="PKR56" s="170"/>
      <c r="PKS56" s="170"/>
      <c r="PKT56" s="170"/>
      <c r="PKU56" s="170"/>
      <c r="PKV56" s="170"/>
      <c r="PKW56" s="170"/>
      <c r="PKX56" s="170"/>
      <c r="PKY56" s="170"/>
      <c r="PKZ56" s="170"/>
      <c r="PLA56" s="170"/>
      <c r="PLB56" s="170"/>
      <c r="PLC56" s="170"/>
      <c r="PLD56" s="170"/>
      <c r="PLE56" s="170"/>
      <c r="PLF56" s="170"/>
      <c r="PLG56" s="170"/>
      <c r="PLH56" s="170"/>
      <c r="PLI56" s="170"/>
      <c r="PLJ56" s="170"/>
      <c r="PLK56" s="170"/>
      <c r="PLL56" s="170"/>
      <c r="PLM56" s="170"/>
      <c r="PLN56" s="170"/>
      <c r="PLO56" s="170"/>
      <c r="PLP56" s="170"/>
      <c r="PLQ56" s="170"/>
      <c r="PLR56" s="170"/>
      <c r="PLS56" s="170"/>
      <c r="PLT56" s="170"/>
      <c r="PLU56" s="170"/>
      <c r="PLV56" s="170"/>
      <c r="PLW56" s="170"/>
      <c r="PLX56" s="170"/>
      <c r="PLY56" s="170"/>
      <c r="PLZ56" s="170"/>
      <c r="PMA56" s="170"/>
      <c r="PMB56" s="170"/>
      <c r="PMC56" s="170"/>
      <c r="PMD56" s="170"/>
      <c r="PME56" s="170"/>
      <c r="PMF56" s="170"/>
      <c r="PMG56" s="170"/>
      <c r="PMH56" s="170"/>
      <c r="PMI56" s="170"/>
      <c r="PMJ56" s="170"/>
      <c r="PMK56" s="170"/>
      <c r="PML56" s="170"/>
      <c r="PMM56" s="170"/>
      <c r="PMN56" s="170"/>
      <c r="PMO56" s="170"/>
      <c r="PMP56" s="170"/>
      <c r="PMQ56" s="170"/>
      <c r="PMR56" s="170"/>
      <c r="PMS56" s="170"/>
      <c r="PMT56" s="170"/>
      <c r="PMU56" s="170"/>
      <c r="PMV56" s="170"/>
      <c r="PMW56" s="170"/>
      <c r="PMX56" s="170"/>
      <c r="PMY56" s="170"/>
      <c r="PMZ56" s="170"/>
      <c r="PNA56" s="170"/>
      <c r="PNB56" s="170"/>
      <c r="PNC56" s="170"/>
      <c r="PND56" s="170"/>
      <c r="PNE56" s="170"/>
      <c r="PNF56" s="170"/>
      <c r="PNG56" s="170"/>
      <c r="PNH56" s="170"/>
      <c r="PNI56" s="170"/>
      <c r="PNJ56" s="170"/>
      <c r="PNK56" s="170"/>
      <c r="PNL56" s="170"/>
      <c r="PNM56" s="170"/>
      <c r="PNN56" s="170"/>
      <c r="PNO56" s="170"/>
      <c r="PNP56" s="170"/>
      <c r="PNQ56" s="170"/>
      <c r="PNR56" s="170"/>
      <c r="PNS56" s="170"/>
      <c r="PNT56" s="170"/>
      <c r="PNU56" s="170"/>
      <c r="PNV56" s="170"/>
      <c r="PNW56" s="170"/>
      <c r="PNX56" s="170"/>
      <c r="PNY56" s="170"/>
      <c r="PNZ56" s="170"/>
      <c r="POA56" s="170"/>
      <c r="POB56" s="170"/>
      <c r="POC56" s="170"/>
      <c r="POD56" s="170"/>
      <c r="POE56" s="170"/>
      <c r="POF56" s="170"/>
      <c r="POG56" s="170"/>
      <c r="POH56" s="170"/>
      <c r="POI56" s="170"/>
      <c r="POJ56" s="170"/>
      <c r="POK56" s="170"/>
      <c r="POL56" s="170"/>
      <c r="POM56" s="170"/>
      <c r="PON56" s="170"/>
      <c r="POO56" s="170"/>
      <c r="POP56" s="170"/>
      <c r="POQ56" s="170"/>
      <c r="POR56" s="170"/>
      <c r="POS56" s="170"/>
      <c r="POT56" s="170"/>
      <c r="POU56" s="170"/>
      <c r="POV56" s="170"/>
      <c r="POW56" s="170"/>
      <c r="POX56" s="170"/>
      <c r="POY56" s="170"/>
      <c r="POZ56" s="170"/>
      <c r="PPA56" s="170"/>
      <c r="PPB56" s="170"/>
      <c r="PPC56" s="170"/>
      <c r="PPD56" s="170"/>
      <c r="PPE56" s="170"/>
      <c r="PPF56" s="170"/>
      <c r="PPG56" s="170"/>
      <c r="PPH56" s="170"/>
      <c r="PPI56" s="170"/>
      <c r="PPJ56" s="170"/>
      <c r="PPK56" s="170"/>
      <c r="PPL56" s="170"/>
      <c r="PPM56" s="170"/>
      <c r="PPN56" s="170"/>
      <c r="PPO56" s="170"/>
      <c r="PPP56" s="170"/>
      <c r="PPQ56" s="170"/>
      <c r="PPR56" s="170"/>
      <c r="PPS56" s="170"/>
      <c r="PPT56" s="170"/>
      <c r="PPU56" s="170"/>
      <c r="PPV56" s="170"/>
      <c r="PPW56" s="170"/>
      <c r="PPX56" s="170"/>
      <c r="PPY56" s="170"/>
      <c r="PPZ56" s="170"/>
      <c r="PQA56" s="170"/>
      <c r="PQB56" s="170"/>
      <c r="PQC56" s="170"/>
      <c r="PQD56" s="170"/>
      <c r="PQE56" s="170"/>
      <c r="PQF56" s="170"/>
      <c r="PQG56" s="170"/>
      <c r="PQH56" s="170"/>
      <c r="PQI56" s="170"/>
      <c r="PQJ56" s="170"/>
      <c r="PQK56" s="170"/>
      <c r="PQL56" s="170"/>
      <c r="PQM56" s="170"/>
      <c r="PQN56" s="170"/>
      <c r="PQO56" s="170"/>
      <c r="PQP56" s="170"/>
      <c r="PQQ56" s="170"/>
      <c r="PQR56" s="170"/>
      <c r="PQS56" s="170"/>
      <c r="PQT56" s="170"/>
      <c r="PQU56" s="170"/>
      <c r="PQV56" s="170"/>
      <c r="PQW56" s="170"/>
      <c r="PQX56" s="170"/>
      <c r="PQY56" s="170"/>
      <c r="PQZ56" s="170"/>
      <c r="PRA56" s="170"/>
      <c r="PRB56" s="170"/>
      <c r="PRC56" s="170"/>
      <c r="PRD56" s="170"/>
      <c r="PRE56" s="170"/>
      <c r="PRF56" s="170"/>
      <c r="PRG56" s="170"/>
      <c r="PRH56" s="170"/>
      <c r="PRI56" s="170"/>
      <c r="PRJ56" s="170"/>
      <c r="PRK56" s="170"/>
      <c r="PRL56" s="170"/>
      <c r="PRM56" s="170"/>
      <c r="PRN56" s="170"/>
      <c r="PRO56" s="170"/>
      <c r="PRP56" s="170"/>
      <c r="PRQ56" s="170"/>
      <c r="PRR56" s="170"/>
      <c r="PRS56" s="170"/>
      <c r="PRT56" s="170"/>
      <c r="PRU56" s="170"/>
      <c r="PRV56" s="170"/>
      <c r="PRW56" s="170"/>
      <c r="PRX56" s="170"/>
      <c r="PRY56" s="170"/>
      <c r="PRZ56" s="170"/>
      <c r="PSA56" s="170"/>
      <c r="PSB56" s="170"/>
      <c r="PSC56" s="170"/>
      <c r="PSD56" s="170"/>
      <c r="PSE56" s="170"/>
      <c r="PSF56" s="170"/>
      <c r="PSG56" s="170"/>
      <c r="PSH56" s="170"/>
      <c r="PSI56" s="170"/>
      <c r="PSJ56" s="170"/>
      <c r="PSK56" s="170"/>
      <c r="PSL56" s="170"/>
      <c r="PSM56" s="170"/>
      <c r="PSN56" s="170"/>
      <c r="PSO56" s="170"/>
      <c r="PSP56" s="170"/>
      <c r="PSQ56" s="170"/>
      <c r="PSR56" s="170"/>
      <c r="PSS56" s="170"/>
      <c r="PST56" s="170"/>
      <c r="PSU56" s="170"/>
      <c r="PSV56" s="170"/>
      <c r="PSW56" s="170"/>
      <c r="PSX56" s="170"/>
      <c r="PSY56" s="170"/>
      <c r="PSZ56" s="170"/>
      <c r="PTA56" s="170"/>
      <c r="PTB56" s="170"/>
      <c r="PTC56" s="170"/>
      <c r="PTD56" s="170"/>
      <c r="PTE56" s="170"/>
      <c r="PTF56" s="170"/>
      <c r="PTG56" s="170"/>
      <c r="PTH56" s="170"/>
      <c r="PTI56" s="170"/>
      <c r="PTJ56" s="170"/>
      <c r="PTK56" s="170"/>
      <c r="PTL56" s="170"/>
      <c r="PTM56" s="170"/>
      <c r="PTN56" s="170"/>
      <c r="PTO56" s="170"/>
      <c r="PTP56" s="170"/>
      <c r="PTQ56" s="170"/>
      <c r="PTR56" s="170"/>
      <c r="PTS56" s="170"/>
      <c r="PTT56" s="170"/>
      <c r="PTU56" s="170"/>
      <c r="PTV56" s="170"/>
      <c r="PTW56" s="170"/>
      <c r="PTX56" s="170"/>
      <c r="PTY56" s="170"/>
      <c r="PTZ56" s="170"/>
      <c r="PUA56" s="170"/>
      <c r="PUB56" s="170"/>
      <c r="PUC56" s="170"/>
      <c r="PUD56" s="170"/>
      <c r="PUE56" s="170"/>
      <c r="PUF56" s="170"/>
      <c r="PUG56" s="170"/>
      <c r="PUH56" s="170"/>
      <c r="PUI56" s="170"/>
      <c r="PUJ56" s="170"/>
      <c r="PUK56" s="170"/>
      <c r="PUL56" s="170"/>
      <c r="PUM56" s="170"/>
      <c r="PUN56" s="170"/>
      <c r="PUO56" s="170"/>
      <c r="PUP56" s="170"/>
      <c r="PUQ56" s="170"/>
      <c r="PUR56" s="170"/>
      <c r="PUS56" s="170"/>
      <c r="PUT56" s="170"/>
      <c r="PUU56" s="170"/>
      <c r="PUV56" s="170"/>
      <c r="PUW56" s="170"/>
      <c r="PUX56" s="170"/>
      <c r="PUY56" s="170"/>
      <c r="PUZ56" s="170"/>
      <c r="PVA56" s="170"/>
      <c r="PVB56" s="170"/>
      <c r="PVC56" s="170"/>
      <c r="PVD56" s="170"/>
      <c r="PVE56" s="170"/>
      <c r="PVF56" s="170"/>
      <c r="PVG56" s="170"/>
      <c r="PVH56" s="170"/>
      <c r="PVI56" s="170"/>
      <c r="PVJ56" s="170"/>
      <c r="PVK56" s="170"/>
      <c r="PVL56" s="170"/>
      <c r="PVM56" s="170"/>
      <c r="PVN56" s="170"/>
      <c r="PVO56" s="170"/>
      <c r="PVP56" s="170"/>
      <c r="PVQ56" s="170"/>
      <c r="PVR56" s="170"/>
      <c r="PVS56" s="170"/>
      <c r="PVT56" s="170"/>
      <c r="PVU56" s="170"/>
      <c r="PVV56" s="170"/>
      <c r="PVW56" s="170"/>
      <c r="PVX56" s="170"/>
      <c r="PVY56" s="170"/>
      <c r="PVZ56" s="170"/>
      <c r="PWA56" s="170"/>
      <c r="PWB56" s="170"/>
      <c r="PWC56" s="170"/>
      <c r="PWD56" s="170"/>
      <c r="PWE56" s="170"/>
      <c r="PWF56" s="170"/>
      <c r="PWG56" s="170"/>
      <c r="PWH56" s="170"/>
      <c r="PWI56" s="170"/>
      <c r="PWJ56" s="170"/>
      <c r="PWK56" s="170"/>
      <c r="PWL56" s="170"/>
      <c r="PWM56" s="170"/>
      <c r="PWN56" s="170"/>
      <c r="PWO56" s="170"/>
      <c r="PWP56" s="170"/>
      <c r="PWQ56" s="170"/>
      <c r="PWR56" s="170"/>
      <c r="PWS56" s="170"/>
      <c r="PWT56" s="170"/>
      <c r="PWU56" s="170"/>
      <c r="PWV56" s="170"/>
      <c r="PWW56" s="170"/>
      <c r="PWX56" s="170"/>
      <c r="PWY56" s="170"/>
      <c r="PWZ56" s="170"/>
      <c r="PXA56" s="170"/>
      <c r="PXB56" s="170"/>
      <c r="PXC56" s="170"/>
      <c r="PXD56" s="170"/>
      <c r="PXE56" s="170"/>
      <c r="PXF56" s="170"/>
      <c r="PXG56" s="170"/>
      <c r="PXH56" s="170"/>
      <c r="PXI56" s="170"/>
      <c r="PXJ56" s="170"/>
      <c r="PXK56" s="170"/>
      <c r="PXL56" s="170"/>
      <c r="PXM56" s="170"/>
      <c r="PXN56" s="170"/>
      <c r="PXO56" s="170"/>
      <c r="PXP56" s="170"/>
      <c r="PXQ56" s="170"/>
      <c r="PXR56" s="170"/>
      <c r="PXS56" s="170"/>
      <c r="PXT56" s="170"/>
      <c r="PXU56" s="170"/>
      <c r="PXV56" s="170"/>
      <c r="PXW56" s="170"/>
      <c r="PXX56" s="170"/>
      <c r="PXY56" s="170"/>
      <c r="PXZ56" s="170"/>
      <c r="PYA56" s="170"/>
      <c r="PYB56" s="170"/>
      <c r="PYC56" s="170"/>
      <c r="PYD56" s="170"/>
      <c r="PYE56" s="170"/>
      <c r="PYF56" s="170"/>
      <c r="PYG56" s="170"/>
      <c r="PYH56" s="170"/>
      <c r="PYI56" s="170"/>
      <c r="PYJ56" s="170"/>
      <c r="PYK56" s="170"/>
      <c r="PYL56" s="170"/>
      <c r="PYM56" s="170"/>
      <c r="PYN56" s="170"/>
      <c r="PYO56" s="170"/>
      <c r="PYP56" s="170"/>
      <c r="PYQ56" s="170"/>
      <c r="PYR56" s="170"/>
      <c r="PYS56" s="170"/>
      <c r="PYT56" s="170"/>
      <c r="PYU56" s="170"/>
      <c r="PYV56" s="170"/>
      <c r="PYW56" s="170"/>
      <c r="PYX56" s="170"/>
      <c r="PYY56" s="170"/>
      <c r="PYZ56" s="170"/>
      <c r="PZA56" s="170"/>
      <c r="PZB56" s="170"/>
      <c r="PZC56" s="170"/>
      <c r="PZD56" s="170"/>
      <c r="PZE56" s="170"/>
      <c r="PZF56" s="170"/>
      <c r="PZG56" s="170"/>
      <c r="PZH56" s="170"/>
      <c r="PZI56" s="170"/>
      <c r="PZJ56" s="170"/>
      <c r="PZK56" s="170"/>
      <c r="PZL56" s="170"/>
      <c r="PZM56" s="170"/>
      <c r="PZN56" s="170"/>
      <c r="PZO56" s="170"/>
      <c r="PZP56" s="170"/>
      <c r="PZQ56" s="170"/>
      <c r="PZR56" s="170"/>
      <c r="PZS56" s="170"/>
      <c r="PZT56" s="170"/>
      <c r="PZU56" s="170"/>
      <c r="PZV56" s="170"/>
      <c r="PZW56" s="170"/>
      <c r="PZX56" s="170"/>
      <c r="PZY56" s="170"/>
      <c r="PZZ56" s="170"/>
      <c r="QAA56" s="170"/>
      <c r="QAB56" s="170"/>
      <c r="QAC56" s="170"/>
      <c r="QAD56" s="170"/>
      <c r="QAE56" s="170"/>
      <c r="QAF56" s="170"/>
      <c r="QAG56" s="170"/>
      <c r="QAH56" s="170"/>
      <c r="QAI56" s="170"/>
      <c r="QAJ56" s="170"/>
      <c r="QAK56" s="170"/>
      <c r="QAL56" s="170"/>
      <c r="QAM56" s="170"/>
      <c r="QAN56" s="170"/>
      <c r="QAO56" s="170"/>
      <c r="QAP56" s="170"/>
      <c r="QAQ56" s="170"/>
      <c r="QAR56" s="170"/>
      <c r="QAS56" s="170"/>
      <c r="QAT56" s="170"/>
      <c r="QAU56" s="170"/>
      <c r="QAV56" s="170"/>
      <c r="QAW56" s="170"/>
      <c r="QAX56" s="170"/>
      <c r="QAY56" s="170"/>
      <c r="QAZ56" s="170"/>
      <c r="QBA56" s="170"/>
      <c r="QBB56" s="170"/>
      <c r="QBC56" s="170"/>
      <c r="QBD56" s="170"/>
      <c r="QBE56" s="170"/>
      <c r="QBF56" s="170"/>
      <c r="QBG56" s="170"/>
      <c r="QBH56" s="170"/>
      <c r="QBI56" s="170"/>
      <c r="QBJ56" s="170"/>
      <c r="QBK56" s="170"/>
      <c r="QBL56" s="170"/>
      <c r="QBM56" s="170"/>
      <c r="QBN56" s="170"/>
      <c r="QBO56" s="170"/>
      <c r="QBP56" s="170"/>
      <c r="QBQ56" s="170"/>
      <c r="QBR56" s="170"/>
      <c r="QBS56" s="170"/>
      <c r="QBT56" s="170"/>
      <c r="QBU56" s="170"/>
      <c r="QBV56" s="170"/>
      <c r="QBW56" s="170"/>
      <c r="QBX56" s="170"/>
      <c r="QBY56" s="170"/>
      <c r="QBZ56" s="170"/>
      <c r="QCA56" s="170"/>
      <c r="QCB56" s="170"/>
      <c r="QCC56" s="170"/>
      <c r="QCD56" s="170"/>
      <c r="QCE56" s="170"/>
      <c r="QCF56" s="170"/>
      <c r="QCG56" s="170"/>
      <c r="QCH56" s="170"/>
      <c r="QCI56" s="170"/>
      <c r="QCJ56" s="170"/>
      <c r="QCK56" s="170"/>
      <c r="QCL56" s="170"/>
      <c r="QCM56" s="170"/>
      <c r="QCN56" s="170"/>
      <c r="QCO56" s="170"/>
      <c r="QCP56" s="170"/>
      <c r="QCQ56" s="170"/>
      <c r="QCR56" s="170"/>
      <c r="QCS56" s="170"/>
      <c r="QCT56" s="170"/>
      <c r="QCU56" s="170"/>
      <c r="QCV56" s="170"/>
      <c r="QCW56" s="170"/>
      <c r="QCX56" s="170"/>
      <c r="QCY56" s="170"/>
      <c r="QCZ56" s="170"/>
      <c r="QDA56" s="170"/>
      <c r="QDB56" s="170"/>
      <c r="QDC56" s="170"/>
      <c r="QDD56" s="170"/>
      <c r="QDE56" s="170"/>
      <c r="QDF56" s="170"/>
      <c r="QDG56" s="170"/>
      <c r="QDH56" s="170"/>
      <c r="QDI56" s="170"/>
      <c r="QDJ56" s="170"/>
      <c r="QDK56" s="170"/>
      <c r="QDL56" s="170"/>
      <c r="QDM56" s="170"/>
      <c r="QDN56" s="170"/>
      <c r="QDO56" s="170"/>
      <c r="QDP56" s="170"/>
      <c r="QDQ56" s="170"/>
      <c r="QDR56" s="170"/>
      <c r="QDS56" s="170"/>
      <c r="QDT56" s="170"/>
      <c r="QDU56" s="170"/>
      <c r="QDV56" s="170"/>
      <c r="QDW56" s="170"/>
      <c r="QDX56" s="170"/>
      <c r="QDY56" s="170"/>
      <c r="QDZ56" s="170"/>
      <c r="QEA56" s="170"/>
      <c r="QEB56" s="170"/>
      <c r="QEC56" s="170"/>
      <c r="QED56" s="170"/>
      <c r="QEE56" s="170"/>
      <c r="QEF56" s="170"/>
      <c r="QEG56" s="170"/>
      <c r="QEH56" s="170"/>
      <c r="QEI56" s="170"/>
      <c r="QEJ56" s="170"/>
      <c r="QEK56" s="170"/>
      <c r="QEL56" s="170"/>
      <c r="QEM56" s="170"/>
      <c r="QEN56" s="170"/>
      <c r="QEO56" s="170"/>
      <c r="QEP56" s="170"/>
      <c r="QEQ56" s="170"/>
      <c r="QER56" s="170"/>
      <c r="QES56" s="170"/>
      <c r="QET56" s="170"/>
      <c r="QEU56" s="170"/>
      <c r="QEV56" s="170"/>
      <c r="QEW56" s="170"/>
      <c r="QEX56" s="170"/>
      <c r="QEY56" s="170"/>
      <c r="QEZ56" s="170"/>
      <c r="QFA56" s="170"/>
      <c r="QFB56" s="170"/>
      <c r="QFC56" s="170"/>
      <c r="QFD56" s="170"/>
      <c r="QFE56" s="170"/>
      <c r="QFF56" s="170"/>
      <c r="QFG56" s="170"/>
      <c r="QFH56" s="170"/>
      <c r="QFI56" s="170"/>
      <c r="QFJ56" s="170"/>
      <c r="QFK56" s="170"/>
      <c r="QFL56" s="170"/>
      <c r="QFM56" s="170"/>
      <c r="QFN56" s="170"/>
      <c r="QFO56" s="170"/>
      <c r="QFP56" s="170"/>
      <c r="QFQ56" s="170"/>
      <c r="QFR56" s="170"/>
      <c r="QFS56" s="170"/>
      <c r="QFT56" s="170"/>
      <c r="QFU56" s="170"/>
      <c r="QFV56" s="170"/>
      <c r="QFW56" s="170"/>
      <c r="QFX56" s="170"/>
      <c r="QFY56" s="170"/>
      <c r="QFZ56" s="170"/>
      <c r="QGA56" s="170"/>
      <c r="QGB56" s="170"/>
      <c r="QGC56" s="170"/>
      <c r="QGD56" s="170"/>
      <c r="QGE56" s="170"/>
      <c r="QGF56" s="170"/>
      <c r="QGG56" s="170"/>
      <c r="QGH56" s="170"/>
      <c r="QGI56" s="170"/>
      <c r="QGJ56" s="170"/>
      <c r="QGK56" s="170"/>
      <c r="QGL56" s="170"/>
      <c r="QGM56" s="170"/>
      <c r="QGN56" s="170"/>
      <c r="QGO56" s="170"/>
      <c r="QGP56" s="170"/>
      <c r="QGQ56" s="170"/>
      <c r="QGR56" s="170"/>
      <c r="QGS56" s="170"/>
      <c r="QGT56" s="170"/>
      <c r="QGU56" s="170"/>
      <c r="QGV56" s="170"/>
      <c r="QGW56" s="170"/>
      <c r="QGX56" s="170"/>
      <c r="QGY56" s="170"/>
      <c r="QGZ56" s="170"/>
      <c r="QHA56" s="170"/>
      <c r="QHB56" s="170"/>
      <c r="QHC56" s="170"/>
      <c r="QHD56" s="170"/>
      <c r="QHE56" s="170"/>
      <c r="QHF56" s="170"/>
      <c r="QHG56" s="170"/>
      <c r="QHH56" s="170"/>
      <c r="QHI56" s="170"/>
      <c r="QHJ56" s="170"/>
      <c r="QHK56" s="170"/>
      <c r="QHL56" s="170"/>
      <c r="QHM56" s="170"/>
      <c r="QHN56" s="170"/>
      <c r="QHO56" s="170"/>
      <c r="QHP56" s="170"/>
      <c r="QHQ56" s="170"/>
      <c r="QHR56" s="170"/>
      <c r="QHS56" s="170"/>
      <c r="QHT56" s="170"/>
      <c r="QHU56" s="170"/>
      <c r="QHV56" s="170"/>
      <c r="QHW56" s="170"/>
      <c r="QHX56" s="170"/>
      <c r="QHY56" s="170"/>
      <c r="QHZ56" s="170"/>
      <c r="QIA56" s="170"/>
      <c r="QIB56" s="170"/>
      <c r="QIC56" s="170"/>
      <c r="QID56" s="170"/>
      <c r="QIE56" s="170"/>
      <c r="QIF56" s="170"/>
      <c r="QIG56" s="170"/>
      <c r="QIH56" s="170"/>
      <c r="QII56" s="170"/>
      <c r="QIJ56" s="170"/>
      <c r="QIK56" s="170"/>
      <c r="QIL56" s="170"/>
      <c r="QIM56" s="170"/>
      <c r="QIN56" s="170"/>
      <c r="QIO56" s="170"/>
      <c r="QIP56" s="170"/>
      <c r="QIQ56" s="170"/>
      <c r="QIR56" s="170"/>
      <c r="QIS56" s="170"/>
      <c r="QIT56" s="170"/>
      <c r="QIU56" s="170"/>
      <c r="QIV56" s="170"/>
      <c r="QIW56" s="170"/>
      <c r="QIX56" s="170"/>
      <c r="QIY56" s="170"/>
      <c r="QIZ56" s="170"/>
      <c r="QJA56" s="170"/>
      <c r="QJB56" s="170"/>
      <c r="QJC56" s="170"/>
      <c r="QJD56" s="170"/>
      <c r="QJE56" s="170"/>
      <c r="QJF56" s="170"/>
      <c r="QJG56" s="170"/>
      <c r="QJH56" s="170"/>
      <c r="QJI56" s="170"/>
      <c r="QJJ56" s="170"/>
      <c r="QJK56" s="170"/>
      <c r="QJL56" s="170"/>
      <c r="QJM56" s="170"/>
      <c r="QJN56" s="170"/>
      <c r="QJO56" s="170"/>
      <c r="QJP56" s="170"/>
      <c r="QJQ56" s="170"/>
      <c r="QJR56" s="170"/>
      <c r="QJS56" s="170"/>
      <c r="QJT56" s="170"/>
      <c r="QJU56" s="170"/>
      <c r="QJV56" s="170"/>
      <c r="QJW56" s="170"/>
      <c r="QJX56" s="170"/>
      <c r="QJY56" s="170"/>
      <c r="QJZ56" s="170"/>
      <c r="QKA56" s="170"/>
      <c r="QKB56" s="170"/>
      <c r="QKC56" s="170"/>
      <c r="QKD56" s="170"/>
      <c r="QKE56" s="170"/>
      <c r="QKF56" s="170"/>
      <c r="QKG56" s="170"/>
      <c r="QKH56" s="170"/>
      <c r="QKI56" s="170"/>
      <c r="QKJ56" s="170"/>
      <c r="QKK56" s="170"/>
      <c r="QKL56" s="170"/>
      <c r="QKM56" s="170"/>
      <c r="QKN56" s="170"/>
      <c r="QKO56" s="170"/>
      <c r="QKP56" s="170"/>
      <c r="QKQ56" s="170"/>
      <c r="QKR56" s="170"/>
      <c r="QKS56" s="170"/>
      <c r="QKT56" s="170"/>
      <c r="QKU56" s="170"/>
      <c r="QKV56" s="170"/>
      <c r="QKW56" s="170"/>
      <c r="QKX56" s="170"/>
      <c r="QKY56" s="170"/>
      <c r="QKZ56" s="170"/>
      <c r="QLA56" s="170"/>
      <c r="QLB56" s="170"/>
      <c r="QLC56" s="170"/>
      <c r="QLD56" s="170"/>
      <c r="QLE56" s="170"/>
      <c r="QLF56" s="170"/>
      <c r="QLG56" s="170"/>
      <c r="QLH56" s="170"/>
      <c r="QLI56" s="170"/>
      <c r="QLJ56" s="170"/>
      <c r="QLK56" s="170"/>
      <c r="QLL56" s="170"/>
      <c r="QLM56" s="170"/>
      <c r="QLN56" s="170"/>
      <c r="QLO56" s="170"/>
      <c r="QLP56" s="170"/>
      <c r="QLQ56" s="170"/>
      <c r="QLR56" s="170"/>
      <c r="QLS56" s="170"/>
      <c r="QLT56" s="170"/>
      <c r="QLU56" s="170"/>
      <c r="QLV56" s="170"/>
      <c r="QLW56" s="170"/>
      <c r="QLX56" s="170"/>
      <c r="QLY56" s="170"/>
      <c r="QLZ56" s="170"/>
      <c r="QMA56" s="170"/>
      <c r="QMB56" s="170"/>
      <c r="QMC56" s="170"/>
      <c r="QMD56" s="170"/>
      <c r="QME56" s="170"/>
      <c r="QMF56" s="170"/>
      <c r="QMG56" s="170"/>
      <c r="QMH56" s="170"/>
      <c r="QMI56" s="170"/>
      <c r="QMJ56" s="170"/>
      <c r="QMK56" s="170"/>
      <c r="QML56" s="170"/>
      <c r="QMM56" s="170"/>
      <c r="QMN56" s="170"/>
      <c r="QMO56" s="170"/>
      <c r="QMP56" s="170"/>
      <c r="QMQ56" s="170"/>
      <c r="QMR56" s="170"/>
      <c r="QMS56" s="170"/>
      <c r="QMT56" s="170"/>
      <c r="QMU56" s="170"/>
      <c r="QMV56" s="170"/>
      <c r="QMW56" s="170"/>
      <c r="QMX56" s="170"/>
      <c r="QMY56" s="170"/>
      <c r="QMZ56" s="170"/>
      <c r="QNA56" s="170"/>
      <c r="QNB56" s="170"/>
      <c r="QNC56" s="170"/>
      <c r="QND56" s="170"/>
      <c r="QNE56" s="170"/>
      <c r="QNF56" s="170"/>
      <c r="QNG56" s="170"/>
      <c r="QNH56" s="170"/>
      <c r="QNI56" s="170"/>
      <c r="QNJ56" s="170"/>
      <c r="QNK56" s="170"/>
      <c r="QNL56" s="170"/>
      <c r="QNM56" s="170"/>
      <c r="QNN56" s="170"/>
      <c r="QNO56" s="170"/>
      <c r="QNP56" s="170"/>
      <c r="QNQ56" s="170"/>
      <c r="QNR56" s="170"/>
      <c r="QNS56" s="170"/>
      <c r="QNT56" s="170"/>
      <c r="QNU56" s="170"/>
      <c r="QNV56" s="170"/>
      <c r="QNW56" s="170"/>
      <c r="QNX56" s="170"/>
      <c r="QNY56" s="170"/>
      <c r="QNZ56" s="170"/>
      <c r="QOA56" s="170"/>
      <c r="QOB56" s="170"/>
      <c r="QOC56" s="170"/>
      <c r="QOD56" s="170"/>
      <c r="QOE56" s="170"/>
      <c r="QOF56" s="170"/>
      <c r="QOG56" s="170"/>
      <c r="QOH56" s="170"/>
      <c r="QOI56" s="170"/>
      <c r="QOJ56" s="170"/>
      <c r="QOK56" s="170"/>
      <c r="QOL56" s="170"/>
      <c r="QOM56" s="170"/>
      <c r="QON56" s="170"/>
      <c r="QOO56" s="170"/>
      <c r="QOP56" s="170"/>
      <c r="QOQ56" s="170"/>
      <c r="QOR56" s="170"/>
      <c r="QOS56" s="170"/>
      <c r="QOT56" s="170"/>
      <c r="QOU56" s="170"/>
      <c r="QOV56" s="170"/>
      <c r="QOW56" s="170"/>
      <c r="QOX56" s="170"/>
      <c r="QOY56" s="170"/>
      <c r="QOZ56" s="170"/>
      <c r="QPA56" s="170"/>
      <c r="QPB56" s="170"/>
      <c r="QPC56" s="170"/>
      <c r="QPD56" s="170"/>
      <c r="QPE56" s="170"/>
      <c r="QPF56" s="170"/>
      <c r="QPG56" s="170"/>
      <c r="QPH56" s="170"/>
      <c r="QPI56" s="170"/>
      <c r="QPJ56" s="170"/>
      <c r="QPK56" s="170"/>
      <c r="QPL56" s="170"/>
      <c r="QPM56" s="170"/>
      <c r="QPN56" s="170"/>
      <c r="QPO56" s="170"/>
      <c r="QPP56" s="170"/>
      <c r="QPQ56" s="170"/>
      <c r="QPR56" s="170"/>
      <c r="QPS56" s="170"/>
      <c r="QPT56" s="170"/>
      <c r="QPU56" s="170"/>
      <c r="QPV56" s="170"/>
      <c r="QPW56" s="170"/>
      <c r="QPX56" s="170"/>
      <c r="QPY56" s="170"/>
      <c r="QPZ56" s="170"/>
      <c r="QQA56" s="170"/>
      <c r="QQB56" s="170"/>
      <c r="QQC56" s="170"/>
      <c r="QQD56" s="170"/>
      <c r="QQE56" s="170"/>
      <c r="QQF56" s="170"/>
      <c r="QQG56" s="170"/>
      <c r="QQH56" s="170"/>
      <c r="QQI56" s="170"/>
      <c r="QQJ56" s="170"/>
      <c r="QQK56" s="170"/>
      <c r="QQL56" s="170"/>
      <c r="QQM56" s="170"/>
      <c r="QQN56" s="170"/>
      <c r="QQO56" s="170"/>
      <c r="QQP56" s="170"/>
      <c r="QQQ56" s="170"/>
      <c r="QQR56" s="170"/>
      <c r="QQS56" s="170"/>
      <c r="QQT56" s="170"/>
      <c r="QQU56" s="170"/>
      <c r="QQV56" s="170"/>
      <c r="QQW56" s="170"/>
      <c r="QQX56" s="170"/>
      <c r="QQY56" s="170"/>
      <c r="QQZ56" s="170"/>
      <c r="QRA56" s="170"/>
      <c r="QRB56" s="170"/>
      <c r="QRC56" s="170"/>
      <c r="QRD56" s="170"/>
      <c r="QRE56" s="170"/>
      <c r="QRF56" s="170"/>
      <c r="QRG56" s="170"/>
      <c r="QRH56" s="170"/>
      <c r="QRI56" s="170"/>
      <c r="QRJ56" s="170"/>
      <c r="QRK56" s="170"/>
      <c r="QRL56" s="170"/>
      <c r="QRM56" s="170"/>
      <c r="QRN56" s="170"/>
      <c r="QRO56" s="170"/>
      <c r="QRP56" s="170"/>
      <c r="QRQ56" s="170"/>
      <c r="QRR56" s="170"/>
      <c r="QRS56" s="170"/>
      <c r="QRT56" s="170"/>
      <c r="QRU56" s="170"/>
      <c r="QRV56" s="170"/>
      <c r="QRW56" s="170"/>
      <c r="QRX56" s="170"/>
      <c r="QRY56" s="170"/>
      <c r="QRZ56" s="170"/>
      <c r="QSA56" s="170"/>
      <c r="QSB56" s="170"/>
      <c r="QSC56" s="170"/>
      <c r="QSD56" s="170"/>
      <c r="QSE56" s="170"/>
      <c r="QSF56" s="170"/>
      <c r="QSG56" s="170"/>
      <c r="QSH56" s="170"/>
      <c r="QSI56" s="170"/>
      <c r="QSJ56" s="170"/>
      <c r="QSK56" s="170"/>
      <c r="QSL56" s="170"/>
      <c r="QSM56" s="170"/>
      <c r="QSN56" s="170"/>
      <c r="QSO56" s="170"/>
      <c r="QSP56" s="170"/>
      <c r="QSQ56" s="170"/>
      <c r="QSR56" s="170"/>
      <c r="QSS56" s="170"/>
      <c r="QST56" s="170"/>
      <c r="QSU56" s="170"/>
      <c r="QSV56" s="170"/>
      <c r="QSW56" s="170"/>
      <c r="QSX56" s="170"/>
      <c r="QSY56" s="170"/>
      <c r="QSZ56" s="170"/>
      <c r="QTA56" s="170"/>
      <c r="QTB56" s="170"/>
      <c r="QTC56" s="170"/>
      <c r="QTD56" s="170"/>
      <c r="QTE56" s="170"/>
      <c r="QTF56" s="170"/>
      <c r="QTG56" s="170"/>
      <c r="QTH56" s="170"/>
      <c r="QTI56" s="170"/>
      <c r="QTJ56" s="170"/>
      <c r="QTK56" s="170"/>
      <c r="QTL56" s="170"/>
      <c r="QTM56" s="170"/>
      <c r="QTN56" s="170"/>
      <c r="QTO56" s="170"/>
      <c r="QTP56" s="170"/>
      <c r="QTQ56" s="170"/>
      <c r="QTR56" s="170"/>
      <c r="QTS56" s="170"/>
      <c r="QTT56" s="170"/>
      <c r="QTU56" s="170"/>
      <c r="QTV56" s="170"/>
      <c r="QTW56" s="170"/>
      <c r="QTX56" s="170"/>
      <c r="QTY56" s="170"/>
      <c r="QTZ56" s="170"/>
      <c r="QUA56" s="170"/>
      <c r="QUB56" s="170"/>
      <c r="QUC56" s="170"/>
      <c r="QUD56" s="170"/>
      <c r="QUE56" s="170"/>
      <c r="QUF56" s="170"/>
      <c r="QUG56" s="170"/>
      <c r="QUH56" s="170"/>
      <c r="QUI56" s="170"/>
      <c r="QUJ56" s="170"/>
      <c r="QUK56" s="170"/>
      <c r="QUL56" s="170"/>
      <c r="QUM56" s="170"/>
      <c r="QUN56" s="170"/>
      <c r="QUO56" s="170"/>
      <c r="QUP56" s="170"/>
      <c r="QUQ56" s="170"/>
      <c r="QUR56" s="170"/>
      <c r="QUS56" s="170"/>
      <c r="QUT56" s="170"/>
      <c r="QUU56" s="170"/>
      <c r="QUV56" s="170"/>
      <c r="QUW56" s="170"/>
      <c r="QUX56" s="170"/>
      <c r="QUY56" s="170"/>
      <c r="QUZ56" s="170"/>
      <c r="QVA56" s="170"/>
      <c r="QVB56" s="170"/>
      <c r="QVC56" s="170"/>
      <c r="QVD56" s="170"/>
      <c r="QVE56" s="170"/>
      <c r="QVF56" s="170"/>
      <c r="QVG56" s="170"/>
      <c r="QVH56" s="170"/>
      <c r="QVI56" s="170"/>
      <c r="QVJ56" s="170"/>
      <c r="QVK56" s="170"/>
      <c r="QVL56" s="170"/>
      <c r="QVM56" s="170"/>
      <c r="QVN56" s="170"/>
      <c r="QVO56" s="170"/>
      <c r="QVP56" s="170"/>
      <c r="QVQ56" s="170"/>
      <c r="QVR56" s="170"/>
      <c r="QVS56" s="170"/>
      <c r="QVT56" s="170"/>
      <c r="QVU56" s="170"/>
      <c r="QVV56" s="170"/>
      <c r="QVW56" s="170"/>
      <c r="QVX56" s="170"/>
      <c r="QVY56" s="170"/>
      <c r="QVZ56" s="170"/>
      <c r="QWA56" s="170"/>
      <c r="QWB56" s="170"/>
      <c r="QWC56" s="170"/>
      <c r="QWD56" s="170"/>
      <c r="QWE56" s="170"/>
      <c r="QWF56" s="170"/>
      <c r="QWG56" s="170"/>
      <c r="QWH56" s="170"/>
      <c r="QWI56" s="170"/>
      <c r="QWJ56" s="170"/>
      <c r="QWK56" s="170"/>
      <c r="QWL56" s="170"/>
      <c r="QWM56" s="170"/>
      <c r="QWN56" s="170"/>
      <c r="QWO56" s="170"/>
      <c r="QWP56" s="170"/>
      <c r="QWQ56" s="170"/>
      <c r="QWR56" s="170"/>
      <c r="QWS56" s="170"/>
      <c r="QWT56" s="170"/>
      <c r="QWU56" s="170"/>
      <c r="QWV56" s="170"/>
      <c r="QWW56" s="170"/>
      <c r="QWX56" s="170"/>
      <c r="QWY56" s="170"/>
      <c r="QWZ56" s="170"/>
      <c r="QXA56" s="170"/>
      <c r="QXB56" s="170"/>
      <c r="QXC56" s="170"/>
      <c r="QXD56" s="170"/>
      <c r="QXE56" s="170"/>
      <c r="QXF56" s="170"/>
      <c r="QXG56" s="170"/>
      <c r="QXH56" s="170"/>
      <c r="QXI56" s="170"/>
      <c r="QXJ56" s="170"/>
      <c r="QXK56" s="170"/>
      <c r="QXL56" s="170"/>
      <c r="QXM56" s="170"/>
      <c r="QXN56" s="170"/>
      <c r="QXO56" s="170"/>
      <c r="QXP56" s="170"/>
      <c r="QXQ56" s="170"/>
      <c r="QXR56" s="170"/>
      <c r="QXS56" s="170"/>
      <c r="QXT56" s="170"/>
      <c r="QXU56" s="170"/>
      <c r="QXV56" s="170"/>
      <c r="QXW56" s="170"/>
      <c r="QXX56" s="170"/>
      <c r="QXY56" s="170"/>
      <c r="QXZ56" s="170"/>
      <c r="QYA56" s="170"/>
      <c r="QYB56" s="170"/>
      <c r="QYC56" s="170"/>
      <c r="QYD56" s="170"/>
      <c r="QYE56" s="170"/>
      <c r="QYF56" s="170"/>
      <c r="QYG56" s="170"/>
      <c r="QYH56" s="170"/>
      <c r="QYI56" s="170"/>
      <c r="QYJ56" s="170"/>
      <c r="QYK56" s="170"/>
      <c r="QYL56" s="170"/>
      <c r="QYM56" s="170"/>
      <c r="QYN56" s="170"/>
      <c r="QYO56" s="170"/>
      <c r="QYP56" s="170"/>
      <c r="QYQ56" s="170"/>
      <c r="QYR56" s="170"/>
      <c r="QYS56" s="170"/>
      <c r="QYT56" s="170"/>
      <c r="QYU56" s="170"/>
      <c r="QYV56" s="170"/>
      <c r="QYW56" s="170"/>
      <c r="QYX56" s="170"/>
      <c r="QYY56" s="170"/>
      <c r="QYZ56" s="170"/>
      <c r="QZA56" s="170"/>
      <c r="QZB56" s="170"/>
      <c r="QZC56" s="170"/>
      <c r="QZD56" s="170"/>
      <c r="QZE56" s="170"/>
      <c r="QZF56" s="170"/>
      <c r="QZG56" s="170"/>
      <c r="QZH56" s="170"/>
      <c r="QZI56" s="170"/>
      <c r="QZJ56" s="170"/>
      <c r="QZK56" s="170"/>
      <c r="QZL56" s="170"/>
      <c r="QZM56" s="170"/>
      <c r="QZN56" s="170"/>
      <c r="QZO56" s="170"/>
      <c r="QZP56" s="170"/>
      <c r="QZQ56" s="170"/>
      <c r="QZR56" s="170"/>
      <c r="QZS56" s="170"/>
      <c r="QZT56" s="170"/>
      <c r="QZU56" s="170"/>
      <c r="QZV56" s="170"/>
      <c r="QZW56" s="170"/>
      <c r="QZX56" s="170"/>
      <c r="QZY56" s="170"/>
      <c r="QZZ56" s="170"/>
      <c r="RAA56" s="170"/>
      <c r="RAB56" s="170"/>
      <c r="RAC56" s="170"/>
      <c r="RAD56" s="170"/>
      <c r="RAE56" s="170"/>
      <c r="RAF56" s="170"/>
      <c r="RAG56" s="170"/>
      <c r="RAH56" s="170"/>
      <c r="RAI56" s="170"/>
      <c r="RAJ56" s="170"/>
      <c r="RAK56" s="170"/>
      <c r="RAL56" s="170"/>
      <c r="RAM56" s="170"/>
      <c r="RAN56" s="170"/>
      <c r="RAO56" s="170"/>
      <c r="RAP56" s="170"/>
      <c r="RAQ56" s="170"/>
      <c r="RAR56" s="170"/>
      <c r="RAS56" s="170"/>
      <c r="RAT56" s="170"/>
      <c r="RAU56" s="170"/>
      <c r="RAV56" s="170"/>
      <c r="RAW56" s="170"/>
      <c r="RAX56" s="170"/>
      <c r="RAY56" s="170"/>
      <c r="RAZ56" s="170"/>
      <c r="RBA56" s="170"/>
      <c r="RBB56" s="170"/>
      <c r="RBC56" s="170"/>
      <c r="RBD56" s="170"/>
      <c r="RBE56" s="170"/>
      <c r="RBF56" s="170"/>
      <c r="RBG56" s="170"/>
      <c r="RBH56" s="170"/>
      <c r="RBI56" s="170"/>
      <c r="RBJ56" s="170"/>
      <c r="RBK56" s="170"/>
      <c r="RBL56" s="170"/>
      <c r="RBM56" s="170"/>
      <c r="RBN56" s="170"/>
      <c r="RBO56" s="170"/>
      <c r="RBP56" s="170"/>
      <c r="RBQ56" s="170"/>
      <c r="RBR56" s="170"/>
      <c r="RBS56" s="170"/>
      <c r="RBT56" s="170"/>
      <c r="RBU56" s="170"/>
      <c r="RBV56" s="170"/>
      <c r="RBW56" s="170"/>
      <c r="RBX56" s="170"/>
      <c r="RBY56" s="170"/>
      <c r="RBZ56" s="170"/>
      <c r="RCA56" s="170"/>
      <c r="RCB56" s="170"/>
      <c r="RCC56" s="170"/>
      <c r="RCD56" s="170"/>
      <c r="RCE56" s="170"/>
      <c r="RCF56" s="170"/>
      <c r="RCG56" s="170"/>
      <c r="RCH56" s="170"/>
      <c r="RCI56" s="170"/>
      <c r="RCJ56" s="170"/>
      <c r="RCK56" s="170"/>
      <c r="RCL56" s="170"/>
      <c r="RCM56" s="170"/>
      <c r="RCN56" s="170"/>
      <c r="RCO56" s="170"/>
      <c r="RCP56" s="170"/>
      <c r="RCQ56" s="170"/>
      <c r="RCR56" s="170"/>
      <c r="RCS56" s="170"/>
      <c r="RCT56" s="170"/>
      <c r="RCU56" s="170"/>
      <c r="RCV56" s="170"/>
      <c r="RCW56" s="170"/>
      <c r="RCX56" s="170"/>
      <c r="RCY56" s="170"/>
      <c r="RCZ56" s="170"/>
      <c r="RDA56" s="170"/>
      <c r="RDB56" s="170"/>
      <c r="RDC56" s="170"/>
      <c r="RDD56" s="170"/>
      <c r="RDE56" s="170"/>
      <c r="RDF56" s="170"/>
      <c r="RDG56" s="170"/>
      <c r="RDH56" s="170"/>
      <c r="RDI56" s="170"/>
      <c r="RDJ56" s="170"/>
      <c r="RDK56" s="170"/>
      <c r="RDL56" s="170"/>
      <c r="RDM56" s="170"/>
      <c r="RDN56" s="170"/>
      <c r="RDO56" s="170"/>
      <c r="RDP56" s="170"/>
      <c r="RDQ56" s="170"/>
      <c r="RDR56" s="170"/>
      <c r="RDS56" s="170"/>
      <c r="RDT56" s="170"/>
      <c r="RDU56" s="170"/>
      <c r="RDV56" s="170"/>
      <c r="RDW56" s="170"/>
      <c r="RDX56" s="170"/>
      <c r="RDY56" s="170"/>
      <c r="RDZ56" s="170"/>
      <c r="REA56" s="170"/>
      <c r="REB56" s="170"/>
      <c r="REC56" s="170"/>
      <c r="RED56" s="170"/>
      <c r="REE56" s="170"/>
      <c r="REF56" s="170"/>
      <c r="REG56" s="170"/>
      <c r="REH56" s="170"/>
      <c r="REI56" s="170"/>
      <c r="REJ56" s="170"/>
      <c r="REK56" s="170"/>
      <c r="REL56" s="170"/>
      <c r="REM56" s="170"/>
      <c r="REN56" s="170"/>
      <c r="REO56" s="170"/>
      <c r="REP56" s="170"/>
      <c r="REQ56" s="170"/>
      <c r="RER56" s="170"/>
      <c r="RES56" s="170"/>
      <c r="RET56" s="170"/>
      <c r="REU56" s="170"/>
      <c r="REV56" s="170"/>
      <c r="REW56" s="170"/>
      <c r="REX56" s="170"/>
      <c r="REY56" s="170"/>
      <c r="REZ56" s="170"/>
      <c r="RFA56" s="170"/>
      <c r="RFB56" s="170"/>
      <c r="RFC56" s="170"/>
      <c r="RFD56" s="170"/>
      <c r="RFE56" s="170"/>
      <c r="RFF56" s="170"/>
      <c r="RFG56" s="170"/>
      <c r="RFH56" s="170"/>
      <c r="RFI56" s="170"/>
      <c r="RFJ56" s="170"/>
      <c r="RFK56" s="170"/>
      <c r="RFL56" s="170"/>
      <c r="RFM56" s="170"/>
      <c r="RFN56" s="170"/>
      <c r="RFO56" s="170"/>
      <c r="RFP56" s="170"/>
      <c r="RFQ56" s="170"/>
      <c r="RFR56" s="170"/>
      <c r="RFS56" s="170"/>
      <c r="RFT56" s="170"/>
      <c r="RFU56" s="170"/>
      <c r="RFV56" s="170"/>
      <c r="RFW56" s="170"/>
      <c r="RFX56" s="170"/>
      <c r="RFY56" s="170"/>
      <c r="RFZ56" s="170"/>
      <c r="RGA56" s="170"/>
      <c r="RGB56" s="170"/>
      <c r="RGC56" s="170"/>
      <c r="RGD56" s="170"/>
      <c r="RGE56" s="170"/>
      <c r="RGF56" s="170"/>
      <c r="RGG56" s="170"/>
      <c r="RGH56" s="170"/>
      <c r="RGI56" s="170"/>
      <c r="RGJ56" s="170"/>
      <c r="RGK56" s="170"/>
      <c r="RGL56" s="170"/>
      <c r="RGM56" s="170"/>
      <c r="RGN56" s="170"/>
      <c r="RGO56" s="170"/>
      <c r="RGP56" s="170"/>
      <c r="RGQ56" s="170"/>
      <c r="RGR56" s="170"/>
      <c r="RGS56" s="170"/>
      <c r="RGT56" s="170"/>
      <c r="RGU56" s="170"/>
      <c r="RGV56" s="170"/>
      <c r="RGW56" s="170"/>
      <c r="RGX56" s="170"/>
      <c r="RGY56" s="170"/>
      <c r="RGZ56" s="170"/>
      <c r="RHA56" s="170"/>
      <c r="RHB56" s="170"/>
      <c r="RHC56" s="170"/>
      <c r="RHD56" s="170"/>
      <c r="RHE56" s="170"/>
      <c r="RHF56" s="170"/>
      <c r="RHG56" s="170"/>
      <c r="RHH56" s="170"/>
      <c r="RHI56" s="170"/>
      <c r="RHJ56" s="170"/>
      <c r="RHK56" s="170"/>
      <c r="RHL56" s="170"/>
      <c r="RHM56" s="170"/>
      <c r="RHN56" s="170"/>
      <c r="RHO56" s="170"/>
      <c r="RHP56" s="170"/>
      <c r="RHQ56" s="170"/>
      <c r="RHR56" s="170"/>
      <c r="RHS56" s="170"/>
      <c r="RHT56" s="170"/>
      <c r="RHU56" s="170"/>
      <c r="RHV56" s="170"/>
      <c r="RHW56" s="170"/>
      <c r="RHX56" s="170"/>
      <c r="RHY56" s="170"/>
      <c r="RHZ56" s="170"/>
      <c r="RIA56" s="170"/>
      <c r="RIB56" s="170"/>
      <c r="RIC56" s="170"/>
      <c r="RID56" s="170"/>
      <c r="RIE56" s="170"/>
      <c r="RIF56" s="170"/>
      <c r="RIG56" s="170"/>
      <c r="RIH56" s="170"/>
      <c r="RII56" s="170"/>
      <c r="RIJ56" s="170"/>
      <c r="RIK56" s="170"/>
      <c r="RIL56" s="170"/>
      <c r="RIM56" s="170"/>
      <c r="RIN56" s="170"/>
      <c r="RIO56" s="170"/>
      <c r="RIP56" s="170"/>
      <c r="RIQ56" s="170"/>
      <c r="RIR56" s="170"/>
      <c r="RIS56" s="170"/>
      <c r="RIT56" s="170"/>
      <c r="RIU56" s="170"/>
      <c r="RIV56" s="170"/>
      <c r="RIW56" s="170"/>
      <c r="RIX56" s="170"/>
      <c r="RIY56" s="170"/>
      <c r="RIZ56" s="170"/>
      <c r="RJA56" s="170"/>
      <c r="RJB56" s="170"/>
      <c r="RJC56" s="170"/>
      <c r="RJD56" s="170"/>
      <c r="RJE56" s="170"/>
      <c r="RJF56" s="170"/>
      <c r="RJG56" s="170"/>
      <c r="RJH56" s="170"/>
      <c r="RJI56" s="170"/>
      <c r="RJJ56" s="170"/>
      <c r="RJK56" s="170"/>
      <c r="RJL56" s="170"/>
      <c r="RJM56" s="170"/>
      <c r="RJN56" s="170"/>
      <c r="RJO56" s="170"/>
      <c r="RJP56" s="170"/>
      <c r="RJQ56" s="170"/>
      <c r="RJR56" s="170"/>
      <c r="RJS56" s="170"/>
      <c r="RJT56" s="170"/>
      <c r="RJU56" s="170"/>
      <c r="RJV56" s="170"/>
      <c r="RJW56" s="170"/>
      <c r="RJX56" s="170"/>
      <c r="RJY56" s="170"/>
      <c r="RJZ56" s="170"/>
      <c r="RKA56" s="170"/>
      <c r="RKB56" s="170"/>
      <c r="RKC56" s="170"/>
      <c r="RKD56" s="170"/>
      <c r="RKE56" s="170"/>
      <c r="RKF56" s="170"/>
      <c r="RKG56" s="170"/>
      <c r="RKH56" s="170"/>
      <c r="RKI56" s="170"/>
      <c r="RKJ56" s="170"/>
      <c r="RKK56" s="170"/>
      <c r="RKL56" s="170"/>
      <c r="RKM56" s="170"/>
      <c r="RKN56" s="170"/>
      <c r="RKO56" s="170"/>
      <c r="RKP56" s="170"/>
      <c r="RKQ56" s="170"/>
      <c r="RKR56" s="170"/>
      <c r="RKS56" s="170"/>
      <c r="RKT56" s="170"/>
      <c r="RKU56" s="170"/>
      <c r="RKV56" s="170"/>
      <c r="RKW56" s="170"/>
      <c r="RKX56" s="170"/>
      <c r="RKY56" s="170"/>
      <c r="RKZ56" s="170"/>
      <c r="RLA56" s="170"/>
      <c r="RLB56" s="170"/>
      <c r="RLC56" s="170"/>
      <c r="RLD56" s="170"/>
      <c r="RLE56" s="170"/>
      <c r="RLF56" s="170"/>
      <c r="RLG56" s="170"/>
      <c r="RLH56" s="170"/>
      <c r="RLI56" s="170"/>
      <c r="RLJ56" s="170"/>
      <c r="RLK56" s="170"/>
      <c r="RLL56" s="170"/>
      <c r="RLM56" s="170"/>
      <c r="RLN56" s="170"/>
      <c r="RLO56" s="170"/>
      <c r="RLP56" s="170"/>
      <c r="RLQ56" s="170"/>
      <c r="RLR56" s="170"/>
      <c r="RLS56" s="170"/>
      <c r="RLT56" s="170"/>
      <c r="RLU56" s="170"/>
      <c r="RLV56" s="170"/>
      <c r="RLW56" s="170"/>
      <c r="RLX56" s="170"/>
      <c r="RLY56" s="170"/>
      <c r="RLZ56" s="170"/>
      <c r="RMA56" s="170"/>
      <c r="RMB56" s="170"/>
      <c r="RMC56" s="170"/>
      <c r="RMD56" s="170"/>
      <c r="RME56" s="170"/>
      <c r="RMF56" s="170"/>
      <c r="RMG56" s="170"/>
      <c r="RMH56" s="170"/>
      <c r="RMI56" s="170"/>
      <c r="RMJ56" s="170"/>
      <c r="RMK56" s="170"/>
      <c r="RML56" s="170"/>
      <c r="RMM56" s="170"/>
      <c r="RMN56" s="170"/>
      <c r="RMO56" s="170"/>
      <c r="RMP56" s="170"/>
      <c r="RMQ56" s="170"/>
      <c r="RMR56" s="170"/>
      <c r="RMS56" s="170"/>
      <c r="RMT56" s="170"/>
      <c r="RMU56" s="170"/>
      <c r="RMV56" s="170"/>
      <c r="RMW56" s="170"/>
      <c r="RMX56" s="170"/>
      <c r="RMY56" s="170"/>
      <c r="RMZ56" s="170"/>
      <c r="RNA56" s="170"/>
      <c r="RNB56" s="170"/>
      <c r="RNC56" s="170"/>
      <c r="RND56" s="170"/>
      <c r="RNE56" s="170"/>
      <c r="RNF56" s="170"/>
      <c r="RNG56" s="170"/>
      <c r="RNH56" s="170"/>
      <c r="RNI56" s="170"/>
      <c r="RNJ56" s="170"/>
      <c r="RNK56" s="170"/>
      <c r="RNL56" s="170"/>
      <c r="RNM56" s="170"/>
      <c r="RNN56" s="170"/>
      <c r="RNO56" s="170"/>
      <c r="RNP56" s="170"/>
      <c r="RNQ56" s="170"/>
      <c r="RNR56" s="170"/>
      <c r="RNS56" s="170"/>
      <c r="RNT56" s="170"/>
      <c r="RNU56" s="170"/>
      <c r="RNV56" s="170"/>
      <c r="RNW56" s="170"/>
      <c r="RNX56" s="170"/>
      <c r="RNY56" s="170"/>
      <c r="RNZ56" s="170"/>
      <c r="ROA56" s="170"/>
      <c r="ROB56" s="170"/>
      <c r="ROC56" s="170"/>
      <c r="ROD56" s="170"/>
      <c r="ROE56" s="170"/>
      <c r="ROF56" s="170"/>
      <c r="ROG56" s="170"/>
      <c r="ROH56" s="170"/>
      <c r="ROI56" s="170"/>
      <c r="ROJ56" s="170"/>
      <c r="ROK56" s="170"/>
      <c r="ROL56" s="170"/>
      <c r="ROM56" s="170"/>
      <c r="RON56" s="170"/>
      <c r="ROO56" s="170"/>
      <c r="ROP56" s="170"/>
      <c r="ROQ56" s="170"/>
      <c r="ROR56" s="170"/>
      <c r="ROS56" s="170"/>
      <c r="ROT56" s="170"/>
      <c r="ROU56" s="170"/>
      <c r="ROV56" s="170"/>
      <c r="ROW56" s="170"/>
      <c r="ROX56" s="170"/>
      <c r="ROY56" s="170"/>
      <c r="ROZ56" s="170"/>
      <c r="RPA56" s="170"/>
      <c r="RPB56" s="170"/>
      <c r="RPC56" s="170"/>
      <c r="RPD56" s="170"/>
      <c r="RPE56" s="170"/>
      <c r="RPF56" s="170"/>
      <c r="RPG56" s="170"/>
      <c r="RPH56" s="170"/>
      <c r="RPI56" s="170"/>
      <c r="RPJ56" s="170"/>
      <c r="RPK56" s="170"/>
      <c r="RPL56" s="170"/>
      <c r="RPM56" s="170"/>
      <c r="RPN56" s="170"/>
      <c r="RPO56" s="170"/>
      <c r="RPP56" s="170"/>
      <c r="RPQ56" s="170"/>
      <c r="RPR56" s="170"/>
      <c r="RPS56" s="170"/>
      <c r="RPT56" s="170"/>
      <c r="RPU56" s="170"/>
      <c r="RPV56" s="170"/>
      <c r="RPW56" s="170"/>
      <c r="RPX56" s="170"/>
      <c r="RPY56" s="170"/>
      <c r="RPZ56" s="170"/>
      <c r="RQA56" s="170"/>
      <c r="RQB56" s="170"/>
      <c r="RQC56" s="170"/>
      <c r="RQD56" s="170"/>
      <c r="RQE56" s="170"/>
      <c r="RQF56" s="170"/>
      <c r="RQG56" s="170"/>
      <c r="RQH56" s="170"/>
      <c r="RQI56" s="170"/>
      <c r="RQJ56" s="170"/>
      <c r="RQK56" s="170"/>
      <c r="RQL56" s="170"/>
      <c r="RQM56" s="170"/>
      <c r="RQN56" s="170"/>
      <c r="RQO56" s="170"/>
      <c r="RQP56" s="170"/>
      <c r="RQQ56" s="170"/>
      <c r="RQR56" s="170"/>
      <c r="RQS56" s="170"/>
      <c r="RQT56" s="170"/>
      <c r="RQU56" s="170"/>
      <c r="RQV56" s="170"/>
      <c r="RQW56" s="170"/>
      <c r="RQX56" s="170"/>
      <c r="RQY56" s="170"/>
      <c r="RQZ56" s="170"/>
      <c r="RRA56" s="170"/>
      <c r="RRB56" s="170"/>
      <c r="RRC56" s="170"/>
      <c r="RRD56" s="170"/>
      <c r="RRE56" s="170"/>
      <c r="RRF56" s="170"/>
      <c r="RRG56" s="170"/>
      <c r="RRH56" s="170"/>
      <c r="RRI56" s="170"/>
      <c r="RRJ56" s="170"/>
      <c r="RRK56" s="170"/>
      <c r="RRL56" s="170"/>
      <c r="RRM56" s="170"/>
      <c r="RRN56" s="170"/>
      <c r="RRO56" s="170"/>
      <c r="RRP56" s="170"/>
      <c r="RRQ56" s="170"/>
      <c r="RRR56" s="170"/>
      <c r="RRS56" s="170"/>
      <c r="RRT56" s="170"/>
      <c r="RRU56" s="170"/>
      <c r="RRV56" s="170"/>
      <c r="RRW56" s="170"/>
      <c r="RRX56" s="170"/>
      <c r="RRY56" s="170"/>
      <c r="RRZ56" s="170"/>
      <c r="RSA56" s="170"/>
      <c r="RSB56" s="170"/>
      <c r="RSC56" s="170"/>
      <c r="RSD56" s="170"/>
      <c r="RSE56" s="170"/>
      <c r="RSF56" s="170"/>
      <c r="RSG56" s="170"/>
      <c r="RSH56" s="170"/>
      <c r="RSI56" s="170"/>
      <c r="RSJ56" s="170"/>
      <c r="RSK56" s="170"/>
      <c r="RSL56" s="170"/>
      <c r="RSM56" s="170"/>
      <c r="RSN56" s="170"/>
      <c r="RSO56" s="170"/>
      <c r="RSP56" s="170"/>
      <c r="RSQ56" s="170"/>
      <c r="RSR56" s="170"/>
      <c r="RSS56" s="170"/>
      <c r="RST56" s="170"/>
      <c r="RSU56" s="170"/>
      <c r="RSV56" s="170"/>
      <c r="RSW56" s="170"/>
      <c r="RSX56" s="170"/>
      <c r="RSY56" s="170"/>
      <c r="RSZ56" s="170"/>
      <c r="RTA56" s="170"/>
      <c r="RTB56" s="170"/>
      <c r="RTC56" s="170"/>
      <c r="RTD56" s="170"/>
      <c r="RTE56" s="170"/>
      <c r="RTF56" s="170"/>
      <c r="RTG56" s="170"/>
      <c r="RTH56" s="170"/>
      <c r="RTI56" s="170"/>
      <c r="RTJ56" s="170"/>
      <c r="RTK56" s="170"/>
      <c r="RTL56" s="170"/>
      <c r="RTM56" s="170"/>
      <c r="RTN56" s="170"/>
      <c r="RTO56" s="170"/>
      <c r="RTP56" s="170"/>
      <c r="RTQ56" s="170"/>
      <c r="RTR56" s="170"/>
      <c r="RTS56" s="170"/>
      <c r="RTT56" s="170"/>
      <c r="RTU56" s="170"/>
      <c r="RTV56" s="170"/>
      <c r="RTW56" s="170"/>
      <c r="RTX56" s="170"/>
      <c r="RTY56" s="170"/>
      <c r="RTZ56" s="170"/>
      <c r="RUA56" s="170"/>
      <c r="RUB56" s="170"/>
      <c r="RUC56" s="170"/>
      <c r="RUD56" s="170"/>
      <c r="RUE56" s="170"/>
      <c r="RUF56" s="170"/>
      <c r="RUG56" s="170"/>
      <c r="RUH56" s="170"/>
      <c r="RUI56" s="170"/>
      <c r="RUJ56" s="170"/>
      <c r="RUK56" s="170"/>
      <c r="RUL56" s="170"/>
      <c r="RUM56" s="170"/>
      <c r="RUN56" s="170"/>
      <c r="RUO56" s="170"/>
      <c r="RUP56" s="170"/>
      <c r="RUQ56" s="170"/>
      <c r="RUR56" s="170"/>
      <c r="RUS56" s="170"/>
      <c r="RUT56" s="170"/>
      <c r="RUU56" s="170"/>
      <c r="RUV56" s="170"/>
      <c r="RUW56" s="170"/>
      <c r="RUX56" s="170"/>
      <c r="RUY56" s="170"/>
      <c r="RUZ56" s="170"/>
      <c r="RVA56" s="170"/>
      <c r="RVB56" s="170"/>
      <c r="RVC56" s="170"/>
      <c r="RVD56" s="170"/>
      <c r="RVE56" s="170"/>
      <c r="RVF56" s="170"/>
      <c r="RVG56" s="170"/>
      <c r="RVH56" s="170"/>
      <c r="RVI56" s="170"/>
      <c r="RVJ56" s="170"/>
      <c r="RVK56" s="170"/>
      <c r="RVL56" s="170"/>
      <c r="RVM56" s="170"/>
      <c r="RVN56" s="170"/>
      <c r="RVO56" s="170"/>
      <c r="RVP56" s="170"/>
      <c r="RVQ56" s="170"/>
      <c r="RVR56" s="170"/>
      <c r="RVS56" s="170"/>
      <c r="RVT56" s="170"/>
      <c r="RVU56" s="170"/>
      <c r="RVV56" s="170"/>
      <c r="RVW56" s="170"/>
      <c r="RVX56" s="170"/>
      <c r="RVY56" s="170"/>
      <c r="RVZ56" s="170"/>
      <c r="RWA56" s="170"/>
      <c r="RWB56" s="170"/>
      <c r="RWC56" s="170"/>
      <c r="RWD56" s="170"/>
      <c r="RWE56" s="170"/>
      <c r="RWF56" s="170"/>
      <c r="RWG56" s="170"/>
      <c r="RWH56" s="170"/>
      <c r="RWI56" s="170"/>
      <c r="RWJ56" s="170"/>
      <c r="RWK56" s="170"/>
      <c r="RWL56" s="170"/>
      <c r="RWM56" s="170"/>
      <c r="RWN56" s="170"/>
      <c r="RWO56" s="170"/>
      <c r="RWP56" s="170"/>
      <c r="RWQ56" s="170"/>
      <c r="RWR56" s="170"/>
      <c r="RWS56" s="170"/>
      <c r="RWT56" s="170"/>
      <c r="RWU56" s="170"/>
      <c r="RWV56" s="170"/>
      <c r="RWW56" s="170"/>
      <c r="RWX56" s="170"/>
      <c r="RWY56" s="170"/>
      <c r="RWZ56" s="170"/>
      <c r="RXA56" s="170"/>
      <c r="RXB56" s="170"/>
      <c r="RXC56" s="170"/>
      <c r="RXD56" s="170"/>
      <c r="RXE56" s="170"/>
      <c r="RXF56" s="170"/>
      <c r="RXG56" s="170"/>
      <c r="RXH56" s="170"/>
      <c r="RXI56" s="170"/>
      <c r="RXJ56" s="170"/>
      <c r="RXK56" s="170"/>
      <c r="RXL56" s="170"/>
      <c r="RXM56" s="170"/>
      <c r="RXN56" s="170"/>
      <c r="RXO56" s="170"/>
      <c r="RXP56" s="170"/>
      <c r="RXQ56" s="170"/>
      <c r="RXR56" s="170"/>
      <c r="RXS56" s="170"/>
      <c r="RXT56" s="170"/>
      <c r="RXU56" s="170"/>
      <c r="RXV56" s="170"/>
      <c r="RXW56" s="170"/>
      <c r="RXX56" s="170"/>
      <c r="RXY56" s="170"/>
      <c r="RXZ56" s="170"/>
      <c r="RYA56" s="170"/>
      <c r="RYB56" s="170"/>
      <c r="RYC56" s="170"/>
      <c r="RYD56" s="170"/>
      <c r="RYE56" s="170"/>
      <c r="RYF56" s="170"/>
      <c r="RYG56" s="170"/>
      <c r="RYH56" s="170"/>
      <c r="RYI56" s="170"/>
      <c r="RYJ56" s="170"/>
      <c r="RYK56" s="170"/>
      <c r="RYL56" s="170"/>
      <c r="RYM56" s="170"/>
      <c r="RYN56" s="170"/>
      <c r="RYO56" s="170"/>
      <c r="RYP56" s="170"/>
      <c r="RYQ56" s="170"/>
      <c r="RYR56" s="170"/>
      <c r="RYS56" s="170"/>
      <c r="RYT56" s="170"/>
      <c r="RYU56" s="170"/>
      <c r="RYV56" s="170"/>
      <c r="RYW56" s="170"/>
      <c r="RYX56" s="170"/>
      <c r="RYY56" s="170"/>
      <c r="RYZ56" s="170"/>
      <c r="RZA56" s="170"/>
      <c r="RZB56" s="170"/>
      <c r="RZC56" s="170"/>
      <c r="RZD56" s="170"/>
      <c r="RZE56" s="170"/>
      <c r="RZF56" s="170"/>
      <c r="RZG56" s="170"/>
      <c r="RZH56" s="170"/>
      <c r="RZI56" s="170"/>
      <c r="RZJ56" s="170"/>
      <c r="RZK56" s="170"/>
      <c r="RZL56" s="170"/>
      <c r="RZM56" s="170"/>
      <c r="RZN56" s="170"/>
      <c r="RZO56" s="170"/>
      <c r="RZP56" s="170"/>
      <c r="RZQ56" s="170"/>
      <c r="RZR56" s="170"/>
      <c r="RZS56" s="170"/>
      <c r="RZT56" s="170"/>
      <c r="RZU56" s="170"/>
      <c r="RZV56" s="170"/>
      <c r="RZW56" s="170"/>
      <c r="RZX56" s="170"/>
      <c r="RZY56" s="170"/>
      <c r="RZZ56" s="170"/>
      <c r="SAA56" s="170"/>
      <c r="SAB56" s="170"/>
      <c r="SAC56" s="170"/>
      <c r="SAD56" s="170"/>
      <c r="SAE56" s="170"/>
      <c r="SAF56" s="170"/>
      <c r="SAG56" s="170"/>
      <c r="SAH56" s="170"/>
      <c r="SAI56" s="170"/>
      <c r="SAJ56" s="170"/>
      <c r="SAK56" s="170"/>
      <c r="SAL56" s="170"/>
      <c r="SAM56" s="170"/>
      <c r="SAN56" s="170"/>
      <c r="SAO56" s="170"/>
      <c r="SAP56" s="170"/>
      <c r="SAQ56" s="170"/>
      <c r="SAR56" s="170"/>
      <c r="SAS56" s="170"/>
      <c r="SAT56" s="170"/>
      <c r="SAU56" s="170"/>
      <c r="SAV56" s="170"/>
      <c r="SAW56" s="170"/>
      <c r="SAX56" s="170"/>
      <c r="SAY56" s="170"/>
      <c r="SAZ56" s="170"/>
      <c r="SBA56" s="170"/>
      <c r="SBB56" s="170"/>
      <c r="SBC56" s="170"/>
      <c r="SBD56" s="170"/>
      <c r="SBE56" s="170"/>
      <c r="SBF56" s="170"/>
      <c r="SBG56" s="170"/>
      <c r="SBH56" s="170"/>
      <c r="SBI56" s="170"/>
      <c r="SBJ56" s="170"/>
      <c r="SBK56" s="170"/>
      <c r="SBL56" s="170"/>
      <c r="SBM56" s="170"/>
      <c r="SBN56" s="170"/>
      <c r="SBO56" s="170"/>
      <c r="SBP56" s="170"/>
      <c r="SBQ56" s="170"/>
      <c r="SBR56" s="170"/>
      <c r="SBS56" s="170"/>
      <c r="SBT56" s="170"/>
      <c r="SBU56" s="170"/>
      <c r="SBV56" s="170"/>
      <c r="SBW56" s="170"/>
      <c r="SBX56" s="170"/>
      <c r="SBY56" s="170"/>
      <c r="SBZ56" s="170"/>
      <c r="SCA56" s="170"/>
      <c r="SCB56" s="170"/>
      <c r="SCC56" s="170"/>
      <c r="SCD56" s="170"/>
      <c r="SCE56" s="170"/>
      <c r="SCF56" s="170"/>
      <c r="SCG56" s="170"/>
      <c r="SCH56" s="170"/>
      <c r="SCI56" s="170"/>
      <c r="SCJ56" s="170"/>
      <c r="SCK56" s="170"/>
      <c r="SCL56" s="170"/>
      <c r="SCM56" s="170"/>
      <c r="SCN56" s="170"/>
      <c r="SCO56" s="170"/>
      <c r="SCP56" s="170"/>
      <c r="SCQ56" s="170"/>
      <c r="SCR56" s="170"/>
      <c r="SCS56" s="170"/>
      <c r="SCT56" s="170"/>
      <c r="SCU56" s="170"/>
      <c r="SCV56" s="170"/>
      <c r="SCW56" s="170"/>
      <c r="SCX56" s="170"/>
      <c r="SCY56" s="170"/>
      <c r="SCZ56" s="170"/>
      <c r="SDA56" s="170"/>
      <c r="SDB56" s="170"/>
      <c r="SDC56" s="170"/>
      <c r="SDD56" s="170"/>
      <c r="SDE56" s="170"/>
      <c r="SDF56" s="170"/>
      <c r="SDG56" s="170"/>
      <c r="SDH56" s="170"/>
      <c r="SDI56" s="170"/>
      <c r="SDJ56" s="170"/>
      <c r="SDK56" s="170"/>
      <c r="SDL56" s="170"/>
      <c r="SDM56" s="170"/>
      <c r="SDN56" s="170"/>
      <c r="SDO56" s="170"/>
      <c r="SDP56" s="170"/>
      <c r="SDQ56" s="170"/>
      <c r="SDR56" s="170"/>
      <c r="SDS56" s="170"/>
      <c r="SDT56" s="170"/>
      <c r="SDU56" s="170"/>
      <c r="SDV56" s="170"/>
      <c r="SDW56" s="170"/>
      <c r="SDX56" s="170"/>
      <c r="SDY56" s="170"/>
      <c r="SDZ56" s="170"/>
      <c r="SEA56" s="170"/>
      <c r="SEB56" s="170"/>
      <c r="SEC56" s="170"/>
      <c r="SED56" s="170"/>
      <c r="SEE56" s="170"/>
      <c r="SEF56" s="170"/>
      <c r="SEG56" s="170"/>
      <c r="SEH56" s="170"/>
      <c r="SEI56" s="170"/>
      <c r="SEJ56" s="170"/>
      <c r="SEK56" s="170"/>
      <c r="SEL56" s="170"/>
      <c r="SEM56" s="170"/>
      <c r="SEN56" s="170"/>
      <c r="SEO56" s="170"/>
      <c r="SEP56" s="170"/>
      <c r="SEQ56" s="170"/>
      <c r="SER56" s="170"/>
      <c r="SES56" s="170"/>
      <c r="SET56" s="170"/>
      <c r="SEU56" s="170"/>
      <c r="SEV56" s="170"/>
      <c r="SEW56" s="170"/>
      <c r="SEX56" s="170"/>
      <c r="SEY56" s="170"/>
      <c r="SEZ56" s="170"/>
      <c r="SFA56" s="170"/>
      <c r="SFB56" s="170"/>
      <c r="SFC56" s="170"/>
      <c r="SFD56" s="170"/>
      <c r="SFE56" s="170"/>
      <c r="SFF56" s="170"/>
      <c r="SFG56" s="170"/>
      <c r="SFH56" s="170"/>
      <c r="SFI56" s="170"/>
      <c r="SFJ56" s="170"/>
      <c r="SFK56" s="170"/>
      <c r="SFL56" s="170"/>
      <c r="SFM56" s="170"/>
      <c r="SFN56" s="170"/>
      <c r="SFO56" s="170"/>
      <c r="SFP56" s="170"/>
      <c r="SFQ56" s="170"/>
      <c r="SFR56" s="170"/>
      <c r="SFS56" s="170"/>
      <c r="SFT56" s="170"/>
      <c r="SFU56" s="170"/>
      <c r="SFV56" s="170"/>
      <c r="SFW56" s="170"/>
      <c r="SFX56" s="170"/>
      <c r="SFY56" s="170"/>
      <c r="SFZ56" s="170"/>
      <c r="SGA56" s="170"/>
      <c r="SGB56" s="170"/>
      <c r="SGC56" s="170"/>
      <c r="SGD56" s="170"/>
      <c r="SGE56" s="170"/>
      <c r="SGF56" s="170"/>
      <c r="SGG56" s="170"/>
      <c r="SGH56" s="170"/>
      <c r="SGI56" s="170"/>
      <c r="SGJ56" s="170"/>
      <c r="SGK56" s="170"/>
      <c r="SGL56" s="170"/>
      <c r="SGM56" s="170"/>
      <c r="SGN56" s="170"/>
      <c r="SGO56" s="170"/>
      <c r="SGP56" s="170"/>
      <c r="SGQ56" s="170"/>
      <c r="SGR56" s="170"/>
      <c r="SGS56" s="170"/>
      <c r="SGT56" s="170"/>
      <c r="SGU56" s="170"/>
      <c r="SGV56" s="170"/>
      <c r="SGW56" s="170"/>
      <c r="SGX56" s="170"/>
      <c r="SGY56" s="170"/>
      <c r="SGZ56" s="170"/>
      <c r="SHA56" s="170"/>
      <c r="SHB56" s="170"/>
      <c r="SHC56" s="170"/>
      <c r="SHD56" s="170"/>
      <c r="SHE56" s="170"/>
      <c r="SHF56" s="170"/>
      <c r="SHG56" s="170"/>
      <c r="SHH56" s="170"/>
      <c r="SHI56" s="170"/>
      <c r="SHJ56" s="170"/>
      <c r="SHK56" s="170"/>
      <c r="SHL56" s="170"/>
      <c r="SHM56" s="170"/>
      <c r="SHN56" s="170"/>
      <c r="SHO56" s="170"/>
      <c r="SHP56" s="170"/>
      <c r="SHQ56" s="170"/>
      <c r="SHR56" s="170"/>
      <c r="SHS56" s="170"/>
      <c r="SHT56" s="170"/>
      <c r="SHU56" s="170"/>
      <c r="SHV56" s="170"/>
      <c r="SHW56" s="170"/>
      <c r="SHX56" s="170"/>
      <c r="SHY56" s="170"/>
      <c r="SHZ56" s="170"/>
      <c r="SIA56" s="170"/>
      <c r="SIB56" s="170"/>
      <c r="SIC56" s="170"/>
      <c r="SID56" s="170"/>
      <c r="SIE56" s="170"/>
      <c r="SIF56" s="170"/>
      <c r="SIG56" s="170"/>
      <c r="SIH56" s="170"/>
      <c r="SII56" s="170"/>
      <c r="SIJ56" s="170"/>
      <c r="SIK56" s="170"/>
      <c r="SIL56" s="170"/>
      <c r="SIM56" s="170"/>
      <c r="SIN56" s="170"/>
      <c r="SIO56" s="170"/>
      <c r="SIP56" s="170"/>
      <c r="SIQ56" s="170"/>
      <c r="SIR56" s="170"/>
      <c r="SIS56" s="170"/>
      <c r="SIT56" s="170"/>
      <c r="SIU56" s="170"/>
      <c r="SIV56" s="170"/>
      <c r="SIW56" s="170"/>
      <c r="SIX56" s="170"/>
      <c r="SIY56" s="170"/>
      <c r="SIZ56" s="170"/>
      <c r="SJA56" s="170"/>
      <c r="SJB56" s="170"/>
      <c r="SJC56" s="170"/>
      <c r="SJD56" s="170"/>
      <c r="SJE56" s="170"/>
      <c r="SJF56" s="170"/>
      <c r="SJG56" s="170"/>
      <c r="SJH56" s="170"/>
      <c r="SJI56" s="170"/>
      <c r="SJJ56" s="170"/>
      <c r="SJK56" s="170"/>
      <c r="SJL56" s="170"/>
      <c r="SJM56" s="170"/>
      <c r="SJN56" s="170"/>
      <c r="SJO56" s="170"/>
      <c r="SJP56" s="170"/>
      <c r="SJQ56" s="170"/>
      <c r="SJR56" s="170"/>
      <c r="SJS56" s="170"/>
      <c r="SJT56" s="170"/>
      <c r="SJU56" s="170"/>
      <c r="SJV56" s="170"/>
      <c r="SJW56" s="170"/>
      <c r="SJX56" s="170"/>
      <c r="SJY56" s="170"/>
      <c r="SJZ56" s="170"/>
      <c r="SKA56" s="170"/>
      <c r="SKB56" s="170"/>
      <c r="SKC56" s="170"/>
      <c r="SKD56" s="170"/>
      <c r="SKE56" s="170"/>
      <c r="SKF56" s="170"/>
      <c r="SKG56" s="170"/>
      <c r="SKH56" s="170"/>
      <c r="SKI56" s="170"/>
      <c r="SKJ56" s="170"/>
      <c r="SKK56" s="170"/>
      <c r="SKL56" s="170"/>
      <c r="SKM56" s="170"/>
      <c r="SKN56" s="170"/>
      <c r="SKO56" s="170"/>
      <c r="SKP56" s="170"/>
      <c r="SKQ56" s="170"/>
      <c r="SKR56" s="170"/>
      <c r="SKS56" s="170"/>
      <c r="SKT56" s="170"/>
      <c r="SKU56" s="170"/>
      <c r="SKV56" s="170"/>
      <c r="SKW56" s="170"/>
      <c r="SKX56" s="170"/>
      <c r="SKY56" s="170"/>
      <c r="SKZ56" s="170"/>
      <c r="SLA56" s="170"/>
      <c r="SLB56" s="170"/>
      <c r="SLC56" s="170"/>
      <c r="SLD56" s="170"/>
      <c r="SLE56" s="170"/>
      <c r="SLF56" s="170"/>
      <c r="SLG56" s="170"/>
      <c r="SLH56" s="170"/>
      <c r="SLI56" s="170"/>
      <c r="SLJ56" s="170"/>
      <c r="SLK56" s="170"/>
      <c r="SLL56" s="170"/>
      <c r="SLM56" s="170"/>
      <c r="SLN56" s="170"/>
      <c r="SLO56" s="170"/>
      <c r="SLP56" s="170"/>
      <c r="SLQ56" s="170"/>
      <c r="SLR56" s="170"/>
      <c r="SLS56" s="170"/>
      <c r="SLT56" s="170"/>
      <c r="SLU56" s="170"/>
      <c r="SLV56" s="170"/>
      <c r="SLW56" s="170"/>
      <c r="SLX56" s="170"/>
      <c r="SLY56" s="170"/>
      <c r="SLZ56" s="170"/>
      <c r="SMA56" s="170"/>
      <c r="SMB56" s="170"/>
      <c r="SMC56" s="170"/>
      <c r="SMD56" s="170"/>
      <c r="SME56" s="170"/>
      <c r="SMF56" s="170"/>
      <c r="SMG56" s="170"/>
      <c r="SMH56" s="170"/>
      <c r="SMI56" s="170"/>
      <c r="SMJ56" s="170"/>
      <c r="SMK56" s="170"/>
      <c r="SML56" s="170"/>
      <c r="SMM56" s="170"/>
      <c r="SMN56" s="170"/>
      <c r="SMO56" s="170"/>
      <c r="SMP56" s="170"/>
      <c r="SMQ56" s="170"/>
      <c r="SMR56" s="170"/>
      <c r="SMS56" s="170"/>
      <c r="SMT56" s="170"/>
      <c r="SMU56" s="170"/>
      <c r="SMV56" s="170"/>
      <c r="SMW56" s="170"/>
      <c r="SMX56" s="170"/>
      <c r="SMY56" s="170"/>
      <c r="SMZ56" s="170"/>
      <c r="SNA56" s="170"/>
      <c r="SNB56" s="170"/>
      <c r="SNC56" s="170"/>
      <c r="SND56" s="170"/>
      <c r="SNE56" s="170"/>
      <c r="SNF56" s="170"/>
      <c r="SNG56" s="170"/>
      <c r="SNH56" s="170"/>
      <c r="SNI56" s="170"/>
      <c r="SNJ56" s="170"/>
      <c r="SNK56" s="170"/>
      <c r="SNL56" s="170"/>
      <c r="SNM56" s="170"/>
      <c r="SNN56" s="170"/>
      <c r="SNO56" s="170"/>
      <c r="SNP56" s="170"/>
      <c r="SNQ56" s="170"/>
      <c r="SNR56" s="170"/>
      <c r="SNS56" s="170"/>
      <c r="SNT56" s="170"/>
      <c r="SNU56" s="170"/>
      <c r="SNV56" s="170"/>
      <c r="SNW56" s="170"/>
      <c r="SNX56" s="170"/>
      <c r="SNY56" s="170"/>
      <c r="SNZ56" s="170"/>
      <c r="SOA56" s="170"/>
      <c r="SOB56" s="170"/>
      <c r="SOC56" s="170"/>
      <c r="SOD56" s="170"/>
      <c r="SOE56" s="170"/>
      <c r="SOF56" s="170"/>
      <c r="SOG56" s="170"/>
      <c r="SOH56" s="170"/>
      <c r="SOI56" s="170"/>
      <c r="SOJ56" s="170"/>
      <c r="SOK56" s="170"/>
      <c r="SOL56" s="170"/>
      <c r="SOM56" s="170"/>
      <c r="SON56" s="170"/>
      <c r="SOO56" s="170"/>
      <c r="SOP56" s="170"/>
      <c r="SOQ56" s="170"/>
      <c r="SOR56" s="170"/>
      <c r="SOS56" s="170"/>
      <c r="SOT56" s="170"/>
      <c r="SOU56" s="170"/>
      <c r="SOV56" s="170"/>
      <c r="SOW56" s="170"/>
      <c r="SOX56" s="170"/>
      <c r="SOY56" s="170"/>
      <c r="SOZ56" s="170"/>
      <c r="SPA56" s="170"/>
      <c r="SPB56" s="170"/>
      <c r="SPC56" s="170"/>
      <c r="SPD56" s="170"/>
      <c r="SPE56" s="170"/>
      <c r="SPF56" s="170"/>
      <c r="SPG56" s="170"/>
      <c r="SPH56" s="170"/>
      <c r="SPI56" s="170"/>
      <c r="SPJ56" s="170"/>
      <c r="SPK56" s="170"/>
      <c r="SPL56" s="170"/>
      <c r="SPM56" s="170"/>
      <c r="SPN56" s="170"/>
      <c r="SPO56" s="170"/>
      <c r="SPP56" s="170"/>
      <c r="SPQ56" s="170"/>
      <c r="SPR56" s="170"/>
      <c r="SPS56" s="170"/>
      <c r="SPT56" s="170"/>
      <c r="SPU56" s="170"/>
      <c r="SPV56" s="170"/>
      <c r="SPW56" s="170"/>
      <c r="SPX56" s="170"/>
      <c r="SPY56" s="170"/>
      <c r="SPZ56" s="170"/>
      <c r="SQA56" s="170"/>
      <c r="SQB56" s="170"/>
      <c r="SQC56" s="170"/>
      <c r="SQD56" s="170"/>
      <c r="SQE56" s="170"/>
      <c r="SQF56" s="170"/>
      <c r="SQG56" s="170"/>
      <c r="SQH56" s="170"/>
      <c r="SQI56" s="170"/>
      <c r="SQJ56" s="170"/>
      <c r="SQK56" s="170"/>
      <c r="SQL56" s="170"/>
      <c r="SQM56" s="170"/>
      <c r="SQN56" s="170"/>
      <c r="SQO56" s="170"/>
      <c r="SQP56" s="170"/>
      <c r="SQQ56" s="170"/>
      <c r="SQR56" s="170"/>
      <c r="SQS56" s="170"/>
      <c r="SQT56" s="170"/>
      <c r="SQU56" s="170"/>
      <c r="SQV56" s="170"/>
      <c r="SQW56" s="170"/>
      <c r="SQX56" s="170"/>
      <c r="SQY56" s="170"/>
      <c r="SQZ56" s="170"/>
      <c r="SRA56" s="170"/>
      <c r="SRB56" s="170"/>
      <c r="SRC56" s="170"/>
      <c r="SRD56" s="170"/>
      <c r="SRE56" s="170"/>
      <c r="SRF56" s="170"/>
      <c r="SRG56" s="170"/>
      <c r="SRH56" s="170"/>
      <c r="SRI56" s="170"/>
      <c r="SRJ56" s="170"/>
      <c r="SRK56" s="170"/>
      <c r="SRL56" s="170"/>
      <c r="SRM56" s="170"/>
      <c r="SRN56" s="170"/>
      <c r="SRO56" s="170"/>
      <c r="SRP56" s="170"/>
      <c r="SRQ56" s="170"/>
      <c r="SRR56" s="170"/>
      <c r="SRS56" s="170"/>
      <c r="SRT56" s="170"/>
      <c r="SRU56" s="170"/>
      <c r="SRV56" s="170"/>
      <c r="SRW56" s="170"/>
      <c r="SRX56" s="170"/>
      <c r="SRY56" s="170"/>
      <c r="SRZ56" s="170"/>
      <c r="SSA56" s="170"/>
      <c r="SSB56" s="170"/>
      <c r="SSC56" s="170"/>
      <c r="SSD56" s="170"/>
      <c r="SSE56" s="170"/>
      <c r="SSF56" s="170"/>
      <c r="SSG56" s="170"/>
      <c r="SSH56" s="170"/>
      <c r="SSI56" s="170"/>
      <c r="SSJ56" s="170"/>
      <c r="SSK56" s="170"/>
      <c r="SSL56" s="170"/>
      <c r="SSM56" s="170"/>
      <c r="SSN56" s="170"/>
      <c r="SSO56" s="170"/>
      <c r="SSP56" s="170"/>
      <c r="SSQ56" s="170"/>
      <c r="SSR56" s="170"/>
      <c r="SSS56" s="170"/>
      <c r="SST56" s="170"/>
      <c r="SSU56" s="170"/>
      <c r="SSV56" s="170"/>
      <c r="SSW56" s="170"/>
      <c r="SSX56" s="170"/>
      <c r="SSY56" s="170"/>
      <c r="SSZ56" s="170"/>
      <c r="STA56" s="170"/>
      <c r="STB56" s="170"/>
      <c r="STC56" s="170"/>
      <c r="STD56" s="170"/>
      <c r="STE56" s="170"/>
      <c r="STF56" s="170"/>
      <c r="STG56" s="170"/>
      <c r="STH56" s="170"/>
      <c r="STI56" s="170"/>
      <c r="STJ56" s="170"/>
      <c r="STK56" s="170"/>
      <c r="STL56" s="170"/>
      <c r="STM56" s="170"/>
      <c r="STN56" s="170"/>
      <c r="STO56" s="170"/>
      <c r="STP56" s="170"/>
      <c r="STQ56" s="170"/>
      <c r="STR56" s="170"/>
      <c r="STS56" s="170"/>
      <c r="STT56" s="170"/>
      <c r="STU56" s="170"/>
      <c r="STV56" s="170"/>
      <c r="STW56" s="170"/>
      <c r="STX56" s="170"/>
      <c r="STY56" s="170"/>
      <c r="STZ56" s="170"/>
      <c r="SUA56" s="170"/>
      <c r="SUB56" s="170"/>
      <c r="SUC56" s="170"/>
      <c r="SUD56" s="170"/>
      <c r="SUE56" s="170"/>
      <c r="SUF56" s="170"/>
      <c r="SUG56" s="170"/>
      <c r="SUH56" s="170"/>
      <c r="SUI56" s="170"/>
      <c r="SUJ56" s="170"/>
      <c r="SUK56" s="170"/>
      <c r="SUL56" s="170"/>
      <c r="SUM56" s="170"/>
      <c r="SUN56" s="170"/>
      <c r="SUO56" s="170"/>
      <c r="SUP56" s="170"/>
      <c r="SUQ56" s="170"/>
      <c r="SUR56" s="170"/>
      <c r="SUS56" s="170"/>
      <c r="SUT56" s="170"/>
      <c r="SUU56" s="170"/>
      <c r="SUV56" s="170"/>
      <c r="SUW56" s="170"/>
      <c r="SUX56" s="170"/>
      <c r="SUY56" s="170"/>
      <c r="SUZ56" s="170"/>
      <c r="SVA56" s="170"/>
      <c r="SVB56" s="170"/>
      <c r="SVC56" s="170"/>
      <c r="SVD56" s="170"/>
      <c r="SVE56" s="170"/>
      <c r="SVF56" s="170"/>
      <c r="SVG56" s="170"/>
      <c r="SVH56" s="170"/>
      <c r="SVI56" s="170"/>
      <c r="SVJ56" s="170"/>
      <c r="SVK56" s="170"/>
      <c r="SVL56" s="170"/>
      <c r="SVM56" s="170"/>
      <c r="SVN56" s="170"/>
      <c r="SVO56" s="170"/>
      <c r="SVP56" s="170"/>
      <c r="SVQ56" s="170"/>
      <c r="SVR56" s="170"/>
      <c r="SVS56" s="170"/>
      <c r="SVT56" s="170"/>
      <c r="SVU56" s="170"/>
      <c r="SVV56" s="170"/>
      <c r="SVW56" s="170"/>
      <c r="SVX56" s="170"/>
      <c r="SVY56" s="170"/>
      <c r="SVZ56" s="170"/>
      <c r="SWA56" s="170"/>
      <c r="SWB56" s="170"/>
      <c r="SWC56" s="170"/>
      <c r="SWD56" s="170"/>
      <c r="SWE56" s="170"/>
      <c r="SWF56" s="170"/>
      <c r="SWG56" s="170"/>
      <c r="SWH56" s="170"/>
      <c r="SWI56" s="170"/>
      <c r="SWJ56" s="170"/>
      <c r="SWK56" s="170"/>
      <c r="SWL56" s="170"/>
      <c r="SWM56" s="170"/>
      <c r="SWN56" s="170"/>
      <c r="SWO56" s="170"/>
      <c r="SWP56" s="170"/>
      <c r="SWQ56" s="170"/>
      <c r="SWR56" s="170"/>
      <c r="SWS56" s="170"/>
      <c r="SWT56" s="170"/>
      <c r="SWU56" s="170"/>
      <c r="SWV56" s="170"/>
      <c r="SWW56" s="170"/>
      <c r="SWX56" s="170"/>
      <c r="SWY56" s="170"/>
      <c r="SWZ56" s="170"/>
      <c r="SXA56" s="170"/>
      <c r="SXB56" s="170"/>
      <c r="SXC56" s="170"/>
      <c r="SXD56" s="170"/>
      <c r="SXE56" s="170"/>
      <c r="SXF56" s="170"/>
      <c r="SXG56" s="170"/>
      <c r="SXH56" s="170"/>
      <c r="SXI56" s="170"/>
      <c r="SXJ56" s="170"/>
      <c r="SXK56" s="170"/>
      <c r="SXL56" s="170"/>
      <c r="SXM56" s="170"/>
      <c r="SXN56" s="170"/>
      <c r="SXO56" s="170"/>
      <c r="SXP56" s="170"/>
      <c r="SXQ56" s="170"/>
      <c r="SXR56" s="170"/>
      <c r="SXS56" s="170"/>
      <c r="SXT56" s="170"/>
      <c r="SXU56" s="170"/>
      <c r="SXV56" s="170"/>
      <c r="SXW56" s="170"/>
      <c r="SXX56" s="170"/>
      <c r="SXY56" s="170"/>
      <c r="SXZ56" s="170"/>
      <c r="SYA56" s="170"/>
      <c r="SYB56" s="170"/>
      <c r="SYC56" s="170"/>
      <c r="SYD56" s="170"/>
      <c r="SYE56" s="170"/>
      <c r="SYF56" s="170"/>
      <c r="SYG56" s="170"/>
      <c r="SYH56" s="170"/>
      <c r="SYI56" s="170"/>
      <c r="SYJ56" s="170"/>
      <c r="SYK56" s="170"/>
      <c r="SYL56" s="170"/>
      <c r="SYM56" s="170"/>
      <c r="SYN56" s="170"/>
      <c r="SYO56" s="170"/>
      <c r="SYP56" s="170"/>
      <c r="SYQ56" s="170"/>
      <c r="SYR56" s="170"/>
      <c r="SYS56" s="170"/>
      <c r="SYT56" s="170"/>
      <c r="SYU56" s="170"/>
      <c r="SYV56" s="170"/>
      <c r="SYW56" s="170"/>
      <c r="SYX56" s="170"/>
      <c r="SYY56" s="170"/>
      <c r="SYZ56" s="170"/>
      <c r="SZA56" s="170"/>
      <c r="SZB56" s="170"/>
      <c r="SZC56" s="170"/>
      <c r="SZD56" s="170"/>
      <c r="SZE56" s="170"/>
      <c r="SZF56" s="170"/>
      <c r="SZG56" s="170"/>
      <c r="SZH56" s="170"/>
      <c r="SZI56" s="170"/>
      <c r="SZJ56" s="170"/>
      <c r="SZK56" s="170"/>
      <c r="SZL56" s="170"/>
      <c r="SZM56" s="170"/>
      <c r="SZN56" s="170"/>
      <c r="SZO56" s="170"/>
      <c r="SZP56" s="170"/>
      <c r="SZQ56" s="170"/>
      <c r="SZR56" s="170"/>
      <c r="SZS56" s="170"/>
      <c r="SZT56" s="170"/>
      <c r="SZU56" s="170"/>
      <c r="SZV56" s="170"/>
      <c r="SZW56" s="170"/>
      <c r="SZX56" s="170"/>
      <c r="SZY56" s="170"/>
      <c r="SZZ56" s="170"/>
      <c r="TAA56" s="170"/>
      <c r="TAB56" s="170"/>
      <c r="TAC56" s="170"/>
      <c r="TAD56" s="170"/>
      <c r="TAE56" s="170"/>
      <c r="TAF56" s="170"/>
      <c r="TAG56" s="170"/>
      <c r="TAH56" s="170"/>
      <c r="TAI56" s="170"/>
      <c r="TAJ56" s="170"/>
      <c r="TAK56" s="170"/>
      <c r="TAL56" s="170"/>
      <c r="TAM56" s="170"/>
      <c r="TAN56" s="170"/>
      <c r="TAO56" s="170"/>
      <c r="TAP56" s="170"/>
      <c r="TAQ56" s="170"/>
      <c r="TAR56" s="170"/>
      <c r="TAS56" s="170"/>
      <c r="TAT56" s="170"/>
      <c r="TAU56" s="170"/>
      <c r="TAV56" s="170"/>
      <c r="TAW56" s="170"/>
      <c r="TAX56" s="170"/>
      <c r="TAY56" s="170"/>
      <c r="TAZ56" s="170"/>
      <c r="TBA56" s="170"/>
      <c r="TBB56" s="170"/>
      <c r="TBC56" s="170"/>
      <c r="TBD56" s="170"/>
      <c r="TBE56" s="170"/>
      <c r="TBF56" s="170"/>
      <c r="TBG56" s="170"/>
      <c r="TBH56" s="170"/>
      <c r="TBI56" s="170"/>
      <c r="TBJ56" s="170"/>
      <c r="TBK56" s="170"/>
      <c r="TBL56" s="170"/>
      <c r="TBM56" s="170"/>
      <c r="TBN56" s="170"/>
      <c r="TBO56" s="170"/>
      <c r="TBP56" s="170"/>
      <c r="TBQ56" s="170"/>
      <c r="TBR56" s="170"/>
      <c r="TBS56" s="170"/>
      <c r="TBT56" s="170"/>
      <c r="TBU56" s="170"/>
      <c r="TBV56" s="170"/>
      <c r="TBW56" s="170"/>
      <c r="TBX56" s="170"/>
      <c r="TBY56" s="170"/>
      <c r="TBZ56" s="170"/>
      <c r="TCA56" s="170"/>
      <c r="TCB56" s="170"/>
      <c r="TCC56" s="170"/>
      <c r="TCD56" s="170"/>
      <c r="TCE56" s="170"/>
      <c r="TCF56" s="170"/>
      <c r="TCG56" s="170"/>
      <c r="TCH56" s="170"/>
      <c r="TCI56" s="170"/>
      <c r="TCJ56" s="170"/>
      <c r="TCK56" s="170"/>
      <c r="TCL56" s="170"/>
      <c r="TCM56" s="170"/>
      <c r="TCN56" s="170"/>
      <c r="TCO56" s="170"/>
      <c r="TCP56" s="170"/>
      <c r="TCQ56" s="170"/>
      <c r="TCR56" s="170"/>
      <c r="TCS56" s="170"/>
      <c r="TCT56" s="170"/>
      <c r="TCU56" s="170"/>
      <c r="TCV56" s="170"/>
      <c r="TCW56" s="170"/>
      <c r="TCX56" s="170"/>
      <c r="TCY56" s="170"/>
      <c r="TCZ56" s="170"/>
      <c r="TDA56" s="170"/>
      <c r="TDB56" s="170"/>
      <c r="TDC56" s="170"/>
      <c r="TDD56" s="170"/>
      <c r="TDE56" s="170"/>
      <c r="TDF56" s="170"/>
      <c r="TDG56" s="170"/>
      <c r="TDH56" s="170"/>
      <c r="TDI56" s="170"/>
      <c r="TDJ56" s="170"/>
      <c r="TDK56" s="170"/>
      <c r="TDL56" s="170"/>
      <c r="TDM56" s="170"/>
      <c r="TDN56" s="170"/>
      <c r="TDO56" s="170"/>
      <c r="TDP56" s="170"/>
      <c r="TDQ56" s="170"/>
      <c r="TDR56" s="170"/>
      <c r="TDS56" s="170"/>
      <c r="TDT56" s="170"/>
      <c r="TDU56" s="170"/>
      <c r="TDV56" s="170"/>
      <c r="TDW56" s="170"/>
      <c r="TDX56" s="170"/>
      <c r="TDY56" s="170"/>
      <c r="TDZ56" s="170"/>
      <c r="TEA56" s="170"/>
      <c r="TEB56" s="170"/>
      <c r="TEC56" s="170"/>
      <c r="TED56" s="170"/>
      <c r="TEE56" s="170"/>
      <c r="TEF56" s="170"/>
      <c r="TEG56" s="170"/>
      <c r="TEH56" s="170"/>
      <c r="TEI56" s="170"/>
      <c r="TEJ56" s="170"/>
      <c r="TEK56" s="170"/>
      <c r="TEL56" s="170"/>
      <c r="TEM56" s="170"/>
      <c r="TEN56" s="170"/>
      <c r="TEO56" s="170"/>
      <c r="TEP56" s="170"/>
      <c r="TEQ56" s="170"/>
      <c r="TER56" s="170"/>
      <c r="TES56" s="170"/>
      <c r="TET56" s="170"/>
      <c r="TEU56" s="170"/>
      <c r="TEV56" s="170"/>
      <c r="TEW56" s="170"/>
      <c r="TEX56" s="170"/>
      <c r="TEY56" s="170"/>
      <c r="TEZ56" s="170"/>
      <c r="TFA56" s="170"/>
      <c r="TFB56" s="170"/>
      <c r="TFC56" s="170"/>
      <c r="TFD56" s="170"/>
      <c r="TFE56" s="170"/>
      <c r="TFF56" s="170"/>
      <c r="TFG56" s="170"/>
      <c r="TFH56" s="170"/>
      <c r="TFI56" s="170"/>
      <c r="TFJ56" s="170"/>
      <c r="TFK56" s="170"/>
      <c r="TFL56" s="170"/>
      <c r="TFM56" s="170"/>
      <c r="TFN56" s="170"/>
      <c r="TFO56" s="170"/>
      <c r="TFP56" s="170"/>
      <c r="TFQ56" s="170"/>
      <c r="TFR56" s="170"/>
      <c r="TFS56" s="170"/>
      <c r="TFT56" s="170"/>
      <c r="TFU56" s="170"/>
      <c r="TFV56" s="170"/>
      <c r="TFW56" s="170"/>
      <c r="TFX56" s="170"/>
      <c r="TFY56" s="170"/>
      <c r="TFZ56" s="170"/>
      <c r="TGA56" s="170"/>
      <c r="TGB56" s="170"/>
      <c r="TGC56" s="170"/>
      <c r="TGD56" s="170"/>
      <c r="TGE56" s="170"/>
      <c r="TGF56" s="170"/>
      <c r="TGG56" s="170"/>
      <c r="TGH56" s="170"/>
      <c r="TGI56" s="170"/>
      <c r="TGJ56" s="170"/>
      <c r="TGK56" s="170"/>
      <c r="TGL56" s="170"/>
      <c r="TGM56" s="170"/>
      <c r="TGN56" s="170"/>
      <c r="TGO56" s="170"/>
      <c r="TGP56" s="170"/>
      <c r="TGQ56" s="170"/>
      <c r="TGR56" s="170"/>
      <c r="TGS56" s="170"/>
      <c r="TGT56" s="170"/>
      <c r="TGU56" s="170"/>
      <c r="TGV56" s="170"/>
      <c r="TGW56" s="170"/>
      <c r="TGX56" s="170"/>
      <c r="TGY56" s="170"/>
      <c r="TGZ56" s="170"/>
      <c r="THA56" s="170"/>
      <c r="THB56" s="170"/>
      <c r="THC56" s="170"/>
      <c r="THD56" s="170"/>
      <c r="THE56" s="170"/>
      <c r="THF56" s="170"/>
      <c r="THG56" s="170"/>
      <c r="THH56" s="170"/>
      <c r="THI56" s="170"/>
      <c r="THJ56" s="170"/>
      <c r="THK56" s="170"/>
      <c r="THL56" s="170"/>
      <c r="THM56" s="170"/>
      <c r="THN56" s="170"/>
      <c r="THO56" s="170"/>
      <c r="THP56" s="170"/>
      <c r="THQ56" s="170"/>
      <c r="THR56" s="170"/>
      <c r="THS56" s="170"/>
      <c r="THT56" s="170"/>
      <c r="THU56" s="170"/>
      <c r="THV56" s="170"/>
      <c r="THW56" s="170"/>
      <c r="THX56" s="170"/>
      <c r="THY56" s="170"/>
      <c r="THZ56" s="170"/>
      <c r="TIA56" s="170"/>
      <c r="TIB56" s="170"/>
      <c r="TIC56" s="170"/>
      <c r="TID56" s="170"/>
      <c r="TIE56" s="170"/>
      <c r="TIF56" s="170"/>
      <c r="TIG56" s="170"/>
      <c r="TIH56" s="170"/>
      <c r="TII56" s="170"/>
      <c r="TIJ56" s="170"/>
      <c r="TIK56" s="170"/>
      <c r="TIL56" s="170"/>
      <c r="TIM56" s="170"/>
      <c r="TIN56" s="170"/>
      <c r="TIO56" s="170"/>
      <c r="TIP56" s="170"/>
      <c r="TIQ56" s="170"/>
      <c r="TIR56" s="170"/>
      <c r="TIS56" s="170"/>
      <c r="TIT56" s="170"/>
      <c r="TIU56" s="170"/>
      <c r="TIV56" s="170"/>
      <c r="TIW56" s="170"/>
      <c r="TIX56" s="170"/>
      <c r="TIY56" s="170"/>
      <c r="TIZ56" s="170"/>
      <c r="TJA56" s="170"/>
      <c r="TJB56" s="170"/>
      <c r="TJC56" s="170"/>
      <c r="TJD56" s="170"/>
      <c r="TJE56" s="170"/>
      <c r="TJF56" s="170"/>
      <c r="TJG56" s="170"/>
      <c r="TJH56" s="170"/>
      <c r="TJI56" s="170"/>
      <c r="TJJ56" s="170"/>
      <c r="TJK56" s="170"/>
      <c r="TJL56" s="170"/>
      <c r="TJM56" s="170"/>
      <c r="TJN56" s="170"/>
      <c r="TJO56" s="170"/>
      <c r="TJP56" s="170"/>
      <c r="TJQ56" s="170"/>
      <c r="TJR56" s="170"/>
      <c r="TJS56" s="170"/>
      <c r="TJT56" s="170"/>
      <c r="TJU56" s="170"/>
      <c r="TJV56" s="170"/>
      <c r="TJW56" s="170"/>
      <c r="TJX56" s="170"/>
      <c r="TJY56" s="170"/>
      <c r="TJZ56" s="170"/>
      <c r="TKA56" s="170"/>
      <c r="TKB56" s="170"/>
      <c r="TKC56" s="170"/>
      <c r="TKD56" s="170"/>
      <c r="TKE56" s="170"/>
      <c r="TKF56" s="170"/>
      <c r="TKG56" s="170"/>
      <c r="TKH56" s="170"/>
      <c r="TKI56" s="170"/>
      <c r="TKJ56" s="170"/>
      <c r="TKK56" s="170"/>
      <c r="TKL56" s="170"/>
      <c r="TKM56" s="170"/>
      <c r="TKN56" s="170"/>
      <c r="TKO56" s="170"/>
      <c r="TKP56" s="170"/>
      <c r="TKQ56" s="170"/>
      <c r="TKR56" s="170"/>
      <c r="TKS56" s="170"/>
      <c r="TKT56" s="170"/>
      <c r="TKU56" s="170"/>
      <c r="TKV56" s="170"/>
      <c r="TKW56" s="170"/>
      <c r="TKX56" s="170"/>
      <c r="TKY56" s="170"/>
      <c r="TKZ56" s="170"/>
      <c r="TLA56" s="170"/>
      <c r="TLB56" s="170"/>
      <c r="TLC56" s="170"/>
      <c r="TLD56" s="170"/>
      <c r="TLE56" s="170"/>
      <c r="TLF56" s="170"/>
      <c r="TLG56" s="170"/>
      <c r="TLH56" s="170"/>
      <c r="TLI56" s="170"/>
      <c r="TLJ56" s="170"/>
      <c r="TLK56" s="170"/>
      <c r="TLL56" s="170"/>
      <c r="TLM56" s="170"/>
      <c r="TLN56" s="170"/>
      <c r="TLO56" s="170"/>
      <c r="TLP56" s="170"/>
      <c r="TLQ56" s="170"/>
      <c r="TLR56" s="170"/>
      <c r="TLS56" s="170"/>
      <c r="TLT56" s="170"/>
      <c r="TLU56" s="170"/>
      <c r="TLV56" s="170"/>
      <c r="TLW56" s="170"/>
      <c r="TLX56" s="170"/>
      <c r="TLY56" s="170"/>
      <c r="TLZ56" s="170"/>
      <c r="TMA56" s="170"/>
      <c r="TMB56" s="170"/>
      <c r="TMC56" s="170"/>
      <c r="TMD56" s="170"/>
      <c r="TME56" s="170"/>
      <c r="TMF56" s="170"/>
      <c r="TMG56" s="170"/>
      <c r="TMH56" s="170"/>
      <c r="TMI56" s="170"/>
      <c r="TMJ56" s="170"/>
      <c r="TMK56" s="170"/>
      <c r="TML56" s="170"/>
      <c r="TMM56" s="170"/>
      <c r="TMN56" s="170"/>
      <c r="TMO56" s="170"/>
      <c r="TMP56" s="170"/>
      <c r="TMQ56" s="170"/>
      <c r="TMR56" s="170"/>
      <c r="TMS56" s="170"/>
      <c r="TMT56" s="170"/>
      <c r="TMU56" s="170"/>
      <c r="TMV56" s="170"/>
      <c r="TMW56" s="170"/>
      <c r="TMX56" s="170"/>
      <c r="TMY56" s="170"/>
      <c r="TMZ56" s="170"/>
      <c r="TNA56" s="170"/>
      <c r="TNB56" s="170"/>
      <c r="TNC56" s="170"/>
      <c r="TND56" s="170"/>
      <c r="TNE56" s="170"/>
      <c r="TNF56" s="170"/>
      <c r="TNG56" s="170"/>
      <c r="TNH56" s="170"/>
      <c r="TNI56" s="170"/>
      <c r="TNJ56" s="170"/>
      <c r="TNK56" s="170"/>
      <c r="TNL56" s="170"/>
      <c r="TNM56" s="170"/>
      <c r="TNN56" s="170"/>
      <c r="TNO56" s="170"/>
      <c r="TNP56" s="170"/>
      <c r="TNQ56" s="170"/>
      <c r="TNR56" s="170"/>
      <c r="TNS56" s="170"/>
      <c r="TNT56" s="170"/>
      <c r="TNU56" s="170"/>
      <c r="TNV56" s="170"/>
      <c r="TNW56" s="170"/>
      <c r="TNX56" s="170"/>
      <c r="TNY56" s="170"/>
      <c r="TNZ56" s="170"/>
      <c r="TOA56" s="170"/>
      <c r="TOB56" s="170"/>
      <c r="TOC56" s="170"/>
      <c r="TOD56" s="170"/>
      <c r="TOE56" s="170"/>
      <c r="TOF56" s="170"/>
      <c r="TOG56" s="170"/>
      <c r="TOH56" s="170"/>
      <c r="TOI56" s="170"/>
      <c r="TOJ56" s="170"/>
      <c r="TOK56" s="170"/>
      <c r="TOL56" s="170"/>
      <c r="TOM56" s="170"/>
      <c r="TON56" s="170"/>
      <c r="TOO56" s="170"/>
      <c r="TOP56" s="170"/>
      <c r="TOQ56" s="170"/>
      <c r="TOR56" s="170"/>
      <c r="TOS56" s="170"/>
      <c r="TOT56" s="170"/>
      <c r="TOU56" s="170"/>
      <c r="TOV56" s="170"/>
      <c r="TOW56" s="170"/>
      <c r="TOX56" s="170"/>
      <c r="TOY56" s="170"/>
      <c r="TOZ56" s="170"/>
      <c r="TPA56" s="170"/>
      <c r="TPB56" s="170"/>
      <c r="TPC56" s="170"/>
      <c r="TPD56" s="170"/>
      <c r="TPE56" s="170"/>
      <c r="TPF56" s="170"/>
      <c r="TPG56" s="170"/>
      <c r="TPH56" s="170"/>
      <c r="TPI56" s="170"/>
      <c r="TPJ56" s="170"/>
      <c r="TPK56" s="170"/>
      <c r="TPL56" s="170"/>
      <c r="TPM56" s="170"/>
      <c r="TPN56" s="170"/>
      <c r="TPO56" s="170"/>
      <c r="TPP56" s="170"/>
      <c r="TPQ56" s="170"/>
      <c r="TPR56" s="170"/>
      <c r="TPS56" s="170"/>
      <c r="TPT56" s="170"/>
      <c r="TPU56" s="170"/>
      <c r="TPV56" s="170"/>
      <c r="TPW56" s="170"/>
      <c r="TPX56" s="170"/>
      <c r="TPY56" s="170"/>
      <c r="TPZ56" s="170"/>
      <c r="TQA56" s="170"/>
      <c r="TQB56" s="170"/>
      <c r="TQC56" s="170"/>
      <c r="TQD56" s="170"/>
      <c r="TQE56" s="170"/>
      <c r="TQF56" s="170"/>
      <c r="TQG56" s="170"/>
      <c r="TQH56" s="170"/>
      <c r="TQI56" s="170"/>
      <c r="TQJ56" s="170"/>
      <c r="TQK56" s="170"/>
      <c r="TQL56" s="170"/>
      <c r="TQM56" s="170"/>
      <c r="TQN56" s="170"/>
      <c r="TQO56" s="170"/>
      <c r="TQP56" s="170"/>
      <c r="TQQ56" s="170"/>
      <c r="TQR56" s="170"/>
      <c r="TQS56" s="170"/>
      <c r="TQT56" s="170"/>
      <c r="TQU56" s="170"/>
      <c r="TQV56" s="170"/>
      <c r="TQW56" s="170"/>
      <c r="TQX56" s="170"/>
      <c r="TQY56" s="170"/>
      <c r="TQZ56" s="170"/>
      <c r="TRA56" s="170"/>
      <c r="TRB56" s="170"/>
      <c r="TRC56" s="170"/>
      <c r="TRD56" s="170"/>
      <c r="TRE56" s="170"/>
      <c r="TRF56" s="170"/>
      <c r="TRG56" s="170"/>
      <c r="TRH56" s="170"/>
      <c r="TRI56" s="170"/>
      <c r="TRJ56" s="170"/>
      <c r="TRK56" s="170"/>
      <c r="TRL56" s="170"/>
      <c r="TRM56" s="170"/>
      <c r="TRN56" s="170"/>
      <c r="TRO56" s="170"/>
      <c r="TRP56" s="170"/>
      <c r="TRQ56" s="170"/>
      <c r="TRR56" s="170"/>
      <c r="TRS56" s="170"/>
      <c r="TRT56" s="170"/>
      <c r="TRU56" s="170"/>
      <c r="TRV56" s="170"/>
      <c r="TRW56" s="170"/>
      <c r="TRX56" s="170"/>
      <c r="TRY56" s="170"/>
      <c r="TRZ56" s="170"/>
      <c r="TSA56" s="170"/>
      <c r="TSB56" s="170"/>
      <c r="TSC56" s="170"/>
      <c r="TSD56" s="170"/>
      <c r="TSE56" s="170"/>
      <c r="TSF56" s="170"/>
      <c r="TSG56" s="170"/>
      <c r="TSH56" s="170"/>
      <c r="TSI56" s="170"/>
      <c r="TSJ56" s="170"/>
      <c r="TSK56" s="170"/>
      <c r="TSL56" s="170"/>
      <c r="TSM56" s="170"/>
      <c r="TSN56" s="170"/>
      <c r="TSO56" s="170"/>
      <c r="TSP56" s="170"/>
      <c r="TSQ56" s="170"/>
      <c r="TSR56" s="170"/>
      <c r="TSS56" s="170"/>
      <c r="TST56" s="170"/>
      <c r="TSU56" s="170"/>
      <c r="TSV56" s="170"/>
      <c r="TSW56" s="170"/>
      <c r="TSX56" s="170"/>
      <c r="TSY56" s="170"/>
      <c r="TSZ56" s="170"/>
      <c r="TTA56" s="170"/>
      <c r="TTB56" s="170"/>
      <c r="TTC56" s="170"/>
      <c r="TTD56" s="170"/>
      <c r="TTE56" s="170"/>
      <c r="TTF56" s="170"/>
      <c r="TTG56" s="170"/>
      <c r="TTH56" s="170"/>
      <c r="TTI56" s="170"/>
      <c r="TTJ56" s="170"/>
      <c r="TTK56" s="170"/>
      <c r="TTL56" s="170"/>
      <c r="TTM56" s="170"/>
      <c r="TTN56" s="170"/>
      <c r="TTO56" s="170"/>
      <c r="TTP56" s="170"/>
      <c r="TTQ56" s="170"/>
      <c r="TTR56" s="170"/>
      <c r="TTS56" s="170"/>
      <c r="TTT56" s="170"/>
      <c r="TTU56" s="170"/>
      <c r="TTV56" s="170"/>
      <c r="TTW56" s="170"/>
      <c r="TTX56" s="170"/>
      <c r="TTY56" s="170"/>
      <c r="TTZ56" s="170"/>
      <c r="TUA56" s="170"/>
      <c r="TUB56" s="170"/>
      <c r="TUC56" s="170"/>
      <c r="TUD56" s="170"/>
      <c r="TUE56" s="170"/>
      <c r="TUF56" s="170"/>
      <c r="TUG56" s="170"/>
      <c r="TUH56" s="170"/>
      <c r="TUI56" s="170"/>
      <c r="TUJ56" s="170"/>
      <c r="TUK56" s="170"/>
      <c r="TUL56" s="170"/>
      <c r="TUM56" s="170"/>
      <c r="TUN56" s="170"/>
      <c r="TUO56" s="170"/>
      <c r="TUP56" s="170"/>
      <c r="TUQ56" s="170"/>
      <c r="TUR56" s="170"/>
      <c r="TUS56" s="170"/>
      <c r="TUT56" s="170"/>
      <c r="TUU56" s="170"/>
      <c r="TUV56" s="170"/>
      <c r="TUW56" s="170"/>
      <c r="TUX56" s="170"/>
      <c r="TUY56" s="170"/>
      <c r="TUZ56" s="170"/>
      <c r="TVA56" s="170"/>
      <c r="TVB56" s="170"/>
      <c r="TVC56" s="170"/>
      <c r="TVD56" s="170"/>
      <c r="TVE56" s="170"/>
      <c r="TVF56" s="170"/>
      <c r="TVG56" s="170"/>
      <c r="TVH56" s="170"/>
      <c r="TVI56" s="170"/>
      <c r="TVJ56" s="170"/>
      <c r="TVK56" s="170"/>
      <c r="TVL56" s="170"/>
      <c r="TVM56" s="170"/>
      <c r="TVN56" s="170"/>
      <c r="TVO56" s="170"/>
      <c r="TVP56" s="170"/>
      <c r="TVQ56" s="170"/>
      <c r="TVR56" s="170"/>
      <c r="TVS56" s="170"/>
      <c r="TVT56" s="170"/>
      <c r="TVU56" s="170"/>
      <c r="TVV56" s="170"/>
      <c r="TVW56" s="170"/>
      <c r="TVX56" s="170"/>
      <c r="TVY56" s="170"/>
      <c r="TVZ56" s="170"/>
      <c r="TWA56" s="170"/>
      <c r="TWB56" s="170"/>
      <c r="TWC56" s="170"/>
      <c r="TWD56" s="170"/>
      <c r="TWE56" s="170"/>
      <c r="TWF56" s="170"/>
      <c r="TWG56" s="170"/>
      <c r="TWH56" s="170"/>
      <c r="TWI56" s="170"/>
      <c r="TWJ56" s="170"/>
      <c r="TWK56" s="170"/>
      <c r="TWL56" s="170"/>
      <c r="TWM56" s="170"/>
      <c r="TWN56" s="170"/>
      <c r="TWO56" s="170"/>
      <c r="TWP56" s="170"/>
      <c r="TWQ56" s="170"/>
      <c r="TWR56" s="170"/>
      <c r="TWS56" s="170"/>
      <c r="TWT56" s="170"/>
      <c r="TWU56" s="170"/>
      <c r="TWV56" s="170"/>
      <c r="TWW56" s="170"/>
      <c r="TWX56" s="170"/>
      <c r="TWY56" s="170"/>
      <c r="TWZ56" s="170"/>
      <c r="TXA56" s="170"/>
      <c r="TXB56" s="170"/>
      <c r="TXC56" s="170"/>
      <c r="TXD56" s="170"/>
      <c r="TXE56" s="170"/>
      <c r="TXF56" s="170"/>
      <c r="TXG56" s="170"/>
      <c r="TXH56" s="170"/>
      <c r="TXI56" s="170"/>
      <c r="TXJ56" s="170"/>
      <c r="TXK56" s="170"/>
      <c r="TXL56" s="170"/>
      <c r="TXM56" s="170"/>
      <c r="TXN56" s="170"/>
      <c r="TXO56" s="170"/>
      <c r="TXP56" s="170"/>
      <c r="TXQ56" s="170"/>
      <c r="TXR56" s="170"/>
      <c r="TXS56" s="170"/>
      <c r="TXT56" s="170"/>
      <c r="TXU56" s="170"/>
      <c r="TXV56" s="170"/>
      <c r="TXW56" s="170"/>
      <c r="TXX56" s="170"/>
      <c r="TXY56" s="170"/>
      <c r="TXZ56" s="170"/>
      <c r="TYA56" s="170"/>
      <c r="TYB56" s="170"/>
      <c r="TYC56" s="170"/>
      <c r="TYD56" s="170"/>
      <c r="TYE56" s="170"/>
      <c r="TYF56" s="170"/>
      <c r="TYG56" s="170"/>
      <c r="TYH56" s="170"/>
      <c r="TYI56" s="170"/>
      <c r="TYJ56" s="170"/>
      <c r="TYK56" s="170"/>
      <c r="TYL56" s="170"/>
      <c r="TYM56" s="170"/>
      <c r="TYN56" s="170"/>
      <c r="TYO56" s="170"/>
      <c r="TYP56" s="170"/>
      <c r="TYQ56" s="170"/>
      <c r="TYR56" s="170"/>
      <c r="TYS56" s="170"/>
      <c r="TYT56" s="170"/>
      <c r="TYU56" s="170"/>
      <c r="TYV56" s="170"/>
      <c r="TYW56" s="170"/>
      <c r="TYX56" s="170"/>
      <c r="TYY56" s="170"/>
      <c r="TYZ56" s="170"/>
      <c r="TZA56" s="170"/>
      <c r="TZB56" s="170"/>
      <c r="TZC56" s="170"/>
      <c r="TZD56" s="170"/>
      <c r="TZE56" s="170"/>
      <c r="TZF56" s="170"/>
      <c r="TZG56" s="170"/>
      <c r="TZH56" s="170"/>
      <c r="TZI56" s="170"/>
      <c r="TZJ56" s="170"/>
      <c r="TZK56" s="170"/>
      <c r="TZL56" s="170"/>
      <c r="TZM56" s="170"/>
      <c r="TZN56" s="170"/>
      <c r="TZO56" s="170"/>
      <c r="TZP56" s="170"/>
      <c r="TZQ56" s="170"/>
      <c r="TZR56" s="170"/>
      <c r="TZS56" s="170"/>
      <c r="TZT56" s="170"/>
      <c r="TZU56" s="170"/>
      <c r="TZV56" s="170"/>
      <c r="TZW56" s="170"/>
      <c r="TZX56" s="170"/>
      <c r="TZY56" s="170"/>
      <c r="TZZ56" s="170"/>
      <c r="UAA56" s="170"/>
      <c r="UAB56" s="170"/>
      <c r="UAC56" s="170"/>
      <c r="UAD56" s="170"/>
      <c r="UAE56" s="170"/>
      <c r="UAF56" s="170"/>
      <c r="UAG56" s="170"/>
      <c r="UAH56" s="170"/>
      <c r="UAI56" s="170"/>
      <c r="UAJ56" s="170"/>
      <c r="UAK56" s="170"/>
      <c r="UAL56" s="170"/>
      <c r="UAM56" s="170"/>
      <c r="UAN56" s="170"/>
      <c r="UAO56" s="170"/>
      <c r="UAP56" s="170"/>
      <c r="UAQ56" s="170"/>
      <c r="UAR56" s="170"/>
      <c r="UAS56" s="170"/>
      <c r="UAT56" s="170"/>
      <c r="UAU56" s="170"/>
      <c r="UAV56" s="170"/>
      <c r="UAW56" s="170"/>
      <c r="UAX56" s="170"/>
      <c r="UAY56" s="170"/>
      <c r="UAZ56" s="170"/>
      <c r="UBA56" s="170"/>
      <c r="UBB56" s="170"/>
      <c r="UBC56" s="170"/>
      <c r="UBD56" s="170"/>
      <c r="UBE56" s="170"/>
      <c r="UBF56" s="170"/>
      <c r="UBG56" s="170"/>
      <c r="UBH56" s="170"/>
      <c r="UBI56" s="170"/>
      <c r="UBJ56" s="170"/>
      <c r="UBK56" s="170"/>
      <c r="UBL56" s="170"/>
      <c r="UBM56" s="170"/>
      <c r="UBN56" s="170"/>
      <c r="UBO56" s="170"/>
      <c r="UBP56" s="170"/>
      <c r="UBQ56" s="170"/>
      <c r="UBR56" s="170"/>
      <c r="UBS56" s="170"/>
      <c r="UBT56" s="170"/>
      <c r="UBU56" s="170"/>
      <c r="UBV56" s="170"/>
      <c r="UBW56" s="170"/>
      <c r="UBX56" s="170"/>
      <c r="UBY56" s="170"/>
      <c r="UBZ56" s="170"/>
      <c r="UCA56" s="170"/>
      <c r="UCB56" s="170"/>
      <c r="UCC56" s="170"/>
      <c r="UCD56" s="170"/>
      <c r="UCE56" s="170"/>
      <c r="UCF56" s="170"/>
      <c r="UCG56" s="170"/>
      <c r="UCH56" s="170"/>
      <c r="UCI56" s="170"/>
      <c r="UCJ56" s="170"/>
      <c r="UCK56" s="170"/>
      <c r="UCL56" s="170"/>
      <c r="UCM56" s="170"/>
      <c r="UCN56" s="170"/>
      <c r="UCO56" s="170"/>
      <c r="UCP56" s="170"/>
      <c r="UCQ56" s="170"/>
      <c r="UCR56" s="170"/>
      <c r="UCS56" s="170"/>
      <c r="UCT56" s="170"/>
      <c r="UCU56" s="170"/>
      <c r="UCV56" s="170"/>
      <c r="UCW56" s="170"/>
      <c r="UCX56" s="170"/>
      <c r="UCY56" s="170"/>
      <c r="UCZ56" s="170"/>
      <c r="UDA56" s="170"/>
      <c r="UDB56" s="170"/>
      <c r="UDC56" s="170"/>
      <c r="UDD56" s="170"/>
      <c r="UDE56" s="170"/>
      <c r="UDF56" s="170"/>
      <c r="UDG56" s="170"/>
      <c r="UDH56" s="170"/>
      <c r="UDI56" s="170"/>
      <c r="UDJ56" s="170"/>
      <c r="UDK56" s="170"/>
      <c r="UDL56" s="170"/>
      <c r="UDM56" s="170"/>
      <c r="UDN56" s="170"/>
      <c r="UDO56" s="170"/>
      <c r="UDP56" s="170"/>
      <c r="UDQ56" s="170"/>
      <c r="UDR56" s="170"/>
      <c r="UDS56" s="170"/>
      <c r="UDT56" s="170"/>
      <c r="UDU56" s="170"/>
      <c r="UDV56" s="170"/>
      <c r="UDW56" s="170"/>
      <c r="UDX56" s="170"/>
      <c r="UDY56" s="170"/>
      <c r="UDZ56" s="170"/>
      <c r="UEA56" s="170"/>
      <c r="UEB56" s="170"/>
      <c r="UEC56" s="170"/>
      <c r="UED56" s="170"/>
      <c r="UEE56" s="170"/>
      <c r="UEF56" s="170"/>
      <c r="UEG56" s="170"/>
      <c r="UEH56" s="170"/>
      <c r="UEI56" s="170"/>
      <c r="UEJ56" s="170"/>
      <c r="UEK56" s="170"/>
      <c r="UEL56" s="170"/>
      <c r="UEM56" s="170"/>
      <c r="UEN56" s="170"/>
      <c r="UEO56" s="170"/>
      <c r="UEP56" s="170"/>
      <c r="UEQ56" s="170"/>
      <c r="UER56" s="170"/>
      <c r="UES56" s="170"/>
      <c r="UET56" s="170"/>
      <c r="UEU56" s="170"/>
      <c r="UEV56" s="170"/>
      <c r="UEW56" s="170"/>
      <c r="UEX56" s="170"/>
      <c r="UEY56" s="170"/>
      <c r="UEZ56" s="170"/>
      <c r="UFA56" s="170"/>
      <c r="UFB56" s="170"/>
      <c r="UFC56" s="170"/>
      <c r="UFD56" s="170"/>
      <c r="UFE56" s="170"/>
      <c r="UFF56" s="170"/>
      <c r="UFG56" s="170"/>
      <c r="UFH56" s="170"/>
      <c r="UFI56" s="170"/>
      <c r="UFJ56" s="170"/>
      <c r="UFK56" s="170"/>
      <c r="UFL56" s="170"/>
      <c r="UFM56" s="170"/>
      <c r="UFN56" s="170"/>
      <c r="UFO56" s="170"/>
      <c r="UFP56" s="170"/>
      <c r="UFQ56" s="170"/>
      <c r="UFR56" s="170"/>
      <c r="UFS56" s="170"/>
      <c r="UFT56" s="170"/>
      <c r="UFU56" s="170"/>
      <c r="UFV56" s="170"/>
      <c r="UFW56" s="170"/>
      <c r="UFX56" s="170"/>
      <c r="UFY56" s="170"/>
      <c r="UFZ56" s="170"/>
      <c r="UGA56" s="170"/>
      <c r="UGB56" s="170"/>
      <c r="UGC56" s="170"/>
      <c r="UGD56" s="170"/>
      <c r="UGE56" s="170"/>
      <c r="UGF56" s="170"/>
      <c r="UGG56" s="170"/>
      <c r="UGH56" s="170"/>
      <c r="UGI56" s="170"/>
      <c r="UGJ56" s="170"/>
      <c r="UGK56" s="170"/>
      <c r="UGL56" s="170"/>
      <c r="UGM56" s="170"/>
      <c r="UGN56" s="170"/>
      <c r="UGO56" s="170"/>
      <c r="UGP56" s="170"/>
      <c r="UGQ56" s="170"/>
      <c r="UGR56" s="170"/>
      <c r="UGS56" s="170"/>
      <c r="UGT56" s="170"/>
      <c r="UGU56" s="170"/>
      <c r="UGV56" s="170"/>
      <c r="UGW56" s="170"/>
      <c r="UGX56" s="170"/>
      <c r="UGY56" s="170"/>
      <c r="UGZ56" s="170"/>
      <c r="UHA56" s="170"/>
      <c r="UHB56" s="170"/>
      <c r="UHC56" s="170"/>
      <c r="UHD56" s="170"/>
      <c r="UHE56" s="170"/>
      <c r="UHF56" s="170"/>
      <c r="UHG56" s="170"/>
      <c r="UHH56" s="170"/>
      <c r="UHI56" s="170"/>
      <c r="UHJ56" s="170"/>
      <c r="UHK56" s="170"/>
      <c r="UHL56" s="170"/>
      <c r="UHM56" s="170"/>
      <c r="UHN56" s="170"/>
      <c r="UHO56" s="170"/>
      <c r="UHP56" s="170"/>
      <c r="UHQ56" s="170"/>
      <c r="UHR56" s="170"/>
      <c r="UHS56" s="170"/>
      <c r="UHT56" s="170"/>
      <c r="UHU56" s="170"/>
      <c r="UHV56" s="170"/>
      <c r="UHW56" s="170"/>
      <c r="UHX56" s="170"/>
      <c r="UHY56" s="170"/>
      <c r="UHZ56" s="170"/>
      <c r="UIA56" s="170"/>
      <c r="UIB56" s="170"/>
      <c r="UIC56" s="170"/>
      <c r="UID56" s="170"/>
      <c r="UIE56" s="170"/>
      <c r="UIF56" s="170"/>
      <c r="UIG56" s="170"/>
      <c r="UIH56" s="170"/>
      <c r="UII56" s="170"/>
      <c r="UIJ56" s="170"/>
      <c r="UIK56" s="170"/>
      <c r="UIL56" s="170"/>
      <c r="UIM56" s="170"/>
      <c r="UIN56" s="170"/>
      <c r="UIO56" s="170"/>
      <c r="UIP56" s="170"/>
      <c r="UIQ56" s="170"/>
      <c r="UIR56" s="170"/>
      <c r="UIS56" s="170"/>
      <c r="UIT56" s="170"/>
      <c r="UIU56" s="170"/>
      <c r="UIV56" s="170"/>
      <c r="UIW56" s="170"/>
      <c r="UIX56" s="170"/>
      <c r="UIY56" s="170"/>
      <c r="UIZ56" s="170"/>
      <c r="UJA56" s="170"/>
      <c r="UJB56" s="170"/>
      <c r="UJC56" s="170"/>
      <c r="UJD56" s="170"/>
      <c r="UJE56" s="170"/>
      <c r="UJF56" s="170"/>
      <c r="UJG56" s="170"/>
      <c r="UJH56" s="170"/>
      <c r="UJI56" s="170"/>
      <c r="UJJ56" s="170"/>
      <c r="UJK56" s="170"/>
      <c r="UJL56" s="170"/>
      <c r="UJM56" s="170"/>
      <c r="UJN56" s="170"/>
      <c r="UJO56" s="170"/>
      <c r="UJP56" s="170"/>
      <c r="UJQ56" s="170"/>
      <c r="UJR56" s="170"/>
      <c r="UJS56" s="170"/>
      <c r="UJT56" s="170"/>
      <c r="UJU56" s="170"/>
      <c r="UJV56" s="170"/>
      <c r="UJW56" s="170"/>
      <c r="UJX56" s="170"/>
      <c r="UJY56" s="170"/>
      <c r="UJZ56" s="170"/>
      <c r="UKA56" s="170"/>
      <c r="UKB56" s="170"/>
      <c r="UKC56" s="170"/>
      <c r="UKD56" s="170"/>
      <c r="UKE56" s="170"/>
      <c r="UKF56" s="170"/>
      <c r="UKG56" s="170"/>
      <c r="UKH56" s="170"/>
      <c r="UKI56" s="170"/>
      <c r="UKJ56" s="170"/>
      <c r="UKK56" s="170"/>
      <c r="UKL56" s="170"/>
      <c r="UKM56" s="170"/>
      <c r="UKN56" s="170"/>
      <c r="UKO56" s="170"/>
      <c r="UKP56" s="170"/>
      <c r="UKQ56" s="170"/>
      <c r="UKR56" s="170"/>
      <c r="UKS56" s="170"/>
      <c r="UKT56" s="170"/>
      <c r="UKU56" s="170"/>
      <c r="UKV56" s="170"/>
      <c r="UKW56" s="170"/>
      <c r="UKX56" s="170"/>
      <c r="UKY56" s="170"/>
      <c r="UKZ56" s="170"/>
      <c r="ULA56" s="170"/>
      <c r="ULB56" s="170"/>
      <c r="ULC56" s="170"/>
      <c r="ULD56" s="170"/>
      <c r="ULE56" s="170"/>
      <c r="ULF56" s="170"/>
      <c r="ULG56" s="170"/>
      <c r="ULH56" s="170"/>
      <c r="ULI56" s="170"/>
      <c r="ULJ56" s="170"/>
      <c r="ULK56" s="170"/>
      <c r="ULL56" s="170"/>
      <c r="ULM56" s="170"/>
      <c r="ULN56" s="170"/>
      <c r="ULO56" s="170"/>
      <c r="ULP56" s="170"/>
      <c r="ULQ56" s="170"/>
      <c r="ULR56" s="170"/>
      <c r="ULS56" s="170"/>
      <c r="ULT56" s="170"/>
      <c r="ULU56" s="170"/>
      <c r="ULV56" s="170"/>
      <c r="ULW56" s="170"/>
      <c r="ULX56" s="170"/>
      <c r="ULY56" s="170"/>
      <c r="ULZ56" s="170"/>
      <c r="UMA56" s="170"/>
      <c r="UMB56" s="170"/>
      <c r="UMC56" s="170"/>
      <c r="UMD56" s="170"/>
      <c r="UME56" s="170"/>
      <c r="UMF56" s="170"/>
      <c r="UMG56" s="170"/>
      <c r="UMH56" s="170"/>
      <c r="UMI56" s="170"/>
      <c r="UMJ56" s="170"/>
      <c r="UMK56" s="170"/>
      <c r="UML56" s="170"/>
      <c r="UMM56" s="170"/>
      <c r="UMN56" s="170"/>
      <c r="UMO56" s="170"/>
      <c r="UMP56" s="170"/>
      <c r="UMQ56" s="170"/>
      <c r="UMR56" s="170"/>
      <c r="UMS56" s="170"/>
      <c r="UMT56" s="170"/>
      <c r="UMU56" s="170"/>
      <c r="UMV56" s="170"/>
      <c r="UMW56" s="170"/>
      <c r="UMX56" s="170"/>
      <c r="UMY56" s="170"/>
      <c r="UMZ56" s="170"/>
      <c r="UNA56" s="170"/>
      <c r="UNB56" s="170"/>
      <c r="UNC56" s="170"/>
      <c r="UND56" s="170"/>
      <c r="UNE56" s="170"/>
      <c r="UNF56" s="170"/>
      <c r="UNG56" s="170"/>
      <c r="UNH56" s="170"/>
      <c r="UNI56" s="170"/>
      <c r="UNJ56" s="170"/>
      <c r="UNK56" s="170"/>
      <c r="UNL56" s="170"/>
      <c r="UNM56" s="170"/>
      <c r="UNN56" s="170"/>
      <c r="UNO56" s="170"/>
      <c r="UNP56" s="170"/>
      <c r="UNQ56" s="170"/>
      <c r="UNR56" s="170"/>
      <c r="UNS56" s="170"/>
      <c r="UNT56" s="170"/>
      <c r="UNU56" s="170"/>
      <c r="UNV56" s="170"/>
      <c r="UNW56" s="170"/>
      <c r="UNX56" s="170"/>
      <c r="UNY56" s="170"/>
      <c r="UNZ56" s="170"/>
      <c r="UOA56" s="170"/>
      <c r="UOB56" s="170"/>
      <c r="UOC56" s="170"/>
      <c r="UOD56" s="170"/>
      <c r="UOE56" s="170"/>
      <c r="UOF56" s="170"/>
      <c r="UOG56" s="170"/>
      <c r="UOH56" s="170"/>
      <c r="UOI56" s="170"/>
      <c r="UOJ56" s="170"/>
      <c r="UOK56" s="170"/>
      <c r="UOL56" s="170"/>
      <c r="UOM56" s="170"/>
      <c r="UON56" s="170"/>
      <c r="UOO56" s="170"/>
      <c r="UOP56" s="170"/>
      <c r="UOQ56" s="170"/>
      <c r="UOR56" s="170"/>
      <c r="UOS56" s="170"/>
      <c r="UOT56" s="170"/>
      <c r="UOU56" s="170"/>
      <c r="UOV56" s="170"/>
      <c r="UOW56" s="170"/>
      <c r="UOX56" s="170"/>
      <c r="UOY56" s="170"/>
      <c r="UOZ56" s="170"/>
      <c r="UPA56" s="170"/>
      <c r="UPB56" s="170"/>
      <c r="UPC56" s="170"/>
      <c r="UPD56" s="170"/>
      <c r="UPE56" s="170"/>
      <c r="UPF56" s="170"/>
      <c r="UPG56" s="170"/>
      <c r="UPH56" s="170"/>
      <c r="UPI56" s="170"/>
      <c r="UPJ56" s="170"/>
      <c r="UPK56" s="170"/>
      <c r="UPL56" s="170"/>
      <c r="UPM56" s="170"/>
      <c r="UPN56" s="170"/>
      <c r="UPO56" s="170"/>
      <c r="UPP56" s="170"/>
      <c r="UPQ56" s="170"/>
      <c r="UPR56" s="170"/>
      <c r="UPS56" s="170"/>
      <c r="UPT56" s="170"/>
      <c r="UPU56" s="170"/>
      <c r="UPV56" s="170"/>
      <c r="UPW56" s="170"/>
      <c r="UPX56" s="170"/>
      <c r="UPY56" s="170"/>
      <c r="UPZ56" s="170"/>
      <c r="UQA56" s="170"/>
      <c r="UQB56" s="170"/>
      <c r="UQC56" s="170"/>
      <c r="UQD56" s="170"/>
      <c r="UQE56" s="170"/>
      <c r="UQF56" s="170"/>
      <c r="UQG56" s="170"/>
      <c r="UQH56" s="170"/>
      <c r="UQI56" s="170"/>
      <c r="UQJ56" s="170"/>
      <c r="UQK56" s="170"/>
      <c r="UQL56" s="170"/>
      <c r="UQM56" s="170"/>
      <c r="UQN56" s="170"/>
      <c r="UQO56" s="170"/>
      <c r="UQP56" s="170"/>
      <c r="UQQ56" s="170"/>
      <c r="UQR56" s="170"/>
      <c r="UQS56" s="170"/>
      <c r="UQT56" s="170"/>
      <c r="UQU56" s="170"/>
      <c r="UQV56" s="170"/>
      <c r="UQW56" s="170"/>
      <c r="UQX56" s="170"/>
      <c r="UQY56" s="170"/>
      <c r="UQZ56" s="170"/>
      <c r="URA56" s="170"/>
      <c r="URB56" s="170"/>
      <c r="URC56" s="170"/>
      <c r="URD56" s="170"/>
      <c r="URE56" s="170"/>
      <c r="URF56" s="170"/>
      <c r="URG56" s="170"/>
      <c r="URH56" s="170"/>
      <c r="URI56" s="170"/>
      <c r="URJ56" s="170"/>
      <c r="URK56" s="170"/>
      <c r="URL56" s="170"/>
      <c r="URM56" s="170"/>
      <c r="URN56" s="170"/>
      <c r="URO56" s="170"/>
      <c r="URP56" s="170"/>
      <c r="URQ56" s="170"/>
      <c r="URR56" s="170"/>
      <c r="URS56" s="170"/>
      <c r="URT56" s="170"/>
      <c r="URU56" s="170"/>
      <c r="URV56" s="170"/>
      <c r="URW56" s="170"/>
      <c r="URX56" s="170"/>
      <c r="URY56" s="170"/>
      <c r="URZ56" s="170"/>
      <c r="USA56" s="170"/>
      <c r="USB56" s="170"/>
      <c r="USC56" s="170"/>
      <c r="USD56" s="170"/>
      <c r="USE56" s="170"/>
      <c r="USF56" s="170"/>
      <c r="USG56" s="170"/>
      <c r="USH56" s="170"/>
      <c r="USI56" s="170"/>
      <c r="USJ56" s="170"/>
      <c r="USK56" s="170"/>
      <c r="USL56" s="170"/>
      <c r="USM56" s="170"/>
      <c r="USN56" s="170"/>
      <c r="USO56" s="170"/>
      <c r="USP56" s="170"/>
      <c r="USQ56" s="170"/>
      <c r="USR56" s="170"/>
      <c r="USS56" s="170"/>
      <c r="UST56" s="170"/>
      <c r="USU56" s="170"/>
      <c r="USV56" s="170"/>
      <c r="USW56" s="170"/>
      <c r="USX56" s="170"/>
      <c r="USY56" s="170"/>
      <c r="USZ56" s="170"/>
      <c r="UTA56" s="170"/>
      <c r="UTB56" s="170"/>
      <c r="UTC56" s="170"/>
      <c r="UTD56" s="170"/>
      <c r="UTE56" s="170"/>
      <c r="UTF56" s="170"/>
      <c r="UTG56" s="170"/>
      <c r="UTH56" s="170"/>
      <c r="UTI56" s="170"/>
      <c r="UTJ56" s="170"/>
      <c r="UTK56" s="170"/>
      <c r="UTL56" s="170"/>
      <c r="UTM56" s="170"/>
      <c r="UTN56" s="170"/>
      <c r="UTO56" s="170"/>
      <c r="UTP56" s="170"/>
      <c r="UTQ56" s="170"/>
      <c r="UTR56" s="170"/>
      <c r="UTS56" s="170"/>
      <c r="UTT56" s="170"/>
      <c r="UTU56" s="170"/>
      <c r="UTV56" s="170"/>
      <c r="UTW56" s="170"/>
      <c r="UTX56" s="170"/>
      <c r="UTY56" s="170"/>
      <c r="UTZ56" s="170"/>
      <c r="UUA56" s="170"/>
      <c r="UUB56" s="170"/>
      <c r="UUC56" s="170"/>
      <c r="UUD56" s="170"/>
      <c r="UUE56" s="170"/>
      <c r="UUF56" s="170"/>
      <c r="UUG56" s="170"/>
      <c r="UUH56" s="170"/>
      <c r="UUI56" s="170"/>
      <c r="UUJ56" s="170"/>
      <c r="UUK56" s="170"/>
      <c r="UUL56" s="170"/>
      <c r="UUM56" s="170"/>
      <c r="UUN56" s="170"/>
      <c r="UUO56" s="170"/>
      <c r="UUP56" s="170"/>
      <c r="UUQ56" s="170"/>
      <c r="UUR56" s="170"/>
      <c r="UUS56" s="170"/>
      <c r="UUT56" s="170"/>
      <c r="UUU56" s="170"/>
      <c r="UUV56" s="170"/>
      <c r="UUW56" s="170"/>
      <c r="UUX56" s="170"/>
      <c r="UUY56" s="170"/>
      <c r="UUZ56" s="170"/>
      <c r="UVA56" s="170"/>
      <c r="UVB56" s="170"/>
      <c r="UVC56" s="170"/>
      <c r="UVD56" s="170"/>
      <c r="UVE56" s="170"/>
      <c r="UVF56" s="170"/>
      <c r="UVG56" s="170"/>
      <c r="UVH56" s="170"/>
      <c r="UVI56" s="170"/>
      <c r="UVJ56" s="170"/>
      <c r="UVK56" s="170"/>
      <c r="UVL56" s="170"/>
      <c r="UVM56" s="170"/>
      <c r="UVN56" s="170"/>
      <c r="UVO56" s="170"/>
      <c r="UVP56" s="170"/>
      <c r="UVQ56" s="170"/>
      <c r="UVR56" s="170"/>
      <c r="UVS56" s="170"/>
      <c r="UVT56" s="170"/>
      <c r="UVU56" s="170"/>
      <c r="UVV56" s="170"/>
      <c r="UVW56" s="170"/>
      <c r="UVX56" s="170"/>
      <c r="UVY56" s="170"/>
      <c r="UVZ56" s="170"/>
      <c r="UWA56" s="170"/>
      <c r="UWB56" s="170"/>
      <c r="UWC56" s="170"/>
      <c r="UWD56" s="170"/>
      <c r="UWE56" s="170"/>
      <c r="UWF56" s="170"/>
      <c r="UWG56" s="170"/>
      <c r="UWH56" s="170"/>
      <c r="UWI56" s="170"/>
      <c r="UWJ56" s="170"/>
      <c r="UWK56" s="170"/>
      <c r="UWL56" s="170"/>
      <c r="UWM56" s="170"/>
      <c r="UWN56" s="170"/>
      <c r="UWO56" s="170"/>
      <c r="UWP56" s="170"/>
      <c r="UWQ56" s="170"/>
      <c r="UWR56" s="170"/>
      <c r="UWS56" s="170"/>
      <c r="UWT56" s="170"/>
      <c r="UWU56" s="170"/>
      <c r="UWV56" s="170"/>
      <c r="UWW56" s="170"/>
      <c r="UWX56" s="170"/>
      <c r="UWY56" s="170"/>
      <c r="UWZ56" s="170"/>
      <c r="UXA56" s="170"/>
      <c r="UXB56" s="170"/>
      <c r="UXC56" s="170"/>
      <c r="UXD56" s="170"/>
      <c r="UXE56" s="170"/>
      <c r="UXF56" s="170"/>
      <c r="UXG56" s="170"/>
      <c r="UXH56" s="170"/>
      <c r="UXI56" s="170"/>
      <c r="UXJ56" s="170"/>
      <c r="UXK56" s="170"/>
      <c r="UXL56" s="170"/>
      <c r="UXM56" s="170"/>
      <c r="UXN56" s="170"/>
      <c r="UXO56" s="170"/>
      <c r="UXP56" s="170"/>
      <c r="UXQ56" s="170"/>
      <c r="UXR56" s="170"/>
      <c r="UXS56" s="170"/>
      <c r="UXT56" s="170"/>
      <c r="UXU56" s="170"/>
      <c r="UXV56" s="170"/>
      <c r="UXW56" s="170"/>
      <c r="UXX56" s="170"/>
      <c r="UXY56" s="170"/>
      <c r="UXZ56" s="170"/>
      <c r="UYA56" s="170"/>
      <c r="UYB56" s="170"/>
      <c r="UYC56" s="170"/>
      <c r="UYD56" s="170"/>
      <c r="UYE56" s="170"/>
      <c r="UYF56" s="170"/>
      <c r="UYG56" s="170"/>
      <c r="UYH56" s="170"/>
      <c r="UYI56" s="170"/>
      <c r="UYJ56" s="170"/>
      <c r="UYK56" s="170"/>
      <c r="UYL56" s="170"/>
      <c r="UYM56" s="170"/>
      <c r="UYN56" s="170"/>
      <c r="UYO56" s="170"/>
      <c r="UYP56" s="170"/>
      <c r="UYQ56" s="170"/>
      <c r="UYR56" s="170"/>
      <c r="UYS56" s="170"/>
      <c r="UYT56" s="170"/>
      <c r="UYU56" s="170"/>
      <c r="UYV56" s="170"/>
      <c r="UYW56" s="170"/>
      <c r="UYX56" s="170"/>
      <c r="UYY56" s="170"/>
      <c r="UYZ56" s="170"/>
      <c r="UZA56" s="170"/>
      <c r="UZB56" s="170"/>
      <c r="UZC56" s="170"/>
      <c r="UZD56" s="170"/>
      <c r="UZE56" s="170"/>
      <c r="UZF56" s="170"/>
      <c r="UZG56" s="170"/>
      <c r="UZH56" s="170"/>
      <c r="UZI56" s="170"/>
      <c r="UZJ56" s="170"/>
      <c r="UZK56" s="170"/>
      <c r="UZL56" s="170"/>
      <c r="UZM56" s="170"/>
      <c r="UZN56" s="170"/>
      <c r="UZO56" s="170"/>
      <c r="UZP56" s="170"/>
      <c r="UZQ56" s="170"/>
      <c r="UZR56" s="170"/>
      <c r="UZS56" s="170"/>
      <c r="UZT56" s="170"/>
      <c r="UZU56" s="170"/>
      <c r="UZV56" s="170"/>
      <c r="UZW56" s="170"/>
      <c r="UZX56" s="170"/>
      <c r="UZY56" s="170"/>
      <c r="UZZ56" s="170"/>
      <c r="VAA56" s="170"/>
      <c r="VAB56" s="170"/>
      <c r="VAC56" s="170"/>
      <c r="VAD56" s="170"/>
      <c r="VAE56" s="170"/>
      <c r="VAF56" s="170"/>
      <c r="VAG56" s="170"/>
      <c r="VAH56" s="170"/>
      <c r="VAI56" s="170"/>
      <c r="VAJ56" s="170"/>
      <c r="VAK56" s="170"/>
      <c r="VAL56" s="170"/>
      <c r="VAM56" s="170"/>
      <c r="VAN56" s="170"/>
      <c r="VAO56" s="170"/>
      <c r="VAP56" s="170"/>
      <c r="VAQ56" s="170"/>
      <c r="VAR56" s="170"/>
      <c r="VAS56" s="170"/>
      <c r="VAT56" s="170"/>
      <c r="VAU56" s="170"/>
      <c r="VAV56" s="170"/>
      <c r="VAW56" s="170"/>
      <c r="VAX56" s="170"/>
      <c r="VAY56" s="170"/>
      <c r="VAZ56" s="170"/>
      <c r="VBA56" s="170"/>
      <c r="VBB56" s="170"/>
      <c r="VBC56" s="170"/>
      <c r="VBD56" s="170"/>
      <c r="VBE56" s="170"/>
      <c r="VBF56" s="170"/>
      <c r="VBG56" s="170"/>
      <c r="VBH56" s="170"/>
      <c r="VBI56" s="170"/>
      <c r="VBJ56" s="170"/>
      <c r="VBK56" s="170"/>
      <c r="VBL56" s="170"/>
      <c r="VBM56" s="170"/>
      <c r="VBN56" s="170"/>
      <c r="VBO56" s="170"/>
      <c r="VBP56" s="170"/>
      <c r="VBQ56" s="170"/>
      <c r="VBR56" s="170"/>
      <c r="VBS56" s="170"/>
      <c r="VBT56" s="170"/>
      <c r="VBU56" s="170"/>
      <c r="VBV56" s="170"/>
      <c r="VBW56" s="170"/>
      <c r="VBX56" s="170"/>
      <c r="VBY56" s="170"/>
      <c r="VBZ56" s="170"/>
      <c r="VCA56" s="170"/>
      <c r="VCB56" s="170"/>
      <c r="VCC56" s="170"/>
      <c r="VCD56" s="170"/>
      <c r="VCE56" s="170"/>
      <c r="VCF56" s="170"/>
      <c r="VCG56" s="170"/>
      <c r="VCH56" s="170"/>
      <c r="VCI56" s="170"/>
      <c r="VCJ56" s="170"/>
      <c r="VCK56" s="170"/>
      <c r="VCL56" s="170"/>
      <c r="VCM56" s="170"/>
      <c r="VCN56" s="170"/>
      <c r="VCO56" s="170"/>
      <c r="VCP56" s="170"/>
      <c r="VCQ56" s="170"/>
      <c r="VCR56" s="170"/>
      <c r="VCS56" s="170"/>
      <c r="VCT56" s="170"/>
      <c r="VCU56" s="170"/>
      <c r="VCV56" s="170"/>
      <c r="VCW56" s="170"/>
      <c r="VCX56" s="170"/>
      <c r="VCY56" s="170"/>
      <c r="VCZ56" s="170"/>
      <c r="VDA56" s="170"/>
      <c r="VDB56" s="170"/>
      <c r="VDC56" s="170"/>
      <c r="VDD56" s="170"/>
      <c r="VDE56" s="170"/>
      <c r="VDF56" s="170"/>
      <c r="VDG56" s="170"/>
      <c r="VDH56" s="170"/>
      <c r="VDI56" s="170"/>
      <c r="VDJ56" s="170"/>
      <c r="VDK56" s="170"/>
      <c r="VDL56" s="170"/>
      <c r="VDM56" s="170"/>
      <c r="VDN56" s="170"/>
      <c r="VDO56" s="170"/>
      <c r="VDP56" s="170"/>
      <c r="VDQ56" s="170"/>
      <c r="VDR56" s="170"/>
      <c r="VDS56" s="170"/>
      <c r="VDT56" s="170"/>
      <c r="VDU56" s="170"/>
      <c r="VDV56" s="170"/>
      <c r="VDW56" s="170"/>
      <c r="VDX56" s="170"/>
      <c r="VDY56" s="170"/>
      <c r="VDZ56" s="170"/>
      <c r="VEA56" s="170"/>
      <c r="VEB56" s="170"/>
      <c r="VEC56" s="170"/>
      <c r="VED56" s="170"/>
      <c r="VEE56" s="170"/>
      <c r="VEF56" s="170"/>
      <c r="VEG56" s="170"/>
      <c r="VEH56" s="170"/>
      <c r="VEI56" s="170"/>
      <c r="VEJ56" s="170"/>
      <c r="VEK56" s="170"/>
      <c r="VEL56" s="170"/>
      <c r="VEM56" s="170"/>
      <c r="VEN56" s="170"/>
      <c r="VEO56" s="170"/>
      <c r="VEP56" s="170"/>
      <c r="VEQ56" s="170"/>
      <c r="VER56" s="170"/>
      <c r="VES56" s="170"/>
      <c r="VET56" s="170"/>
      <c r="VEU56" s="170"/>
      <c r="VEV56" s="170"/>
      <c r="VEW56" s="170"/>
      <c r="VEX56" s="170"/>
      <c r="VEY56" s="170"/>
      <c r="VEZ56" s="170"/>
      <c r="VFA56" s="170"/>
      <c r="VFB56" s="170"/>
      <c r="VFC56" s="170"/>
      <c r="VFD56" s="170"/>
      <c r="VFE56" s="170"/>
      <c r="VFF56" s="170"/>
      <c r="VFG56" s="170"/>
      <c r="VFH56" s="170"/>
      <c r="VFI56" s="170"/>
      <c r="VFJ56" s="170"/>
      <c r="VFK56" s="170"/>
      <c r="VFL56" s="170"/>
      <c r="VFM56" s="170"/>
      <c r="VFN56" s="170"/>
      <c r="VFO56" s="170"/>
      <c r="VFP56" s="170"/>
      <c r="VFQ56" s="170"/>
      <c r="VFR56" s="170"/>
      <c r="VFS56" s="170"/>
      <c r="VFT56" s="170"/>
      <c r="VFU56" s="170"/>
      <c r="VFV56" s="170"/>
      <c r="VFW56" s="170"/>
      <c r="VFX56" s="170"/>
      <c r="VFY56" s="170"/>
      <c r="VFZ56" s="170"/>
      <c r="VGA56" s="170"/>
      <c r="VGB56" s="170"/>
      <c r="VGC56" s="170"/>
      <c r="VGD56" s="170"/>
      <c r="VGE56" s="170"/>
      <c r="VGF56" s="170"/>
      <c r="VGG56" s="170"/>
      <c r="VGH56" s="170"/>
      <c r="VGI56" s="170"/>
      <c r="VGJ56" s="170"/>
      <c r="VGK56" s="170"/>
      <c r="VGL56" s="170"/>
      <c r="VGM56" s="170"/>
      <c r="VGN56" s="170"/>
      <c r="VGO56" s="170"/>
      <c r="VGP56" s="170"/>
      <c r="VGQ56" s="170"/>
      <c r="VGR56" s="170"/>
      <c r="VGS56" s="170"/>
      <c r="VGT56" s="170"/>
      <c r="VGU56" s="170"/>
      <c r="VGV56" s="170"/>
      <c r="VGW56" s="170"/>
      <c r="VGX56" s="170"/>
      <c r="VGY56" s="170"/>
      <c r="VGZ56" s="170"/>
      <c r="VHA56" s="170"/>
      <c r="VHB56" s="170"/>
      <c r="VHC56" s="170"/>
      <c r="VHD56" s="170"/>
      <c r="VHE56" s="170"/>
      <c r="VHF56" s="170"/>
      <c r="VHG56" s="170"/>
      <c r="VHH56" s="170"/>
      <c r="VHI56" s="170"/>
      <c r="VHJ56" s="170"/>
      <c r="VHK56" s="170"/>
      <c r="VHL56" s="170"/>
      <c r="VHM56" s="170"/>
      <c r="VHN56" s="170"/>
      <c r="VHO56" s="170"/>
      <c r="VHP56" s="170"/>
      <c r="VHQ56" s="170"/>
      <c r="VHR56" s="170"/>
      <c r="VHS56" s="170"/>
      <c r="VHT56" s="170"/>
      <c r="VHU56" s="170"/>
      <c r="VHV56" s="170"/>
      <c r="VHW56" s="170"/>
      <c r="VHX56" s="170"/>
      <c r="VHY56" s="170"/>
      <c r="VHZ56" s="170"/>
      <c r="VIA56" s="170"/>
      <c r="VIB56" s="170"/>
      <c r="VIC56" s="170"/>
      <c r="VID56" s="170"/>
      <c r="VIE56" s="170"/>
      <c r="VIF56" s="170"/>
      <c r="VIG56" s="170"/>
      <c r="VIH56" s="170"/>
      <c r="VII56" s="170"/>
      <c r="VIJ56" s="170"/>
      <c r="VIK56" s="170"/>
      <c r="VIL56" s="170"/>
      <c r="VIM56" s="170"/>
      <c r="VIN56" s="170"/>
      <c r="VIO56" s="170"/>
      <c r="VIP56" s="170"/>
      <c r="VIQ56" s="170"/>
      <c r="VIR56" s="170"/>
      <c r="VIS56" s="170"/>
      <c r="VIT56" s="170"/>
      <c r="VIU56" s="170"/>
      <c r="VIV56" s="170"/>
      <c r="VIW56" s="170"/>
      <c r="VIX56" s="170"/>
      <c r="VIY56" s="170"/>
      <c r="VIZ56" s="170"/>
      <c r="VJA56" s="170"/>
      <c r="VJB56" s="170"/>
      <c r="VJC56" s="170"/>
      <c r="VJD56" s="170"/>
      <c r="VJE56" s="170"/>
      <c r="VJF56" s="170"/>
      <c r="VJG56" s="170"/>
      <c r="VJH56" s="170"/>
      <c r="VJI56" s="170"/>
      <c r="VJJ56" s="170"/>
      <c r="VJK56" s="170"/>
      <c r="VJL56" s="170"/>
      <c r="VJM56" s="170"/>
      <c r="VJN56" s="170"/>
      <c r="VJO56" s="170"/>
      <c r="VJP56" s="170"/>
      <c r="VJQ56" s="170"/>
      <c r="VJR56" s="170"/>
      <c r="VJS56" s="170"/>
      <c r="VJT56" s="170"/>
      <c r="VJU56" s="170"/>
      <c r="VJV56" s="170"/>
      <c r="VJW56" s="170"/>
      <c r="VJX56" s="170"/>
      <c r="VJY56" s="170"/>
      <c r="VJZ56" s="170"/>
      <c r="VKA56" s="170"/>
      <c r="VKB56" s="170"/>
      <c r="VKC56" s="170"/>
      <c r="VKD56" s="170"/>
      <c r="VKE56" s="170"/>
      <c r="VKF56" s="170"/>
      <c r="VKG56" s="170"/>
      <c r="VKH56" s="170"/>
      <c r="VKI56" s="170"/>
      <c r="VKJ56" s="170"/>
      <c r="VKK56" s="170"/>
      <c r="VKL56" s="170"/>
      <c r="VKM56" s="170"/>
      <c r="VKN56" s="170"/>
      <c r="VKO56" s="170"/>
      <c r="VKP56" s="170"/>
      <c r="VKQ56" s="170"/>
      <c r="VKR56" s="170"/>
      <c r="VKS56" s="170"/>
      <c r="VKT56" s="170"/>
      <c r="VKU56" s="170"/>
      <c r="VKV56" s="170"/>
      <c r="VKW56" s="170"/>
      <c r="VKX56" s="170"/>
      <c r="VKY56" s="170"/>
      <c r="VKZ56" s="170"/>
      <c r="VLA56" s="170"/>
      <c r="VLB56" s="170"/>
      <c r="VLC56" s="170"/>
      <c r="VLD56" s="170"/>
      <c r="VLE56" s="170"/>
      <c r="VLF56" s="170"/>
      <c r="VLG56" s="170"/>
      <c r="VLH56" s="170"/>
      <c r="VLI56" s="170"/>
      <c r="VLJ56" s="170"/>
      <c r="VLK56" s="170"/>
      <c r="VLL56" s="170"/>
      <c r="VLM56" s="170"/>
      <c r="VLN56" s="170"/>
      <c r="VLO56" s="170"/>
      <c r="VLP56" s="170"/>
      <c r="VLQ56" s="170"/>
      <c r="VLR56" s="170"/>
      <c r="VLS56" s="170"/>
      <c r="VLT56" s="170"/>
      <c r="VLU56" s="170"/>
      <c r="VLV56" s="170"/>
      <c r="VLW56" s="170"/>
      <c r="VLX56" s="170"/>
      <c r="VLY56" s="170"/>
      <c r="VLZ56" s="170"/>
      <c r="VMA56" s="170"/>
      <c r="VMB56" s="170"/>
      <c r="VMC56" s="170"/>
      <c r="VMD56" s="170"/>
      <c r="VME56" s="170"/>
      <c r="VMF56" s="170"/>
      <c r="VMG56" s="170"/>
      <c r="VMH56" s="170"/>
      <c r="VMI56" s="170"/>
      <c r="VMJ56" s="170"/>
      <c r="VMK56" s="170"/>
      <c r="VML56" s="170"/>
      <c r="VMM56" s="170"/>
      <c r="VMN56" s="170"/>
      <c r="VMO56" s="170"/>
      <c r="VMP56" s="170"/>
      <c r="VMQ56" s="170"/>
      <c r="VMR56" s="170"/>
      <c r="VMS56" s="170"/>
      <c r="VMT56" s="170"/>
      <c r="VMU56" s="170"/>
      <c r="VMV56" s="170"/>
      <c r="VMW56" s="170"/>
      <c r="VMX56" s="170"/>
      <c r="VMY56" s="170"/>
      <c r="VMZ56" s="170"/>
      <c r="VNA56" s="170"/>
      <c r="VNB56" s="170"/>
      <c r="VNC56" s="170"/>
      <c r="VND56" s="170"/>
      <c r="VNE56" s="170"/>
      <c r="VNF56" s="170"/>
      <c r="VNG56" s="170"/>
      <c r="VNH56" s="170"/>
      <c r="VNI56" s="170"/>
      <c r="VNJ56" s="170"/>
      <c r="VNK56" s="170"/>
      <c r="VNL56" s="170"/>
      <c r="VNM56" s="170"/>
      <c r="VNN56" s="170"/>
      <c r="VNO56" s="170"/>
      <c r="VNP56" s="170"/>
      <c r="VNQ56" s="170"/>
      <c r="VNR56" s="170"/>
      <c r="VNS56" s="170"/>
      <c r="VNT56" s="170"/>
      <c r="VNU56" s="170"/>
      <c r="VNV56" s="170"/>
      <c r="VNW56" s="170"/>
      <c r="VNX56" s="170"/>
      <c r="VNY56" s="170"/>
      <c r="VNZ56" s="170"/>
      <c r="VOA56" s="170"/>
      <c r="VOB56" s="170"/>
      <c r="VOC56" s="170"/>
      <c r="VOD56" s="170"/>
      <c r="VOE56" s="170"/>
      <c r="VOF56" s="170"/>
      <c r="VOG56" s="170"/>
      <c r="VOH56" s="170"/>
      <c r="VOI56" s="170"/>
      <c r="VOJ56" s="170"/>
      <c r="VOK56" s="170"/>
      <c r="VOL56" s="170"/>
      <c r="VOM56" s="170"/>
      <c r="VON56" s="170"/>
      <c r="VOO56" s="170"/>
      <c r="VOP56" s="170"/>
      <c r="VOQ56" s="170"/>
      <c r="VOR56" s="170"/>
      <c r="VOS56" s="170"/>
      <c r="VOT56" s="170"/>
      <c r="VOU56" s="170"/>
      <c r="VOV56" s="170"/>
      <c r="VOW56" s="170"/>
      <c r="VOX56" s="170"/>
      <c r="VOY56" s="170"/>
      <c r="VOZ56" s="170"/>
      <c r="VPA56" s="170"/>
      <c r="VPB56" s="170"/>
      <c r="VPC56" s="170"/>
      <c r="VPD56" s="170"/>
      <c r="VPE56" s="170"/>
      <c r="VPF56" s="170"/>
      <c r="VPG56" s="170"/>
      <c r="VPH56" s="170"/>
      <c r="VPI56" s="170"/>
      <c r="VPJ56" s="170"/>
      <c r="VPK56" s="170"/>
      <c r="VPL56" s="170"/>
      <c r="VPM56" s="170"/>
      <c r="VPN56" s="170"/>
      <c r="VPO56" s="170"/>
      <c r="VPP56" s="170"/>
      <c r="VPQ56" s="170"/>
      <c r="VPR56" s="170"/>
      <c r="VPS56" s="170"/>
      <c r="VPT56" s="170"/>
      <c r="VPU56" s="170"/>
      <c r="VPV56" s="170"/>
      <c r="VPW56" s="170"/>
      <c r="VPX56" s="170"/>
      <c r="VPY56" s="170"/>
      <c r="VPZ56" s="170"/>
      <c r="VQA56" s="170"/>
      <c r="VQB56" s="170"/>
      <c r="VQC56" s="170"/>
      <c r="VQD56" s="170"/>
      <c r="VQE56" s="170"/>
      <c r="VQF56" s="170"/>
      <c r="VQG56" s="170"/>
      <c r="VQH56" s="170"/>
      <c r="VQI56" s="170"/>
      <c r="VQJ56" s="170"/>
      <c r="VQK56" s="170"/>
      <c r="VQL56" s="170"/>
      <c r="VQM56" s="170"/>
      <c r="VQN56" s="170"/>
      <c r="VQO56" s="170"/>
      <c r="VQP56" s="170"/>
      <c r="VQQ56" s="170"/>
      <c r="VQR56" s="170"/>
      <c r="VQS56" s="170"/>
      <c r="VQT56" s="170"/>
      <c r="VQU56" s="170"/>
      <c r="VQV56" s="170"/>
      <c r="VQW56" s="170"/>
      <c r="VQX56" s="170"/>
      <c r="VQY56" s="170"/>
      <c r="VQZ56" s="170"/>
      <c r="VRA56" s="170"/>
      <c r="VRB56" s="170"/>
      <c r="VRC56" s="170"/>
      <c r="VRD56" s="170"/>
      <c r="VRE56" s="170"/>
      <c r="VRF56" s="170"/>
      <c r="VRG56" s="170"/>
      <c r="VRH56" s="170"/>
      <c r="VRI56" s="170"/>
      <c r="VRJ56" s="170"/>
      <c r="VRK56" s="170"/>
      <c r="VRL56" s="170"/>
      <c r="VRM56" s="170"/>
      <c r="VRN56" s="170"/>
      <c r="VRO56" s="170"/>
      <c r="VRP56" s="170"/>
      <c r="VRQ56" s="170"/>
      <c r="VRR56" s="170"/>
      <c r="VRS56" s="170"/>
      <c r="VRT56" s="170"/>
      <c r="VRU56" s="170"/>
      <c r="VRV56" s="170"/>
      <c r="VRW56" s="170"/>
      <c r="VRX56" s="170"/>
      <c r="VRY56" s="170"/>
      <c r="VRZ56" s="170"/>
      <c r="VSA56" s="170"/>
      <c r="VSB56" s="170"/>
      <c r="VSC56" s="170"/>
      <c r="VSD56" s="170"/>
      <c r="VSE56" s="170"/>
      <c r="VSF56" s="170"/>
      <c r="VSG56" s="170"/>
      <c r="VSH56" s="170"/>
      <c r="VSI56" s="170"/>
      <c r="VSJ56" s="170"/>
      <c r="VSK56" s="170"/>
      <c r="VSL56" s="170"/>
      <c r="VSM56" s="170"/>
      <c r="VSN56" s="170"/>
      <c r="VSO56" s="170"/>
      <c r="VSP56" s="170"/>
      <c r="VSQ56" s="170"/>
      <c r="VSR56" s="170"/>
      <c r="VSS56" s="170"/>
      <c r="VST56" s="170"/>
      <c r="VSU56" s="170"/>
      <c r="VSV56" s="170"/>
      <c r="VSW56" s="170"/>
      <c r="VSX56" s="170"/>
      <c r="VSY56" s="170"/>
      <c r="VSZ56" s="170"/>
      <c r="VTA56" s="170"/>
      <c r="VTB56" s="170"/>
      <c r="VTC56" s="170"/>
      <c r="VTD56" s="170"/>
      <c r="VTE56" s="170"/>
      <c r="VTF56" s="170"/>
      <c r="VTG56" s="170"/>
      <c r="VTH56" s="170"/>
      <c r="VTI56" s="170"/>
      <c r="VTJ56" s="170"/>
      <c r="VTK56" s="170"/>
      <c r="VTL56" s="170"/>
      <c r="VTM56" s="170"/>
      <c r="VTN56" s="170"/>
      <c r="VTO56" s="170"/>
      <c r="VTP56" s="170"/>
      <c r="VTQ56" s="170"/>
      <c r="VTR56" s="170"/>
      <c r="VTS56" s="170"/>
      <c r="VTT56" s="170"/>
      <c r="VTU56" s="170"/>
      <c r="VTV56" s="170"/>
      <c r="VTW56" s="170"/>
      <c r="VTX56" s="170"/>
      <c r="VTY56" s="170"/>
      <c r="VTZ56" s="170"/>
      <c r="VUA56" s="170"/>
      <c r="VUB56" s="170"/>
      <c r="VUC56" s="170"/>
      <c r="VUD56" s="170"/>
      <c r="VUE56" s="170"/>
      <c r="VUF56" s="170"/>
      <c r="VUG56" s="170"/>
      <c r="VUH56" s="170"/>
      <c r="VUI56" s="170"/>
      <c r="VUJ56" s="170"/>
      <c r="VUK56" s="170"/>
      <c r="VUL56" s="170"/>
      <c r="VUM56" s="170"/>
      <c r="VUN56" s="170"/>
      <c r="VUO56" s="170"/>
      <c r="VUP56" s="170"/>
      <c r="VUQ56" s="170"/>
      <c r="VUR56" s="170"/>
      <c r="VUS56" s="170"/>
      <c r="VUT56" s="170"/>
      <c r="VUU56" s="170"/>
      <c r="VUV56" s="170"/>
      <c r="VUW56" s="170"/>
      <c r="VUX56" s="170"/>
      <c r="VUY56" s="170"/>
      <c r="VUZ56" s="170"/>
      <c r="VVA56" s="170"/>
      <c r="VVB56" s="170"/>
      <c r="VVC56" s="170"/>
      <c r="VVD56" s="170"/>
      <c r="VVE56" s="170"/>
      <c r="VVF56" s="170"/>
      <c r="VVG56" s="170"/>
      <c r="VVH56" s="170"/>
      <c r="VVI56" s="170"/>
      <c r="VVJ56" s="170"/>
      <c r="VVK56" s="170"/>
      <c r="VVL56" s="170"/>
      <c r="VVM56" s="170"/>
      <c r="VVN56" s="170"/>
      <c r="VVO56" s="170"/>
      <c r="VVP56" s="170"/>
      <c r="VVQ56" s="170"/>
      <c r="VVR56" s="170"/>
      <c r="VVS56" s="170"/>
      <c r="VVT56" s="170"/>
      <c r="VVU56" s="170"/>
      <c r="VVV56" s="170"/>
      <c r="VVW56" s="170"/>
      <c r="VVX56" s="170"/>
      <c r="VVY56" s="170"/>
      <c r="VVZ56" s="170"/>
      <c r="VWA56" s="170"/>
      <c r="VWB56" s="170"/>
      <c r="VWC56" s="170"/>
      <c r="VWD56" s="170"/>
      <c r="VWE56" s="170"/>
      <c r="VWF56" s="170"/>
      <c r="VWG56" s="170"/>
      <c r="VWH56" s="170"/>
      <c r="VWI56" s="170"/>
      <c r="VWJ56" s="170"/>
      <c r="VWK56" s="170"/>
      <c r="VWL56" s="170"/>
      <c r="VWM56" s="170"/>
      <c r="VWN56" s="170"/>
      <c r="VWO56" s="170"/>
      <c r="VWP56" s="170"/>
      <c r="VWQ56" s="170"/>
      <c r="VWR56" s="170"/>
      <c r="VWS56" s="170"/>
      <c r="VWT56" s="170"/>
      <c r="VWU56" s="170"/>
      <c r="VWV56" s="170"/>
      <c r="VWW56" s="170"/>
      <c r="VWX56" s="170"/>
      <c r="VWY56" s="170"/>
      <c r="VWZ56" s="170"/>
      <c r="VXA56" s="170"/>
      <c r="VXB56" s="170"/>
      <c r="VXC56" s="170"/>
      <c r="VXD56" s="170"/>
      <c r="VXE56" s="170"/>
      <c r="VXF56" s="170"/>
      <c r="VXG56" s="170"/>
      <c r="VXH56" s="170"/>
      <c r="VXI56" s="170"/>
      <c r="VXJ56" s="170"/>
      <c r="VXK56" s="170"/>
      <c r="VXL56" s="170"/>
      <c r="VXM56" s="170"/>
      <c r="VXN56" s="170"/>
      <c r="VXO56" s="170"/>
      <c r="VXP56" s="170"/>
      <c r="VXQ56" s="170"/>
      <c r="VXR56" s="170"/>
      <c r="VXS56" s="170"/>
      <c r="VXT56" s="170"/>
      <c r="VXU56" s="170"/>
      <c r="VXV56" s="170"/>
      <c r="VXW56" s="170"/>
      <c r="VXX56" s="170"/>
      <c r="VXY56" s="170"/>
      <c r="VXZ56" s="170"/>
      <c r="VYA56" s="170"/>
      <c r="VYB56" s="170"/>
      <c r="VYC56" s="170"/>
      <c r="VYD56" s="170"/>
      <c r="VYE56" s="170"/>
      <c r="VYF56" s="170"/>
      <c r="VYG56" s="170"/>
      <c r="VYH56" s="170"/>
      <c r="VYI56" s="170"/>
      <c r="VYJ56" s="170"/>
      <c r="VYK56" s="170"/>
      <c r="VYL56" s="170"/>
      <c r="VYM56" s="170"/>
      <c r="VYN56" s="170"/>
      <c r="VYO56" s="170"/>
      <c r="VYP56" s="170"/>
      <c r="VYQ56" s="170"/>
      <c r="VYR56" s="170"/>
      <c r="VYS56" s="170"/>
      <c r="VYT56" s="170"/>
      <c r="VYU56" s="170"/>
      <c r="VYV56" s="170"/>
      <c r="VYW56" s="170"/>
      <c r="VYX56" s="170"/>
      <c r="VYY56" s="170"/>
      <c r="VYZ56" s="170"/>
      <c r="VZA56" s="170"/>
      <c r="VZB56" s="170"/>
      <c r="VZC56" s="170"/>
      <c r="VZD56" s="170"/>
      <c r="VZE56" s="170"/>
      <c r="VZF56" s="170"/>
      <c r="VZG56" s="170"/>
      <c r="VZH56" s="170"/>
      <c r="VZI56" s="170"/>
      <c r="VZJ56" s="170"/>
      <c r="VZK56" s="170"/>
      <c r="VZL56" s="170"/>
      <c r="VZM56" s="170"/>
      <c r="VZN56" s="170"/>
      <c r="VZO56" s="170"/>
      <c r="VZP56" s="170"/>
      <c r="VZQ56" s="170"/>
      <c r="VZR56" s="170"/>
      <c r="VZS56" s="170"/>
      <c r="VZT56" s="170"/>
      <c r="VZU56" s="170"/>
      <c r="VZV56" s="170"/>
      <c r="VZW56" s="170"/>
      <c r="VZX56" s="170"/>
      <c r="VZY56" s="170"/>
      <c r="VZZ56" s="170"/>
      <c r="WAA56" s="170"/>
      <c r="WAB56" s="170"/>
      <c r="WAC56" s="170"/>
      <c r="WAD56" s="170"/>
      <c r="WAE56" s="170"/>
      <c r="WAF56" s="170"/>
      <c r="WAG56" s="170"/>
      <c r="WAH56" s="170"/>
      <c r="WAI56" s="170"/>
      <c r="WAJ56" s="170"/>
      <c r="WAK56" s="170"/>
      <c r="WAL56" s="170"/>
      <c r="WAM56" s="170"/>
      <c r="WAN56" s="170"/>
      <c r="WAO56" s="170"/>
      <c r="WAP56" s="170"/>
      <c r="WAQ56" s="170"/>
      <c r="WAR56" s="170"/>
      <c r="WAS56" s="170"/>
      <c r="WAT56" s="170"/>
      <c r="WAU56" s="170"/>
      <c r="WAV56" s="170"/>
      <c r="WAW56" s="170"/>
      <c r="WAX56" s="170"/>
      <c r="WAY56" s="170"/>
      <c r="WAZ56" s="170"/>
      <c r="WBA56" s="170"/>
      <c r="WBB56" s="170"/>
      <c r="WBC56" s="170"/>
      <c r="WBD56" s="170"/>
      <c r="WBE56" s="170"/>
      <c r="WBF56" s="170"/>
      <c r="WBG56" s="170"/>
      <c r="WBH56" s="170"/>
      <c r="WBI56" s="170"/>
      <c r="WBJ56" s="170"/>
      <c r="WBK56" s="170"/>
      <c r="WBL56" s="170"/>
      <c r="WBM56" s="170"/>
      <c r="WBN56" s="170"/>
      <c r="WBO56" s="170"/>
      <c r="WBP56" s="170"/>
      <c r="WBQ56" s="170"/>
      <c r="WBR56" s="170"/>
      <c r="WBS56" s="170"/>
      <c r="WBT56" s="170"/>
      <c r="WBU56" s="170"/>
      <c r="WBV56" s="170"/>
      <c r="WBW56" s="170"/>
      <c r="WBX56" s="170"/>
      <c r="WBY56" s="170"/>
      <c r="WBZ56" s="170"/>
      <c r="WCA56" s="170"/>
      <c r="WCB56" s="170"/>
      <c r="WCC56" s="170"/>
      <c r="WCD56" s="170"/>
      <c r="WCE56" s="170"/>
      <c r="WCF56" s="170"/>
      <c r="WCG56" s="170"/>
      <c r="WCH56" s="170"/>
      <c r="WCI56" s="170"/>
      <c r="WCJ56" s="170"/>
      <c r="WCK56" s="170"/>
      <c r="WCL56" s="170"/>
      <c r="WCM56" s="170"/>
      <c r="WCN56" s="170"/>
      <c r="WCO56" s="170"/>
      <c r="WCP56" s="170"/>
      <c r="WCQ56" s="170"/>
      <c r="WCR56" s="170"/>
      <c r="WCS56" s="170"/>
      <c r="WCT56" s="170"/>
      <c r="WCU56" s="170"/>
      <c r="WCV56" s="170"/>
      <c r="WCW56" s="170"/>
      <c r="WCX56" s="170"/>
      <c r="WCY56" s="170"/>
      <c r="WCZ56" s="170"/>
      <c r="WDA56" s="170"/>
      <c r="WDB56" s="170"/>
      <c r="WDC56" s="170"/>
      <c r="WDD56" s="170"/>
      <c r="WDE56" s="170"/>
      <c r="WDF56" s="170"/>
      <c r="WDG56" s="170"/>
      <c r="WDH56" s="170"/>
      <c r="WDI56" s="170"/>
      <c r="WDJ56" s="170"/>
      <c r="WDK56" s="170"/>
      <c r="WDL56" s="170"/>
      <c r="WDM56" s="170"/>
      <c r="WDN56" s="170"/>
      <c r="WDO56" s="170"/>
      <c r="WDP56" s="170"/>
      <c r="WDQ56" s="170"/>
      <c r="WDR56" s="170"/>
      <c r="WDS56" s="170"/>
      <c r="WDT56" s="170"/>
      <c r="WDU56" s="170"/>
      <c r="WDV56" s="170"/>
      <c r="WDW56" s="170"/>
      <c r="WDX56" s="170"/>
      <c r="WDY56" s="170"/>
      <c r="WDZ56" s="170"/>
      <c r="WEA56" s="170"/>
      <c r="WEB56" s="170"/>
      <c r="WEC56" s="170"/>
      <c r="WED56" s="170"/>
      <c r="WEE56" s="170"/>
      <c r="WEF56" s="170"/>
      <c r="WEG56" s="170"/>
      <c r="WEH56" s="170"/>
      <c r="WEI56" s="170"/>
      <c r="WEJ56" s="170"/>
      <c r="WEK56" s="170"/>
      <c r="WEL56" s="170"/>
      <c r="WEM56" s="170"/>
      <c r="WEN56" s="170"/>
      <c r="WEO56" s="170"/>
      <c r="WEP56" s="170"/>
      <c r="WEQ56" s="170"/>
      <c r="WER56" s="170"/>
      <c r="WES56" s="170"/>
      <c r="WET56" s="170"/>
      <c r="WEU56" s="170"/>
      <c r="WEV56" s="170"/>
      <c r="WEW56" s="170"/>
      <c r="WEX56" s="170"/>
      <c r="WEY56" s="170"/>
      <c r="WEZ56" s="170"/>
      <c r="WFA56" s="170"/>
      <c r="WFB56" s="170"/>
      <c r="WFC56" s="170"/>
      <c r="WFD56" s="170"/>
      <c r="WFE56" s="170"/>
      <c r="WFF56" s="170"/>
      <c r="WFG56" s="170"/>
      <c r="WFH56" s="170"/>
      <c r="WFI56" s="170"/>
      <c r="WFJ56" s="170"/>
      <c r="WFK56" s="170"/>
      <c r="WFL56" s="170"/>
      <c r="WFM56" s="170"/>
      <c r="WFN56" s="170"/>
      <c r="WFO56" s="170"/>
      <c r="WFP56" s="170"/>
      <c r="WFQ56" s="170"/>
      <c r="WFR56" s="170"/>
      <c r="WFS56" s="170"/>
      <c r="WFT56" s="170"/>
      <c r="WFU56" s="170"/>
      <c r="WFV56" s="170"/>
      <c r="WFW56" s="170"/>
      <c r="WFX56" s="170"/>
      <c r="WFY56" s="170"/>
      <c r="WFZ56" s="170"/>
      <c r="WGA56" s="170"/>
      <c r="WGB56" s="170"/>
      <c r="WGC56" s="170"/>
      <c r="WGD56" s="170"/>
      <c r="WGE56" s="170"/>
      <c r="WGF56" s="170"/>
      <c r="WGG56" s="170"/>
      <c r="WGH56" s="170"/>
      <c r="WGI56" s="170"/>
      <c r="WGJ56" s="170"/>
      <c r="WGK56" s="170"/>
      <c r="WGL56" s="170"/>
      <c r="WGM56" s="170"/>
      <c r="WGN56" s="170"/>
      <c r="WGO56" s="170"/>
      <c r="WGP56" s="170"/>
      <c r="WGQ56" s="170"/>
      <c r="WGR56" s="170"/>
      <c r="WGS56" s="170"/>
      <c r="WGT56" s="170"/>
      <c r="WGU56" s="170"/>
      <c r="WGV56" s="170"/>
      <c r="WGW56" s="170"/>
      <c r="WGX56" s="170"/>
      <c r="WGY56" s="170"/>
      <c r="WGZ56" s="170"/>
      <c r="WHA56" s="170"/>
      <c r="WHB56" s="170"/>
      <c r="WHC56" s="170"/>
      <c r="WHD56" s="170"/>
      <c r="WHE56" s="170"/>
      <c r="WHF56" s="170"/>
      <c r="WHG56" s="170"/>
      <c r="WHH56" s="170"/>
      <c r="WHI56" s="170"/>
      <c r="WHJ56" s="170"/>
      <c r="WHK56" s="170"/>
      <c r="WHL56" s="170"/>
      <c r="WHM56" s="170"/>
      <c r="WHN56" s="170"/>
      <c r="WHO56" s="170"/>
      <c r="WHP56" s="170"/>
      <c r="WHQ56" s="170"/>
      <c r="WHR56" s="170"/>
      <c r="WHS56" s="170"/>
      <c r="WHT56" s="170"/>
      <c r="WHU56" s="170"/>
      <c r="WHV56" s="170"/>
      <c r="WHW56" s="170"/>
      <c r="WHX56" s="170"/>
      <c r="WHY56" s="170"/>
      <c r="WHZ56" s="170"/>
      <c r="WIA56" s="170"/>
      <c r="WIB56" s="170"/>
      <c r="WIC56" s="170"/>
      <c r="WID56" s="170"/>
      <c r="WIE56" s="170"/>
      <c r="WIF56" s="170"/>
      <c r="WIG56" s="170"/>
      <c r="WIH56" s="170"/>
      <c r="WII56" s="170"/>
      <c r="WIJ56" s="170"/>
      <c r="WIK56" s="170"/>
      <c r="WIL56" s="170"/>
      <c r="WIM56" s="170"/>
      <c r="WIN56" s="170"/>
      <c r="WIO56" s="170"/>
      <c r="WIP56" s="170"/>
      <c r="WIQ56" s="170"/>
      <c r="WIR56" s="170"/>
      <c r="WIS56" s="170"/>
      <c r="WIT56" s="170"/>
      <c r="WIU56" s="170"/>
      <c r="WIV56" s="170"/>
      <c r="WIW56" s="170"/>
      <c r="WIX56" s="170"/>
      <c r="WIY56" s="170"/>
      <c r="WIZ56" s="170"/>
      <c r="WJA56" s="170"/>
      <c r="WJB56" s="170"/>
      <c r="WJC56" s="170"/>
      <c r="WJD56" s="170"/>
      <c r="WJE56" s="170"/>
      <c r="WJF56" s="170"/>
      <c r="WJG56" s="170"/>
      <c r="WJH56" s="170"/>
      <c r="WJI56" s="170"/>
      <c r="WJJ56" s="170"/>
      <c r="WJK56" s="170"/>
      <c r="WJL56" s="170"/>
      <c r="WJM56" s="170"/>
      <c r="WJN56" s="170"/>
      <c r="WJO56" s="170"/>
      <c r="WJP56" s="170"/>
      <c r="WJQ56" s="170"/>
      <c r="WJR56" s="170"/>
      <c r="WJS56" s="170"/>
      <c r="WJT56" s="170"/>
      <c r="WJU56" s="170"/>
      <c r="WJV56" s="170"/>
      <c r="WJW56" s="170"/>
      <c r="WJX56" s="170"/>
      <c r="WJY56" s="170"/>
      <c r="WJZ56" s="170"/>
      <c r="WKA56" s="170"/>
      <c r="WKB56" s="170"/>
      <c r="WKC56" s="170"/>
      <c r="WKD56" s="170"/>
      <c r="WKE56" s="170"/>
      <c r="WKF56" s="170"/>
      <c r="WKG56" s="170"/>
      <c r="WKH56" s="170"/>
      <c r="WKI56" s="170"/>
      <c r="WKJ56" s="170"/>
      <c r="WKK56" s="170"/>
      <c r="WKL56" s="170"/>
      <c r="WKM56" s="170"/>
      <c r="WKN56" s="170"/>
      <c r="WKO56" s="170"/>
      <c r="WKP56" s="170"/>
      <c r="WKQ56" s="170"/>
      <c r="WKR56" s="170"/>
      <c r="WKS56" s="170"/>
      <c r="WKT56" s="170"/>
      <c r="WKU56" s="170"/>
      <c r="WKV56" s="170"/>
      <c r="WKW56" s="170"/>
      <c r="WKX56" s="170"/>
      <c r="WKY56" s="170"/>
      <c r="WKZ56" s="170"/>
      <c r="WLA56" s="170"/>
      <c r="WLB56" s="170"/>
      <c r="WLC56" s="170"/>
      <c r="WLD56" s="170"/>
      <c r="WLE56" s="170"/>
      <c r="WLF56" s="170"/>
      <c r="WLG56" s="170"/>
      <c r="WLH56" s="170"/>
      <c r="WLI56" s="170"/>
      <c r="WLJ56" s="170"/>
      <c r="WLK56" s="170"/>
      <c r="WLL56" s="170"/>
      <c r="WLM56" s="170"/>
      <c r="WLN56" s="170"/>
      <c r="WLO56" s="170"/>
      <c r="WLP56" s="170"/>
      <c r="WLQ56" s="170"/>
      <c r="WLR56" s="170"/>
      <c r="WLS56" s="170"/>
      <c r="WLT56" s="170"/>
      <c r="WLU56" s="170"/>
      <c r="WLV56" s="170"/>
      <c r="WLW56" s="170"/>
      <c r="WLX56" s="170"/>
      <c r="WLY56" s="170"/>
      <c r="WLZ56" s="170"/>
      <c r="WMA56" s="170"/>
      <c r="WMB56" s="170"/>
      <c r="WMC56" s="170"/>
      <c r="WMD56" s="170"/>
      <c r="WME56" s="170"/>
      <c r="WMF56" s="170"/>
      <c r="WMG56" s="170"/>
      <c r="WMH56" s="170"/>
      <c r="WMI56" s="170"/>
      <c r="WMJ56" s="170"/>
      <c r="WMK56" s="170"/>
      <c r="WML56" s="170"/>
      <c r="WMM56" s="170"/>
      <c r="WMN56" s="170"/>
      <c r="WMO56" s="170"/>
      <c r="WMP56" s="170"/>
      <c r="WMQ56" s="170"/>
      <c r="WMR56" s="170"/>
      <c r="WMS56" s="170"/>
      <c r="WMT56" s="170"/>
      <c r="WMU56" s="170"/>
      <c r="WMV56" s="170"/>
      <c r="WMW56" s="170"/>
      <c r="WMX56" s="170"/>
      <c r="WMY56" s="170"/>
      <c r="WMZ56" s="170"/>
      <c r="WNA56" s="170"/>
      <c r="WNB56" s="170"/>
      <c r="WNC56" s="170"/>
      <c r="WND56" s="170"/>
      <c r="WNE56" s="170"/>
      <c r="WNF56" s="170"/>
      <c r="WNG56" s="170"/>
      <c r="WNH56" s="170"/>
      <c r="WNI56" s="170"/>
      <c r="WNJ56" s="170"/>
      <c r="WNK56" s="170"/>
      <c r="WNL56" s="170"/>
      <c r="WNM56" s="170"/>
      <c r="WNN56" s="170"/>
      <c r="WNO56" s="170"/>
      <c r="WNP56" s="170"/>
      <c r="WNQ56" s="170"/>
      <c r="WNR56" s="170"/>
      <c r="WNS56" s="170"/>
      <c r="WNT56" s="170"/>
      <c r="WNU56" s="170"/>
      <c r="WNV56" s="170"/>
      <c r="WNW56" s="170"/>
      <c r="WNX56" s="170"/>
      <c r="WNY56" s="170"/>
      <c r="WNZ56" s="170"/>
      <c r="WOA56" s="170"/>
      <c r="WOB56" s="170"/>
      <c r="WOC56" s="170"/>
      <c r="WOD56" s="170"/>
      <c r="WOE56" s="170"/>
      <c r="WOF56" s="170"/>
      <c r="WOG56" s="170"/>
      <c r="WOH56" s="170"/>
      <c r="WOI56" s="170"/>
      <c r="WOJ56" s="170"/>
      <c r="WOK56" s="170"/>
      <c r="WOL56" s="170"/>
      <c r="WOM56" s="170"/>
      <c r="WON56" s="170"/>
      <c r="WOO56" s="170"/>
      <c r="WOP56" s="170"/>
      <c r="WOQ56" s="170"/>
      <c r="WOR56" s="170"/>
      <c r="WOS56" s="170"/>
      <c r="WOT56" s="170"/>
      <c r="WOU56" s="170"/>
      <c r="WOV56" s="170"/>
      <c r="WOW56" s="170"/>
      <c r="WOX56" s="170"/>
      <c r="WOY56" s="170"/>
      <c r="WOZ56" s="170"/>
      <c r="WPA56" s="170"/>
      <c r="WPB56" s="170"/>
      <c r="WPC56" s="170"/>
      <c r="WPD56" s="170"/>
      <c r="WPE56" s="170"/>
      <c r="WPF56" s="170"/>
      <c r="WPG56" s="170"/>
      <c r="WPH56" s="170"/>
      <c r="WPI56" s="170"/>
      <c r="WPJ56" s="170"/>
      <c r="WPK56" s="170"/>
      <c r="WPL56" s="170"/>
      <c r="WPM56" s="170"/>
      <c r="WPN56" s="170"/>
      <c r="WPO56" s="170"/>
      <c r="WPP56" s="170"/>
      <c r="WPQ56" s="170"/>
      <c r="WPR56" s="170"/>
      <c r="WPS56" s="170"/>
      <c r="WPT56" s="170"/>
      <c r="WPU56" s="170"/>
      <c r="WPV56" s="170"/>
      <c r="WPW56" s="170"/>
      <c r="WPX56" s="170"/>
      <c r="WPY56" s="170"/>
      <c r="WPZ56" s="170"/>
      <c r="WQA56" s="170"/>
      <c r="WQB56" s="170"/>
      <c r="WQC56" s="170"/>
      <c r="WQD56" s="170"/>
      <c r="WQE56" s="170"/>
      <c r="WQF56" s="170"/>
      <c r="WQG56" s="170"/>
      <c r="WQH56" s="170"/>
      <c r="WQI56" s="170"/>
      <c r="WQJ56" s="170"/>
      <c r="WQK56" s="170"/>
      <c r="WQL56" s="170"/>
      <c r="WQM56" s="170"/>
      <c r="WQN56" s="170"/>
      <c r="WQO56" s="170"/>
      <c r="WQP56" s="170"/>
      <c r="WQQ56" s="170"/>
      <c r="WQR56" s="170"/>
      <c r="WQS56" s="170"/>
      <c r="WQT56" s="170"/>
      <c r="WQU56" s="170"/>
      <c r="WQV56" s="170"/>
      <c r="WQW56" s="170"/>
      <c r="WQX56" s="170"/>
      <c r="WQY56" s="170"/>
      <c r="WQZ56" s="170"/>
      <c r="WRA56" s="170"/>
      <c r="WRB56" s="170"/>
      <c r="WRC56" s="170"/>
      <c r="WRD56" s="170"/>
      <c r="WRE56" s="170"/>
      <c r="WRF56" s="170"/>
      <c r="WRG56" s="170"/>
      <c r="WRH56" s="170"/>
      <c r="WRI56" s="170"/>
      <c r="WRJ56" s="170"/>
      <c r="WRK56" s="170"/>
      <c r="WRL56" s="170"/>
      <c r="WRM56" s="170"/>
      <c r="WRN56" s="170"/>
      <c r="WRO56" s="170"/>
      <c r="WRP56" s="170"/>
      <c r="WRQ56" s="170"/>
      <c r="WRR56" s="170"/>
      <c r="WRS56" s="170"/>
      <c r="WRT56" s="170"/>
      <c r="WRU56" s="170"/>
      <c r="WRV56" s="170"/>
      <c r="WRW56" s="170"/>
      <c r="WRX56" s="170"/>
      <c r="WRY56" s="170"/>
      <c r="WRZ56" s="170"/>
      <c r="WSA56" s="170"/>
      <c r="WSB56" s="170"/>
      <c r="WSC56" s="170"/>
      <c r="WSD56" s="170"/>
      <c r="WSE56" s="170"/>
      <c r="WSF56" s="170"/>
      <c r="WSG56" s="170"/>
      <c r="WSH56" s="170"/>
      <c r="WSI56" s="170"/>
      <c r="WSJ56" s="170"/>
      <c r="WSK56" s="170"/>
      <c r="WSL56" s="170"/>
      <c r="WSM56" s="170"/>
      <c r="WSN56" s="170"/>
      <c r="WSO56" s="170"/>
      <c r="WSP56" s="170"/>
      <c r="WSQ56" s="170"/>
      <c r="WSR56" s="170"/>
      <c r="WSS56" s="170"/>
      <c r="WST56" s="170"/>
      <c r="WSU56" s="170"/>
      <c r="WSV56" s="170"/>
      <c r="WSW56" s="170"/>
      <c r="WSX56" s="170"/>
      <c r="WSY56" s="170"/>
      <c r="WSZ56" s="170"/>
      <c r="WTA56" s="170"/>
      <c r="WTB56" s="170"/>
      <c r="WTC56" s="170"/>
      <c r="WTD56" s="170"/>
      <c r="WTE56" s="170"/>
      <c r="WTF56" s="170"/>
      <c r="WTG56" s="170"/>
      <c r="WTH56" s="170"/>
      <c r="WTI56" s="170"/>
      <c r="WTJ56" s="170"/>
      <c r="WTK56" s="170"/>
      <c r="WTL56" s="170"/>
      <c r="WTM56" s="170"/>
      <c r="WTN56" s="170"/>
      <c r="WTO56" s="170"/>
      <c r="WTP56" s="170"/>
      <c r="WTQ56" s="170"/>
      <c r="WTR56" s="170"/>
      <c r="WTS56" s="170"/>
      <c r="WTT56" s="170"/>
      <c r="WTU56" s="170"/>
      <c r="WTV56" s="170"/>
      <c r="WTW56" s="170"/>
      <c r="WTX56" s="170"/>
      <c r="WTY56" s="170"/>
      <c r="WTZ56" s="170"/>
      <c r="WUA56" s="170"/>
      <c r="WUB56" s="170"/>
      <c r="WUC56" s="170"/>
      <c r="WUD56" s="170"/>
      <c r="WUE56" s="170"/>
      <c r="WUF56" s="170"/>
      <c r="WUG56" s="170"/>
      <c r="WUH56" s="170"/>
      <c r="WUI56" s="170"/>
      <c r="WUJ56" s="170"/>
      <c r="WUK56" s="170"/>
      <c r="WUL56" s="170"/>
      <c r="WUM56" s="170"/>
      <c r="WUN56" s="170"/>
      <c r="WUO56" s="170"/>
      <c r="WUP56" s="170"/>
      <c r="WUQ56" s="170"/>
      <c r="WUR56" s="170"/>
      <c r="WUS56" s="170"/>
      <c r="WUT56" s="170"/>
      <c r="WUU56" s="170"/>
      <c r="WUV56" s="170"/>
      <c r="WUW56" s="170"/>
      <c r="WUX56" s="170"/>
      <c r="WUY56" s="170"/>
      <c r="WUZ56" s="170"/>
      <c r="WVA56" s="170"/>
      <c r="WVB56" s="170"/>
      <c r="WVC56" s="170"/>
      <c r="WVD56" s="170"/>
      <c r="WVE56" s="170"/>
      <c r="WVF56" s="170"/>
      <c r="WVG56" s="170"/>
      <c r="WVH56" s="170"/>
      <c r="WVI56" s="170"/>
      <c r="WVJ56" s="170"/>
      <c r="WVK56" s="170"/>
      <c r="WVL56" s="170"/>
      <c r="WVM56" s="170"/>
      <c r="WVN56" s="170"/>
      <c r="WVO56" s="170"/>
      <c r="WVP56" s="170"/>
      <c r="WVQ56" s="170"/>
      <c r="WVR56" s="170"/>
      <c r="WVS56" s="170"/>
      <c r="WVT56" s="170"/>
      <c r="WVU56" s="170"/>
      <c r="WVV56" s="170"/>
      <c r="WVW56" s="170"/>
      <c r="WVX56" s="170"/>
      <c r="WVY56" s="170"/>
      <c r="WVZ56" s="170"/>
      <c r="WWA56" s="170"/>
      <c r="WWB56" s="170"/>
      <c r="WWC56" s="170"/>
      <c r="WWD56" s="170"/>
      <c r="WWE56" s="170"/>
      <c r="WWF56" s="170"/>
      <c r="WWG56" s="170"/>
      <c r="WWH56" s="170"/>
      <c r="WWI56" s="170"/>
      <c r="WWJ56" s="170"/>
      <c r="WWK56" s="170"/>
      <c r="WWL56" s="170"/>
      <c r="WWM56" s="170"/>
      <c r="WWN56" s="170"/>
      <c r="WWO56" s="170"/>
      <c r="WWP56" s="170"/>
      <c r="WWQ56" s="170"/>
      <c r="WWR56" s="170"/>
      <c r="WWS56" s="170"/>
      <c r="WWT56" s="170"/>
      <c r="WWU56" s="170"/>
      <c r="WWV56" s="170"/>
      <c r="WWW56" s="170"/>
      <c r="WWX56" s="170"/>
      <c r="WWY56" s="170"/>
      <c r="WWZ56" s="170"/>
      <c r="WXA56" s="170"/>
      <c r="WXB56" s="170"/>
      <c r="WXC56" s="170"/>
      <c r="WXD56" s="170"/>
      <c r="WXE56" s="170"/>
      <c r="WXF56" s="170"/>
      <c r="WXG56" s="170"/>
      <c r="WXH56" s="170"/>
      <c r="WXI56" s="170"/>
      <c r="WXJ56" s="170"/>
      <c r="WXK56" s="170"/>
      <c r="WXL56" s="170"/>
      <c r="WXM56" s="170"/>
      <c r="WXN56" s="170"/>
      <c r="WXO56" s="170"/>
      <c r="WXP56" s="170"/>
      <c r="WXQ56" s="170"/>
      <c r="WXR56" s="170"/>
      <c r="WXS56" s="170"/>
      <c r="WXT56" s="170"/>
      <c r="WXU56" s="170"/>
      <c r="WXV56" s="170"/>
      <c r="WXW56" s="170"/>
      <c r="WXX56" s="170"/>
      <c r="WXY56" s="170"/>
      <c r="WXZ56" s="170"/>
      <c r="WYA56" s="170"/>
      <c r="WYB56" s="170"/>
      <c r="WYC56" s="170"/>
      <c r="WYD56" s="170"/>
      <c r="WYE56" s="170"/>
      <c r="WYF56" s="170"/>
      <c r="WYG56" s="170"/>
      <c r="WYH56" s="170"/>
      <c r="WYI56" s="170"/>
      <c r="WYJ56" s="170"/>
      <c r="WYK56" s="170"/>
      <c r="WYL56" s="170"/>
      <c r="WYM56" s="170"/>
      <c r="WYN56" s="170"/>
      <c r="WYO56" s="170"/>
      <c r="WYP56" s="170"/>
      <c r="WYQ56" s="170"/>
      <c r="WYR56" s="170"/>
      <c r="WYS56" s="170"/>
      <c r="WYT56" s="170"/>
      <c r="WYU56" s="170"/>
      <c r="WYV56" s="170"/>
      <c r="WYW56" s="170"/>
      <c r="WYX56" s="170"/>
      <c r="WYY56" s="170"/>
      <c r="WYZ56" s="170"/>
      <c r="WZA56" s="170"/>
      <c r="WZB56" s="170"/>
      <c r="WZC56" s="170"/>
      <c r="WZD56" s="170"/>
      <c r="WZE56" s="170"/>
      <c r="WZF56" s="170"/>
      <c r="WZG56" s="170"/>
      <c r="WZH56" s="170"/>
      <c r="WZI56" s="170"/>
      <c r="WZJ56" s="170"/>
      <c r="WZK56" s="170"/>
      <c r="WZL56" s="170"/>
      <c r="WZM56" s="170"/>
      <c r="WZN56" s="170"/>
      <c r="WZO56" s="170"/>
      <c r="WZP56" s="170"/>
      <c r="WZQ56" s="170"/>
      <c r="WZR56" s="170"/>
      <c r="WZS56" s="170"/>
      <c r="WZT56" s="170"/>
      <c r="WZU56" s="170"/>
      <c r="WZV56" s="170"/>
      <c r="WZW56" s="170"/>
      <c r="WZX56" s="170"/>
      <c r="WZY56" s="170"/>
      <c r="WZZ56" s="170"/>
      <c r="XAA56" s="170"/>
      <c r="XAB56" s="170"/>
      <c r="XAC56" s="170"/>
      <c r="XAD56" s="170"/>
      <c r="XAE56" s="170"/>
      <c r="XAF56" s="170"/>
      <c r="XAG56" s="170"/>
      <c r="XAH56" s="170"/>
      <c r="XAI56" s="170"/>
      <c r="XAJ56" s="170"/>
      <c r="XAK56" s="170"/>
      <c r="XAL56" s="170"/>
      <c r="XAM56" s="170"/>
      <c r="XAN56" s="170"/>
      <c r="XAO56" s="170"/>
      <c r="XAP56" s="170"/>
      <c r="XAQ56" s="170"/>
      <c r="XAR56" s="170"/>
      <c r="XAS56" s="170"/>
      <c r="XAT56" s="170"/>
      <c r="XAU56" s="170"/>
      <c r="XAV56" s="170"/>
      <c r="XAW56" s="170"/>
      <c r="XAX56" s="170"/>
      <c r="XAY56" s="170"/>
      <c r="XAZ56" s="170"/>
      <c r="XBA56" s="170"/>
      <c r="XBB56" s="170"/>
      <c r="XBC56" s="170"/>
      <c r="XBD56" s="170"/>
      <c r="XBE56" s="170"/>
      <c r="XBF56" s="170"/>
      <c r="XBG56" s="170"/>
      <c r="XBH56" s="170"/>
      <c r="XBI56" s="170"/>
      <c r="XBJ56" s="170"/>
      <c r="XBK56" s="170"/>
      <c r="XBL56" s="170"/>
      <c r="XBM56" s="170"/>
      <c r="XBN56" s="170"/>
      <c r="XBO56" s="170"/>
      <c r="XBP56" s="170"/>
      <c r="XBQ56" s="170"/>
      <c r="XBR56" s="170"/>
      <c r="XBS56" s="170"/>
      <c r="XBT56" s="170"/>
      <c r="XBU56" s="170"/>
      <c r="XBV56" s="170"/>
      <c r="XBW56" s="170"/>
      <c r="XBX56" s="170"/>
      <c r="XBY56" s="170"/>
      <c r="XBZ56" s="170"/>
      <c r="XCA56" s="170"/>
      <c r="XCB56" s="170"/>
      <c r="XCC56" s="170"/>
      <c r="XCD56" s="170"/>
      <c r="XCE56" s="170"/>
      <c r="XCF56" s="170"/>
      <c r="XCG56" s="170"/>
      <c r="XCH56" s="170"/>
      <c r="XCI56" s="170"/>
      <c r="XCJ56" s="170"/>
      <c r="XCK56" s="170"/>
      <c r="XCL56" s="170"/>
      <c r="XCM56" s="170"/>
      <c r="XCN56" s="170"/>
      <c r="XCO56" s="170"/>
      <c r="XCP56" s="170"/>
      <c r="XCQ56" s="170"/>
      <c r="XCR56" s="170"/>
      <c r="XCS56" s="170"/>
      <c r="XCT56" s="170"/>
      <c r="XCU56" s="170"/>
      <c r="XCV56" s="170"/>
      <c r="XCW56" s="170"/>
      <c r="XCX56" s="170"/>
      <c r="XCY56" s="170"/>
      <c r="XCZ56" s="170"/>
      <c r="XDA56" s="170"/>
      <c r="XDB56" s="170"/>
      <c r="XDC56" s="170"/>
      <c r="XDD56" s="170"/>
      <c r="XDE56" s="170"/>
      <c r="XDF56" s="170"/>
      <c r="XDG56" s="170"/>
      <c r="XDH56" s="170"/>
      <c r="XDI56" s="170"/>
      <c r="XDJ56" s="170"/>
      <c r="XDK56" s="170"/>
      <c r="XDL56" s="170"/>
      <c r="XDM56" s="170"/>
      <c r="XDN56" s="170"/>
      <c r="XDO56" s="170"/>
      <c r="XDP56" s="170"/>
      <c r="XDQ56" s="170"/>
      <c r="XDR56" s="170"/>
      <c r="XDS56" s="170"/>
      <c r="XDT56" s="170"/>
      <c r="XDU56" s="170"/>
      <c r="XDV56" s="170"/>
      <c r="XDW56" s="170"/>
      <c r="XDX56" s="170"/>
      <c r="XDY56" s="170"/>
      <c r="XDZ56" s="170"/>
      <c r="XEA56" s="170"/>
      <c r="XEB56" s="170"/>
      <c r="XEC56" s="170"/>
      <c r="XED56" s="170"/>
      <c r="XEE56" s="170"/>
      <c r="XEF56" s="170"/>
      <c r="XEG56" s="170"/>
      <c r="XEH56" s="170"/>
      <c r="XEI56" s="170"/>
      <c r="XEJ56" s="170"/>
      <c r="XEK56" s="170"/>
      <c r="XEL56" s="170"/>
      <c r="XEM56" s="170"/>
      <c r="XEN56" s="170"/>
      <c r="XEO56" s="170"/>
      <c r="XEP56" s="170"/>
      <c r="XEQ56" s="170"/>
      <c r="XER56" s="170"/>
      <c r="XES56" s="170"/>
      <c r="XET56" s="170"/>
      <c r="XEU56" s="170"/>
      <c r="XEV56" s="170"/>
      <c r="XEW56" s="170"/>
      <c r="XEX56" s="170"/>
      <c r="XEY56" s="170"/>
      <c r="XEZ56" s="170"/>
      <c r="XFA56" s="170"/>
      <c r="XFB56" s="170"/>
      <c r="XFC56" s="170"/>
      <c r="XFD56" s="170"/>
    </row>
    <row r="57" spans="1:16384" s="170" customFormat="1" ht="12.75" x14ac:dyDescent="0.25">
      <c r="A57" s="171"/>
      <c r="B57" s="172"/>
      <c r="C57" s="172"/>
      <c r="D57" s="173"/>
      <c r="E57" s="173"/>
      <c r="F57" s="173"/>
      <c r="G57" s="173"/>
      <c r="H57" s="173"/>
      <c r="I57" s="173"/>
      <c r="J57" s="173"/>
      <c r="K57" s="173"/>
      <c r="L57" s="173"/>
      <c r="M57" s="174"/>
      <c r="N57" s="175"/>
      <c r="O57" s="175"/>
      <c r="P57" s="176"/>
      <c r="Q57" s="176"/>
      <c r="R57" s="177"/>
      <c r="S57" s="89"/>
      <c r="T57" s="90"/>
      <c r="U57" s="178"/>
      <c r="V57" s="179"/>
      <c r="W57" s="180"/>
      <c r="X57" s="180"/>
      <c r="Y57" s="180"/>
      <c r="Z57" s="90"/>
      <c r="AA57" s="90"/>
    </row>
    <row r="58" spans="1:16384" s="170" customFormat="1" ht="12.75" x14ac:dyDescent="0.25">
      <c r="A58" s="171"/>
      <c r="B58" s="181"/>
      <c r="C58" s="181"/>
      <c r="D58" s="173"/>
      <c r="E58" s="173"/>
      <c r="F58" s="173"/>
      <c r="G58" s="173"/>
      <c r="H58" s="173"/>
      <c r="I58" s="173"/>
      <c r="J58" s="173"/>
      <c r="K58" s="173"/>
      <c r="L58" s="173"/>
      <c r="M58" s="174"/>
      <c r="N58" s="175"/>
      <c r="O58" s="175"/>
      <c r="P58" s="176"/>
      <c r="Q58" s="176"/>
      <c r="R58" s="177"/>
      <c r="S58" s="89"/>
      <c r="T58" s="90"/>
      <c r="U58" s="178"/>
      <c r="V58" s="179"/>
      <c r="W58" s="180"/>
      <c r="X58" s="180"/>
      <c r="Y58" s="180"/>
      <c r="Z58" s="90"/>
      <c r="AA58" s="182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69"/>
      <c r="GG58" s="69"/>
      <c r="GH58" s="69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  <c r="HL58" s="69"/>
      <c r="HM58" s="69"/>
      <c r="HN58" s="69"/>
      <c r="HO58" s="69"/>
      <c r="HP58" s="69"/>
      <c r="HQ58" s="69"/>
      <c r="HR58" s="69"/>
      <c r="HS58" s="69"/>
      <c r="HT58" s="69"/>
      <c r="HU58" s="69"/>
      <c r="HV58" s="69"/>
      <c r="HW58" s="69"/>
      <c r="HX58" s="69"/>
      <c r="HY58" s="69"/>
      <c r="HZ58" s="69"/>
      <c r="IA58" s="69"/>
      <c r="IB58" s="69"/>
      <c r="IC58" s="69"/>
      <c r="ID58" s="69"/>
      <c r="IE58" s="69"/>
      <c r="IF58" s="69"/>
      <c r="IG58" s="69"/>
      <c r="IH58" s="69"/>
      <c r="II58" s="69"/>
      <c r="IJ58" s="69"/>
      <c r="IK58" s="69"/>
      <c r="IL58" s="69"/>
      <c r="IM58" s="69"/>
      <c r="IN58" s="69"/>
      <c r="IO58" s="69"/>
      <c r="IP58" s="69"/>
      <c r="IQ58" s="69"/>
      <c r="IR58" s="69"/>
      <c r="IS58" s="69"/>
      <c r="IT58" s="69"/>
      <c r="IU58" s="69"/>
      <c r="IV58" s="69"/>
      <c r="IW58" s="69"/>
      <c r="IX58" s="69"/>
      <c r="IY58" s="69"/>
      <c r="IZ58" s="69"/>
      <c r="JA58" s="69"/>
      <c r="JB58" s="69"/>
      <c r="JC58" s="69"/>
      <c r="JD58" s="69"/>
      <c r="JE58" s="69"/>
      <c r="JF58" s="69"/>
      <c r="JG58" s="69"/>
      <c r="JH58" s="69"/>
      <c r="JI58" s="69"/>
      <c r="JJ58" s="69"/>
      <c r="JK58" s="69"/>
      <c r="JL58" s="69"/>
      <c r="JM58" s="69"/>
      <c r="JN58" s="69"/>
      <c r="JO58" s="69"/>
      <c r="JP58" s="69"/>
      <c r="JQ58" s="69"/>
      <c r="JR58" s="69"/>
      <c r="JS58" s="69"/>
      <c r="JT58" s="69"/>
      <c r="JU58" s="69"/>
      <c r="JV58" s="69"/>
      <c r="JW58" s="69"/>
      <c r="JX58" s="69"/>
      <c r="JY58" s="69"/>
      <c r="JZ58" s="69"/>
      <c r="KA58" s="69"/>
      <c r="KB58" s="69"/>
      <c r="KC58" s="69"/>
      <c r="KD58" s="69"/>
      <c r="KE58" s="69"/>
      <c r="KF58" s="69"/>
      <c r="KG58" s="69"/>
      <c r="KH58" s="69"/>
      <c r="KI58" s="69"/>
      <c r="KJ58" s="69"/>
      <c r="KK58" s="69"/>
      <c r="KL58" s="69"/>
      <c r="KM58" s="69"/>
      <c r="KN58" s="69"/>
      <c r="KO58" s="69"/>
      <c r="KP58" s="69"/>
      <c r="KQ58" s="69"/>
      <c r="KR58" s="69"/>
      <c r="KS58" s="69"/>
      <c r="KT58" s="69"/>
      <c r="KU58" s="69"/>
      <c r="KV58" s="69"/>
      <c r="KW58" s="69"/>
      <c r="KX58" s="69"/>
      <c r="KY58" s="69"/>
      <c r="KZ58" s="69"/>
      <c r="LA58" s="69"/>
      <c r="LB58" s="69"/>
      <c r="LC58" s="69"/>
      <c r="LD58" s="69"/>
      <c r="LE58" s="69"/>
      <c r="LF58" s="69"/>
      <c r="LG58" s="69"/>
      <c r="LH58" s="69"/>
      <c r="LI58" s="69"/>
      <c r="LJ58" s="69"/>
      <c r="LK58" s="69"/>
      <c r="LL58" s="69"/>
      <c r="LM58" s="69"/>
      <c r="LN58" s="69"/>
      <c r="LO58" s="69"/>
      <c r="LP58" s="69"/>
      <c r="LQ58" s="69"/>
      <c r="LR58" s="69"/>
      <c r="LS58" s="69"/>
      <c r="LT58" s="69"/>
      <c r="LU58" s="69"/>
      <c r="LV58" s="69"/>
      <c r="LW58" s="69"/>
      <c r="LX58" s="69"/>
      <c r="LY58" s="69"/>
      <c r="LZ58" s="69"/>
      <c r="MA58" s="69"/>
      <c r="MB58" s="69"/>
      <c r="MC58" s="69"/>
      <c r="MD58" s="69"/>
      <c r="ME58" s="69"/>
      <c r="MF58" s="69"/>
      <c r="MG58" s="69"/>
      <c r="MH58" s="69"/>
      <c r="MI58" s="69"/>
      <c r="MJ58" s="69"/>
      <c r="MK58" s="69"/>
      <c r="ML58" s="69"/>
      <c r="MM58" s="69"/>
      <c r="MN58" s="69"/>
      <c r="MO58" s="69"/>
      <c r="MP58" s="69"/>
      <c r="MQ58" s="69"/>
      <c r="MR58" s="69"/>
      <c r="MS58" s="69"/>
      <c r="MT58" s="69"/>
      <c r="MU58" s="69"/>
      <c r="MV58" s="69"/>
      <c r="MW58" s="69"/>
      <c r="MX58" s="69"/>
      <c r="MY58" s="69"/>
      <c r="MZ58" s="69"/>
      <c r="NA58" s="69"/>
      <c r="NB58" s="69"/>
      <c r="NC58" s="69"/>
      <c r="ND58" s="69"/>
      <c r="NE58" s="69"/>
      <c r="NF58" s="69"/>
      <c r="NG58" s="69"/>
      <c r="NH58" s="69"/>
      <c r="NI58" s="69"/>
      <c r="NJ58" s="69"/>
      <c r="NK58" s="69"/>
      <c r="NL58" s="69"/>
      <c r="NM58" s="69"/>
      <c r="NN58" s="69"/>
      <c r="NO58" s="69"/>
      <c r="NP58" s="69"/>
      <c r="NQ58" s="69"/>
      <c r="NR58" s="69"/>
      <c r="NS58" s="69"/>
      <c r="NT58" s="69"/>
      <c r="NU58" s="69"/>
      <c r="NV58" s="69"/>
      <c r="NW58" s="69"/>
      <c r="NX58" s="69"/>
      <c r="NY58" s="69"/>
      <c r="NZ58" s="69"/>
      <c r="OA58" s="69"/>
      <c r="OB58" s="69"/>
      <c r="OC58" s="69"/>
      <c r="OD58" s="69"/>
      <c r="OE58" s="69"/>
      <c r="OF58" s="69"/>
      <c r="OG58" s="69"/>
      <c r="OH58" s="69"/>
      <c r="OI58" s="69"/>
      <c r="OJ58" s="69"/>
      <c r="OK58" s="69"/>
      <c r="OL58" s="69"/>
      <c r="OM58" s="69"/>
      <c r="ON58" s="69"/>
      <c r="OO58" s="69"/>
      <c r="OP58" s="69"/>
      <c r="OQ58" s="69"/>
      <c r="OR58" s="69"/>
      <c r="OS58" s="69"/>
      <c r="OT58" s="69"/>
      <c r="OU58" s="69"/>
      <c r="OV58" s="69"/>
      <c r="OW58" s="69"/>
      <c r="OX58" s="69"/>
      <c r="OY58" s="69"/>
      <c r="OZ58" s="69"/>
      <c r="PA58" s="69"/>
      <c r="PB58" s="69"/>
      <c r="PC58" s="69"/>
      <c r="PD58" s="69"/>
      <c r="PE58" s="69"/>
      <c r="PF58" s="69"/>
      <c r="PG58" s="69"/>
      <c r="PH58" s="69"/>
      <c r="PI58" s="69"/>
      <c r="PJ58" s="69"/>
      <c r="PK58" s="69"/>
      <c r="PL58" s="69"/>
      <c r="PM58" s="69"/>
      <c r="PN58" s="69"/>
      <c r="PO58" s="69"/>
      <c r="PP58" s="69"/>
      <c r="PQ58" s="69"/>
      <c r="PR58" s="69"/>
      <c r="PS58" s="69"/>
      <c r="PT58" s="69"/>
      <c r="PU58" s="69"/>
      <c r="PV58" s="69"/>
      <c r="PW58" s="69"/>
      <c r="PX58" s="69"/>
      <c r="PY58" s="69"/>
      <c r="PZ58" s="69"/>
      <c r="QA58" s="69"/>
      <c r="QB58" s="69"/>
      <c r="QC58" s="69"/>
      <c r="QD58" s="69"/>
      <c r="QE58" s="69"/>
      <c r="QF58" s="69"/>
      <c r="QG58" s="69"/>
      <c r="QH58" s="69"/>
      <c r="QI58" s="69"/>
      <c r="QJ58" s="69"/>
      <c r="QK58" s="69"/>
      <c r="QL58" s="69"/>
      <c r="QM58" s="69"/>
      <c r="QN58" s="69"/>
      <c r="QO58" s="69"/>
      <c r="QP58" s="69"/>
      <c r="QQ58" s="69"/>
      <c r="QR58" s="69"/>
      <c r="QS58" s="69"/>
      <c r="QT58" s="69"/>
      <c r="QU58" s="69"/>
      <c r="QV58" s="69"/>
      <c r="QW58" s="69"/>
      <c r="QX58" s="69"/>
      <c r="QY58" s="69"/>
      <c r="QZ58" s="69"/>
      <c r="RA58" s="69"/>
      <c r="RB58" s="69"/>
      <c r="RC58" s="69"/>
      <c r="RD58" s="69"/>
      <c r="RE58" s="69"/>
      <c r="RF58" s="69"/>
      <c r="RG58" s="69"/>
      <c r="RH58" s="69"/>
      <c r="RI58" s="69"/>
      <c r="RJ58" s="69"/>
      <c r="RK58" s="69"/>
      <c r="RL58" s="69"/>
      <c r="RM58" s="69"/>
      <c r="RN58" s="69"/>
      <c r="RO58" s="69"/>
      <c r="RP58" s="69"/>
      <c r="RQ58" s="69"/>
      <c r="RR58" s="69"/>
      <c r="RS58" s="69"/>
      <c r="RT58" s="69"/>
      <c r="RU58" s="69"/>
      <c r="RV58" s="69"/>
      <c r="RW58" s="69"/>
      <c r="RX58" s="69"/>
      <c r="RY58" s="69"/>
      <c r="RZ58" s="69"/>
      <c r="SA58" s="69"/>
      <c r="SB58" s="69"/>
      <c r="SC58" s="69"/>
      <c r="SD58" s="69"/>
      <c r="SE58" s="69"/>
      <c r="SF58" s="69"/>
      <c r="SG58" s="69"/>
      <c r="SH58" s="69"/>
      <c r="SI58" s="69"/>
      <c r="SJ58" s="69"/>
      <c r="SK58" s="69"/>
      <c r="SL58" s="69"/>
      <c r="SM58" s="69"/>
      <c r="SN58" s="69"/>
      <c r="SO58" s="69"/>
      <c r="SP58" s="69"/>
      <c r="SQ58" s="69"/>
      <c r="SR58" s="69"/>
      <c r="SS58" s="69"/>
      <c r="ST58" s="69"/>
      <c r="SU58" s="69"/>
      <c r="SV58" s="69"/>
      <c r="SW58" s="69"/>
      <c r="SX58" s="69"/>
      <c r="SY58" s="69"/>
      <c r="SZ58" s="69"/>
      <c r="TA58" s="69"/>
      <c r="TB58" s="69"/>
      <c r="TC58" s="69"/>
      <c r="TD58" s="69"/>
      <c r="TE58" s="69"/>
      <c r="TF58" s="69"/>
      <c r="TG58" s="69"/>
      <c r="TH58" s="69"/>
      <c r="TI58" s="69"/>
      <c r="TJ58" s="69"/>
      <c r="TK58" s="69"/>
      <c r="TL58" s="69"/>
      <c r="TM58" s="69"/>
      <c r="TN58" s="69"/>
      <c r="TO58" s="69"/>
      <c r="TP58" s="69"/>
      <c r="TQ58" s="69"/>
      <c r="TR58" s="69"/>
      <c r="TS58" s="69"/>
      <c r="TT58" s="69"/>
      <c r="TU58" s="69"/>
      <c r="TV58" s="69"/>
      <c r="TW58" s="69"/>
      <c r="TX58" s="69"/>
      <c r="TY58" s="69"/>
      <c r="TZ58" s="69"/>
      <c r="UA58" s="69"/>
      <c r="UB58" s="69"/>
      <c r="UC58" s="69"/>
      <c r="UD58" s="69"/>
      <c r="UE58" s="69"/>
      <c r="UF58" s="69"/>
      <c r="UG58" s="69"/>
      <c r="UH58" s="69"/>
      <c r="UI58" s="69"/>
      <c r="UJ58" s="69"/>
      <c r="UK58" s="69"/>
      <c r="UL58" s="69"/>
      <c r="UM58" s="69"/>
      <c r="UN58" s="69"/>
      <c r="UO58" s="69"/>
      <c r="UP58" s="69"/>
      <c r="UQ58" s="69"/>
      <c r="UR58" s="69"/>
      <c r="US58" s="69"/>
      <c r="UT58" s="69"/>
      <c r="UU58" s="69"/>
      <c r="UV58" s="69"/>
      <c r="UW58" s="69"/>
      <c r="UX58" s="69"/>
      <c r="UY58" s="69"/>
      <c r="UZ58" s="69"/>
      <c r="VA58" s="69"/>
      <c r="VB58" s="69"/>
      <c r="VC58" s="69"/>
      <c r="VD58" s="69"/>
      <c r="VE58" s="69"/>
      <c r="VF58" s="69"/>
      <c r="VG58" s="69"/>
      <c r="VH58" s="69"/>
      <c r="VI58" s="69"/>
      <c r="VJ58" s="69"/>
      <c r="VK58" s="69"/>
      <c r="VL58" s="69"/>
      <c r="VM58" s="69"/>
      <c r="VN58" s="69"/>
      <c r="VO58" s="69"/>
      <c r="VP58" s="69"/>
      <c r="VQ58" s="69"/>
      <c r="VR58" s="69"/>
      <c r="VS58" s="69"/>
      <c r="VT58" s="69"/>
      <c r="VU58" s="69"/>
      <c r="VV58" s="69"/>
      <c r="VW58" s="69"/>
      <c r="VX58" s="69"/>
      <c r="VY58" s="69"/>
      <c r="VZ58" s="69"/>
      <c r="WA58" s="69"/>
      <c r="WB58" s="69"/>
      <c r="WC58" s="69"/>
      <c r="WD58" s="69"/>
      <c r="WE58" s="69"/>
      <c r="WF58" s="69"/>
      <c r="WG58" s="69"/>
      <c r="WH58" s="69"/>
      <c r="WI58" s="69"/>
      <c r="WJ58" s="69"/>
      <c r="WK58" s="69"/>
      <c r="WL58" s="69"/>
      <c r="WM58" s="69"/>
      <c r="WN58" s="69"/>
      <c r="WO58" s="69"/>
      <c r="WP58" s="69"/>
      <c r="WQ58" s="69"/>
      <c r="WR58" s="69"/>
      <c r="WS58" s="69"/>
      <c r="WT58" s="69"/>
      <c r="WU58" s="69"/>
      <c r="WV58" s="69"/>
      <c r="WW58" s="69"/>
      <c r="WX58" s="69"/>
      <c r="WY58" s="69"/>
      <c r="WZ58" s="69"/>
      <c r="XA58" s="69"/>
      <c r="XB58" s="69"/>
      <c r="XC58" s="69"/>
      <c r="XD58" s="69"/>
      <c r="XE58" s="69"/>
      <c r="XF58" s="69"/>
      <c r="XG58" s="69"/>
      <c r="XH58" s="69"/>
      <c r="XI58" s="69"/>
      <c r="XJ58" s="69"/>
      <c r="XK58" s="69"/>
      <c r="XL58" s="69"/>
      <c r="XM58" s="69"/>
      <c r="XN58" s="69"/>
      <c r="XO58" s="69"/>
      <c r="XP58" s="69"/>
      <c r="XQ58" s="69"/>
      <c r="XR58" s="69"/>
      <c r="XS58" s="69"/>
      <c r="XT58" s="69"/>
      <c r="XU58" s="69"/>
      <c r="XV58" s="69"/>
      <c r="XW58" s="69"/>
      <c r="XX58" s="69"/>
      <c r="XY58" s="69"/>
      <c r="XZ58" s="69"/>
      <c r="YA58" s="69"/>
      <c r="YB58" s="69"/>
      <c r="YC58" s="69"/>
      <c r="YD58" s="69"/>
      <c r="YE58" s="69"/>
      <c r="YF58" s="69"/>
      <c r="YG58" s="69"/>
      <c r="YH58" s="69"/>
      <c r="YI58" s="69"/>
      <c r="YJ58" s="69"/>
      <c r="YK58" s="69"/>
      <c r="YL58" s="69"/>
      <c r="YM58" s="69"/>
      <c r="YN58" s="69"/>
      <c r="YO58" s="69"/>
      <c r="YP58" s="69"/>
      <c r="YQ58" s="69"/>
      <c r="YR58" s="69"/>
      <c r="YS58" s="69"/>
      <c r="YT58" s="69"/>
      <c r="YU58" s="69"/>
      <c r="YV58" s="69"/>
      <c r="YW58" s="69"/>
      <c r="YX58" s="69"/>
      <c r="YY58" s="69"/>
      <c r="YZ58" s="69"/>
      <c r="ZA58" s="69"/>
      <c r="ZB58" s="69"/>
      <c r="ZC58" s="69"/>
      <c r="ZD58" s="69"/>
      <c r="ZE58" s="69"/>
      <c r="ZF58" s="69"/>
      <c r="ZG58" s="69"/>
      <c r="ZH58" s="69"/>
      <c r="ZI58" s="69"/>
      <c r="ZJ58" s="69"/>
      <c r="ZK58" s="69"/>
      <c r="ZL58" s="69"/>
      <c r="ZM58" s="69"/>
      <c r="ZN58" s="69"/>
      <c r="ZO58" s="69"/>
      <c r="ZP58" s="69"/>
      <c r="ZQ58" s="69"/>
      <c r="ZR58" s="69"/>
      <c r="ZS58" s="69"/>
      <c r="ZT58" s="69"/>
      <c r="ZU58" s="69"/>
      <c r="ZV58" s="69"/>
      <c r="ZW58" s="69"/>
      <c r="ZX58" s="69"/>
      <c r="ZY58" s="69"/>
      <c r="ZZ58" s="69"/>
      <c r="AAA58" s="69"/>
      <c r="AAB58" s="69"/>
      <c r="AAC58" s="69"/>
      <c r="AAD58" s="69"/>
      <c r="AAE58" s="69"/>
      <c r="AAF58" s="69"/>
      <c r="AAG58" s="69"/>
      <c r="AAH58" s="69"/>
      <c r="AAI58" s="69"/>
      <c r="AAJ58" s="69"/>
      <c r="AAK58" s="69"/>
      <c r="AAL58" s="69"/>
      <c r="AAM58" s="69"/>
      <c r="AAN58" s="69"/>
      <c r="AAO58" s="69"/>
      <c r="AAP58" s="69"/>
      <c r="AAQ58" s="69"/>
      <c r="AAR58" s="69"/>
      <c r="AAS58" s="69"/>
      <c r="AAT58" s="69"/>
      <c r="AAU58" s="69"/>
      <c r="AAV58" s="69"/>
      <c r="AAW58" s="69"/>
      <c r="AAX58" s="69"/>
      <c r="AAY58" s="69"/>
      <c r="AAZ58" s="69"/>
      <c r="ABA58" s="69"/>
      <c r="ABB58" s="69"/>
      <c r="ABC58" s="69"/>
      <c r="ABD58" s="69"/>
      <c r="ABE58" s="69"/>
      <c r="ABF58" s="69"/>
      <c r="ABG58" s="69"/>
      <c r="ABH58" s="69"/>
      <c r="ABI58" s="69"/>
      <c r="ABJ58" s="69"/>
      <c r="ABK58" s="69"/>
      <c r="ABL58" s="69"/>
      <c r="ABM58" s="69"/>
      <c r="ABN58" s="69"/>
      <c r="ABO58" s="69"/>
      <c r="ABP58" s="69"/>
      <c r="ABQ58" s="69"/>
      <c r="ABR58" s="69"/>
      <c r="ABS58" s="69"/>
      <c r="ABT58" s="69"/>
      <c r="ABU58" s="69"/>
      <c r="ABV58" s="69"/>
      <c r="ABW58" s="69"/>
      <c r="ABX58" s="69"/>
      <c r="ABY58" s="69"/>
      <c r="ABZ58" s="69"/>
      <c r="ACA58" s="69"/>
      <c r="ACB58" s="69"/>
      <c r="ACC58" s="69"/>
      <c r="ACD58" s="69"/>
      <c r="ACE58" s="69"/>
      <c r="ACF58" s="69"/>
      <c r="ACG58" s="69"/>
      <c r="ACH58" s="69"/>
      <c r="ACI58" s="69"/>
      <c r="ACJ58" s="69"/>
      <c r="ACK58" s="69"/>
      <c r="ACL58" s="69"/>
      <c r="ACM58" s="69"/>
      <c r="ACN58" s="69"/>
      <c r="ACO58" s="69"/>
      <c r="ACP58" s="69"/>
      <c r="ACQ58" s="69"/>
      <c r="ACR58" s="69"/>
      <c r="ACS58" s="69"/>
      <c r="ACT58" s="69"/>
      <c r="ACU58" s="69"/>
      <c r="ACV58" s="69"/>
      <c r="ACW58" s="69"/>
      <c r="ACX58" s="69"/>
      <c r="ACY58" s="69"/>
      <c r="ACZ58" s="69"/>
      <c r="ADA58" s="69"/>
      <c r="ADB58" s="69"/>
      <c r="ADC58" s="69"/>
      <c r="ADD58" s="69"/>
      <c r="ADE58" s="69"/>
      <c r="ADF58" s="69"/>
      <c r="ADG58" s="69"/>
      <c r="ADH58" s="69"/>
      <c r="ADI58" s="69"/>
      <c r="ADJ58" s="69"/>
      <c r="ADK58" s="69"/>
      <c r="ADL58" s="69"/>
      <c r="ADM58" s="69"/>
      <c r="ADN58" s="69"/>
      <c r="ADO58" s="69"/>
      <c r="ADP58" s="69"/>
      <c r="ADQ58" s="69"/>
      <c r="ADR58" s="69"/>
      <c r="ADS58" s="69"/>
      <c r="ADT58" s="69"/>
      <c r="ADU58" s="69"/>
      <c r="ADV58" s="69"/>
      <c r="ADW58" s="69"/>
      <c r="ADX58" s="69"/>
      <c r="ADY58" s="69"/>
      <c r="ADZ58" s="69"/>
      <c r="AEA58" s="69"/>
      <c r="AEB58" s="69"/>
      <c r="AEC58" s="69"/>
      <c r="AED58" s="69"/>
      <c r="AEE58" s="69"/>
      <c r="AEF58" s="69"/>
      <c r="AEG58" s="69"/>
      <c r="AEH58" s="69"/>
      <c r="AEI58" s="69"/>
      <c r="AEJ58" s="69"/>
      <c r="AEK58" s="69"/>
      <c r="AEL58" s="69"/>
      <c r="AEM58" s="69"/>
      <c r="AEN58" s="69"/>
      <c r="AEO58" s="69"/>
      <c r="AEP58" s="69"/>
      <c r="AEQ58" s="69"/>
      <c r="AER58" s="69"/>
      <c r="AES58" s="69"/>
      <c r="AET58" s="69"/>
      <c r="AEU58" s="69"/>
      <c r="AEV58" s="69"/>
      <c r="AEW58" s="69"/>
      <c r="AEX58" s="69"/>
      <c r="AEY58" s="69"/>
      <c r="AEZ58" s="69"/>
      <c r="AFA58" s="69"/>
      <c r="AFB58" s="69"/>
      <c r="AFC58" s="69"/>
      <c r="AFD58" s="69"/>
      <c r="AFE58" s="69"/>
      <c r="AFF58" s="69"/>
      <c r="AFG58" s="69"/>
      <c r="AFH58" s="69"/>
      <c r="AFI58" s="69"/>
      <c r="AFJ58" s="69"/>
      <c r="AFK58" s="69"/>
      <c r="AFL58" s="69"/>
      <c r="AFM58" s="69"/>
      <c r="AFN58" s="69"/>
      <c r="AFO58" s="69"/>
      <c r="AFP58" s="69"/>
      <c r="AFQ58" s="69"/>
      <c r="AFR58" s="69"/>
      <c r="AFS58" s="69"/>
      <c r="AFT58" s="69"/>
      <c r="AFU58" s="69"/>
      <c r="AFV58" s="69"/>
      <c r="AFW58" s="69"/>
      <c r="AFX58" s="69"/>
      <c r="AFY58" s="69"/>
      <c r="AFZ58" s="69"/>
      <c r="AGA58" s="69"/>
      <c r="AGB58" s="69"/>
      <c r="AGC58" s="69"/>
      <c r="AGD58" s="69"/>
      <c r="AGE58" s="69"/>
      <c r="AGF58" s="69"/>
      <c r="AGG58" s="69"/>
      <c r="AGH58" s="69"/>
      <c r="AGI58" s="69"/>
      <c r="AGJ58" s="69"/>
      <c r="AGK58" s="69"/>
      <c r="AGL58" s="69"/>
      <c r="AGM58" s="69"/>
      <c r="AGN58" s="69"/>
      <c r="AGO58" s="69"/>
      <c r="AGP58" s="69"/>
      <c r="AGQ58" s="69"/>
      <c r="AGR58" s="69"/>
      <c r="AGS58" s="69"/>
      <c r="AGT58" s="69"/>
      <c r="AGU58" s="69"/>
      <c r="AGV58" s="69"/>
      <c r="AGW58" s="69"/>
      <c r="AGX58" s="69"/>
      <c r="AGY58" s="69"/>
      <c r="AGZ58" s="69"/>
      <c r="AHA58" s="69"/>
      <c r="AHB58" s="69"/>
      <c r="AHC58" s="69"/>
      <c r="AHD58" s="69"/>
      <c r="AHE58" s="69"/>
      <c r="AHF58" s="69"/>
      <c r="AHG58" s="69"/>
      <c r="AHH58" s="69"/>
      <c r="AHI58" s="69"/>
      <c r="AHJ58" s="69"/>
      <c r="AHK58" s="69"/>
      <c r="AHL58" s="69"/>
      <c r="AHM58" s="69"/>
      <c r="AHN58" s="69"/>
      <c r="AHO58" s="69"/>
      <c r="AHP58" s="69"/>
      <c r="AHQ58" s="69"/>
      <c r="AHR58" s="69"/>
      <c r="AHS58" s="69"/>
      <c r="AHT58" s="69"/>
      <c r="AHU58" s="69"/>
      <c r="AHV58" s="69"/>
      <c r="AHW58" s="69"/>
      <c r="AHX58" s="69"/>
      <c r="AHY58" s="69"/>
      <c r="AHZ58" s="69"/>
      <c r="AIA58" s="69"/>
      <c r="AIB58" s="69"/>
      <c r="AIC58" s="69"/>
      <c r="AID58" s="69"/>
      <c r="AIE58" s="69"/>
      <c r="AIF58" s="69"/>
      <c r="AIG58" s="69"/>
      <c r="AIH58" s="69"/>
      <c r="AII58" s="69"/>
      <c r="AIJ58" s="69"/>
      <c r="AIK58" s="69"/>
      <c r="AIL58" s="69"/>
      <c r="AIM58" s="69"/>
      <c r="AIN58" s="69"/>
      <c r="AIO58" s="69"/>
      <c r="AIP58" s="69"/>
      <c r="AIQ58" s="69"/>
      <c r="AIR58" s="69"/>
      <c r="AIS58" s="69"/>
      <c r="AIT58" s="69"/>
      <c r="AIU58" s="69"/>
      <c r="AIV58" s="69"/>
      <c r="AIW58" s="69"/>
      <c r="AIX58" s="69"/>
      <c r="AIY58" s="69"/>
      <c r="AIZ58" s="69"/>
      <c r="AJA58" s="69"/>
      <c r="AJB58" s="69"/>
      <c r="AJC58" s="69"/>
      <c r="AJD58" s="69"/>
      <c r="AJE58" s="69"/>
      <c r="AJF58" s="69"/>
      <c r="AJG58" s="69"/>
      <c r="AJH58" s="69"/>
      <c r="AJI58" s="69"/>
      <c r="AJJ58" s="69"/>
      <c r="AJK58" s="69"/>
      <c r="AJL58" s="69"/>
      <c r="AJM58" s="69"/>
      <c r="AJN58" s="69"/>
      <c r="AJO58" s="69"/>
      <c r="AJP58" s="69"/>
      <c r="AJQ58" s="69"/>
      <c r="AJR58" s="69"/>
      <c r="AJS58" s="69"/>
      <c r="AJT58" s="69"/>
      <c r="AJU58" s="69"/>
      <c r="AJV58" s="69"/>
      <c r="AJW58" s="69"/>
      <c r="AJX58" s="69"/>
      <c r="AJY58" s="69"/>
      <c r="AJZ58" s="69"/>
      <c r="AKA58" s="69"/>
      <c r="AKB58" s="69"/>
      <c r="AKC58" s="69"/>
      <c r="AKD58" s="69"/>
      <c r="AKE58" s="69"/>
      <c r="AKF58" s="69"/>
      <c r="AKG58" s="69"/>
      <c r="AKH58" s="69"/>
      <c r="AKI58" s="69"/>
      <c r="AKJ58" s="69"/>
      <c r="AKK58" s="69"/>
      <c r="AKL58" s="69"/>
      <c r="AKM58" s="69"/>
      <c r="AKN58" s="69"/>
      <c r="AKO58" s="69"/>
      <c r="AKP58" s="69"/>
      <c r="AKQ58" s="69"/>
      <c r="AKR58" s="69"/>
      <c r="AKS58" s="69"/>
      <c r="AKT58" s="69"/>
      <c r="AKU58" s="69"/>
      <c r="AKV58" s="69"/>
      <c r="AKW58" s="69"/>
      <c r="AKX58" s="69"/>
      <c r="AKY58" s="69"/>
      <c r="AKZ58" s="69"/>
      <c r="ALA58" s="69"/>
      <c r="ALB58" s="69"/>
      <c r="ALC58" s="69"/>
      <c r="ALD58" s="69"/>
      <c r="ALE58" s="69"/>
      <c r="ALF58" s="69"/>
      <c r="ALG58" s="69"/>
      <c r="ALH58" s="69"/>
      <c r="ALI58" s="69"/>
      <c r="ALJ58" s="69"/>
      <c r="ALK58" s="69"/>
      <c r="ALL58" s="69"/>
      <c r="ALM58" s="69"/>
      <c r="ALN58" s="69"/>
      <c r="ALO58" s="69"/>
      <c r="ALP58" s="69"/>
      <c r="ALQ58" s="69"/>
      <c r="ALR58" s="69"/>
      <c r="ALS58" s="69"/>
      <c r="ALT58" s="69"/>
      <c r="ALU58" s="69"/>
      <c r="ALV58" s="69"/>
      <c r="ALW58" s="69"/>
      <c r="ALX58" s="69"/>
      <c r="ALY58" s="69"/>
      <c r="ALZ58" s="69"/>
      <c r="AMA58" s="69"/>
      <c r="AMB58" s="69"/>
      <c r="AMC58" s="69"/>
      <c r="AMD58" s="69"/>
      <c r="AME58" s="69"/>
      <c r="AMF58" s="69"/>
      <c r="AMG58" s="69"/>
      <c r="AMH58" s="69"/>
      <c r="AMI58" s="69"/>
      <c r="AMJ58" s="69"/>
      <c r="AMK58" s="69"/>
      <c r="AML58" s="69"/>
      <c r="AMM58" s="69"/>
      <c r="AMN58" s="69"/>
      <c r="AMO58" s="69"/>
      <c r="AMP58" s="69"/>
      <c r="AMQ58" s="69"/>
      <c r="AMR58" s="69"/>
      <c r="AMS58" s="69"/>
      <c r="AMT58" s="69"/>
      <c r="AMU58" s="69"/>
      <c r="AMV58" s="69"/>
      <c r="AMW58" s="69"/>
      <c r="AMX58" s="69"/>
      <c r="AMY58" s="69"/>
      <c r="AMZ58" s="69"/>
      <c r="ANA58" s="69"/>
      <c r="ANB58" s="69"/>
      <c r="ANC58" s="69"/>
      <c r="AND58" s="69"/>
      <c r="ANE58" s="69"/>
      <c r="ANF58" s="69"/>
      <c r="ANG58" s="69"/>
      <c r="ANH58" s="69"/>
      <c r="ANI58" s="69"/>
      <c r="ANJ58" s="69"/>
      <c r="ANK58" s="69"/>
      <c r="ANL58" s="69"/>
      <c r="ANM58" s="69"/>
      <c r="ANN58" s="69"/>
      <c r="ANO58" s="69"/>
      <c r="ANP58" s="69"/>
      <c r="ANQ58" s="69"/>
      <c r="ANR58" s="69"/>
      <c r="ANS58" s="69"/>
      <c r="ANT58" s="69"/>
      <c r="ANU58" s="69"/>
      <c r="ANV58" s="69"/>
      <c r="ANW58" s="69"/>
      <c r="ANX58" s="69"/>
      <c r="ANY58" s="69"/>
      <c r="ANZ58" s="69"/>
      <c r="AOA58" s="69"/>
      <c r="AOB58" s="69"/>
      <c r="AOC58" s="69"/>
      <c r="AOD58" s="69"/>
      <c r="AOE58" s="69"/>
      <c r="AOF58" s="69"/>
      <c r="AOG58" s="69"/>
      <c r="AOH58" s="69"/>
      <c r="AOI58" s="69"/>
      <c r="AOJ58" s="69"/>
      <c r="AOK58" s="69"/>
      <c r="AOL58" s="69"/>
      <c r="AOM58" s="69"/>
      <c r="AON58" s="69"/>
      <c r="AOO58" s="69"/>
      <c r="AOP58" s="69"/>
      <c r="AOQ58" s="69"/>
      <c r="AOR58" s="69"/>
      <c r="AOS58" s="69"/>
      <c r="AOT58" s="69"/>
      <c r="AOU58" s="69"/>
      <c r="AOV58" s="69"/>
      <c r="AOW58" s="69"/>
      <c r="AOX58" s="69"/>
      <c r="AOY58" s="69"/>
      <c r="AOZ58" s="69"/>
      <c r="APA58" s="69"/>
      <c r="APB58" s="69"/>
      <c r="APC58" s="69"/>
      <c r="APD58" s="69"/>
      <c r="APE58" s="69"/>
      <c r="APF58" s="69"/>
      <c r="APG58" s="69"/>
      <c r="APH58" s="69"/>
      <c r="API58" s="69"/>
      <c r="APJ58" s="69"/>
      <c r="APK58" s="69"/>
      <c r="APL58" s="69"/>
      <c r="APM58" s="69"/>
      <c r="APN58" s="69"/>
      <c r="APO58" s="69"/>
      <c r="APP58" s="69"/>
      <c r="APQ58" s="69"/>
      <c r="APR58" s="69"/>
      <c r="APS58" s="69"/>
      <c r="APT58" s="69"/>
      <c r="APU58" s="69"/>
      <c r="APV58" s="69"/>
      <c r="APW58" s="69"/>
      <c r="APX58" s="69"/>
      <c r="APY58" s="69"/>
      <c r="APZ58" s="69"/>
      <c r="AQA58" s="69"/>
      <c r="AQB58" s="69"/>
      <c r="AQC58" s="69"/>
      <c r="AQD58" s="69"/>
      <c r="AQE58" s="69"/>
      <c r="AQF58" s="69"/>
      <c r="AQG58" s="69"/>
      <c r="AQH58" s="69"/>
      <c r="AQI58" s="69"/>
      <c r="AQJ58" s="69"/>
      <c r="AQK58" s="69"/>
      <c r="AQL58" s="69"/>
      <c r="AQM58" s="69"/>
      <c r="AQN58" s="69"/>
      <c r="AQO58" s="69"/>
      <c r="AQP58" s="69"/>
      <c r="AQQ58" s="69"/>
      <c r="AQR58" s="69"/>
      <c r="AQS58" s="69"/>
      <c r="AQT58" s="69"/>
      <c r="AQU58" s="69"/>
      <c r="AQV58" s="69"/>
      <c r="AQW58" s="69"/>
      <c r="AQX58" s="69"/>
      <c r="AQY58" s="69"/>
      <c r="AQZ58" s="69"/>
      <c r="ARA58" s="69"/>
      <c r="ARB58" s="69"/>
      <c r="ARC58" s="69"/>
      <c r="ARD58" s="69"/>
      <c r="ARE58" s="69"/>
      <c r="ARF58" s="69"/>
      <c r="ARG58" s="69"/>
      <c r="ARH58" s="69"/>
      <c r="ARI58" s="69"/>
      <c r="ARJ58" s="69"/>
      <c r="ARK58" s="69"/>
      <c r="ARL58" s="69"/>
      <c r="ARM58" s="69"/>
      <c r="ARN58" s="69"/>
      <c r="ARO58" s="69"/>
      <c r="ARP58" s="69"/>
      <c r="ARQ58" s="69"/>
      <c r="ARR58" s="69"/>
      <c r="ARS58" s="69"/>
      <c r="ART58" s="69"/>
      <c r="ARU58" s="69"/>
      <c r="ARV58" s="69"/>
      <c r="ARW58" s="69"/>
      <c r="ARX58" s="69"/>
      <c r="ARY58" s="69"/>
      <c r="ARZ58" s="69"/>
      <c r="ASA58" s="69"/>
      <c r="ASB58" s="69"/>
      <c r="ASC58" s="69"/>
      <c r="ASD58" s="69"/>
      <c r="ASE58" s="69"/>
      <c r="ASF58" s="69"/>
      <c r="ASG58" s="69"/>
      <c r="ASH58" s="69"/>
      <c r="ASI58" s="69"/>
      <c r="ASJ58" s="69"/>
      <c r="ASK58" s="69"/>
      <c r="ASL58" s="69"/>
      <c r="ASM58" s="69"/>
      <c r="ASN58" s="69"/>
      <c r="ASO58" s="69"/>
      <c r="ASP58" s="69"/>
      <c r="ASQ58" s="69"/>
      <c r="ASR58" s="69"/>
      <c r="ASS58" s="69"/>
      <c r="AST58" s="69"/>
      <c r="ASU58" s="69"/>
      <c r="ASV58" s="69"/>
      <c r="ASW58" s="69"/>
      <c r="ASX58" s="69"/>
      <c r="ASY58" s="69"/>
      <c r="ASZ58" s="69"/>
      <c r="ATA58" s="69"/>
      <c r="ATB58" s="69"/>
      <c r="ATC58" s="69"/>
      <c r="ATD58" s="69"/>
      <c r="ATE58" s="69"/>
      <c r="ATF58" s="69"/>
      <c r="ATG58" s="69"/>
      <c r="ATH58" s="69"/>
      <c r="ATI58" s="69"/>
      <c r="ATJ58" s="69"/>
      <c r="ATK58" s="69"/>
      <c r="ATL58" s="69"/>
      <c r="ATM58" s="69"/>
      <c r="ATN58" s="69"/>
      <c r="ATO58" s="69"/>
      <c r="ATP58" s="69"/>
      <c r="ATQ58" s="69"/>
      <c r="ATR58" s="69"/>
      <c r="ATS58" s="69"/>
      <c r="ATT58" s="69"/>
      <c r="ATU58" s="69"/>
      <c r="ATV58" s="69"/>
      <c r="ATW58" s="69"/>
      <c r="ATX58" s="69"/>
      <c r="ATY58" s="69"/>
      <c r="ATZ58" s="69"/>
      <c r="AUA58" s="69"/>
      <c r="AUB58" s="69"/>
      <c r="AUC58" s="69"/>
      <c r="AUD58" s="69"/>
      <c r="AUE58" s="69"/>
      <c r="AUF58" s="69"/>
      <c r="AUG58" s="69"/>
      <c r="AUH58" s="69"/>
      <c r="AUI58" s="69"/>
      <c r="AUJ58" s="69"/>
      <c r="AUK58" s="69"/>
      <c r="AUL58" s="69"/>
      <c r="AUM58" s="69"/>
      <c r="AUN58" s="69"/>
      <c r="AUO58" s="69"/>
      <c r="AUP58" s="69"/>
      <c r="AUQ58" s="69"/>
      <c r="AUR58" s="69"/>
      <c r="AUS58" s="69"/>
      <c r="AUT58" s="69"/>
      <c r="AUU58" s="69"/>
      <c r="AUV58" s="69"/>
      <c r="AUW58" s="69"/>
      <c r="AUX58" s="69"/>
      <c r="AUY58" s="69"/>
      <c r="AUZ58" s="69"/>
      <c r="AVA58" s="69"/>
      <c r="AVB58" s="69"/>
      <c r="AVC58" s="69"/>
      <c r="AVD58" s="69"/>
      <c r="AVE58" s="69"/>
      <c r="AVF58" s="69"/>
      <c r="AVG58" s="69"/>
      <c r="AVH58" s="69"/>
      <c r="AVI58" s="69"/>
      <c r="AVJ58" s="69"/>
      <c r="AVK58" s="69"/>
      <c r="AVL58" s="69"/>
      <c r="AVM58" s="69"/>
      <c r="AVN58" s="69"/>
      <c r="AVO58" s="69"/>
      <c r="AVP58" s="69"/>
      <c r="AVQ58" s="69"/>
      <c r="AVR58" s="69"/>
      <c r="AVS58" s="69"/>
      <c r="AVT58" s="69"/>
      <c r="AVU58" s="69"/>
      <c r="AVV58" s="69"/>
      <c r="AVW58" s="69"/>
      <c r="AVX58" s="69"/>
      <c r="AVY58" s="69"/>
      <c r="AVZ58" s="69"/>
      <c r="AWA58" s="69"/>
      <c r="AWB58" s="69"/>
      <c r="AWC58" s="69"/>
      <c r="AWD58" s="69"/>
      <c r="AWE58" s="69"/>
      <c r="AWF58" s="69"/>
      <c r="AWG58" s="69"/>
      <c r="AWH58" s="69"/>
      <c r="AWI58" s="69"/>
      <c r="AWJ58" s="69"/>
      <c r="AWK58" s="69"/>
      <c r="AWL58" s="69"/>
      <c r="AWM58" s="69"/>
      <c r="AWN58" s="69"/>
      <c r="AWO58" s="69"/>
      <c r="AWP58" s="69"/>
      <c r="AWQ58" s="69"/>
      <c r="AWR58" s="69"/>
      <c r="AWS58" s="69"/>
      <c r="AWT58" s="69"/>
      <c r="AWU58" s="69"/>
      <c r="AWV58" s="69"/>
      <c r="AWW58" s="69"/>
      <c r="AWX58" s="69"/>
      <c r="AWY58" s="69"/>
      <c r="AWZ58" s="69"/>
      <c r="AXA58" s="69"/>
      <c r="AXB58" s="69"/>
      <c r="AXC58" s="69"/>
      <c r="AXD58" s="69"/>
      <c r="AXE58" s="69"/>
      <c r="AXF58" s="69"/>
      <c r="AXG58" s="69"/>
      <c r="AXH58" s="69"/>
      <c r="AXI58" s="69"/>
      <c r="AXJ58" s="69"/>
      <c r="AXK58" s="69"/>
      <c r="AXL58" s="69"/>
      <c r="AXM58" s="69"/>
      <c r="AXN58" s="69"/>
      <c r="AXO58" s="69"/>
      <c r="AXP58" s="69"/>
      <c r="AXQ58" s="69"/>
      <c r="AXR58" s="69"/>
      <c r="AXS58" s="69"/>
      <c r="AXT58" s="69"/>
      <c r="AXU58" s="69"/>
      <c r="AXV58" s="69"/>
      <c r="AXW58" s="69"/>
      <c r="AXX58" s="69"/>
      <c r="AXY58" s="69"/>
      <c r="AXZ58" s="69"/>
      <c r="AYA58" s="69"/>
      <c r="AYB58" s="69"/>
      <c r="AYC58" s="69"/>
      <c r="AYD58" s="69"/>
      <c r="AYE58" s="69"/>
      <c r="AYF58" s="69"/>
      <c r="AYG58" s="69"/>
      <c r="AYH58" s="69"/>
      <c r="AYI58" s="69"/>
      <c r="AYJ58" s="69"/>
      <c r="AYK58" s="69"/>
      <c r="AYL58" s="69"/>
      <c r="AYM58" s="69"/>
      <c r="AYN58" s="69"/>
      <c r="AYO58" s="69"/>
      <c r="AYP58" s="69"/>
      <c r="AYQ58" s="69"/>
      <c r="AYR58" s="69"/>
      <c r="AYS58" s="69"/>
      <c r="AYT58" s="69"/>
      <c r="AYU58" s="69"/>
      <c r="AYV58" s="69"/>
      <c r="AYW58" s="69"/>
      <c r="AYX58" s="69"/>
      <c r="AYY58" s="69"/>
      <c r="AYZ58" s="69"/>
      <c r="AZA58" s="69"/>
      <c r="AZB58" s="69"/>
      <c r="AZC58" s="69"/>
      <c r="AZD58" s="69"/>
      <c r="AZE58" s="69"/>
      <c r="AZF58" s="69"/>
      <c r="AZG58" s="69"/>
      <c r="AZH58" s="69"/>
      <c r="AZI58" s="69"/>
      <c r="AZJ58" s="69"/>
      <c r="AZK58" s="69"/>
      <c r="AZL58" s="69"/>
      <c r="AZM58" s="69"/>
      <c r="AZN58" s="69"/>
      <c r="AZO58" s="69"/>
      <c r="AZP58" s="69"/>
      <c r="AZQ58" s="69"/>
      <c r="AZR58" s="69"/>
      <c r="AZS58" s="69"/>
      <c r="AZT58" s="69"/>
      <c r="AZU58" s="69"/>
      <c r="AZV58" s="69"/>
      <c r="AZW58" s="69"/>
      <c r="AZX58" s="69"/>
      <c r="AZY58" s="69"/>
      <c r="AZZ58" s="69"/>
      <c r="BAA58" s="69"/>
      <c r="BAB58" s="69"/>
      <c r="BAC58" s="69"/>
      <c r="BAD58" s="69"/>
      <c r="BAE58" s="69"/>
      <c r="BAF58" s="69"/>
      <c r="BAG58" s="69"/>
      <c r="BAH58" s="69"/>
      <c r="BAI58" s="69"/>
      <c r="BAJ58" s="69"/>
      <c r="BAK58" s="69"/>
      <c r="BAL58" s="69"/>
      <c r="BAM58" s="69"/>
      <c r="BAN58" s="69"/>
      <c r="BAO58" s="69"/>
      <c r="BAP58" s="69"/>
      <c r="BAQ58" s="69"/>
      <c r="BAR58" s="69"/>
      <c r="BAS58" s="69"/>
      <c r="BAT58" s="69"/>
      <c r="BAU58" s="69"/>
      <c r="BAV58" s="69"/>
      <c r="BAW58" s="69"/>
      <c r="BAX58" s="69"/>
      <c r="BAY58" s="69"/>
      <c r="BAZ58" s="69"/>
      <c r="BBA58" s="69"/>
      <c r="BBB58" s="69"/>
      <c r="BBC58" s="69"/>
      <c r="BBD58" s="69"/>
      <c r="BBE58" s="69"/>
      <c r="BBF58" s="69"/>
      <c r="BBG58" s="69"/>
      <c r="BBH58" s="69"/>
      <c r="BBI58" s="69"/>
      <c r="BBJ58" s="69"/>
      <c r="BBK58" s="69"/>
      <c r="BBL58" s="69"/>
      <c r="BBM58" s="69"/>
      <c r="BBN58" s="69"/>
      <c r="BBO58" s="69"/>
      <c r="BBP58" s="69"/>
      <c r="BBQ58" s="69"/>
      <c r="BBR58" s="69"/>
      <c r="BBS58" s="69"/>
      <c r="BBT58" s="69"/>
      <c r="BBU58" s="69"/>
      <c r="BBV58" s="69"/>
      <c r="BBW58" s="69"/>
      <c r="BBX58" s="69"/>
      <c r="BBY58" s="69"/>
      <c r="BBZ58" s="69"/>
      <c r="BCA58" s="69"/>
      <c r="BCB58" s="69"/>
      <c r="BCC58" s="69"/>
      <c r="BCD58" s="69"/>
      <c r="BCE58" s="69"/>
      <c r="BCF58" s="69"/>
      <c r="BCG58" s="69"/>
      <c r="BCH58" s="69"/>
      <c r="BCI58" s="69"/>
      <c r="BCJ58" s="69"/>
      <c r="BCK58" s="69"/>
      <c r="BCL58" s="69"/>
      <c r="BCM58" s="69"/>
      <c r="BCN58" s="69"/>
      <c r="BCO58" s="69"/>
      <c r="BCP58" s="69"/>
      <c r="BCQ58" s="69"/>
      <c r="BCR58" s="69"/>
      <c r="BCS58" s="69"/>
      <c r="BCT58" s="69"/>
      <c r="BCU58" s="69"/>
      <c r="BCV58" s="69"/>
      <c r="BCW58" s="69"/>
      <c r="BCX58" s="69"/>
      <c r="BCY58" s="69"/>
      <c r="BCZ58" s="69"/>
      <c r="BDA58" s="69"/>
      <c r="BDB58" s="69"/>
      <c r="BDC58" s="69"/>
      <c r="BDD58" s="69"/>
      <c r="BDE58" s="69"/>
      <c r="BDF58" s="69"/>
      <c r="BDG58" s="69"/>
      <c r="BDH58" s="69"/>
      <c r="BDI58" s="69"/>
      <c r="BDJ58" s="69"/>
      <c r="BDK58" s="69"/>
      <c r="BDL58" s="69"/>
      <c r="BDM58" s="69"/>
      <c r="BDN58" s="69"/>
      <c r="BDO58" s="69"/>
      <c r="BDP58" s="69"/>
      <c r="BDQ58" s="69"/>
      <c r="BDR58" s="69"/>
      <c r="BDS58" s="69"/>
      <c r="BDT58" s="69"/>
      <c r="BDU58" s="69"/>
      <c r="BDV58" s="69"/>
      <c r="BDW58" s="69"/>
      <c r="BDX58" s="69"/>
      <c r="BDY58" s="69"/>
      <c r="BDZ58" s="69"/>
      <c r="BEA58" s="69"/>
      <c r="BEB58" s="69"/>
      <c r="BEC58" s="69"/>
      <c r="BED58" s="69"/>
      <c r="BEE58" s="69"/>
      <c r="BEF58" s="69"/>
      <c r="BEG58" s="69"/>
      <c r="BEH58" s="69"/>
      <c r="BEI58" s="69"/>
      <c r="BEJ58" s="69"/>
      <c r="BEK58" s="69"/>
      <c r="BEL58" s="69"/>
      <c r="BEM58" s="69"/>
      <c r="BEN58" s="69"/>
      <c r="BEO58" s="69"/>
      <c r="BEP58" s="69"/>
      <c r="BEQ58" s="69"/>
      <c r="BER58" s="69"/>
      <c r="BES58" s="69"/>
      <c r="BET58" s="69"/>
      <c r="BEU58" s="69"/>
      <c r="BEV58" s="69"/>
      <c r="BEW58" s="69"/>
      <c r="BEX58" s="69"/>
      <c r="BEY58" s="69"/>
      <c r="BEZ58" s="69"/>
      <c r="BFA58" s="69"/>
      <c r="BFB58" s="69"/>
      <c r="BFC58" s="69"/>
      <c r="BFD58" s="69"/>
      <c r="BFE58" s="69"/>
      <c r="BFF58" s="69"/>
      <c r="BFG58" s="69"/>
      <c r="BFH58" s="69"/>
      <c r="BFI58" s="69"/>
      <c r="BFJ58" s="69"/>
      <c r="BFK58" s="69"/>
      <c r="BFL58" s="69"/>
      <c r="BFM58" s="69"/>
      <c r="BFN58" s="69"/>
      <c r="BFO58" s="69"/>
      <c r="BFP58" s="69"/>
      <c r="BFQ58" s="69"/>
      <c r="BFR58" s="69"/>
      <c r="BFS58" s="69"/>
      <c r="BFT58" s="69"/>
      <c r="BFU58" s="69"/>
      <c r="BFV58" s="69"/>
      <c r="BFW58" s="69"/>
      <c r="BFX58" s="69"/>
      <c r="BFY58" s="69"/>
      <c r="BFZ58" s="69"/>
      <c r="BGA58" s="69"/>
      <c r="BGB58" s="69"/>
      <c r="BGC58" s="69"/>
      <c r="BGD58" s="69"/>
      <c r="BGE58" s="69"/>
      <c r="BGF58" s="69"/>
      <c r="BGG58" s="69"/>
      <c r="BGH58" s="69"/>
      <c r="BGI58" s="69"/>
      <c r="BGJ58" s="69"/>
      <c r="BGK58" s="69"/>
      <c r="BGL58" s="69"/>
      <c r="BGM58" s="69"/>
      <c r="BGN58" s="69"/>
      <c r="BGO58" s="69"/>
      <c r="BGP58" s="69"/>
      <c r="BGQ58" s="69"/>
      <c r="BGR58" s="69"/>
      <c r="BGS58" s="69"/>
      <c r="BGT58" s="69"/>
      <c r="BGU58" s="69"/>
      <c r="BGV58" s="69"/>
      <c r="BGW58" s="69"/>
      <c r="BGX58" s="69"/>
      <c r="BGY58" s="69"/>
      <c r="BGZ58" s="69"/>
      <c r="BHA58" s="69"/>
      <c r="BHB58" s="69"/>
      <c r="BHC58" s="69"/>
      <c r="BHD58" s="69"/>
      <c r="BHE58" s="69"/>
      <c r="BHF58" s="69"/>
      <c r="BHG58" s="69"/>
      <c r="BHH58" s="69"/>
      <c r="BHI58" s="69"/>
      <c r="BHJ58" s="69"/>
      <c r="BHK58" s="69"/>
      <c r="BHL58" s="69"/>
      <c r="BHM58" s="69"/>
      <c r="BHN58" s="69"/>
      <c r="BHO58" s="69"/>
      <c r="BHP58" s="69"/>
      <c r="BHQ58" s="69"/>
      <c r="BHR58" s="69"/>
      <c r="BHS58" s="69"/>
      <c r="BHT58" s="69"/>
      <c r="BHU58" s="69"/>
      <c r="BHV58" s="69"/>
      <c r="BHW58" s="69"/>
      <c r="BHX58" s="69"/>
      <c r="BHY58" s="69"/>
      <c r="BHZ58" s="69"/>
      <c r="BIA58" s="69"/>
      <c r="BIB58" s="69"/>
      <c r="BIC58" s="69"/>
      <c r="BID58" s="69"/>
      <c r="BIE58" s="69"/>
      <c r="BIF58" s="69"/>
      <c r="BIG58" s="69"/>
      <c r="BIH58" s="69"/>
      <c r="BII58" s="69"/>
      <c r="BIJ58" s="69"/>
      <c r="BIK58" s="69"/>
      <c r="BIL58" s="69"/>
      <c r="BIM58" s="69"/>
      <c r="BIN58" s="69"/>
      <c r="BIO58" s="69"/>
      <c r="BIP58" s="69"/>
      <c r="BIQ58" s="69"/>
      <c r="BIR58" s="69"/>
      <c r="BIS58" s="69"/>
      <c r="BIT58" s="69"/>
      <c r="BIU58" s="69"/>
      <c r="BIV58" s="69"/>
      <c r="BIW58" s="69"/>
      <c r="BIX58" s="69"/>
      <c r="BIY58" s="69"/>
      <c r="BIZ58" s="69"/>
      <c r="BJA58" s="69"/>
      <c r="BJB58" s="69"/>
      <c r="BJC58" s="69"/>
      <c r="BJD58" s="69"/>
      <c r="BJE58" s="69"/>
      <c r="BJF58" s="69"/>
      <c r="BJG58" s="69"/>
      <c r="BJH58" s="69"/>
      <c r="BJI58" s="69"/>
      <c r="BJJ58" s="69"/>
      <c r="BJK58" s="69"/>
      <c r="BJL58" s="69"/>
      <c r="BJM58" s="69"/>
      <c r="BJN58" s="69"/>
      <c r="BJO58" s="69"/>
      <c r="BJP58" s="69"/>
      <c r="BJQ58" s="69"/>
      <c r="BJR58" s="69"/>
      <c r="BJS58" s="69"/>
      <c r="BJT58" s="69"/>
      <c r="BJU58" s="69"/>
      <c r="BJV58" s="69"/>
      <c r="BJW58" s="69"/>
      <c r="BJX58" s="69"/>
      <c r="BJY58" s="69"/>
      <c r="BJZ58" s="69"/>
      <c r="BKA58" s="69"/>
      <c r="BKB58" s="69"/>
      <c r="BKC58" s="69"/>
      <c r="BKD58" s="69"/>
      <c r="BKE58" s="69"/>
      <c r="BKF58" s="69"/>
      <c r="BKG58" s="69"/>
      <c r="BKH58" s="69"/>
      <c r="BKI58" s="69"/>
      <c r="BKJ58" s="69"/>
      <c r="BKK58" s="69"/>
      <c r="BKL58" s="69"/>
      <c r="BKM58" s="69"/>
      <c r="BKN58" s="69"/>
      <c r="BKO58" s="69"/>
      <c r="BKP58" s="69"/>
      <c r="BKQ58" s="69"/>
      <c r="BKR58" s="69"/>
      <c r="BKS58" s="69"/>
      <c r="BKT58" s="69"/>
      <c r="BKU58" s="69"/>
      <c r="BKV58" s="69"/>
      <c r="BKW58" s="69"/>
      <c r="BKX58" s="69"/>
      <c r="BKY58" s="69"/>
      <c r="BKZ58" s="69"/>
      <c r="BLA58" s="69"/>
      <c r="BLB58" s="69"/>
      <c r="BLC58" s="69"/>
      <c r="BLD58" s="69"/>
      <c r="BLE58" s="69"/>
      <c r="BLF58" s="69"/>
      <c r="BLG58" s="69"/>
      <c r="BLH58" s="69"/>
      <c r="BLI58" s="69"/>
      <c r="BLJ58" s="69"/>
      <c r="BLK58" s="69"/>
      <c r="BLL58" s="69"/>
      <c r="BLM58" s="69"/>
      <c r="BLN58" s="69"/>
      <c r="BLO58" s="69"/>
      <c r="BLP58" s="69"/>
      <c r="BLQ58" s="69"/>
      <c r="BLR58" s="69"/>
      <c r="BLS58" s="69"/>
      <c r="BLT58" s="69"/>
      <c r="BLU58" s="69"/>
      <c r="BLV58" s="69"/>
      <c r="BLW58" s="69"/>
      <c r="BLX58" s="69"/>
      <c r="BLY58" s="69"/>
      <c r="BLZ58" s="69"/>
      <c r="BMA58" s="69"/>
      <c r="BMB58" s="69"/>
      <c r="BMC58" s="69"/>
      <c r="BMD58" s="69"/>
      <c r="BME58" s="69"/>
      <c r="BMF58" s="69"/>
      <c r="BMG58" s="69"/>
      <c r="BMH58" s="69"/>
      <c r="BMI58" s="69"/>
      <c r="BMJ58" s="69"/>
      <c r="BMK58" s="69"/>
      <c r="BML58" s="69"/>
      <c r="BMM58" s="69"/>
      <c r="BMN58" s="69"/>
      <c r="BMO58" s="69"/>
      <c r="BMP58" s="69"/>
      <c r="BMQ58" s="69"/>
      <c r="BMR58" s="69"/>
      <c r="BMS58" s="69"/>
      <c r="BMT58" s="69"/>
      <c r="BMU58" s="69"/>
      <c r="BMV58" s="69"/>
      <c r="BMW58" s="69"/>
      <c r="BMX58" s="69"/>
      <c r="BMY58" s="69"/>
      <c r="BMZ58" s="69"/>
      <c r="BNA58" s="69"/>
      <c r="BNB58" s="69"/>
      <c r="BNC58" s="69"/>
      <c r="BND58" s="69"/>
      <c r="BNE58" s="69"/>
      <c r="BNF58" s="69"/>
      <c r="BNG58" s="69"/>
      <c r="BNH58" s="69"/>
      <c r="BNI58" s="69"/>
      <c r="BNJ58" s="69"/>
      <c r="BNK58" s="69"/>
      <c r="BNL58" s="69"/>
      <c r="BNM58" s="69"/>
      <c r="BNN58" s="69"/>
      <c r="BNO58" s="69"/>
      <c r="BNP58" s="69"/>
      <c r="BNQ58" s="69"/>
      <c r="BNR58" s="69"/>
      <c r="BNS58" s="69"/>
      <c r="BNT58" s="69"/>
      <c r="BNU58" s="69"/>
      <c r="BNV58" s="69"/>
      <c r="BNW58" s="69"/>
      <c r="BNX58" s="69"/>
      <c r="BNY58" s="69"/>
      <c r="BNZ58" s="69"/>
      <c r="BOA58" s="69"/>
      <c r="BOB58" s="69"/>
      <c r="BOC58" s="69"/>
      <c r="BOD58" s="69"/>
      <c r="BOE58" s="69"/>
      <c r="BOF58" s="69"/>
      <c r="BOG58" s="69"/>
      <c r="BOH58" s="69"/>
      <c r="BOI58" s="69"/>
      <c r="BOJ58" s="69"/>
      <c r="BOK58" s="69"/>
      <c r="BOL58" s="69"/>
      <c r="BOM58" s="69"/>
      <c r="BON58" s="69"/>
      <c r="BOO58" s="69"/>
      <c r="BOP58" s="69"/>
      <c r="BOQ58" s="69"/>
      <c r="BOR58" s="69"/>
      <c r="BOS58" s="69"/>
      <c r="BOT58" s="69"/>
      <c r="BOU58" s="69"/>
      <c r="BOV58" s="69"/>
      <c r="BOW58" s="69"/>
      <c r="BOX58" s="69"/>
      <c r="BOY58" s="69"/>
      <c r="BOZ58" s="69"/>
      <c r="BPA58" s="69"/>
      <c r="BPB58" s="69"/>
      <c r="BPC58" s="69"/>
      <c r="BPD58" s="69"/>
      <c r="BPE58" s="69"/>
      <c r="BPF58" s="69"/>
      <c r="BPG58" s="69"/>
      <c r="BPH58" s="69"/>
      <c r="BPI58" s="69"/>
      <c r="BPJ58" s="69"/>
      <c r="BPK58" s="69"/>
      <c r="BPL58" s="69"/>
      <c r="BPM58" s="69"/>
      <c r="BPN58" s="69"/>
      <c r="BPO58" s="69"/>
      <c r="BPP58" s="69"/>
      <c r="BPQ58" s="69"/>
      <c r="BPR58" s="69"/>
      <c r="BPS58" s="69"/>
      <c r="BPT58" s="69"/>
      <c r="BPU58" s="69"/>
      <c r="BPV58" s="69"/>
      <c r="BPW58" s="69"/>
      <c r="BPX58" s="69"/>
      <c r="BPY58" s="69"/>
      <c r="BPZ58" s="69"/>
      <c r="BQA58" s="69"/>
      <c r="BQB58" s="69"/>
      <c r="BQC58" s="69"/>
      <c r="BQD58" s="69"/>
      <c r="BQE58" s="69"/>
      <c r="BQF58" s="69"/>
      <c r="BQG58" s="69"/>
      <c r="BQH58" s="69"/>
      <c r="BQI58" s="69"/>
      <c r="BQJ58" s="69"/>
      <c r="BQK58" s="69"/>
      <c r="BQL58" s="69"/>
      <c r="BQM58" s="69"/>
      <c r="BQN58" s="69"/>
      <c r="BQO58" s="69"/>
      <c r="BQP58" s="69"/>
      <c r="BQQ58" s="69"/>
      <c r="BQR58" s="69"/>
      <c r="BQS58" s="69"/>
      <c r="BQT58" s="69"/>
      <c r="BQU58" s="69"/>
      <c r="BQV58" s="69"/>
      <c r="BQW58" s="69"/>
      <c r="BQX58" s="69"/>
      <c r="BQY58" s="69"/>
      <c r="BQZ58" s="69"/>
      <c r="BRA58" s="69"/>
      <c r="BRB58" s="69"/>
      <c r="BRC58" s="69"/>
      <c r="BRD58" s="69"/>
      <c r="BRE58" s="69"/>
      <c r="BRF58" s="69"/>
      <c r="BRG58" s="69"/>
      <c r="BRH58" s="69"/>
      <c r="BRI58" s="69"/>
      <c r="BRJ58" s="69"/>
      <c r="BRK58" s="69"/>
      <c r="BRL58" s="69"/>
      <c r="BRM58" s="69"/>
      <c r="BRN58" s="69"/>
      <c r="BRO58" s="69"/>
      <c r="BRP58" s="69"/>
      <c r="BRQ58" s="69"/>
      <c r="BRR58" s="69"/>
      <c r="BRS58" s="69"/>
      <c r="BRT58" s="69"/>
      <c r="BRU58" s="69"/>
      <c r="BRV58" s="69"/>
      <c r="BRW58" s="69"/>
      <c r="BRX58" s="69"/>
      <c r="BRY58" s="69"/>
      <c r="BRZ58" s="69"/>
      <c r="BSA58" s="69"/>
      <c r="BSB58" s="69"/>
      <c r="BSC58" s="69"/>
      <c r="BSD58" s="69"/>
      <c r="BSE58" s="69"/>
      <c r="BSF58" s="69"/>
      <c r="BSG58" s="69"/>
      <c r="BSH58" s="69"/>
      <c r="BSI58" s="69"/>
      <c r="BSJ58" s="69"/>
      <c r="BSK58" s="69"/>
      <c r="BSL58" s="69"/>
      <c r="BSM58" s="69"/>
      <c r="BSN58" s="69"/>
      <c r="BSO58" s="69"/>
      <c r="BSP58" s="69"/>
      <c r="BSQ58" s="69"/>
      <c r="BSR58" s="69"/>
      <c r="BSS58" s="69"/>
      <c r="BST58" s="69"/>
      <c r="BSU58" s="69"/>
      <c r="BSV58" s="69"/>
      <c r="BSW58" s="69"/>
      <c r="BSX58" s="69"/>
      <c r="BSY58" s="69"/>
      <c r="BSZ58" s="69"/>
      <c r="BTA58" s="69"/>
      <c r="BTB58" s="69"/>
      <c r="BTC58" s="69"/>
      <c r="BTD58" s="69"/>
      <c r="BTE58" s="69"/>
      <c r="BTF58" s="69"/>
      <c r="BTG58" s="69"/>
      <c r="BTH58" s="69"/>
      <c r="BTI58" s="69"/>
      <c r="BTJ58" s="69"/>
      <c r="BTK58" s="69"/>
      <c r="BTL58" s="69"/>
      <c r="BTM58" s="69"/>
      <c r="BTN58" s="69"/>
      <c r="BTO58" s="69"/>
      <c r="BTP58" s="69"/>
      <c r="BTQ58" s="69"/>
      <c r="BTR58" s="69"/>
      <c r="BTS58" s="69"/>
      <c r="BTT58" s="69"/>
      <c r="BTU58" s="69"/>
      <c r="BTV58" s="69"/>
      <c r="BTW58" s="69"/>
      <c r="BTX58" s="69"/>
      <c r="BTY58" s="69"/>
      <c r="BTZ58" s="69"/>
      <c r="BUA58" s="69"/>
      <c r="BUB58" s="69"/>
      <c r="BUC58" s="69"/>
      <c r="BUD58" s="69"/>
      <c r="BUE58" s="69"/>
      <c r="BUF58" s="69"/>
      <c r="BUG58" s="69"/>
      <c r="BUH58" s="69"/>
      <c r="BUI58" s="69"/>
      <c r="BUJ58" s="69"/>
      <c r="BUK58" s="69"/>
      <c r="BUL58" s="69"/>
      <c r="BUM58" s="69"/>
      <c r="BUN58" s="69"/>
      <c r="BUO58" s="69"/>
      <c r="BUP58" s="69"/>
      <c r="BUQ58" s="69"/>
      <c r="BUR58" s="69"/>
      <c r="BUS58" s="69"/>
      <c r="BUT58" s="69"/>
      <c r="BUU58" s="69"/>
      <c r="BUV58" s="69"/>
      <c r="BUW58" s="69"/>
      <c r="BUX58" s="69"/>
      <c r="BUY58" s="69"/>
      <c r="BUZ58" s="69"/>
      <c r="BVA58" s="69"/>
      <c r="BVB58" s="69"/>
      <c r="BVC58" s="69"/>
      <c r="BVD58" s="69"/>
      <c r="BVE58" s="69"/>
      <c r="BVF58" s="69"/>
      <c r="BVG58" s="69"/>
      <c r="BVH58" s="69"/>
      <c r="BVI58" s="69"/>
      <c r="BVJ58" s="69"/>
      <c r="BVK58" s="69"/>
      <c r="BVL58" s="69"/>
      <c r="BVM58" s="69"/>
      <c r="BVN58" s="69"/>
      <c r="BVO58" s="69"/>
      <c r="BVP58" s="69"/>
      <c r="BVQ58" s="69"/>
      <c r="BVR58" s="69"/>
      <c r="BVS58" s="69"/>
      <c r="BVT58" s="69"/>
      <c r="BVU58" s="69"/>
      <c r="BVV58" s="69"/>
      <c r="BVW58" s="69"/>
      <c r="BVX58" s="69"/>
      <c r="BVY58" s="69"/>
      <c r="BVZ58" s="69"/>
      <c r="BWA58" s="69"/>
      <c r="BWB58" s="69"/>
      <c r="BWC58" s="69"/>
      <c r="BWD58" s="69"/>
      <c r="BWE58" s="69"/>
      <c r="BWF58" s="69"/>
      <c r="BWG58" s="69"/>
      <c r="BWH58" s="69"/>
      <c r="BWI58" s="69"/>
      <c r="BWJ58" s="69"/>
      <c r="BWK58" s="69"/>
      <c r="BWL58" s="69"/>
      <c r="BWM58" s="69"/>
      <c r="BWN58" s="69"/>
      <c r="BWO58" s="69"/>
      <c r="BWP58" s="69"/>
      <c r="BWQ58" s="69"/>
      <c r="BWR58" s="69"/>
      <c r="BWS58" s="69"/>
      <c r="BWT58" s="69"/>
      <c r="BWU58" s="69"/>
      <c r="BWV58" s="69"/>
      <c r="BWW58" s="69"/>
      <c r="BWX58" s="69"/>
      <c r="BWY58" s="69"/>
      <c r="BWZ58" s="69"/>
      <c r="BXA58" s="69"/>
      <c r="BXB58" s="69"/>
      <c r="BXC58" s="69"/>
      <c r="BXD58" s="69"/>
      <c r="BXE58" s="69"/>
      <c r="BXF58" s="69"/>
      <c r="BXG58" s="69"/>
      <c r="BXH58" s="69"/>
      <c r="BXI58" s="69"/>
      <c r="BXJ58" s="69"/>
      <c r="BXK58" s="69"/>
      <c r="BXL58" s="69"/>
      <c r="BXM58" s="69"/>
      <c r="BXN58" s="69"/>
      <c r="BXO58" s="69"/>
      <c r="BXP58" s="69"/>
      <c r="BXQ58" s="69"/>
      <c r="BXR58" s="69"/>
      <c r="BXS58" s="69"/>
      <c r="BXT58" s="69"/>
      <c r="BXU58" s="69"/>
      <c r="BXV58" s="69"/>
      <c r="BXW58" s="69"/>
      <c r="BXX58" s="69"/>
      <c r="BXY58" s="69"/>
      <c r="BXZ58" s="69"/>
      <c r="BYA58" s="69"/>
      <c r="BYB58" s="69"/>
      <c r="BYC58" s="69"/>
      <c r="BYD58" s="69"/>
      <c r="BYE58" s="69"/>
      <c r="BYF58" s="69"/>
      <c r="BYG58" s="69"/>
      <c r="BYH58" s="69"/>
      <c r="BYI58" s="69"/>
      <c r="BYJ58" s="69"/>
      <c r="BYK58" s="69"/>
      <c r="BYL58" s="69"/>
      <c r="BYM58" s="69"/>
      <c r="BYN58" s="69"/>
      <c r="BYO58" s="69"/>
      <c r="BYP58" s="69"/>
      <c r="BYQ58" s="69"/>
      <c r="BYR58" s="69"/>
      <c r="BYS58" s="69"/>
      <c r="BYT58" s="69"/>
      <c r="BYU58" s="69"/>
      <c r="BYV58" s="69"/>
      <c r="BYW58" s="69"/>
      <c r="BYX58" s="69"/>
      <c r="BYY58" s="69"/>
      <c r="BYZ58" s="69"/>
      <c r="BZA58" s="69"/>
      <c r="BZB58" s="69"/>
      <c r="BZC58" s="69"/>
      <c r="BZD58" s="69"/>
      <c r="BZE58" s="69"/>
      <c r="BZF58" s="69"/>
      <c r="BZG58" s="69"/>
      <c r="BZH58" s="69"/>
      <c r="BZI58" s="69"/>
      <c r="BZJ58" s="69"/>
      <c r="BZK58" s="69"/>
      <c r="BZL58" s="69"/>
      <c r="BZM58" s="69"/>
      <c r="BZN58" s="69"/>
      <c r="BZO58" s="69"/>
      <c r="BZP58" s="69"/>
      <c r="BZQ58" s="69"/>
      <c r="BZR58" s="69"/>
      <c r="BZS58" s="69"/>
      <c r="BZT58" s="69"/>
      <c r="BZU58" s="69"/>
      <c r="BZV58" s="69"/>
      <c r="BZW58" s="69"/>
      <c r="BZX58" s="69"/>
      <c r="BZY58" s="69"/>
      <c r="BZZ58" s="69"/>
      <c r="CAA58" s="69"/>
      <c r="CAB58" s="69"/>
      <c r="CAC58" s="69"/>
      <c r="CAD58" s="69"/>
      <c r="CAE58" s="69"/>
      <c r="CAF58" s="69"/>
      <c r="CAG58" s="69"/>
      <c r="CAH58" s="69"/>
      <c r="CAI58" s="69"/>
      <c r="CAJ58" s="69"/>
      <c r="CAK58" s="69"/>
      <c r="CAL58" s="69"/>
      <c r="CAM58" s="69"/>
      <c r="CAN58" s="69"/>
      <c r="CAO58" s="69"/>
      <c r="CAP58" s="69"/>
      <c r="CAQ58" s="69"/>
      <c r="CAR58" s="69"/>
      <c r="CAS58" s="69"/>
      <c r="CAT58" s="69"/>
      <c r="CAU58" s="69"/>
      <c r="CAV58" s="69"/>
      <c r="CAW58" s="69"/>
      <c r="CAX58" s="69"/>
      <c r="CAY58" s="69"/>
      <c r="CAZ58" s="69"/>
      <c r="CBA58" s="69"/>
      <c r="CBB58" s="69"/>
      <c r="CBC58" s="69"/>
      <c r="CBD58" s="69"/>
      <c r="CBE58" s="69"/>
      <c r="CBF58" s="69"/>
      <c r="CBG58" s="69"/>
      <c r="CBH58" s="69"/>
      <c r="CBI58" s="69"/>
      <c r="CBJ58" s="69"/>
      <c r="CBK58" s="69"/>
      <c r="CBL58" s="69"/>
      <c r="CBM58" s="69"/>
      <c r="CBN58" s="69"/>
      <c r="CBO58" s="69"/>
      <c r="CBP58" s="69"/>
      <c r="CBQ58" s="69"/>
      <c r="CBR58" s="69"/>
      <c r="CBS58" s="69"/>
      <c r="CBT58" s="69"/>
      <c r="CBU58" s="69"/>
      <c r="CBV58" s="69"/>
      <c r="CBW58" s="69"/>
      <c r="CBX58" s="69"/>
      <c r="CBY58" s="69"/>
      <c r="CBZ58" s="69"/>
      <c r="CCA58" s="69"/>
      <c r="CCB58" s="69"/>
      <c r="CCC58" s="69"/>
      <c r="CCD58" s="69"/>
      <c r="CCE58" s="69"/>
      <c r="CCF58" s="69"/>
      <c r="CCG58" s="69"/>
      <c r="CCH58" s="69"/>
      <c r="CCI58" s="69"/>
      <c r="CCJ58" s="69"/>
      <c r="CCK58" s="69"/>
      <c r="CCL58" s="69"/>
      <c r="CCM58" s="69"/>
      <c r="CCN58" s="69"/>
      <c r="CCO58" s="69"/>
      <c r="CCP58" s="69"/>
      <c r="CCQ58" s="69"/>
      <c r="CCR58" s="69"/>
      <c r="CCS58" s="69"/>
      <c r="CCT58" s="69"/>
      <c r="CCU58" s="69"/>
      <c r="CCV58" s="69"/>
      <c r="CCW58" s="69"/>
      <c r="CCX58" s="69"/>
      <c r="CCY58" s="69"/>
      <c r="CCZ58" s="69"/>
      <c r="CDA58" s="69"/>
      <c r="CDB58" s="69"/>
      <c r="CDC58" s="69"/>
      <c r="CDD58" s="69"/>
      <c r="CDE58" s="69"/>
      <c r="CDF58" s="69"/>
      <c r="CDG58" s="69"/>
      <c r="CDH58" s="69"/>
      <c r="CDI58" s="69"/>
      <c r="CDJ58" s="69"/>
      <c r="CDK58" s="69"/>
      <c r="CDL58" s="69"/>
      <c r="CDM58" s="69"/>
      <c r="CDN58" s="69"/>
      <c r="CDO58" s="69"/>
      <c r="CDP58" s="69"/>
      <c r="CDQ58" s="69"/>
      <c r="CDR58" s="69"/>
      <c r="CDS58" s="69"/>
      <c r="CDT58" s="69"/>
      <c r="CDU58" s="69"/>
      <c r="CDV58" s="69"/>
      <c r="CDW58" s="69"/>
      <c r="CDX58" s="69"/>
      <c r="CDY58" s="69"/>
      <c r="CDZ58" s="69"/>
      <c r="CEA58" s="69"/>
      <c r="CEB58" s="69"/>
      <c r="CEC58" s="69"/>
      <c r="CED58" s="69"/>
      <c r="CEE58" s="69"/>
      <c r="CEF58" s="69"/>
      <c r="CEG58" s="69"/>
      <c r="CEH58" s="69"/>
      <c r="CEI58" s="69"/>
      <c r="CEJ58" s="69"/>
      <c r="CEK58" s="69"/>
      <c r="CEL58" s="69"/>
      <c r="CEM58" s="69"/>
      <c r="CEN58" s="69"/>
      <c r="CEO58" s="69"/>
      <c r="CEP58" s="69"/>
      <c r="CEQ58" s="69"/>
      <c r="CER58" s="69"/>
      <c r="CES58" s="69"/>
      <c r="CET58" s="69"/>
      <c r="CEU58" s="69"/>
      <c r="CEV58" s="69"/>
      <c r="CEW58" s="69"/>
      <c r="CEX58" s="69"/>
      <c r="CEY58" s="69"/>
      <c r="CEZ58" s="69"/>
      <c r="CFA58" s="69"/>
      <c r="CFB58" s="69"/>
      <c r="CFC58" s="69"/>
      <c r="CFD58" s="69"/>
      <c r="CFE58" s="69"/>
      <c r="CFF58" s="69"/>
      <c r="CFG58" s="69"/>
      <c r="CFH58" s="69"/>
      <c r="CFI58" s="69"/>
      <c r="CFJ58" s="69"/>
      <c r="CFK58" s="69"/>
      <c r="CFL58" s="69"/>
      <c r="CFM58" s="69"/>
      <c r="CFN58" s="69"/>
      <c r="CFO58" s="69"/>
      <c r="CFP58" s="69"/>
      <c r="CFQ58" s="69"/>
      <c r="CFR58" s="69"/>
      <c r="CFS58" s="69"/>
      <c r="CFT58" s="69"/>
      <c r="CFU58" s="69"/>
      <c r="CFV58" s="69"/>
      <c r="CFW58" s="69"/>
      <c r="CFX58" s="69"/>
      <c r="CFY58" s="69"/>
      <c r="CFZ58" s="69"/>
      <c r="CGA58" s="69"/>
      <c r="CGB58" s="69"/>
      <c r="CGC58" s="69"/>
      <c r="CGD58" s="69"/>
      <c r="CGE58" s="69"/>
      <c r="CGF58" s="69"/>
      <c r="CGG58" s="69"/>
      <c r="CGH58" s="69"/>
      <c r="CGI58" s="69"/>
      <c r="CGJ58" s="69"/>
      <c r="CGK58" s="69"/>
      <c r="CGL58" s="69"/>
      <c r="CGM58" s="69"/>
      <c r="CGN58" s="69"/>
      <c r="CGO58" s="69"/>
      <c r="CGP58" s="69"/>
      <c r="CGQ58" s="69"/>
      <c r="CGR58" s="69"/>
      <c r="CGS58" s="69"/>
      <c r="CGT58" s="69"/>
      <c r="CGU58" s="69"/>
      <c r="CGV58" s="69"/>
      <c r="CGW58" s="69"/>
      <c r="CGX58" s="69"/>
      <c r="CGY58" s="69"/>
      <c r="CGZ58" s="69"/>
      <c r="CHA58" s="69"/>
      <c r="CHB58" s="69"/>
      <c r="CHC58" s="69"/>
      <c r="CHD58" s="69"/>
      <c r="CHE58" s="69"/>
      <c r="CHF58" s="69"/>
      <c r="CHG58" s="69"/>
      <c r="CHH58" s="69"/>
      <c r="CHI58" s="69"/>
      <c r="CHJ58" s="69"/>
      <c r="CHK58" s="69"/>
      <c r="CHL58" s="69"/>
      <c r="CHM58" s="69"/>
      <c r="CHN58" s="69"/>
      <c r="CHO58" s="69"/>
      <c r="CHP58" s="69"/>
      <c r="CHQ58" s="69"/>
      <c r="CHR58" s="69"/>
      <c r="CHS58" s="69"/>
      <c r="CHT58" s="69"/>
      <c r="CHU58" s="69"/>
      <c r="CHV58" s="69"/>
      <c r="CHW58" s="69"/>
      <c r="CHX58" s="69"/>
      <c r="CHY58" s="69"/>
      <c r="CHZ58" s="69"/>
      <c r="CIA58" s="69"/>
      <c r="CIB58" s="69"/>
      <c r="CIC58" s="69"/>
      <c r="CID58" s="69"/>
      <c r="CIE58" s="69"/>
      <c r="CIF58" s="69"/>
      <c r="CIG58" s="69"/>
      <c r="CIH58" s="69"/>
      <c r="CII58" s="69"/>
      <c r="CIJ58" s="69"/>
      <c r="CIK58" s="69"/>
      <c r="CIL58" s="69"/>
      <c r="CIM58" s="69"/>
      <c r="CIN58" s="69"/>
      <c r="CIO58" s="69"/>
      <c r="CIP58" s="69"/>
      <c r="CIQ58" s="69"/>
      <c r="CIR58" s="69"/>
      <c r="CIS58" s="69"/>
      <c r="CIT58" s="69"/>
      <c r="CIU58" s="69"/>
      <c r="CIV58" s="69"/>
      <c r="CIW58" s="69"/>
      <c r="CIX58" s="69"/>
      <c r="CIY58" s="69"/>
      <c r="CIZ58" s="69"/>
      <c r="CJA58" s="69"/>
      <c r="CJB58" s="69"/>
      <c r="CJC58" s="69"/>
      <c r="CJD58" s="69"/>
      <c r="CJE58" s="69"/>
      <c r="CJF58" s="69"/>
      <c r="CJG58" s="69"/>
      <c r="CJH58" s="69"/>
      <c r="CJI58" s="69"/>
      <c r="CJJ58" s="69"/>
      <c r="CJK58" s="69"/>
      <c r="CJL58" s="69"/>
      <c r="CJM58" s="69"/>
      <c r="CJN58" s="69"/>
      <c r="CJO58" s="69"/>
      <c r="CJP58" s="69"/>
      <c r="CJQ58" s="69"/>
      <c r="CJR58" s="69"/>
      <c r="CJS58" s="69"/>
      <c r="CJT58" s="69"/>
      <c r="CJU58" s="69"/>
      <c r="CJV58" s="69"/>
      <c r="CJW58" s="69"/>
      <c r="CJX58" s="69"/>
      <c r="CJY58" s="69"/>
      <c r="CJZ58" s="69"/>
      <c r="CKA58" s="69"/>
      <c r="CKB58" s="69"/>
      <c r="CKC58" s="69"/>
      <c r="CKD58" s="69"/>
      <c r="CKE58" s="69"/>
      <c r="CKF58" s="69"/>
      <c r="CKG58" s="69"/>
      <c r="CKH58" s="69"/>
      <c r="CKI58" s="69"/>
      <c r="CKJ58" s="69"/>
      <c r="CKK58" s="69"/>
      <c r="CKL58" s="69"/>
      <c r="CKM58" s="69"/>
      <c r="CKN58" s="69"/>
      <c r="CKO58" s="69"/>
      <c r="CKP58" s="69"/>
      <c r="CKQ58" s="69"/>
      <c r="CKR58" s="69"/>
      <c r="CKS58" s="69"/>
      <c r="CKT58" s="69"/>
      <c r="CKU58" s="69"/>
      <c r="CKV58" s="69"/>
      <c r="CKW58" s="69"/>
      <c r="CKX58" s="69"/>
      <c r="CKY58" s="69"/>
      <c r="CKZ58" s="69"/>
      <c r="CLA58" s="69"/>
      <c r="CLB58" s="69"/>
      <c r="CLC58" s="69"/>
      <c r="CLD58" s="69"/>
      <c r="CLE58" s="69"/>
      <c r="CLF58" s="69"/>
      <c r="CLG58" s="69"/>
      <c r="CLH58" s="69"/>
      <c r="CLI58" s="69"/>
      <c r="CLJ58" s="69"/>
      <c r="CLK58" s="69"/>
      <c r="CLL58" s="69"/>
      <c r="CLM58" s="69"/>
      <c r="CLN58" s="69"/>
      <c r="CLO58" s="69"/>
      <c r="CLP58" s="69"/>
      <c r="CLQ58" s="69"/>
      <c r="CLR58" s="69"/>
      <c r="CLS58" s="69"/>
      <c r="CLT58" s="69"/>
      <c r="CLU58" s="69"/>
      <c r="CLV58" s="69"/>
      <c r="CLW58" s="69"/>
      <c r="CLX58" s="69"/>
      <c r="CLY58" s="69"/>
      <c r="CLZ58" s="69"/>
      <c r="CMA58" s="69"/>
      <c r="CMB58" s="69"/>
      <c r="CMC58" s="69"/>
      <c r="CMD58" s="69"/>
      <c r="CME58" s="69"/>
      <c r="CMF58" s="69"/>
      <c r="CMG58" s="69"/>
      <c r="CMH58" s="69"/>
      <c r="CMI58" s="69"/>
      <c r="CMJ58" s="69"/>
      <c r="CMK58" s="69"/>
      <c r="CML58" s="69"/>
      <c r="CMM58" s="69"/>
      <c r="CMN58" s="69"/>
      <c r="CMO58" s="69"/>
      <c r="CMP58" s="69"/>
      <c r="CMQ58" s="69"/>
      <c r="CMR58" s="69"/>
      <c r="CMS58" s="69"/>
      <c r="CMT58" s="69"/>
      <c r="CMU58" s="69"/>
      <c r="CMV58" s="69"/>
      <c r="CMW58" s="69"/>
      <c r="CMX58" s="69"/>
      <c r="CMY58" s="69"/>
      <c r="CMZ58" s="69"/>
      <c r="CNA58" s="69"/>
      <c r="CNB58" s="69"/>
      <c r="CNC58" s="69"/>
      <c r="CND58" s="69"/>
      <c r="CNE58" s="69"/>
      <c r="CNF58" s="69"/>
      <c r="CNG58" s="69"/>
      <c r="CNH58" s="69"/>
      <c r="CNI58" s="69"/>
      <c r="CNJ58" s="69"/>
      <c r="CNK58" s="69"/>
      <c r="CNL58" s="69"/>
      <c r="CNM58" s="69"/>
      <c r="CNN58" s="69"/>
      <c r="CNO58" s="69"/>
      <c r="CNP58" s="69"/>
      <c r="CNQ58" s="69"/>
      <c r="CNR58" s="69"/>
      <c r="CNS58" s="69"/>
      <c r="CNT58" s="69"/>
      <c r="CNU58" s="69"/>
      <c r="CNV58" s="69"/>
      <c r="CNW58" s="69"/>
      <c r="CNX58" s="69"/>
      <c r="CNY58" s="69"/>
      <c r="CNZ58" s="69"/>
      <c r="COA58" s="69"/>
      <c r="COB58" s="69"/>
      <c r="COC58" s="69"/>
      <c r="COD58" s="69"/>
      <c r="COE58" s="69"/>
      <c r="COF58" s="69"/>
      <c r="COG58" s="69"/>
      <c r="COH58" s="69"/>
      <c r="COI58" s="69"/>
      <c r="COJ58" s="69"/>
      <c r="COK58" s="69"/>
      <c r="COL58" s="69"/>
      <c r="COM58" s="69"/>
      <c r="CON58" s="69"/>
      <c r="COO58" s="69"/>
      <c r="COP58" s="69"/>
      <c r="COQ58" s="69"/>
      <c r="COR58" s="69"/>
      <c r="COS58" s="69"/>
      <c r="COT58" s="69"/>
      <c r="COU58" s="69"/>
      <c r="COV58" s="69"/>
      <c r="COW58" s="69"/>
      <c r="COX58" s="69"/>
      <c r="COY58" s="69"/>
      <c r="COZ58" s="69"/>
      <c r="CPA58" s="69"/>
      <c r="CPB58" s="69"/>
      <c r="CPC58" s="69"/>
      <c r="CPD58" s="69"/>
      <c r="CPE58" s="69"/>
      <c r="CPF58" s="69"/>
      <c r="CPG58" s="69"/>
      <c r="CPH58" s="69"/>
      <c r="CPI58" s="69"/>
      <c r="CPJ58" s="69"/>
      <c r="CPK58" s="69"/>
      <c r="CPL58" s="69"/>
      <c r="CPM58" s="69"/>
      <c r="CPN58" s="69"/>
      <c r="CPO58" s="69"/>
      <c r="CPP58" s="69"/>
      <c r="CPQ58" s="69"/>
      <c r="CPR58" s="69"/>
      <c r="CPS58" s="69"/>
      <c r="CPT58" s="69"/>
      <c r="CPU58" s="69"/>
      <c r="CPV58" s="69"/>
      <c r="CPW58" s="69"/>
      <c r="CPX58" s="69"/>
      <c r="CPY58" s="69"/>
      <c r="CPZ58" s="69"/>
      <c r="CQA58" s="69"/>
      <c r="CQB58" s="69"/>
      <c r="CQC58" s="69"/>
      <c r="CQD58" s="69"/>
      <c r="CQE58" s="69"/>
      <c r="CQF58" s="69"/>
      <c r="CQG58" s="69"/>
      <c r="CQH58" s="69"/>
      <c r="CQI58" s="69"/>
      <c r="CQJ58" s="69"/>
      <c r="CQK58" s="69"/>
      <c r="CQL58" s="69"/>
      <c r="CQM58" s="69"/>
      <c r="CQN58" s="69"/>
      <c r="CQO58" s="69"/>
      <c r="CQP58" s="69"/>
      <c r="CQQ58" s="69"/>
      <c r="CQR58" s="69"/>
      <c r="CQS58" s="69"/>
      <c r="CQT58" s="69"/>
      <c r="CQU58" s="69"/>
      <c r="CQV58" s="69"/>
      <c r="CQW58" s="69"/>
      <c r="CQX58" s="69"/>
      <c r="CQY58" s="69"/>
      <c r="CQZ58" s="69"/>
      <c r="CRA58" s="69"/>
      <c r="CRB58" s="69"/>
      <c r="CRC58" s="69"/>
      <c r="CRD58" s="69"/>
      <c r="CRE58" s="69"/>
      <c r="CRF58" s="69"/>
      <c r="CRG58" s="69"/>
      <c r="CRH58" s="69"/>
      <c r="CRI58" s="69"/>
      <c r="CRJ58" s="69"/>
      <c r="CRK58" s="69"/>
      <c r="CRL58" s="69"/>
      <c r="CRM58" s="69"/>
      <c r="CRN58" s="69"/>
      <c r="CRO58" s="69"/>
      <c r="CRP58" s="69"/>
      <c r="CRQ58" s="69"/>
      <c r="CRR58" s="69"/>
      <c r="CRS58" s="69"/>
      <c r="CRT58" s="69"/>
      <c r="CRU58" s="69"/>
      <c r="CRV58" s="69"/>
      <c r="CRW58" s="69"/>
      <c r="CRX58" s="69"/>
      <c r="CRY58" s="69"/>
      <c r="CRZ58" s="69"/>
      <c r="CSA58" s="69"/>
      <c r="CSB58" s="69"/>
      <c r="CSC58" s="69"/>
      <c r="CSD58" s="69"/>
      <c r="CSE58" s="69"/>
      <c r="CSF58" s="69"/>
      <c r="CSG58" s="69"/>
      <c r="CSH58" s="69"/>
      <c r="CSI58" s="69"/>
      <c r="CSJ58" s="69"/>
      <c r="CSK58" s="69"/>
      <c r="CSL58" s="69"/>
      <c r="CSM58" s="69"/>
      <c r="CSN58" s="69"/>
      <c r="CSO58" s="69"/>
      <c r="CSP58" s="69"/>
      <c r="CSQ58" s="69"/>
      <c r="CSR58" s="69"/>
      <c r="CSS58" s="69"/>
      <c r="CST58" s="69"/>
      <c r="CSU58" s="69"/>
      <c r="CSV58" s="69"/>
      <c r="CSW58" s="69"/>
      <c r="CSX58" s="69"/>
      <c r="CSY58" s="69"/>
      <c r="CSZ58" s="69"/>
      <c r="CTA58" s="69"/>
      <c r="CTB58" s="69"/>
      <c r="CTC58" s="69"/>
      <c r="CTD58" s="69"/>
      <c r="CTE58" s="69"/>
      <c r="CTF58" s="69"/>
      <c r="CTG58" s="69"/>
      <c r="CTH58" s="69"/>
      <c r="CTI58" s="69"/>
      <c r="CTJ58" s="69"/>
      <c r="CTK58" s="69"/>
      <c r="CTL58" s="69"/>
      <c r="CTM58" s="69"/>
      <c r="CTN58" s="69"/>
      <c r="CTO58" s="69"/>
      <c r="CTP58" s="69"/>
      <c r="CTQ58" s="69"/>
      <c r="CTR58" s="69"/>
      <c r="CTS58" s="69"/>
      <c r="CTT58" s="69"/>
      <c r="CTU58" s="69"/>
      <c r="CTV58" s="69"/>
      <c r="CTW58" s="69"/>
      <c r="CTX58" s="69"/>
      <c r="CTY58" s="69"/>
      <c r="CTZ58" s="69"/>
      <c r="CUA58" s="69"/>
      <c r="CUB58" s="69"/>
      <c r="CUC58" s="69"/>
      <c r="CUD58" s="69"/>
      <c r="CUE58" s="69"/>
      <c r="CUF58" s="69"/>
      <c r="CUG58" s="69"/>
      <c r="CUH58" s="69"/>
      <c r="CUI58" s="69"/>
      <c r="CUJ58" s="69"/>
      <c r="CUK58" s="69"/>
      <c r="CUL58" s="69"/>
      <c r="CUM58" s="69"/>
      <c r="CUN58" s="69"/>
      <c r="CUO58" s="69"/>
      <c r="CUP58" s="69"/>
      <c r="CUQ58" s="69"/>
      <c r="CUR58" s="69"/>
      <c r="CUS58" s="69"/>
      <c r="CUT58" s="69"/>
      <c r="CUU58" s="69"/>
      <c r="CUV58" s="69"/>
      <c r="CUW58" s="69"/>
      <c r="CUX58" s="69"/>
      <c r="CUY58" s="69"/>
      <c r="CUZ58" s="69"/>
      <c r="CVA58" s="69"/>
      <c r="CVB58" s="69"/>
      <c r="CVC58" s="69"/>
      <c r="CVD58" s="69"/>
      <c r="CVE58" s="69"/>
      <c r="CVF58" s="69"/>
      <c r="CVG58" s="69"/>
      <c r="CVH58" s="69"/>
      <c r="CVI58" s="69"/>
      <c r="CVJ58" s="69"/>
      <c r="CVK58" s="69"/>
      <c r="CVL58" s="69"/>
      <c r="CVM58" s="69"/>
      <c r="CVN58" s="69"/>
      <c r="CVO58" s="69"/>
      <c r="CVP58" s="69"/>
      <c r="CVQ58" s="69"/>
      <c r="CVR58" s="69"/>
      <c r="CVS58" s="69"/>
      <c r="CVT58" s="69"/>
      <c r="CVU58" s="69"/>
      <c r="CVV58" s="69"/>
      <c r="CVW58" s="69"/>
      <c r="CVX58" s="69"/>
      <c r="CVY58" s="69"/>
      <c r="CVZ58" s="69"/>
      <c r="CWA58" s="69"/>
      <c r="CWB58" s="69"/>
      <c r="CWC58" s="69"/>
      <c r="CWD58" s="69"/>
      <c r="CWE58" s="69"/>
      <c r="CWF58" s="69"/>
      <c r="CWG58" s="69"/>
      <c r="CWH58" s="69"/>
      <c r="CWI58" s="69"/>
      <c r="CWJ58" s="69"/>
      <c r="CWK58" s="69"/>
      <c r="CWL58" s="69"/>
      <c r="CWM58" s="69"/>
      <c r="CWN58" s="69"/>
      <c r="CWO58" s="69"/>
      <c r="CWP58" s="69"/>
      <c r="CWQ58" s="69"/>
      <c r="CWR58" s="69"/>
      <c r="CWS58" s="69"/>
      <c r="CWT58" s="69"/>
      <c r="CWU58" s="69"/>
      <c r="CWV58" s="69"/>
      <c r="CWW58" s="69"/>
      <c r="CWX58" s="69"/>
      <c r="CWY58" s="69"/>
      <c r="CWZ58" s="69"/>
      <c r="CXA58" s="69"/>
      <c r="CXB58" s="69"/>
      <c r="CXC58" s="69"/>
      <c r="CXD58" s="69"/>
      <c r="CXE58" s="69"/>
      <c r="CXF58" s="69"/>
      <c r="CXG58" s="69"/>
      <c r="CXH58" s="69"/>
      <c r="CXI58" s="69"/>
      <c r="CXJ58" s="69"/>
      <c r="CXK58" s="69"/>
      <c r="CXL58" s="69"/>
      <c r="CXM58" s="69"/>
      <c r="CXN58" s="69"/>
      <c r="CXO58" s="69"/>
      <c r="CXP58" s="69"/>
      <c r="CXQ58" s="69"/>
      <c r="CXR58" s="69"/>
      <c r="CXS58" s="69"/>
      <c r="CXT58" s="69"/>
      <c r="CXU58" s="69"/>
      <c r="CXV58" s="69"/>
      <c r="CXW58" s="69"/>
      <c r="CXX58" s="69"/>
      <c r="CXY58" s="69"/>
      <c r="CXZ58" s="69"/>
      <c r="CYA58" s="69"/>
      <c r="CYB58" s="69"/>
      <c r="CYC58" s="69"/>
      <c r="CYD58" s="69"/>
      <c r="CYE58" s="69"/>
      <c r="CYF58" s="69"/>
      <c r="CYG58" s="69"/>
      <c r="CYH58" s="69"/>
      <c r="CYI58" s="69"/>
      <c r="CYJ58" s="69"/>
      <c r="CYK58" s="69"/>
      <c r="CYL58" s="69"/>
      <c r="CYM58" s="69"/>
      <c r="CYN58" s="69"/>
      <c r="CYO58" s="69"/>
      <c r="CYP58" s="69"/>
      <c r="CYQ58" s="69"/>
      <c r="CYR58" s="69"/>
      <c r="CYS58" s="69"/>
      <c r="CYT58" s="69"/>
      <c r="CYU58" s="69"/>
      <c r="CYV58" s="69"/>
      <c r="CYW58" s="69"/>
      <c r="CYX58" s="69"/>
      <c r="CYY58" s="69"/>
      <c r="CYZ58" s="69"/>
      <c r="CZA58" s="69"/>
      <c r="CZB58" s="69"/>
      <c r="CZC58" s="69"/>
      <c r="CZD58" s="69"/>
      <c r="CZE58" s="69"/>
      <c r="CZF58" s="69"/>
      <c r="CZG58" s="69"/>
      <c r="CZH58" s="69"/>
      <c r="CZI58" s="69"/>
      <c r="CZJ58" s="69"/>
      <c r="CZK58" s="69"/>
      <c r="CZL58" s="69"/>
      <c r="CZM58" s="69"/>
      <c r="CZN58" s="69"/>
      <c r="CZO58" s="69"/>
      <c r="CZP58" s="69"/>
      <c r="CZQ58" s="69"/>
      <c r="CZR58" s="69"/>
      <c r="CZS58" s="69"/>
      <c r="CZT58" s="69"/>
      <c r="CZU58" s="69"/>
      <c r="CZV58" s="69"/>
      <c r="CZW58" s="69"/>
      <c r="CZX58" s="69"/>
      <c r="CZY58" s="69"/>
      <c r="CZZ58" s="69"/>
      <c r="DAA58" s="69"/>
      <c r="DAB58" s="69"/>
      <c r="DAC58" s="69"/>
      <c r="DAD58" s="69"/>
      <c r="DAE58" s="69"/>
      <c r="DAF58" s="69"/>
      <c r="DAG58" s="69"/>
      <c r="DAH58" s="69"/>
      <c r="DAI58" s="69"/>
      <c r="DAJ58" s="69"/>
      <c r="DAK58" s="69"/>
      <c r="DAL58" s="69"/>
      <c r="DAM58" s="69"/>
      <c r="DAN58" s="69"/>
      <c r="DAO58" s="69"/>
      <c r="DAP58" s="69"/>
      <c r="DAQ58" s="69"/>
      <c r="DAR58" s="69"/>
      <c r="DAS58" s="69"/>
      <c r="DAT58" s="69"/>
      <c r="DAU58" s="69"/>
      <c r="DAV58" s="69"/>
      <c r="DAW58" s="69"/>
      <c r="DAX58" s="69"/>
      <c r="DAY58" s="69"/>
      <c r="DAZ58" s="69"/>
      <c r="DBA58" s="69"/>
      <c r="DBB58" s="69"/>
      <c r="DBC58" s="69"/>
      <c r="DBD58" s="69"/>
      <c r="DBE58" s="69"/>
      <c r="DBF58" s="69"/>
      <c r="DBG58" s="69"/>
      <c r="DBH58" s="69"/>
      <c r="DBI58" s="69"/>
      <c r="DBJ58" s="69"/>
      <c r="DBK58" s="69"/>
      <c r="DBL58" s="69"/>
      <c r="DBM58" s="69"/>
      <c r="DBN58" s="69"/>
      <c r="DBO58" s="69"/>
      <c r="DBP58" s="69"/>
      <c r="DBQ58" s="69"/>
      <c r="DBR58" s="69"/>
      <c r="DBS58" s="69"/>
      <c r="DBT58" s="69"/>
      <c r="DBU58" s="69"/>
      <c r="DBV58" s="69"/>
      <c r="DBW58" s="69"/>
      <c r="DBX58" s="69"/>
      <c r="DBY58" s="69"/>
      <c r="DBZ58" s="69"/>
      <c r="DCA58" s="69"/>
      <c r="DCB58" s="69"/>
      <c r="DCC58" s="69"/>
      <c r="DCD58" s="69"/>
      <c r="DCE58" s="69"/>
      <c r="DCF58" s="69"/>
      <c r="DCG58" s="69"/>
      <c r="DCH58" s="69"/>
      <c r="DCI58" s="69"/>
      <c r="DCJ58" s="69"/>
      <c r="DCK58" s="69"/>
      <c r="DCL58" s="69"/>
      <c r="DCM58" s="69"/>
      <c r="DCN58" s="69"/>
      <c r="DCO58" s="69"/>
      <c r="DCP58" s="69"/>
      <c r="DCQ58" s="69"/>
      <c r="DCR58" s="69"/>
      <c r="DCS58" s="69"/>
      <c r="DCT58" s="69"/>
      <c r="DCU58" s="69"/>
      <c r="DCV58" s="69"/>
      <c r="DCW58" s="69"/>
      <c r="DCX58" s="69"/>
      <c r="DCY58" s="69"/>
      <c r="DCZ58" s="69"/>
      <c r="DDA58" s="69"/>
      <c r="DDB58" s="69"/>
      <c r="DDC58" s="69"/>
      <c r="DDD58" s="69"/>
      <c r="DDE58" s="69"/>
      <c r="DDF58" s="69"/>
      <c r="DDG58" s="69"/>
      <c r="DDH58" s="69"/>
      <c r="DDI58" s="69"/>
      <c r="DDJ58" s="69"/>
      <c r="DDK58" s="69"/>
      <c r="DDL58" s="69"/>
      <c r="DDM58" s="69"/>
      <c r="DDN58" s="69"/>
      <c r="DDO58" s="69"/>
      <c r="DDP58" s="69"/>
      <c r="DDQ58" s="69"/>
      <c r="DDR58" s="69"/>
      <c r="DDS58" s="69"/>
      <c r="DDT58" s="69"/>
      <c r="DDU58" s="69"/>
      <c r="DDV58" s="69"/>
      <c r="DDW58" s="69"/>
      <c r="DDX58" s="69"/>
      <c r="DDY58" s="69"/>
      <c r="DDZ58" s="69"/>
      <c r="DEA58" s="69"/>
      <c r="DEB58" s="69"/>
      <c r="DEC58" s="69"/>
      <c r="DED58" s="69"/>
      <c r="DEE58" s="69"/>
      <c r="DEF58" s="69"/>
      <c r="DEG58" s="69"/>
      <c r="DEH58" s="69"/>
      <c r="DEI58" s="69"/>
      <c r="DEJ58" s="69"/>
      <c r="DEK58" s="69"/>
      <c r="DEL58" s="69"/>
      <c r="DEM58" s="69"/>
      <c r="DEN58" s="69"/>
      <c r="DEO58" s="69"/>
      <c r="DEP58" s="69"/>
      <c r="DEQ58" s="69"/>
      <c r="DER58" s="69"/>
      <c r="DES58" s="69"/>
      <c r="DET58" s="69"/>
      <c r="DEU58" s="69"/>
      <c r="DEV58" s="69"/>
      <c r="DEW58" s="69"/>
      <c r="DEX58" s="69"/>
      <c r="DEY58" s="69"/>
      <c r="DEZ58" s="69"/>
      <c r="DFA58" s="69"/>
      <c r="DFB58" s="69"/>
      <c r="DFC58" s="69"/>
      <c r="DFD58" s="69"/>
      <c r="DFE58" s="69"/>
      <c r="DFF58" s="69"/>
      <c r="DFG58" s="69"/>
      <c r="DFH58" s="69"/>
      <c r="DFI58" s="69"/>
      <c r="DFJ58" s="69"/>
      <c r="DFK58" s="69"/>
      <c r="DFL58" s="69"/>
      <c r="DFM58" s="69"/>
      <c r="DFN58" s="69"/>
      <c r="DFO58" s="69"/>
      <c r="DFP58" s="69"/>
      <c r="DFQ58" s="69"/>
      <c r="DFR58" s="69"/>
      <c r="DFS58" s="69"/>
      <c r="DFT58" s="69"/>
      <c r="DFU58" s="69"/>
      <c r="DFV58" s="69"/>
      <c r="DFW58" s="69"/>
      <c r="DFX58" s="69"/>
      <c r="DFY58" s="69"/>
      <c r="DFZ58" s="69"/>
      <c r="DGA58" s="69"/>
      <c r="DGB58" s="69"/>
      <c r="DGC58" s="69"/>
      <c r="DGD58" s="69"/>
      <c r="DGE58" s="69"/>
      <c r="DGF58" s="69"/>
      <c r="DGG58" s="69"/>
      <c r="DGH58" s="69"/>
      <c r="DGI58" s="69"/>
      <c r="DGJ58" s="69"/>
      <c r="DGK58" s="69"/>
      <c r="DGL58" s="69"/>
      <c r="DGM58" s="69"/>
      <c r="DGN58" s="69"/>
      <c r="DGO58" s="69"/>
      <c r="DGP58" s="69"/>
      <c r="DGQ58" s="69"/>
      <c r="DGR58" s="69"/>
      <c r="DGS58" s="69"/>
      <c r="DGT58" s="69"/>
      <c r="DGU58" s="69"/>
      <c r="DGV58" s="69"/>
      <c r="DGW58" s="69"/>
      <c r="DGX58" s="69"/>
      <c r="DGY58" s="69"/>
      <c r="DGZ58" s="69"/>
      <c r="DHA58" s="69"/>
      <c r="DHB58" s="69"/>
      <c r="DHC58" s="69"/>
      <c r="DHD58" s="69"/>
      <c r="DHE58" s="69"/>
      <c r="DHF58" s="69"/>
      <c r="DHG58" s="69"/>
      <c r="DHH58" s="69"/>
      <c r="DHI58" s="69"/>
      <c r="DHJ58" s="69"/>
      <c r="DHK58" s="69"/>
      <c r="DHL58" s="69"/>
      <c r="DHM58" s="69"/>
      <c r="DHN58" s="69"/>
      <c r="DHO58" s="69"/>
      <c r="DHP58" s="69"/>
      <c r="DHQ58" s="69"/>
      <c r="DHR58" s="69"/>
      <c r="DHS58" s="69"/>
      <c r="DHT58" s="69"/>
      <c r="DHU58" s="69"/>
      <c r="DHV58" s="69"/>
      <c r="DHW58" s="69"/>
      <c r="DHX58" s="69"/>
      <c r="DHY58" s="69"/>
      <c r="DHZ58" s="69"/>
      <c r="DIA58" s="69"/>
      <c r="DIB58" s="69"/>
      <c r="DIC58" s="69"/>
      <c r="DID58" s="69"/>
      <c r="DIE58" s="69"/>
      <c r="DIF58" s="69"/>
      <c r="DIG58" s="69"/>
      <c r="DIH58" s="69"/>
      <c r="DII58" s="69"/>
      <c r="DIJ58" s="69"/>
      <c r="DIK58" s="69"/>
      <c r="DIL58" s="69"/>
      <c r="DIM58" s="69"/>
      <c r="DIN58" s="69"/>
      <c r="DIO58" s="69"/>
      <c r="DIP58" s="69"/>
      <c r="DIQ58" s="69"/>
      <c r="DIR58" s="69"/>
      <c r="DIS58" s="69"/>
      <c r="DIT58" s="69"/>
      <c r="DIU58" s="69"/>
      <c r="DIV58" s="69"/>
      <c r="DIW58" s="69"/>
      <c r="DIX58" s="69"/>
      <c r="DIY58" s="69"/>
      <c r="DIZ58" s="69"/>
      <c r="DJA58" s="69"/>
      <c r="DJB58" s="69"/>
      <c r="DJC58" s="69"/>
      <c r="DJD58" s="69"/>
      <c r="DJE58" s="69"/>
      <c r="DJF58" s="69"/>
      <c r="DJG58" s="69"/>
      <c r="DJH58" s="69"/>
      <c r="DJI58" s="69"/>
      <c r="DJJ58" s="69"/>
      <c r="DJK58" s="69"/>
      <c r="DJL58" s="69"/>
      <c r="DJM58" s="69"/>
      <c r="DJN58" s="69"/>
      <c r="DJO58" s="69"/>
      <c r="DJP58" s="69"/>
      <c r="DJQ58" s="69"/>
      <c r="DJR58" s="69"/>
      <c r="DJS58" s="69"/>
      <c r="DJT58" s="69"/>
      <c r="DJU58" s="69"/>
      <c r="DJV58" s="69"/>
      <c r="DJW58" s="69"/>
      <c r="DJX58" s="69"/>
      <c r="DJY58" s="69"/>
      <c r="DJZ58" s="69"/>
      <c r="DKA58" s="69"/>
      <c r="DKB58" s="69"/>
      <c r="DKC58" s="69"/>
      <c r="DKD58" s="69"/>
      <c r="DKE58" s="69"/>
      <c r="DKF58" s="69"/>
      <c r="DKG58" s="69"/>
      <c r="DKH58" s="69"/>
      <c r="DKI58" s="69"/>
      <c r="DKJ58" s="69"/>
      <c r="DKK58" s="69"/>
      <c r="DKL58" s="69"/>
      <c r="DKM58" s="69"/>
      <c r="DKN58" s="69"/>
      <c r="DKO58" s="69"/>
      <c r="DKP58" s="69"/>
      <c r="DKQ58" s="69"/>
      <c r="DKR58" s="69"/>
      <c r="DKS58" s="69"/>
      <c r="DKT58" s="69"/>
      <c r="DKU58" s="69"/>
      <c r="DKV58" s="69"/>
      <c r="DKW58" s="69"/>
      <c r="DKX58" s="69"/>
      <c r="DKY58" s="69"/>
      <c r="DKZ58" s="69"/>
      <c r="DLA58" s="69"/>
      <c r="DLB58" s="69"/>
      <c r="DLC58" s="69"/>
      <c r="DLD58" s="69"/>
      <c r="DLE58" s="69"/>
      <c r="DLF58" s="69"/>
      <c r="DLG58" s="69"/>
      <c r="DLH58" s="69"/>
      <c r="DLI58" s="69"/>
      <c r="DLJ58" s="69"/>
      <c r="DLK58" s="69"/>
      <c r="DLL58" s="69"/>
      <c r="DLM58" s="69"/>
      <c r="DLN58" s="69"/>
      <c r="DLO58" s="69"/>
      <c r="DLP58" s="69"/>
      <c r="DLQ58" s="69"/>
      <c r="DLR58" s="69"/>
      <c r="DLS58" s="69"/>
      <c r="DLT58" s="69"/>
      <c r="DLU58" s="69"/>
      <c r="DLV58" s="69"/>
      <c r="DLW58" s="69"/>
      <c r="DLX58" s="69"/>
      <c r="DLY58" s="69"/>
      <c r="DLZ58" s="69"/>
      <c r="DMA58" s="69"/>
      <c r="DMB58" s="69"/>
      <c r="DMC58" s="69"/>
      <c r="DMD58" s="69"/>
      <c r="DME58" s="69"/>
      <c r="DMF58" s="69"/>
      <c r="DMG58" s="69"/>
      <c r="DMH58" s="69"/>
      <c r="DMI58" s="69"/>
      <c r="DMJ58" s="69"/>
      <c r="DMK58" s="69"/>
      <c r="DML58" s="69"/>
      <c r="DMM58" s="69"/>
      <c r="DMN58" s="69"/>
      <c r="DMO58" s="69"/>
      <c r="DMP58" s="69"/>
      <c r="DMQ58" s="69"/>
      <c r="DMR58" s="69"/>
      <c r="DMS58" s="69"/>
      <c r="DMT58" s="69"/>
      <c r="DMU58" s="69"/>
      <c r="DMV58" s="69"/>
      <c r="DMW58" s="69"/>
      <c r="DMX58" s="69"/>
      <c r="DMY58" s="69"/>
      <c r="DMZ58" s="69"/>
      <c r="DNA58" s="69"/>
      <c r="DNB58" s="69"/>
      <c r="DNC58" s="69"/>
      <c r="DND58" s="69"/>
      <c r="DNE58" s="69"/>
      <c r="DNF58" s="69"/>
      <c r="DNG58" s="69"/>
      <c r="DNH58" s="69"/>
      <c r="DNI58" s="69"/>
      <c r="DNJ58" s="69"/>
      <c r="DNK58" s="69"/>
      <c r="DNL58" s="69"/>
      <c r="DNM58" s="69"/>
      <c r="DNN58" s="69"/>
      <c r="DNO58" s="69"/>
      <c r="DNP58" s="69"/>
      <c r="DNQ58" s="69"/>
      <c r="DNR58" s="69"/>
      <c r="DNS58" s="69"/>
      <c r="DNT58" s="69"/>
      <c r="DNU58" s="69"/>
      <c r="DNV58" s="69"/>
      <c r="DNW58" s="69"/>
      <c r="DNX58" s="69"/>
      <c r="DNY58" s="69"/>
      <c r="DNZ58" s="69"/>
      <c r="DOA58" s="69"/>
      <c r="DOB58" s="69"/>
      <c r="DOC58" s="69"/>
      <c r="DOD58" s="69"/>
      <c r="DOE58" s="69"/>
      <c r="DOF58" s="69"/>
      <c r="DOG58" s="69"/>
      <c r="DOH58" s="69"/>
      <c r="DOI58" s="69"/>
      <c r="DOJ58" s="69"/>
      <c r="DOK58" s="69"/>
      <c r="DOL58" s="69"/>
      <c r="DOM58" s="69"/>
      <c r="DON58" s="69"/>
      <c r="DOO58" s="69"/>
      <c r="DOP58" s="69"/>
      <c r="DOQ58" s="69"/>
      <c r="DOR58" s="69"/>
      <c r="DOS58" s="69"/>
      <c r="DOT58" s="69"/>
      <c r="DOU58" s="69"/>
      <c r="DOV58" s="69"/>
      <c r="DOW58" s="69"/>
      <c r="DOX58" s="69"/>
      <c r="DOY58" s="69"/>
      <c r="DOZ58" s="69"/>
      <c r="DPA58" s="69"/>
      <c r="DPB58" s="69"/>
      <c r="DPC58" s="69"/>
      <c r="DPD58" s="69"/>
      <c r="DPE58" s="69"/>
      <c r="DPF58" s="69"/>
      <c r="DPG58" s="69"/>
      <c r="DPH58" s="69"/>
      <c r="DPI58" s="69"/>
      <c r="DPJ58" s="69"/>
      <c r="DPK58" s="69"/>
      <c r="DPL58" s="69"/>
      <c r="DPM58" s="69"/>
      <c r="DPN58" s="69"/>
      <c r="DPO58" s="69"/>
      <c r="DPP58" s="69"/>
      <c r="DPQ58" s="69"/>
      <c r="DPR58" s="69"/>
      <c r="DPS58" s="69"/>
      <c r="DPT58" s="69"/>
      <c r="DPU58" s="69"/>
      <c r="DPV58" s="69"/>
      <c r="DPW58" s="69"/>
      <c r="DPX58" s="69"/>
      <c r="DPY58" s="69"/>
      <c r="DPZ58" s="69"/>
      <c r="DQA58" s="69"/>
      <c r="DQB58" s="69"/>
      <c r="DQC58" s="69"/>
      <c r="DQD58" s="69"/>
      <c r="DQE58" s="69"/>
      <c r="DQF58" s="69"/>
      <c r="DQG58" s="69"/>
      <c r="DQH58" s="69"/>
      <c r="DQI58" s="69"/>
      <c r="DQJ58" s="69"/>
      <c r="DQK58" s="69"/>
      <c r="DQL58" s="69"/>
      <c r="DQM58" s="69"/>
      <c r="DQN58" s="69"/>
      <c r="DQO58" s="69"/>
      <c r="DQP58" s="69"/>
      <c r="DQQ58" s="69"/>
      <c r="DQR58" s="69"/>
      <c r="DQS58" s="69"/>
      <c r="DQT58" s="69"/>
      <c r="DQU58" s="69"/>
      <c r="DQV58" s="69"/>
      <c r="DQW58" s="69"/>
      <c r="DQX58" s="69"/>
      <c r="DQY58" s="69"/>
      <c r="DQZ58" s="69"/>
      <c r="DRA58" s="69"/>
      <c r="DRB58" s="69"/>
      <c r="DRC58" s="69"/>
      <c r="DRD58" s="69"/>
      <c r="DRE58" s="69"/>
      <c r="DRF58" s="69"/>
      <c r="DRG58" s="69"/>
      <c r="DRH58" s="69"/>
      <c r="DRI58" s="69"/>
      <c r="DRJ58" s="69"/>
      <c r="DRK58" s="69"/>
      <c r="DRL58" s="69"/>
      <c r="DRM58" s="69"/>
      <c r="DRN58" s="69"/>
      <c r="DRO58" s="69"/>
      <c r="DRP58" s="69"/>
      <c r="DRQ58" s="69"/>
      <c r="DRR58" s="69"/>
      <c r="DRS58" s="69"/>
      <c r="DRT58" s="69"/>
      <c r="DRU58" s="69"/>
      <c r="DRV58" s="69"/>
      <c r="DRW58" s="69"/>
      <c r="DRX58" s="69"/>
      <c r="DRY58" s="69"/>
      <c r="DRZ58" s="69"/>
      <c r="DSA58" s="69"/>
      <c r="DSB58" s="69"/>
      <c r="DSC58" s="69"/>
      <c r="DSD58" s="69"/>
      <c r="DSE58" s="69"/>
      <c r="DSF58" s="69"/>
      <c r="DSG58" s="69"/>
      <c r="DSH58" s="69"/>
      <c r="DSI58" s="69"/>
      <c r="DSJ58" s="69"/>
      <c r="DSK58" s="69"/>
      <c r="DSL58" s="69"/>
      <c r="DSM58" s="69"/>
      <c r="DSN58" s="69"/>
      <c r="DSO58" s="69"/>
      <c r="DSP58" s="69"/>
      <c r="DSQ58" s="69"/>
      <c r="DSR58" s="69"/>
      <c r="DSS58" s="69"/>
      <c r="DST58" s="69"/>
      <c r="DSU58" s="69"/>
      <c r="DSV58" s="69"/>
      <c r="DSW58" s="69"/>
      <c r="DSX58" s="69"/>
      <c r="DSY58" s="69"/>
      <c r="DSZ58" s="69"/>
      <c r="DTA58" s="69"/>
      <c r="DTB58" s="69"/>
      <c r="DTC58" s="69"/>
      <c r="DTD58" s="69"/>
      <c r="DTE58" s="69"/>
      <c r="DTF58" s="69"/>
      <c r="DTG58" s="69"/>
      <c r="DTH58" s="69"/>
      <c r="DTI58" s="69"/>
      <c r="DTJ58" s="69"/>
      <c r="DTK58" s="69"/>
      <c r="DTL58" s="69"/>
      <c r="DTM58" s="69"/>
      <c r="DTN58" s="69"/>
      <c r="DTO58" s="69"/>
      <c r="DTP58" s="69"/>
      <c r="DTQ58" s="69"/>
      <c r="DTR58" s="69"/>
      <c r="DTS58" s="69"/>
      <c r="DTT58" s="69"/>
      <c r="DTU58" s="69"/>
      <c r="DTV58" s="69"/>
      <c r="DTW58" s="69"/>
      <c r="DTX58" s="69"/>
      <c r="DTY58" s="69"/>
      <c r="DTZ58" s="69"/>
      <c r="DUA58" s="69"/>
      <c r="DUB58" s="69"/>
      <c r="DUC58" s="69"/>
      <c r="DUD58" s="69"/>
      <c r="DUE58" s="69"/>
      <c r="DUF58" s="69"/>
      <c r="DUG58" s="69"/>
      <c r="DUH58" s="69"/>
      <c r="DUI58" s="69"/>
      <c r="DUJ58" s="69"/>
      <c r="DUK58" s="69"/>
      <c r="DUL58" s="69"/>
      <c r="DUM58" s="69"/>
      <c r="DUN58" s="69"/>
      <c r="DUO58" s="69"/>
      <c r="DUP58" s="69"/>
      <c r="DUQ58" s="69"/>
      <c r="DUR58" s="69"/>
      <c r="DUS58" s="69"/>
      <c r="DUT58" s="69"/>
      <c r="DUU58" s="69"/>
      <c r="DUV58" s="69"/>
      <c r="DUW58" s="69"/>
      <c r="DUX58" s="69"/>
      <c r="DUY58" s="69"/>
      <c r="DUZ58" s="69"/>
      <c r="DVA58" s="69"/>
      <c r="DVB58" s="69"/>
      <c r="DVC58" s="69"/>
      <c r="DVD58" s="69"/>
      <c r="DVE58" s="69"/>
      <c r="DVF58" s="69"/>
      <c r="DVG58" s="69"/>
      <c r="DVH58" s="69"/>
      <c r="DVI58" s="69"/>
      <c r="DVJ58" s="69"/>
      <c r="DVK58" s="69"/>
      <c r="DVL58" s="69"/>
      <c r="DVM58" s="69"/>
      <c r="DVN58" s="69"/>
      <c r="DVO58" s="69"/>
      <c r="DVP58" s="69"/>
      <c r="DVQ58" s="69"/>
      <c r="DVR58" s="69"/>
      <c r="DVS58" s="69"/>
      <c r="DVT58" s="69"/>
      <c r="DVU58" s="69"/>
      <c r="DVV58" s="69"/>
      <c r="DVW58" s="69"/>
      <c r="DVX58" s="69"/>
      <c r="DVY58" s="69"/>
      <c r="DVZ58" s="69"/>
      <c r="DWA58" s="69"/>
      <c r="DWB58" s="69"/>
      <c r="DWC58" s="69"/>
      <c r="DWD58" s="69"/>
      <c r="DWE58" s="69"/>
      <c r="DWF58" s="69"/>
      <c r="DWG58" s="69"/>
      <c r="DWH58" s="69"/>
      <c r="DWI58" s="69"/>
      <c r="DWJ58" s="69"/>
      <c r="DWK58" s="69"/>
      <c r="DWL58" s="69"/>
      <c r="DWM58" s="69"/>
      <c r="DWN58" s="69"/>
      <c r="DWO58" s="69"/>
      <c r="DWP58" s="69"/>
      <c r="DWQ58" s="69"/>
      <c r="DWR58" s="69"/>
      <c r="DWS58" s="69"/>
      <c r="DWT58" s="69"/>
      <c r="DWU58" s="69"/>
      <c r="DWV58" s="69"/>
      <c r="DWW58" s="69"/>
      <c r="DWX58" s="69"/>
      <c r="DWY58" s="69"/>
      <c r="DWZ58" s="69"/>
      <c r="DXA58" s="69"/>
      <c r="DXB58" s="69"/>
      <c r="DXC58" s="69"/>
      <c r="DXD58" s="69"/>
      <c r="DXE58" s="69"/>
      <c r="DXF58" s="69"/>
      <c r="DXG58" s="69"/>
      <c r="DXH58" s="69"/>
      <c r="DXI58" s="69"/>
      <c r="DXJ58" s="69"/>
      <c r="DXK58" s="69"/>
      <c r="DXL58" s="69"/>
      <c r="DXM58" s="69"/>
      <c r="DXN58" s="69"/>
      <c r="DXO58" s="69"/>
      <c r="DXP58" s="69"/>
      <c r="DXQ58" s="69"/>
      <c r="DXR58" s="69"/>
      <c r="DXS58" s="69"/>
      <c r="DXT58" s="69"/>
      <c r="DXU58" s="69"/>
      <c r="DXV58" s="69"/>
      <c r="DXW58" s="69"/>
      <c r="DXX58" s="69"/>
      <c r="DXY58" s="69"/>
      <c r="DXZ58" s="69"/>
      <c r="DYA58" s="69"/>
      <c r="DYB58" s="69"/>
      <c r="DYC58" s="69"/>
      <c r="DYD58" s="69"/>
      <c r="DYE58" s="69"/>
      <c r="DYF58" s="69"/>
      <c r="DYG58" s="69"/>
      <c r="DYH58" s="69"/>
      <c r="DYI58" s="69"/>
      <c r="DYJ58" s="69"/>
      <c r="DYK58" s="69"/>
      <c r="DYL58" s="69"/>
      <c r="DYM58" s="69"/>
      <c r="DYN58" s="69"/>
      <c r="DYO58" s="69"/>
      <c r="DYP58" s="69"/>
      <c r="DYQ58" s="69"/>
      <c r="DYR58" s="69"/>
      <c r="DYS58" s="69"/>
      <c r="DYT58" s="69"/>
      <c r="DYU58" s="69"/>
      <c r="DYV58" s="69"/>
      <c r="DYW58" s="69"/>
      <c r="DYX58" s="69"/>
      <c r="DYY58" s="69"/>
      <c r="DYZ58" s="69"/>
      <c r="DZA58" s="69"/>
      <c r="DZB58" s="69"/>
      <c r="DZC58" s="69"/>
      <c r="DZD58" s="69"/>
      <c r="DZE58" s="69"/>
      <c r="DZF58" s="69"/>
      <c r="DZG58" s="69"/>
      <c r="DZH58" s="69"/>
      <c r="DZI58" s="69"/>
      <c r="DZJ58" s="69"/>
      <c r="DZK58" s="69"/>
      <c r="DZL58" s="69"/>
      <c r="DZM58" s="69"/>
      <c r="DZN58" s="69"/>
      <c r="DZO58" s="69"/>
      <c r="DZP58" s="69"/>
      <c r="DZQ58" s="69"/>
      <c r="DZR58" s="69"/>
      <c r="DZS58" s="69"/>
      <c r="DZT58" s="69"/>
      <c r="DZU58" s="69"/>
      <c r="DZV58" s="69"/>
      <c r="DZW58" s="69"/>
      <c r="DZX58" s="69"/>
      <c r="DZY58" s="69"/>
      <c r="DZZ58" s="69"/>
      <c r="EAA58" s="69"/>
      <c r="EAB58" s="69"/>
      <c r="EAC58" s="69"/>
      <c r="EAD58" s="69"/>
      <c r="EAE58" s="69"/>
      <c r="EAF58" s="69"/>
      <c r="EAG58" s="69"/>
      <c r="EAH58" s="69"/>
      <c r="EAI58" s="69"/>
      <c r="EAJ58" s="69"/>
      <c r="EAK58" s="69"/>
      <c r="EAL58" s="69"/>
      <c r="EAM58" s="69"/>
      <c r="EAN58" s="69"/>
      <c r="EAO58" s="69"/>
      <c r="EAP58" s="69"/>
      <c r="EAQ58" s="69"/>
      <c r="EAR58" s="69"/>
      <c r="EAS58" s="69"/>
      <c r="EAT58" s="69"/>
      <c r="EAU58" s="69"/>
      <c r="EAV58" s="69"/>
      <c r="EAW58" s="69"/>
      <c r="EAX58" s="69"/>
      <c r="EAY58" s="69"/>
      <c r="EAZ58" s="69"/>
      <c r="EBA58" s="69"/>
      <c r="EBB58" s="69"/>
      <c r="EBC58" s="69"/>
      <c r="EBD58" s="69"/>
      <c r="EBE58" s="69"/>
      <c r="EBF58" s="69"/>
      <c r="EBG58" s="69"/>
      <c r="EBH58" s="69"/>
      <c r="EBI58" s="69"/>
      <c r="EBJ58" s="69"/>
      <c r="EBK58" s="69"/>
      <c r="EBL58" s="69"/>
      <c r="EBM58" s="69"/>
      <c r="EBN58" s="69"/>
      <c r="EBO58" s="69"/>
      <c r="EBP58" s="69"/>
      <c r="EBQ58" s="69"/>
      <c r="EBR58" s="69"/>
      <c r="EBS58" s="69"/>
      <c r="EBT58" s="69"/>
      <c r="EBU58" s="69"/>
      <c r="EBV58" s="69"/>
      <c r="EBW58" s="69"/>
      <c r="EBX58" s="69"/>
      <c r="EBY58" s="69"/>
      <c r="EBZ58" s="69"/>
      <c r="ECA58" s="69"/>
      <c r="ECB58" s="69"/>
      <c r="ECC58" s="69"/>
      <c r="ECD58" s="69"/>
      <c r="ECE58" s="69"/>
      <c r="ECF58" s="69"/>
      <c r="ECG58" s="69"/>
      <c r="ECH58" s="69"/>
      <c r="ECI58" s="69"/>
      <c r="ECJ58" s="69"/>
      <c r="ECK58" s="69"/>
      <c r="ECL58" s="69"/>
      <c r="ECM58" s="69"/>
      <c r="ECN58" s="69"/>
      <c r="ECO58" s="69"/>
      <c r="ECP58" s="69"/>
      <c r="ECQ58" s="69"/>
      <c r="ECR58" s="69"/>
      <c r="ECS58" s="69"/>
      <c r="ECT58" s="69"/>
      <c r="ECU58" s="69"/>
      <c r="ECV58" s="69"/>
      <c r="ECW58" s="69"/>
      <c r="ECX58" s="69"/>
      <c r="ECY58" s="69"/>
      <c r="ECZ58" s="69"/>
      <c r="EDA58" s="69"/>
      <c r="EDB58" s="69"/>
      <c r="EDC58" s="69"/>
      <c r="EDD58" s="69"/>
      <c r="EDE58" s="69"/>
      <c r="EDF58" s="69"/>
      <c r="EDG58" s="69"/>
      <c r="EDH58" s="69"/>
      <c r="EDI58" s="69"/>
      <c r="EDJ58" s="69"/>
      <c r="EDK58" s="69"/>
      <c r="EDL58" s="69"/>
      <c r="EDM58" s="69"/>
      <c r="EDN58" s="69"/>
      <c r="EDO58" s="69"/>
      <c r="EDP58" s="69"/>
      <c r="EDQ58" s="69"/>
      <c r="EDR58" s="69"/>
      <c r="EDS58" s="69"/>
      <c r="EDT58" s="69"/>
      <c r="EDU58" s="69"/>
      <c r="EDV58" s="69"/>
      <c r="EDW58" s="69"/>
      <c r="EDX58" s="69"/>
      <c r="EDY58" s="69"/>
      <c r="EDZ58" s="69"/>
      <c r="EEA58" s="69"/>
      <c r="EEB58" s="69"/>
      <c r="EEC58" s="69"/>
      <c r="EED58" s="69"/>
      <c r="EEE58" s="69"/>
      <c r="EEF58" s="69"/>
      <c r="EEG58" s="69"/>
      <c r="EEH58" s="69"/>
      <c r="EEI58" s="69"/>
      <c r="EEJ58" s="69"/>
      <c r="EEK58" s="69"/>
      <c r="EEL58" s="69"/>
      <c r="EEM58" s="69"/>
      <c r="EEN58" s="69"/>
      <c r="EEO58" s="69"/>
      <c r="EEP58" s="69"/>
      <c r="EEQ58" s="69"/>
      <c r="EER58" s="69"/>
      <c r="EES58" s="69"/>
      <c r="EET58" s="69"/>
      <c r="EEU58" s="69"/>
      <c r="EEV58" s="69"/>
      <c r="EEW58" s="69"/>
      <c r="EEX58" s="69"/>
      <c r="EEY58" s="69"/>
      <c r="EEZ58" s="69"/>
      <c r="EFA58" s="69"/>
      <c r="EFB58" s="69"/>
      <c r="EFC58" s="69"/>
      <c r="EFD58" s="69"/>
      <c r="EFE58" s="69"/>
      <c r="EFF58" s="69"/>
      <c r="EFG58" s="69"/>
      <c r="EFH58" s="69"/>
      <c r="EFI58" s="69"/>
      <c r="EFJ58" s="69"/>
      <c r="EFK58" s="69"/>
      <c r="EFL58" s="69"/>
      <c r="EFM58" s="69"/>
      <c r="EFN58" s="69"/>
      <c r="EFO58" s="69"/>
      <c r="EFP58" s="69"/>
      <c r="EFQ58" s="69"/>
      <c r="EFR58" s="69"/>
      <c r="EFS58" s="69"/>
      <c r="EFT58" s="69"/>
      <c r="EFU58" s="69"/>
      <c r="EFV58" s="69"/>
      <c r="EFW58" s="69"/>
      <c r="EFX58" s="69"/>
      <c r="EFY58" s="69"/>
      <c r="EFZ58" s="69"/>
      <c r="EGA58" s="69"/>
      <c r="EGB58" s="69"/>
      <c r="EGC58" s="69"/>
      <c r="EGD58" s="69"/>
      <c r="EGE58" s="69"/>
      <c r="EGF58" s="69"/>
      <c r="EGG58" s="69"/>
      <c r="EGH58" s="69"/>
      <c r="EGI58" s="69"/>
      <c r="EGJ58" s="69"/>
      <c r="EGK58" s="69"/>
      <c r="EGL58" s="69"/>
      <c r="EGM58" s="69"/>
      <c r="EGN58" s="69"/>
      <c r="EGO58" s="69"/>
      <c r="EGP58" s="69"/>
      <c r="EGQ58" s="69"/>
      <c r="EGR58" s="69"/>
      <c r="EGS58" s="69"/>
      <c r="EGT58" s="69"/>
      <c r="EGU58" s="69"/>
      <c r="EGV58" s="69"/>
      <c r="EGW58" s="69"/>
      <c r="EGX58" s="69"/>
      <c r="EGY58" s="69"/>
      <c r="EGZ58" s="69"/>
      <c r="EHA58" s="69"/>
      <c r="EHB58" s="69"/>
      <c r="EHC58" s="69"/>
      <c r="EHD58" s="69"/>
      <c r="EHE58" s="69"/>
      <c r="EHF58" s="69"/>
      <c r="EHG58" s="69"/>
      <c r="EHH58" s="69"/>
      <c r="EHI58" s="69"/>
      <c r="EHJ58" s="69"/>
      <c r="EHK58" s="69"/>
      <c r="EHL58" s="69"/>
      <c r="EHM58" s="69"/>
      <c r="EHN58" s="69"/>
      <c r="EHO58" s="69"/>
      <c r="EHP58" s="69"/>
      <c r="EHQ58" s="69"/>
      <c r="EHR58" s="69"/>
      <c r="EHS58" s="69"/>
      <c r="EHT58" s="69"/>
      <c r="EHU58" s="69"/>
      <c r="EHV58" s="69"/>
      <c r="EHW58" s="69"/>
      <c r="EHX58" s="69"/>
      <c r="EHY58" s="69"/>
      <c r="EHZ58" s="69"/>
      <c r="EIA58" s="69"/>
      <c r="EIB58" s="69"/>
      <c r="EIC58" s="69"/>
      <c r="EID58" s="69"/>
      <c r="EIE58" s="69"/>
      <c r="EIF58" s="69"/>
      <c r="EIG58" s="69"/>
      <c r="EIH58" s="69"/>
      <c r="EII58" s="69"/>
      <c r="EIJ58" s="69"/>
      <c r="EIK58" s="69"/>
      <c r="EIL58" s="69"/>
      <c r="EIM58" s="69"/>
      <c r="EIN58" s="69"/>
      <c r="EIO58" s="69"/>
      <c r="EIP58" s="69"/>
      <c r="EIQ58" s="69"/>
      <c r="EIR58" s="69"/>
      <c r="EIS58" s="69"/>
      <c r="EIT58" s="69"/>
      <c r="EIU58" s="69"/>
      <c r="EIV58" s="69"/>
      <c r="EIW58" s="69"/>
      <c r="EIX58" s="69"/>
      <c r="EIY58" s="69"/>
      <c r="EIZ58" s="69"/>
      <c r="EJA58" s="69"/>
      <c r="EJB58" s="69"/>
      <c r="EJC58" s="69"/>
      <c r="EJD58" s="69"/>
      <c r="EJE58" s="69"/>
      <c r="EJF58" s="69"/>
      <c r="EJG58" s="69"/>
      <c r="EJH58" s="69"/>
      <c r="EJI58" s="69"/>
      <c r="EJJ58" s="69"/>
      <c r="EJK58" s="69"/>
      <c r="EJL58" s="69"/>
      <c r="EJM58" s="69"/>
      <c r="EJN58" s="69"/>
      <c r="EJO58" s="69"/>
      <c r="EJP58" s="69"/>
      <c r="EJQ58" s="69"/>
      <c r="EJR58" s="69"/>
      <c r="EJS58" s="69"/>
      <c r="EJT58" s="69"/>
      <c r="EJU58" s="69"/>
      <c r="EJV58" s="69"/>
      <c r="EJW58" s="69"/>
      <c r="EJX58" s="69"/>
      <c r="EJY58" s="69"/>
      <c r="EJZ58" s="69"/>
      <c r="EKA58" s="69"/>
      <c r="EKB58" s="69"/>
      <c r="EKC58" s="69"/>
      <c r="EKD58" s="69"/>
      <c r="EKE58" s="69"/>
      <c r="EKF58" s="69"/>
      <c r="EKG58" s="69"/>
      <c r="EKH58" s="69"/>
      <c r="EKI58" s="69"/>
      <c r="EKJ58" s="69"/>
      <c r="EKK58" s="69"/>
      <c r="EKL58" s="69"/>
      <c r="EKM58" s="69"/>
      <c r="EKN58" s="69"/>
      <c r="EKO58" s="69"/>
      <c r="EKP58" s="69"/>
      <c r="EKQ58" s="69"/>
      <c r="EKR58" s="69"/>
      <c r="EKS58" s="69"/>
      <c r="EKT58" s="69"/>
      <c r="EKU58" s="69"/>
      <c r="EKV58" s="69"/>
      <c r="EKW58" s="69"/>
      <c r="EKX58" s="69"/>
      <c r="EKY58" s="69"/>
      <c r="EKZ58" s="69"/>
      <c r="ELA58" s="69"/>
      <c r="ELB58" s="69"/>
      <c r="ELC58" s="69"/>
      <c r="ELD58" s="69"/>
      <c r="ELE58" s="69"/>
      <c r="ELF58" s="69"/>
      <c r="ELG58" s="69"/>
      <c r="ELH58" s="69"/>
      <c r="ELI58" s="69"/>
      <c r="ELJ58" s="69"/>
      <c r="ELK58" s="69"/>
      <c r="ELL58" s="69"/>
      <c r="ELM58" s="69"/>
      <c r="ELN58" s="69"/>
      <c r="ELO58" s="69"/>
      <c r="ELP58" s="69"/>
      <c r="ELQ58" s="69"/>
      <c r="ELR58" s="69"/>
      <c r="ELS58" s="69"/>
      <c r="ELT58" s="69"/>
      <c r="ELU58" s="69"/>
      <c r="ELV58" s="69"/>
      <c r="ELW58" s="69"/>
      <c r="ELX58" s="69"/>
      <c r="ELY58" s="69"/>
      <c r="ELZ58" s="69"/>
      <c r="EMA58" s="69"/>
      <c r="EMB58" s="69"/>
      <c r="EMC58" s="69"/>
      <c r="EMD58" s="69"/>
      <c r="EME58" s="69"/>
      <c r="EMF58" s="69"/>
      <c r="EMG58" s="69"/>
      <c r="EMH58" s="69"/>
      <c r="EMI58" s="69"/>
      <c r="EMJ58" s="69"/>
      <c r="EMK58" s="69"/>
      <c r="EML58" s="69"/>
      <c r="EMM58" s="69"/>
      <c r="EMN58" s="69"/>
      <c r="EMO58" s="69"/>
      <c r="EMP58" s="69"/>
      <c r="EMQ58" s="69"/>
      <c r="EMR58" s="69"/>
      <c r="EMS58" s="69"/>
      <c r="EMT58" s="69"/>
      <c r="EMU58" s="69"/>
      <c r="EMV58" s="69"/>
      <c r="EMW58" s="69"/>
      <c r="EMX58" s="69"/>
      <c r="EMY58" s="69"/>
      <c r="EMZ58" s="69"/>
      <c r="ENA58" s="69"/>
      <c r="ENB58" s="69"/>
      <c r="ENC58" s="69"/>
      <c r="END58" s="69"/>
      <c r="ENE58" s="69"/>
      <c r="ENF58" s="69"/>
      <c r="ENG58" s="69"/>
      <c r="ENH58" s="69"/>
      <c r="ENI58" s="69"/>
      <c r="ENJ58" s="69"/>
      <c r="ENK58" s="69"/>
      <c r="ENL58" s="69"/>
      <c r="ENM58" s="69"/>
      <c r="ENN58" s="69"/>
      <c r="ENO58" s="69"/>
      <c r="ENP58" s="69"/>
      <c r="ENQ58" s="69"/>
      <c r="ENR58" s="69"/>
      <c r="ENS58" s="69"/>
      <c r="ENT58" s="69"/>
      <c r="ENU58" s="69"/>
      <c r="ENV58" s="69"/>
      <c r="ENW58" s="69"/>
      <c r="ENX58" s="69"/>
      <c r="ENY58" s="69"/>
      <c r="ENZ58" s="69"/>
      <c r="EOA58" s="69"/>
      <c r="EOB58" s="69"/>
      <c r="EOC58" s="69"/>
      <c r="EOD58" s="69"/>
      <c r="EOE58" s="69"/>
      <c r="EOF58" s="69"/>
      <c r="EOG58" s="69"/>
      <c r="EOH58" s="69"/>
      <c r="EOI58" s="69"/>
      <c r="EOJ58" s="69"/>
      <c r="EOK58" s="69"/>
      <c r="EOL58" s="69"/>
      <c r="EOM58" s="69"/>
      <c r="EON58" s="69"/>
      <c r="EOO58" s="69"/>
      <c r="EOP58" s="69"/>
      <c r="EOQ58" s="69"/>
      <c r="EOR58" s="69"/>
      <c r="EOS58" s="69"/>
      <c r="EOT58" s="69"/>
      <c r="EOU58" s="69"/>
      <c r="EOV58" s="69"/>
      <c r="EOW58" s="69"/>
      <c r="EOX58" s="69"/>
      <c r="EOY58" s="69"/>
      <c r="EOZ58" s="69"/>
      <c r="EPA58" s="69"/>
      <c r="EPB58" s="69"/>
      <c r="EPC58" s="69"/>
      <c r="EPD58" s="69"/>
      <c r="EPE58" s="69"/>
      <c r="EPF58" s="69"/>
      <c r="EPG58" s="69"/>
      <c r="EPH58" s="69"/>
      <c r="EPI58" s="69"/>
      <c r="EPJ58" s="69"/>
      <c r="EPK58" s="69"/>
      <c r="EPL58" s="69"/>
      <c r="EPM58" s="69"/>
      <c r="EPN58" s="69"/>
      <c r="EPO58" s="69"/>
      <c r="EPP58" s="69"/>
      <c r="EPQ58" s="69"/>
      <c r="EPR58" s="69"/>
      <c r="EPS58" s="69"/>
      <c r="EPT58" s="69"/>
      <c r="EPU58" s="69"/>
      <c r="EPV58" s="69"/>
      <c r="EPW58" s="69"/>
      <c r="EPX58" s="69"/>
      <c r="EPY58" s="69"/>
      <c r="EPZ58" s="69"/>
      <c r="EQA58" s="69"/>
      <c r="EQB58" s="69"/>
      <c r="EQC58" s="69"/>
      <c r="EQD58" s="69"/>
      <c r="EQE58" s="69"/>
      <c r="EQF58" s="69"/>
      <c r="EQG58" s="69"/>
      <c r="EQH58" s="69"/>
      <c r="EQI58" s="69"/>
      <c r="EQJ58" s="69"/>
      <c r="EQK58" s="69"/>
      <c r="EQL58" s="69"/>
      <c r="EQM58" s="69"/>
      <c r="EQN58" s="69"/>
      <c r="EQO58" s="69"/>
      <c r="EQP58" s="69"/>
      <c r="EQQ58" s="69"/>
      <c r="EQR58" s="69"/>
      <c r="EQS58" s="69"/>
      <c r="EQT58" s="69"/>
      <c r="EQU58" s="69"/>
      <c r="EQV58" s="69"/>
      <c r="EQW58" s="69"/>
      <c r="EQX58" s="69"/>
      <c r="EQY58" s="69"/>
      <c r="EQZ58" s="69"/>
      <c r="ERA58" s="69"/>
      <c r="ERB58" s="69"/>
      <c r="ERC58" s="69"/>
      <c r="ERD58" s="69"/>
      <c r="ERE58" s="69"/>
      <c r="ERF58" s="69"/>
      <c r="ERG58" s="69"/>
      <c r="ERH58" s="69"/>
      <c r="ERI58" s="69"/>
      <c r="ERJ58" s="69"/>
      <c r="ERK58" s="69"/>
      <c r="ERL58" s="69"/>
      <c r="ERM58" s="69"/>
      <c r="ERN58" s="69"/>
      <c r="ERO58" s="69"/>
      <c r="ERP58" s="69"/>
      <c r="ERQ58" s="69"/>
      <c r="ERR58" s="69"/>
      <c r="ERS58" s="69"/>
      <c r="ERT58" s="69"/>
      <c r="ERU58" s="69"/>
      <c r="ERV58" s="69"/>
      <c r="ERW58" s="69"/>
      <c r="ERX58" s="69"/>
      <c r="ERY58" s="69"/>
      <c r="ERZ58" s="69"/>
      <c r="ESA58" s="69"/>
      <c r="ESB58" s="69"/>
      <c r="ESC58" s="69"/>
      <c r="ESD58" s="69"/>
      <c r="ESE58" s="69"/>
      <c r="ESF58" s="69"/>
      <c r="ESG58" s="69"/>
      <c r="ESH58" s="69"/>
      <c r="ESI58" s="69"/>
      <c r="ESJ58" s="69"/>
      <c r="ESK58" s="69"/>
      <c r="ESL58" s="69"/>
      <c r="ESM58" s="69"/>
      <c r="ESN58" s="69"/>
      <c r="ESO58" s="69"/>
      <c r="ESP58" s="69"/>
      <c r="ESQ58" s="69"/>
      <c r="ESR58" s="69"/>
      <c r="ESS58" s="69"/>
      <c r="EST58" s="69"/>
      <c r="ESU58" s="69"/>
      <c r="ESV58" s="69"/>
      <c r="ESW58" s="69"/>
      <c r="ESX58" s="69"/>
      <c r="ESY58" s="69"/>
      <c r="ESZ58" s="69"/>
      <c r="ETA58" s="69"/>
      <c r="ETB58" s="69"/>
      <c r="ETC58" s="69"/>
      <c r="ETD58" s="69"/>
      <c r="ETE58" s="69"/>
      <c r="ETF58" s="69"/>
      <c r="ETG58" s="69"/>
      <c r="ETH58" s="69"/>
      <c r="ETI58" s="69"/>
      <c r="ETJ58" s="69"/>
      <c r="ETK58" s="69"/>
      <c r="ETL58" s="69"/>
      <c r="ETM58" s="69"/>
      <c r="ETN58" s="69"/>
      <c r="ETO58" s="69"/>
      <c r="ETP58" s="69"/>
      <c r="ETQ58" s="69"/>
      <c r="ETR58" s="69"/>
      <c r="ETS58" s="69"/>
      <c r="ETT58" s="69"/>
      <c r="ETU58" s="69"/>
      <c r="ETV58" s="69"/>
      <c r="ETW58" s="69"/>
      <c r="ETX58" s="69"/>
      <c r="ETY58" s="69"/>
      <c r="ETZ58" s="69"/>
      <c r="EUA58" s="69"/>
      <c r="EUB58" s="69"/>
      <c r="EUC58" s="69"/>
      <c r="EUD58" s="69"/>
      <c r="EUE58" s="69"/>
      <c r="EUF58" s="69"/>
      <c r="EUG58" s="69"/>
      <c r="EUH58" s="69"/>
      <c r="EUI58" s="69"/>
      <c r="EUJ58" s="69"/>
      <c r="EUK58" s="69"/>
      <c r="EUL58" s="69"/>
      <c r="EUM58" s="69"/>
      <c r="EUN58" s="69"/>
      <c r="EUO58" s="69"/>
      <c r="EUP58" s="69"/>
      <c r="EUQ58" s="69"/>
      <c r="EUR58" s="69"/>
      <c r="EUS58" s="69"/>
      <c r="EUT58" s="69"/>
      <c r="EUU58" s="69"/>
      <c r="EUV58" s="69"/>
      <c r="EUW58" s="69"/>
      <c r="EUX58" s="69"/>
      <c r="EUY58" s="69"/>
      <c r="EUZ58" s="69"/>
      <c r="EVA58" s="69"/>
      <c r="EVB58" s="69"/>
      <c r="EVC58" s="69"/>
      <c r="EVD58" s="69"/>
      <c r="EVE58" s="69"/>
      <c r="EVF58" s="69"/>
      <c r="EVG58" s="69"/>
      <c r="EVH58" s="69"/>
      <c r="EVI58" s="69"/>
      <c r="EVJ58" s="69"/>
      <c r="EVK58" s="69"/>
      <c r="EVL58" s="69"/>
      <c r="EVM58" s="69"/>
      <c r="EVN58" s="69"/>
      <c r="EVO58" s="69"/>
      <c r="EVP58" s="69"/>
      <c r="EVQ58" s="69"/>
      <c r="EVR58" s="69"/>
      <c r="EVS58" s="69"/>
      <c r="EVT58" s="69"/>
      <c r="EVU58" s="69"/>
      <c r="EVV58" s="69"/>
      <c r="EVW58" s="69"/>
      <c r="EVX58" s="69"/>
      <c r="EVY58" s="69"/>
      <c r="EVZ58" s="69"/>
      <c r="EWA58" s="69"/>
      <c r="EWB58" s="69"/>
      <c r="EWC58" s="69"/>
      <c r="EWD58" s="69"/>
      <c r="EWE58" s="69"/>
      <c r="EWF58" s="69"/>
      <c r="EWG58" s="69"/>
      <c r="EWH58" s="69"/>
      <c r="EWI58" s="69"/>
      <c r="EWJ58" s="69"/>
      <c r="EWK58" s="69"/>
      <c r="EWL58" s="69"/>
      <c r="EWM58" s="69"/>
      <c r="EWN58" s="69"/>
      <c r="EWO58" s="69"/>
      <c r="EWP58" s="69"/>
      <c r="EWQ58" s="69"/>
      <c r="EWR58" s="69"/>
      <c r="EWS58" s="69"/>
      <c r="EWT58" s="69"/>
      <c r="EWU58" s="69"/>
      <c r="EWV58" s="69"/>
      <c r="EWW58" s="69"/>
      <c r="EWX58" s="69"/>
      <c r="EWY58" s="69"/>
      <c r="EWZ58" s="69"/>
      <c r="EXA58" s="69"/>
      <c r="EXB58" s="69"/>
      <c r="EXC58" s="69"/>
      <c r="EXD58" s="69"/>
      <c r="EXE58" s="69"/>
      <c r="EXF58" s="69"/>
      <c r="EXG58" s="69"/>
      <c r="EXH58" s="69"/>
      <c r="EXI58" s="69"/>
      <c r="EXJ58" s="69"/>
      <c r="EXK58" s="69"/>
      <c r="EXL58" s="69"/>
      <c r="EXM58" s="69"/>
      <c r="EXN58" s="69"/>
      <c r="EXO58" s="69"/>
      <c r="EXP58" s="69"/>
      <c r="EXQ58" s="69"/>
      <c r="EXR58" s="69"/>
      <c r="EXS58" s="69"/>
      <c r="EXT58" s="69"/>
      <c r="EXU58" s="69"/>
      <c r="EXV58" s="69"/>
      <c r="EXW58" s="69"/>
      <c r="EXX58" s="69"/>
      <c r="EXY58" s="69"/>
      <c r="EXZ58" s="69"/>
      <c r="EYA58" s="69"/>
      <c r="EYB58" s="69"/>
      <c r="EYC58" s="69"/>
      <c r="EYD58" s="69"/>
      <c r="EYE58" s="69"/>
      <c r="EYF58" s="69"/>
      <c r="EYG58" s="69"/>
      <c r="EYH58" s="69"/>
      <c r="EYI58" s="69"/>
      <c r="EYJ58" s="69"/>
      <c r="EYK58" s="69"/>
      <c r="EYL58" s="69"/>
      <c r="EYM58" s="69"/>
      <c r="EYN58" s="69"/>
      <c r="EYO58" s="69"/>
      <c r="EYP58" s="69"/>
      <c r="EYQ58" s="69"/>
      <c r="EYR58" s="69"/>
      <c r="EYS58" s="69"/>
      <c r="EYT58" s="69"/>
      <c r="EYU58" s="69"/>
      <c r="EYV58" s="69"/>
      <c r="EYW58" s="69"/>
      <c r="EYX58" s="69"/>
      <c r="EYY58" s="69"/>
      <c r="EYZ58" s="69"/>
      <c r="EZA58" s="69"/>
      <c r="EZB58" s="69"/>
      <c r="EZC58" s="69"/>
      <c r="EZD58" s="69"/>
      <c r="EZE58" s="69"/>
      <c r="EZF58" s="69"/>
      <c r="EZG58" s="69"/>
      <c r="EZH58" s="69"/>
      <c r="EZI58" s="69"/>
      <c r="EZJ58" s="69"/>
      <c r="EZK58" s="69"/>
      <c r="EZL58" s="69"/>
      <c r="EZM58" s="69"/>
      <c r="EZN58" s="69"/>
      <c r="EZO58" s="69"/>
      <c r="EZP58" s="69"/>
      <c r="EZQ58" s="69"/>
      <c r="EZR58" s="69"/>
      <c r="EZS58" s="69"/>
      <c r="EZT58" s="69"/>
      <c r="EZU58" s="69"/>
      <c r="EZV58" s="69"/>
      <c r="EZW58" s="69"/>
      <c r="EZX58" s="69"/>
      <c r="EZY58" s="69"/>
      <c r="EZZ58" s="69"/>
      <c r="FAA58" s="69"/>
      <c r="FAB58" s="69"/>
      <c r="FAC58" s="69"/>
      <c r="FAD58" s="69"/>
      <c r="FAE58" s="69"/>
      <c r="FAF58" s="69"/>
      <c r="FAG58" s="69"/>
      <c r="FAH58" s="69"/>
      <c r="FAI58" s="69"/>
      <c r="FAJ58" s="69"/>
      <c r="FAK58" s="69"/>
      <c r="FAL58" s="69"/>
      <c r="FAM58" s="69"/>
      <c r="FAN58" s="69"/>
      <c r="FAO58" s="69"/>
      <c r="FAP58" s="69"/>
      <c r="FAQ58" s="69"/>
      <c r="FAR58" s="69"/>
      <c r="FAS58" s="69"/>
      <c r="FAT58" s="69"/>
      <c r="FAU58" s="69"/>
      <c r="FAV58" s="69"/>
      <c r="FAW58" s="69"/>
      <c r="FAX58" s="69"/>
      <c r="FAY58" s="69"/>
      <c r="FAZ58" s="69"/>
      <c r="FBA58" s="69"/>
      <c r="FBB58" s="69"/>
      <c r="FBC58" s="69"/>
      <c r="FBD58" s="69"/>
      <c r="FBE58" s="69"/>
      <c r="FBF58" s="69"/>
      <c r="FBG58" s="69"/>
      <c r="FBH58" s="69"/>
      <c r="FBI58" s="69"/>
      <c r="FBJ58" s="69"/>
      <c r="FBK58" s="69"/>
      <c r="FBL58" s="69"/>
      <c r="FBM58" s="69"/>
      <c r="FBN58" s="69"/>
      <c r="FBO58" s="69"/>
      <c r="FBP58" s="69"/>
      <c r="FBQ58" s="69"/>
      <c r="FBR58" s="69"/>
      <c r="FBS58" s="69"/>
      <c r="FBT58" s="69"/>
      <c r="FBU58" s="69"/>
      <c r="FBV58" s="69"/>
      <c r="FBW58" s="69"/>
      <c r="FBX58" s="69"/>
      <c r="FBY58" s="69"/>
      <c r="FBZ58" s="69"/>
      <c r="FCA58" s="69"/>
      <c r="FCB58" s="69"/>
      <c r="FCC58" s="69"/>
      <c r="FCD58" s="69"/>
      <c r="FCE58" s="69"/>
      <c r="FCF58" s="69"/>
      <c r="FCG58" s="69"/>
      <c r="FCH58" s="69"/>
      <c r="FCI58" s="69"/>
      <c r="FCJ58" s="69"/>
      <c r="FCK58" s="69"/>
      <c r="FCL58" s="69"/>
      <c r="FCM58" s="69"/>
      <c r="FCN58" s="69"/>
      <c r="FCO58" s="69"/>
      <c r="FCP58" s="69"/>
      <c r="FCQ58" s="69"/>
      <c r="FCR58" s="69"/>
      <c r="FCS58" s="69"/>
      <c r="FCT58" s="69"/>
      <c r="FCU58" s="69"/>
      <c r="FCV58" s="69"/>
      <c r="FCW58" s="69"/>
      <c r="FCX58" s="69"/>
      <c r="FCY58" s="69"/>
      <c r="FCZ58" s="69"/>
      <c r="FDA58" s="69"/>
      <c r="FDB58" s="69"/>
      <c r="FDC58" s="69"/>
      <c r="FDD58" s="69"/>
      <c r="FDE58" s="69"/>
      <c r="FDF58" s="69"/>
      <c r="FDG58" s="69"/>
      <c r="FDH58" s="69"/>
      <c r="FDI58" s="69"/>
      <c r="FDJ58" s="69"/>
      <c r="FDK58" s="69"/>
      <c r="FDL58" s="69"/>
      <c r="FDM58" s="69"/>
      <c r="FDN58" s="69"/>
      <c r="FDO58" s="69"/>
      <c r="FDP58" s="69"/>
      <c r="FDQ58" s="69"/>
      <c r="FDR58" s="69"/>
      <c r="FDS58" s="69"/>
      <c r="FDT58" s="69"/>
      <c r="FDU58" s="69"/>
      <c r="FDV58" s="69"/>
      <c r="FDW58" s="69"/>
      <c r="FDX58" s="69"/>
      <c r="FDY58" s="69"/>
      <c r="FDZ58" s="69"/>
      <c r="FEA58" s="69"/>
      <c r="FEB58" s="69"/>
      <c r="FEC58" s="69"/>
      <c r="FED58" s="69"/>
      <c r="FEE58" s="69"/>
      <c r="FEF58" s="69"/>
      <c r="FEG58" s="69"/>
      <c r="FEH58" s="69"/>
      <c r="FEI58" s="69"/>
      <c r="FEJ58" s="69"/>
      <c r="FEK58" s="69"/>
      <c r="FEL58" s="69"/>
      <c r="FEM58" s="69"/>
      <c r="FEN58" s="69"/>
      <c r="FEO58" s="69"/>
      <c r="FEP58" s="69"/>
      <c r="FEQ58" s="69"/>
      <c r="FER58" s="69"/>
      <c r="FES58" s="69"/>
      <c r="FET58" s="69"/>
      <c r="FEU58" s="69"/>
      <c r="FEV58" s="69"/>
      <c r="FEW58" s="69"/>
      <c r="FEX58" s="69"/>
      <c r="FEY58" s="69"/>
      <c r="FEZ58" s="69"/>
      <c r="FFA58" s="69"/>
      <c r="FFB58" s="69"/>
      <c r="FFC58" s="69"/>
      <c r="FFD58" s="69"/>
      <c r="FFE58" s="69"/>
      <c r="FFF58" s="69"/>
      <c r="FFG58" s="69"/>
      <c r="FFH58" s="69"/>
      <c r="FFI58" s="69"/>
      <c r="FFJ58" s="69"/>
      <c r="FFK58" s="69"/>
      <c r="FFL58" s="69"/>
      <c r="FFM58" s="69"/>
      <c r="FFN58" s="69"/>
      <c r="FFO58" s="69"/>
      <c r="FFP58" s="69"/>
      <c r="FFQ58" s="69"/>
      <c r="FFR58" s="69"/>
      <c r="FFS58" s="69"/>
      <c r="FFT58" s="69"/>
      <c r="FFU58" s="69"/>
      <c r="FFV58" s="69"/>
      <c r="FFW58" s="69"/>
      <c r="FFX58" s="69"/>
      <c r="FFY58" s="69"/>
      <c r="FFZ58" s="69"/>
      <c r="FGA58" s="69"/>
      <c r="FGB58" s="69"/>
      <c r="FGC58" s="69"/>
      <c r="FGD58" s="69"/>
      <c r="FGE58" s="69"/>
      <c r="FGF58" s="69"/>
      <c r="FGG58" s="69"/>
      <c r="FGH58" s="69"/>
      <c r="FGI58" s="69"/>
      <c r="FGJ58" s="69"/>
      <c r="FGK58" s="69"/>
      <c r="FGL58" s="69"/>
      <c r="FGM58" s="69"/>
      <c r="FGN58" s="69"/>
      <c r="FGO58" s="69"/>
      <c r="FGP58" s="69"/>
      <c r="FGQ58" s="69"/>
      <c r="FGR58" s="69"/>
      <c r="FGS58" s="69"/>
      <c r="FGT58" s="69"/>
      <c r="FGU58" s="69"/>
      <c r="FGV58" s="69"/>
      <c r="FGW58" s="69"/>
      <c r="FGX58" s="69"/>
      <c r="FGY58" s="69"/>
      <c r="FGZ58" s="69"/>
      <c r="FHA58" s="69"/>
      <c r="FHB58" s="69"/>
      <c r="FHC58" s="69"/>
      <c r="FHD58" s="69"/>
      <c r="FHE58" s="69"/>
      <c r="FHF58" s="69"/>
      <c r="FHG58" s="69"/>
      <c r="FHH58" s="69"/>
      <c r="FHI58" s="69"/>
      <c r="FHJ58" s="69"/>
      <c r="FHK58" s="69"/>
      <c r="FHL58" s="69"/>
      <c r="FHM58" s="69"/>
      <c r="FHN58" s="69"/>
      <c r="FHO58" s="69"/>
      <c r="FHP58" s="69"/>
      <c r="FHQ58" s="69"/>
      <c r="FHR58" s="69"/>
      <c r="FHS58" s="69"/>
      <c r="FHT58" s="69"/>
      <c r="FHU58" s="69"/>
      <c r="FHV58" s="69"/>
      <c r="FHW58" s="69"/>
      <c r="FHX58" s="69"/>
      <c r="FHY58" s="69"/>
      <c r="FHZ58" s="69"/>
      <c r="FIA58" s="69"/>
      <c r="FIB58" s="69"/>
      <c r="FIC58" s="69"/>
      <c r="FID58" s="69"/>
      <c r="FIE58" s="69"/>
      <c r="FIF58" s="69"/>
      <c r="FIG58" s="69"/>
      <c r="FIH58" s="69"/>
      <c r="FII58" s="69"/>
      <c r="FIJ58" s="69"/>
      <c r="FIK58" s="69"/>
      <c r="FIL58" s="69"/>
      <c r="FIM58" s="69"/>
      <c r="FIN58" s="69"/>
      <c r="FIO58" s="69"/>
      <c r="FIP58" s="69"/>
      <c r="FIQ58" s="69"/>
      <c r="FIR58" s="69"/>
      <c r="FIS58" s="69"/>
      <c r="FIT58" s="69"/>
      <c r="FIU58" s="69"/>
      <c r="FIV58" s="69"/>
      <c r="FIW58" s="69"/>
      <c r="FIX58" s="69"/>
      <c r="FIY58" s="69"/>
      <c r="FIZ58" s="69"/>
      <c r="FJA58" s="69"/>
      <c r="FJB58" s="69"/>
      <c r="FJC58" s="69"/>
      <c r="FJD58" s="69"/>
      <c r="FJE58" s="69"/>
      <c r="FJF58" s="69"/>
      <c r="FJG58" s="69"/>
      <c r="FJH58" s="69"/>
      <c r="FJI58" s="69"/>
      <c r="FJJ58" s="69"/>
      <c r="FJK58" s="69"/>
      <c r="FJL58" s="69"/>
      <c r="FJM58" s="69"/>
      <c r="FJN58" s="69"/>
      <c r="FJO58" s="69"/>
      <c r="FJP58" s="69"/>
      <c r="FJQ58" s="69"/>
      <c r="FJR58" s="69"/>
      <c r="FJS58" s="69"/>
      <c r="FJT58" s="69"/>
      <c r="FJU58" s="69"/>
      <c r="FJV58" s="69"/>
      <c r="FJW58" s="69"/>
      <c r="FJX58" s="69"/>
      <c r="FJY58" s="69"/>
      <c r="FJZ58" s="69"/>
      <c r="FKA58" s="69"/>
      <c r="FKB58" s="69"/>
      <c r="FKC58" s="69"/>
      <c r="FKD58" s="69"/>
      <c r="FKE58" s="69"/>
      <c r="FKF58" s="69"/>
      <c r="FKG58" s="69"/>
      <c r="FKH58" s="69"/>
      <c r="FKI58" s="69"/>
      <c r="FKJ58" s="69"/>
      <c r="FKK58" s="69"/>
      <c r="FKL58" s="69"/>
      <c r="FKM58" s="69"/>
      <c r="FKN58" s="69"/>
      <c r="FKO58" s="69"/>
      <c r="FKP58" s="69"/>
      <c r="FKQ58" s="69"/>
      <c r="FKR58" s="69"/>
      <c r="FKS58" s="69"/>
      <c r="FKT58" s="69"/>
      <c r="FKU58" s="69"/>
      <c r="FKV58" s="69"/>
      <c r="FKW58" s="69"/>
      <c r="FKX58" s="69"/>
      <c r="FKY58" s="69"/>
      <c r="FKZ58" s="69"/>
      <c r="FLA58" s="69"/>
      <c r="FLB58" s="69"/>
      <c r="FLC58" s="69"/>
      <c r="FLD58" s="69"/>
      <c r="FLE58" s="69"/>
      <c r="FLF58" s="69"/>
      <c r="FLG58" s="69"/>
      <c r="FLH58" s="69"/>
      <c r="FLI58" s="69"/>
      <c r="FLJ58" s="69"/>
      <c r="FLK58" s="69"/>
      <c r="FLL58" s="69"/>
      <c r="FLM58" s="69"/>
      <c r="FLN58" s="69"/>
      <c r="FLO58" s="69"/>
      <c r="FLP58" s="69"/>
      <c r="FLQ58" s="69"/>
      <c r="FLR58" s="69"/>
      <c r="FLS58" s="69"/>
      <c r="FLT58" s="69"/>
      <c r="FLU58" s="69"/>
      <c r="FLV58" s="69"/>
      <c r="FLW58" s="69"/>
      <c r="FLX58" s="69"/>
      <c r="FLY58" s="69"/>
      <c r="FLZ58" s="69"/>
      <c r="FMA58" s="69"/>
      <c r="FMB58" s="69"/>
      <c r="FMC58" s="69"/>
      <c r="FMD58" s="69"/>
      <c r="FME58" s="69"/>
      <c r="FMF58" s="69"/>
      <c r="FMG58" s="69"/>
      <c r="FMH58" s="69"/>
      <c r="FMI58" s="69"/>
      <c r="FMJ58" s="69"/>
      <c r="FMK58" s="69"/>
      <c r="FML58" s="69"/>
      <c r="FMM58" s="69"/>
      <c r="FMN58" s="69"/>
      <c r="FMO58" s="69"/>
      <c r="FMP58" s="69"/>
      <c r="FMQ58" s="69"/>
      <c r="FMR58" s="69"/>
      <c r="FMS58" s="69"/>
      <c r="FMT58" s="69"/>
      <c r="FMU58" s="69"/>
      <c r="FMV58" s="69"/>
      <c r="FMW58" s="69"/>
      <c r="FMX58" s="69"/>
      <c r="FMY58" s="69"/>
      <c r="FMZ58" s="69"/>
      <c r="FNA58" s="69"/>
      <c r="FNB58" s="69"/>
      <c r="FNC58" s="69"/>
      <c r="FND58" s="69"/>
      <c r="FNE58" s="69"/>
      <c r="FNF58" s="69"/>
      <c r="FNG58" s="69"/>
      <c r="FNH58" s="69"/>
      <c r="FNI58" s="69"/>
      <c r="FNJ58" s="69"/>
      <c r="FNK58" s="69"/>
      <c r="FNL58" s="69"/>
      <c r="FNM58" s="69"/>
      <c r="FNN58" s="69"/>
      <c r="FNO58" s="69"/>
      <c r="FNP58" s="69"/>
      <c r="FNQ58" s="69"/>
      <c r="FNR58" s="69"/>
      <c r="FNS58" s="69"/>
      <c r="FNT58" s="69"/>
      <c r="FNU58" s="69"/>
      <c r="FNV58" s="69"/>
      <c r="FNW58" s="69"/>
      <c r="FNX58" s="69"/>
      <c r="FNY58" s="69"/>
      <c r="FNZ58" s="69"/>
      <c r="FOA58" s="69"/>
      <c r="FOB58" s="69"/>
      <c r="FOC58" s="69"/>
      <c r="FOD58" s="69"/>
      <c r="FOE58" s="69"/>
      <c r="FOF58" s="69"/>
      <c r="FOG58" s="69"/>
      <c r="FOH58" s="69"/>
      <c r="FOI58" s="69"/>
      <c r="FOJ58" s="69"/>
      <c r="FOK58" s="69"/>
      <c r="FOL58" s="69"/>
      <c r="FOM58" s="69"/>
      <c r="FON58" s="69"/>
      <c r="FOO58" s="69"/>
      <c r="FOP58" s="69"/>
      <c r="FOQ58" s="69"/>
      <c r="FOR58" s="69"/>
      <c r="FOS58" s="69"/>
      <c r="FOT58" s="69"/>
      <c r="FOU58" s="69"/>
      <c r="FOV58" s="69"/>
      <c r="FOW58" s="69"/>
      <c r="FOX58" s="69"/>
      <c r="FOY58" s="69"/>
      <c r="FOZ58" s="69"/>
      <c r="FPA58" s="69"/>
      <c r="FPB58" s="69"/>
      <c r="FPC58" s="69"/>
      <c r="FPD58" s="69"/>
      <c r="FPE58" s="69"/>
      <c r="FPF58" s="69"/>
      <c r="FPG58" s="69"/>
      <c r="FPH58" s="69"/>
      <c r="FPI58" s="69"/>
      <c r="FPJ58" s="69"/>
      <c r="FPK58" s="69"/>
      <c r="FPL58" s="69"/>
      <c r="FPM58" s="69"/>
      <c r="FPN58" s="69"/>
      <c r="FPO58" s="69"/>
      <c r="FPP58" s="69"/>
      <c r="FPQ58" s="69"/>
      <c r="FPR58" s="69"/>
      <c r="FPS58" s="69"/>
      <c r="FPT58" s="69"/>
      <c r="FPU58" s="69"/>
      <c r="FPV58" s="69"/>
      <c r="FPW58" s="69"/>
      <c r="FPX58" s="69"/>
      <c r="FPY58" s="69"/>
      <c r="FPZ58" s="69"/>
      <c r="FQA58" s="69"/>
      <c r="FQB58" s="69"/>
      <c r="FQC58" s="69"/>
      <c r="FQD58" s="69"/>
      <c r="FQE58" s="69"/>
      <c r="FQF58" s="69"/>
      <c r="FQG58" s="69"/>
      <c r="FQH58" s="69"/>
      <c r="FQI58" s="69"/>
      <c r="FQJ58" s="69"/>
      <c r="FQK58" s="69"/>
      <c r="FQL58" s="69"/>
      <c r="FQM58" s="69"/>
      <c r="FQN58" s="69"/>
      <c r="FQO58" s="69"/>
      <c r="FQP58" s="69"/>
      <c r="FQQ58" s="69"/>
      <c r="FQR58" s="69"/>
      <c r="FQS58" s="69"/>
      <c r="FQT58" s="69"/>
      <c r="FQU58" s="69"/>
      <c r="FQV58" s="69"/>
      <c r="FQW58" s="69"/>
      <c r="FQX58" s="69"/>
      <c r="FQY58" s="69"/>
      <c r="FQZ58" s="69"/>
      <c r="FRA58" s="69"/>
      <c r="FRB58" s="69"/>
      <c r="FRC58" s="69"/>
      <c r="FRD58" s="69"/>
      <c r="FRE58" s="69"/>
      <c r="FRF58" s="69"/>
      <c r="FRG58" s="69"/>
      <c r="FRH58" s="69"/>
      <c r="FRI58" s="69"/>
      <c r="FRJ58" s="69"/>
      <c r="FRK58" s="69"/>
      <c r="FRL58" s="69"/>
      <c r="FRM58" s="69"/>
      <c r="FRN58" s="69"/>
      <c r="FRO58" s="69"/>
      <c r="FRP58" s="69"/>
      <c r="FRQ58" s="69"/>
      <c r="FRR58" s="69"/>
      <c r="FRS58" s="69"/>
      <c r="FRT58" s="69"/>
      <c r="FRU58" s="69"/>
      <c r="FRV58" s="69"/>
      <c r="FRW58" s="69"/>
      <c r="FRX58" s="69"/>
      <c r="FRY58" s="69"/>
      <c r="FRZ58" s="69"/>
      <c r="FSA58" s="69"/>
      <c r="FSB58" s="69"/>
      <c r="FSC58" s="69"/>
      <c r="FSD58" s="69"/>
      <c r="FSE58" s="69"/>
      <c r="FSF58" s="69"/>
      <c r="FSG58" s="69"/>
      <c r="FSH58" s="69"/>
      <c r="FSI58" s="69"/>
      <c r="FSJ58" s="69"/>
      <c r="FSK58" s="69"/>
      <c r="FSL58" s="69"/>
      <c r="FSM58" s="69"/>
      <c r="FSN58" s="69"/>
      <c r="FSO58" s="69"/>
      <c r="FSP58" s="69"/>
      <c r="FSQ58" s="69"/>
      <c r="FSR58" s="69"/>
      <c r="FSS58" s="69"/>
      <c r="FST58" s="69"/>
      <c r="FSU58" s="69"/>
      <c r="FSV58" s="69"/>
      <c r="FSW58" s="69"/>
      <c r="FSX58" s="69"/>
      <c r="FSY58" s="69"/>
      <c r="FSZ58" s="69"/>
      <c r="FTA58" s="69"/>
      <c r="FTB58" s="69"/>
      <c r="FTC58" s="69"/>
      <c r="FTD58" s="69"/>
      <c r="FTE58" s="69"/>
      <c r="FTF58" s="69"/>
      <c r="FTG58" s="69"/>
      <c r="FTH58" s="69"/>
      <c r="FTI58" s="69"/>
      <c r="FTJ58" s="69"/>
      <c r="FTK58" s="69"/>
      <c r="FTL58" s="69"/>
      <c r="FTM58" s="69"/>
      <c r="FTN58" s="69"/>
      <c r="FTO58" s="69"/>
      <c r="FTP58" s="69"/>
      <c r="FTQ58" s="69"/>
      <c r="FTR58" s="69"/>
      <c r="FTS58" s="69"/>
      <c r="FTT58" s="69"/>
      <c r="FTU58" s="69"/>
      <c r="FTV58" s="69"/>
      <c r="FTW58" s="69"/>
      <c r="FTX58" s="69"/>
      <c r="FTY58" s="69"/>
      <c r="FTZ58" s="69"/>
      <c r="FUA58" s="69"/>
      <c r="FUB58" s="69"/>
      <c r="FUC58" s="69"/>
      <c r="FUD58" s="69"/>
      <c r="FUE58" s="69"/>
      <c r="FUF58" s="69"/>
      <c r="FUG58" s="69"/>
      <c r="FUH58" s="69"/>
      <c r="FUI58" s="69"/>
      <c r="FUJ58" s="69"/>
      <c r="FUK58" s="69"/>
      <c r="FUL58" s="69"/>
      <c r="FUM58" s="69"/>
      <c r="FUN58" s="69"/>
      <c r="FUO58" s="69"/>
      <c r="FUP58" s="69"/>
      <c r="FUQ58" s="69"/>
      <c r="FUR58" s="69"/>
      <c r="FUS58" s="69"/>
      <c r="FUT58" s="69"/>
      <c r="FUU58" s="69"/>
      <c r="FUV58" s="69"/>
      <c r="FUW58" s="69"/>
      <c r="FUX58" s="69"/>
      <c r="FUY58" s="69"/>
      <c r="FUZ58" s="69"/>
      <c r="FVA58" s="69"/>
      <c r="FVB58" s="69"/>
      <c r="FVC58" s="69"/>
      <c r="FVD58" s="69"/>
      <c r="FVE58" s="69"/>
      <c r="FVF58" s="69"/>
      <c r="FVG58" s="69"/>
      <c r="FVH58" s="69"/>
      <c r="FVI58" s="69"/>
      <c r="FVJ58" s="69"/>
      <c r="FVK58" s="69"/>
      <c r="FVL58" s="69"/>
      <c r="FVM58" s="69"/>
      <c r="FVN58" s="69"/>
      <c r="FVO58" s="69"/>
      <c r="FVP58" s="69"/>
      <c r="FVQ58" s="69"/>
      <c r="FVR58" s="69"/>
      <c r="FVS58" s="69"/>
      <c r="FVT58" s="69"/>
      <c r="FVU58" s="69"/>
      <c r="FVV58" s="69"/>
      <c r="FVW58" s="69"/>
      <c r="FVX58" s="69"/>
      <c r="FVY58" s="69"/>
      <c r="FVZ58" s="69"/>
      <c r="FWA58" s="69"/>
      <c r="FWB58" s="69"/>
      <c r="FWC58" s="69"/>
      <c r="FWD58" s="69"/>
      <c r="FWE58" s="69"/>
      <c r="FWF58" s="69"/>
      <c r="FWG58" s="69"/>
      <c r="FWH58" s="69"/>
      <c r="FWI58" s="69"/>
      <c r="FWJ58" s="69"/>
      <c r="FWK58" s="69"/>
      <c r="FWL58" s="69"/>
      <c r="FWM58" s="69"/>
      <c r="FWN58" s="69"/>
      <c r="FWO58" s="69"/>
      <c r="FWP58" s="69"/>
      <c r="FWQ58" s="69"/>
      <c r="FWR58" s="69"/>
      <c r="FWS58" s="69"/>
      <c r="FWT58" s="69"/>
      <c r="FWU58" s="69"/>
      <c r="FWV58" s="69"/>
      <c r="FWW58" s="69"/>
      <c r="FWX58" s="69"/>
      <c r="FWY58" s="69"/>
      <c r="FWZ58" s="69"/>
      <c r="FXA58" s="69"/>
      <c r="FXB58" s="69"/>
      <c r="FXC58" s="69"/>
      <c r="FXD58" s="69"/>
      <c r="FXE58" s="69"/>
      <c r="FXF58" s="69"/>
      <c r="FXG58" s="69"/>
      <c r="FXH58" s="69"/>
      <c r="FXI58" s="69"/>
      <c r="FXJ58" s="69"/>
      <c r="FXK58" s="69"/>
      <c r="FXL58" s="69"/>
      <c r="FXM58" s="69"/>
      <c r="FXN58" s="69"/>
      <c r="FXO58" s="69"/>
      <c r="FXP58" s="69"/>
      <c r="FXQ58" s="69"/>
      <c r="FXR58" s="69"/>
      <c r="FXS58" s="69"/>
      <c r="FXT58" s="69"/>
      <c r="FXU58" s="69"/>
      <c r="FXV58" s="69"/>
      <c r="FXW58" s="69"/>
      <c r="FXX58" s="69"/>
      <c r="FXY58" s="69"/>
      <c r="FXZ58" s="69"/>
      <c r="FYA58" s="69"/>
      <c r="FYB58" s="69"/>
      <c r="FYC58" s="69"/>
      <c r="FYD58" s="69"/>
      <c r="FYE58" s="69"/>
      <c r="FYF58" s="69"/>
      <c r="FYG58" s="69"/>
      <c r="FYH58" s="69"/>
      <c r="FYI58" s="69"/>
      <c r="FYJ58" s="69"/>
      <c r="FYK58" s="69"/>
      <c r="FYL58" s="69"/>
      <c r="FYM58" s="69"/>
      <c r="FYN58" s="69"/>
      <c r="FYO58" s="69"/>
      <c r="FYP58" s="69"/>
      <c r="FYQ58" s="69"/>
      <c r="FYR58" s="69"/>
      <c r="FYS58" s="69"/>
      <c r="FYT58" s="69"/>
      <c r="FYU58" s="69"/>
      <c r="FYV58" s="69"/>
      <c r="FYW58" s="69"/>
      <c r="FYX58" s="69"/>
      <c r="FYY58" s="69"/>
      <c r="FYZ58" s="69"/>
      <c r="FZA58" s="69"/>
      <c r="FZB58" s="69"/>
      <c r="FZC58" s="69"/>
      <c r="FZD58" s="69"/>
      <c r="FZE58" s="69"/>
      <c r="FZF58" s="69"/>
      <c r="FZG58" s="69"/>
      <c r="FZH58" s="69"/>
      <c r="FZI58" s="69"/>
      <c r="FZJ58" s="69"/>
      <c r="FZK58" s="69"/>
      <c r="FZL58" s="69"/>
      <c r="FZM58" s="69"/>
      <c r="FZN58" s="69"/>
      <c r="FZO58" s="69"/>
      <c r="FZP58" s="69"/>
      <c r="FZQ58" s="69"/>
      <c r="FZR58" s="69"/>
      <c r="FZS58" s="69"/>
      <c r="FZT58" s="69"/>
      <c r="FZU58" s="69"/>
      <c r="FZV58" s="69"/>
      <c r="FZW58" s="69"/>
      <c r="FZX58" s="69"/>
      <c r="FZY58" s="69"/>
      <c r="FZZ58" s="69"/>
      <c r="GAA58" s="69"/>
      <c r="GAB58" s="69"/>
      <c r="GAC58" s="69"/>
      <c r="GAD58" s="69"/>
      <c r="GAE58" s="69"/>
      <c r="GAF58" s="69"/>
      <c r="GAG58" s="69"/>
      <c r="GAH58" s="69"/>
      <c r="GAI58" s="69"/>
      <c r="GAJ58" s="69"/>
      <c r="GAK58" s="69"/>
      <c r="GAL58" s="69"/>
      <c r="GAM58" s="69"/>
      <c r="GAN58" s="69"/>
      <c r="GAO58" s="69"/>
      <c r="GAP58" s="69"/>
      <c r="GAQ58" s="69"/>
      <c r="GAR58" s="69"/>
      <c r="GAS58" s="69"/>
      <c r="GAT58" s="69"/>
      <c r="GAU58" s="69"/>
      <c r="GAV58" s="69"/>
      <c r="GAW58" s="69"/>
      <c r="GAX58" s="69"/>
      <c r="GAY58" s="69"/>
      <c r="GAZ58" s="69"/>
      <c r="GBA58" s="69"/>
      <c r="GBB58" s="69"/>
      <c r="GBC58" s="69"/>
      <c r="GBD58" s="69"/>
      <c r="GBE58" s="69"/>
      <c r="GBF58" s="69"/>
      <c r="GBG58" s="69"/>
      <c r="GBH58" s="69"/>
      <c r="GBI58" s="69"/>
      <c r="GBJ58" s="69"/>
      <c r="GBK58" s="69"/>
      <c r="GBL58" s="69"/>
      <c r="GBM58" s="69"/>
      <c r="GBN58" s="69"/>
      <c r="GBO58" s="69"/>
      <c r="GBP58" s="69"/>
      <c r="GBQ58" s="69"/>
      <c r="GBR58" s="69"/>
      <c r="GBS58" s="69"/>
      <c r="GBT58" s="69"/>
      <c r="GBU58" s="69"/>
      <c r="GBV58" s="69"/>
      <c r="GBW58" s="69"/>
      <c r="GBX58" s="69"/>
      <c r="GBY58" s="69"/>
      <c r="GBZ58" s="69"/>
      <c r="GCA58" s="69"/>
      <c r="GCB58" s="69"/>
      <c r="GCC58" s="69"/>
      <c r="GCD58" s="69"/>
      <c r="GCE58" s="69"/>
      <c r="GCF58" s="69"/>
      <c r="GCG58" s="69"/>
      <c r="GCH58" s="69"/>
      <c r="GCI58" s="69"/>
      <c r="GCJ58" s="69"/>
      <c r="GCK58" s="69"/>
      <c r="GCL58" s="69"/>
      <c r="GCM58" s="69"/>
      <c r="GCN58" s="69"/>
      <c r="GCO58" s="69"/>
      <c r="GCP58" s="69"/>
      <c r="GCQ58" s="69"/>
      <c r="GCR58" s="69"/>
      <c r="GCS58" s="69"/>
      <c r="GCT58" s="69"/>
      <c r="GCU58" s="69"/>
      <c r="GCV58" s="69"/>
      <c r="GCW58" s="69"/>
      <c r="GCX58" s="69"/>
      <c r="GCY58" s="69"/>
      <c r="GCZ58" s="69"/>
      <c r="GDA58" s="69"/>
      <c r="GDB58" s="69"/>
      <c r="GDC58" s="69"/>
      <c r="GDD58" s="69"/>
      <c r="GDE58" s="69"/>
      <c r="GDF58" s="69"/>
      <c r="GDG58" s="69"/>
      <c r="GDH58" s="69"/>
      <c r="GDI58" s="69"/>
      <c r="GDJ58" s="69"/>
      <c r="GDK58" s="69"/>
      <c r="GDL58" s="69"/>
      <c r="GDM58" s="69"/>
      <c r="GDN58" s="69"/>
      <c r="GDO58" s="69"/>
      <c r="GDP58" s="69"/>
      <c r="GDQ58" s="69"/>
      <c r="GDR58" s="69"/>
      <c r="GDS58" s="69"/>
      <c r="GDT58" s="69"/>
      <c r="GDU58" s="69"/>
      <c r="GDV58" s="69"/>
      <c r="GDW58" s="69"/>
      <c r="GDX58" s="69"/>
      <c r="GDY58" s="69"/>
      <c r="GDZ58" s="69"/>
      <c r="GEA58" s="69"/>
      <c r="GEB58" s="69"/>
      <c r="GEC58" s="69"/>
      <c r="GED58" s="69"/>
      <c r="GEE58" s="69"/>
      <c r="GEF58" s="69"/>
      <c r="GEG58" s="69"/>
      <c r="GEH58" s="69"/>
      <c r="GEI58" s="69"/>
      <c r="GEJ58" s="69"/>
      <c r="GEK58" s="69"/>
      <c r="GEL58" s="69"/>
      <c r="GEM58" s="69"/>
      <c r="GEN58" s="69"/>
      <c r="GEO58" s="69"/>
      <c r="GEP58" s="69"/>
      <c r="GEQ58" s="69"/>
      <c r="GER58" s="69"/>
      <c r="GES58" s="69"/>
      <c r="GET58" s="69"/>
      <c r="GEU58" s="69"/>
      <c r="GEV58" s="69"/>
      <c r="GEW58" s="69"/>
      <c r="GEX58" s="69"/>
      <c r="GEY58" s="69"/>
      <c r="GEZ58" s="69"/>
      <c r="GFA58" s="69"/>
      <c r="GFB58" s="69"/>
      <c r="GFC58" s="69"/>
      <c r="GFD58" s="69"/>
      <c r="GFE58" s="69"/>
      <c r="GFF58" s="69"/>
      <c r="GFG58" s="69"/>
      <c r="GFH58" s="69"/>
      <c r="GFI58" s="69"/>
      <c r="GFJ58" s="69"/>
      <c r="GFK58" s="69"/>
      <c r="GFL58" s="69"/>
      <c r="GFM58" s="69"/>
      <c r="GFN58" s="69"/>
      <c r="GFO58" s="69"/>
      <c r="GFP58" s="69"/>
      <c r="GFQ58" s="69"/>
      <c r="GFR58" s="69"/>
      <c r="GFS58" s="69"/>
      <c r="GFT58" s="69"/>
      <c r="GFU58" s="69"/>
      <c r="GFV58" s="69"/>
      <c r="GFW58" s="69"/>
      <c r="GFX58" s="69"/>
      <c r="GFY58" s="69"/>
      <c r="GFZ58" s="69"/>
      <c r="GGA58" s="69"/>
      <c r="GGB58" s="69"/>
      <c r="GGC58" s="69"/>
      <c r="GGD58" s="69"/>
      <c r="GGE58" s="69"/>
      <c r="GGF58" s="69"/>
      <c r="GGG58" s="69"/>
      <c r="GGH58" s="69"/>
      <c r="GGI58" s="69"/>
      <c r="GGJ58" s="69"/>
      <c r="GGK58" s="69"/>
      <c r="GGL58" s="69"/>
      <c r="GGM58" s="69"/>
      <c r="GGN58" s="69"/>
      <c r="GGO58" s="69"/>
      <c r="GGP58" s="69"/>
      <c r="GGQ58" s="69"/>
      <c r="GGR58" s="69"/>
      <c r="GGS58" s="69"/>
      <c r="GGT58" s="69"/>
      <c r="GGU58" s="69"/>
      <c r="GGV58" s="69"/>
      <c r="GGW58" s="69"/>
      <c r="GGX58" s="69"/>
      <c r="GGY58" s="69"/>
      <c r="GGZ58" s="69"/>
      <c r="GHA58" s="69"/>
      <c r="GHB58" s="69"/>
      <c r="GHC58" s="69"/>
      <c r="GHD58" s="69"/>
      <c r="GHE58" s="69"/>
      <c r="GHF58" s="69"/>
      <c r="GHG58" s="69"/>
      <c r="GHH58" s="69"/>
      <c r="GHI58" s="69"/>
      <c r="GHJ58" s="69"/>
      <c r="GHK58" s="69"/>
      <c r="GHL58" s="69"/>
      <c r="GHM58" s="69"/>
      <c r="GHN58" s="69"/>
      <c r="GHO58" s="69"/>
      <c r="GHP58" s="69"/>
      <c r="GHQ58" s="69"/>
      <c r="GHR58" s="69"/>
      <c r="GHS58" s="69"/>
      <c r="GHT58" s="69"/>
      <c r="GHU58" s="69"/>
      <c r="GHV58" s="69"/>
      <c r="GHW58" s="69"/>
      <c r="GHX58" s="69"/>
      <c r="GHY58" s="69"/>
      <c r="GHZ58" s="69"/>
      <c r="GIA58" s="69"/>
      <c r="GIB58" s="69"/>
      <c r="GIC58" s="69"/>
      <c r="GID58" s="69"/>
      <c r="GIE58" s="69"/>
      <c r="GIF58" s="69"/>
      <c r="GIG58" s="69"/>
      <c r="GIH58" s="69"/>
      <c r="GII58" s="69"/>
      <c r="GIJ58" s="69"/>
      <c r="GIK58" s="69"/>
      <c r="GIL58" s="69"/>
      <c r="GIM58" s="69"/>
      <c r="GIN58" s="69"/>
      <c r="GIO58" s="69"/>
      <c r="GIP58" s="69"/>
      <c r="GIQ58" s="69"/>
      <c r="GIR58" s="69"/>
      <c r="GIS58" s="69"/>
      <c r="GIT58" s="69"/>
      <c r="GIU58" s="69"/>
      <c r="GIV58" s="69"/>
      <c r="GIW58" s="69"/>
      <c r="GIX58" s="69"/>
      <c r="GIY58" s="69"/>
      <c r="GIZ58" s="69"/>
      <c r="GJA58" s="69"/>
      <c r="GJB58" s="69"/>
      <c r="GJC58" s="69"/>
      <c r="GJD58" s="69"/>
      <c r="GJE58" s="69"/>
      <c r="GJF58" s="69"/>
      <c r="GJG58" s="69"/>
      <c r="GJH58" s="69"/>
      <c r="GJI58" s="69"/>
      <c r="GJJ58" s="69"/>
      <c r="GJK58" s="69"/>
      <c r="GJL58" s="69"/>
      <c r="GJM58" s="69"/>
      <c r="GJN58" s="69"/>
      <c r="GJO58" s="69"/>
      <c r="GJP58" s="69"/>
      <c r="GJQ58" s="69"/>
      <c r="GJR58" s="69"/>
      <c r="GJS58" s="69"/>
      <c r="GJT58" s="69"/>
      <c r="GJU58" s="69"/>
      <c r="GJV58" s="69"/>
      <c r="GJW58" s="69"/>
      <c r="GJX58" s="69"/>
      <c r="GJY58" s="69"/>
      <c r="GJZ58" s="69"/>
      <c r="GKA58" s="69"/>
      <c r="GKB58" s="69"/>
      <c r="GKC58" s="69"/>
      <c r="GKD58" s="69"/>
      <c r="GKE58" s="69"/>
      <c r="GKF58" s="69"/>
      <c r="GKG58" s="69"/>
      <c r="GKH58" s="69"/>
      <c r="GKI58" s="69"/>
      <c r="GKJ58" s="69"/>
      <c r="GKK58" s="69"/>
      <c r="GKL58" s="69"/>
      <c r="GKM58" s="69"/>
      <c r="GKN58" s="69"/>
      <c r="GKO58" s="69"/>
      <c r="GKP58" s="69"/>
      <c r="GKQ58" s="69"/>
      <c r="GKR58" s="69"/>
      <c r="GKS58" s="69"/>
      <c r="GKT58" s="69"/>
      <c r="GKU58" s="69"/>
      <c r="GKV58" s="69"/>
      <c r="GKW58" s="69"/>
      <c r="GKX58" s="69"/>
      <c r="GKY58" s="69"/>
      <c r="GKZ58" s="69"/>
      <c r="GLA58" s="69"/>
      <c r="GLB58" s="69"/>
      <c r="GLC58" s="69"/>
      <c r="GLD58" s="69"/>
      <c r="GLE58" s="69"/>
      <c r="GLF58" s="69"/>
      <c r="GLG58" s="69"/>
      <c r="GLH58" s="69"/>
      <c r="GLI58" s="69"/>
      <c r="GLJ58" s="69"/>
      <c r="GLK58" s="69"/>
      <c r="GLL58" s="69"/>
      <c r="GLM58" s="69"/>
      <c r="GLN58" s="69"/>
      <c r="GLO58" s="69"/>
      <c r="GLP58" s="69"/>
      <c r="GLQ58" s="69"/>
      <c r="GLR58" s="69"/>
      <c r="GLS58" s="69"/>
      <c r="GLT58" s="69"/>
      <c r="GLU58" s="69"/>
      <c r="GLV58" s="69"/>
      <c r="GLW58" s="69"/>
      <c r="GLX58" s="69"/>
      <c r="GLY58" s="69"/>
      <c r="GLZ58" s="69"/>
      <c r="GMA58" s="69"/>
      <c r="GMB58" s="69"/>
      <c r="GMC58" s="69"/>
      <c r="GMD58" s="69"/>
      <c r="GME58" s="69"/>
      <c r="GMF58" s="69"/>
      <c r="GMG58" s="69"/>
      <c r="GMH58" s="69"/>
      <c r="GMI58" s="69"/>
      <c r="GMJ58" s="69"/>
      <c r="GMK58" s="69"/>
      <c r="GML58" s="69"/>
      <c r="GMM58" s="69"/>
      <c r="GMN58" s="69"/>
      <c r="GMO58" s="69"/>
      <c r="GMP58" s="69"/>
      <c r="GMQ58" s="69"/>
      <c r="GMR58" s="69"/>
      <c r="GMS58" s="69"/>
      <c r="GMT58" s="69"/>
      <c r="GMU58" s="69"/>
      <c r="GMV58" s="69"/>
      <c r="GMW58" s="69"/>
      <c r="GMX58" s="69"/>
      <c r="GMY58" s="69"/>
      <c r="GMZ58" s="69"/>
      <c r="GNA58" s="69"/>
      <c r="GNB58" s="69"/>
      <c r="GNC58" s="69"/>
      <c r="GND58" s="69"/>
      <c r="GNE58" s="69"/>
      <c r="GNF58" s="69"/>
      <c r="GNG58" s="69"/>
      <c r="GNH58" s="69"/>
      <c r="GNI58" s="69"/>
      <c r="GNJ58" s="69"/>
      <c r="GNK58" s="69"/>
      <c r="GNL58" s="69"/>
      <c r="GNM58" s="69"/>
      <c r="GNN58" s="69"/>
      <c r="GNO58" s="69"/>
      <c r="GNP58" s="69"/>
      <c r="GNQ58" s="69"/>
      <c r="GNR58" s="69"/>
      <c r="GNS58" s="69"/>
      <c r="GNT58" s="69"/>
      <c r="GNU58" s="69"/>
      <c r="GNV58" s="69"/>
      <c r="GNW58" s="69"/>
      <c r="GNX58" s="69"/>
      <c r="GNY58" s="69"/>
      <c r="GNZ58" s="69"/>
      <c r="GOA58" s="69"/>
      <c r="GOB58" s="69"/>
      <c r="GOC58" s="69"/>
      <c r="GOD58" s="69"/>
      <c r="GOE58" s="69"/>
      <c r="GOF58" s="69"/>
      <c r="GOG58" s="69"/>
      <c r="GOH58" s="69"/>
      <c r="GOI58" s="69"/>
      <c r="GOJ58" s="69"/>
      <c r="GOK58" s="69"/>
      <c r="GOL58" s="69"/>
      <c r="GOM58" s="69"/>
      <c r="GON58" s="69"/>
      <c r="GOO58" s="69"/>
      <c r="GOP58" s="69"/>
      <c r="GOQ58" s="69"/>
      <c r="GOR58" s="69"/>
      <c r="GOS58" s="69"/>
      <c r="GOT58" s="69"/>
      <c r="GOU58" s="69"/>
      <c r="GOV58" s="69"/>
      <c r="GOW58" s="69"/>
      <c r="GOX58" s="69"/>
      <c r="GOY58" s="69"/>
      <c r="GOZ58" s="69"/>
      <c r="GPA58" s="69"/>
      <c r="GPB58" s="69"/>
      <c r="GPC58" s="69"/>
      <c r="GPD58" s="69"/>
      <c r="GPE58" s="69"/>
      <c r="GPF58" s="69"/>
      <c r="GPG58" s="69"/>
      <c r="GPH58" s="69"/>
      <c r="GPI58" s="69"/>
      <c r="GPJ58" s="69"/>
      <c r="GPK58" s="69"/>
      <c r="GPL58" s="69"/>
      <c r="GPM58" s="69"/>
      <c r="GPN58" s="69"/>
      <c r="GPO58" s="69"/>
      <c r="GPP58" s="69"/>
      <c r="GPQ58" s="69"/>
      <c r="GPR58" s="69"/>
      <c r="GPS58" s="69"/>
      <c r="GPT58" s="69"/>
      <c r="GPU58" s="69"/>
      <c r="GPV58" s="69"/>
      <c r="GPW58" s="69"/>
      <c r="GPX58" s="69"/>
      <c r="GPY58" s="69"/>
      <c r="GPZ58" s="69"/>
      <c r="GQA58" s="69"/>
      <c r="GQB58" s="69"/>
      <c r="GQC58" s="69"/>
      <c r="GQD58" s="69"/>
      <c r="GQE58" s="69"/>
      <c r="GQF58" s="69"/>
      <c r="GQG58" s="69"/>
      <c r="GQH58" s="69"/>
      <c r="GQI58" s="69"/>
      <c r="GQJ58" s="69"/>
      <c r="GQK58" s="69"/>
      <c r="GQL58" s="69"/>
      <c r="GQM58" s="69"/>
      <c r="GQN58" s="69"/>
      <c r="GQO58" s="69"/>
      <c r="GQP58" s="69"/>
      <c r="GQQ58" s="69"/>
      <c r="GQR58" s="69"/>
      <c r="GQS58" s="69"/>
      <c r="GQT58" s="69"/>
      <c r="GQU58" s="69"/>
      <c r="GQV58" s="69"/>
      <c r="GQW58" s="69"/>
      <c r="GQX58" s="69"/>
      <c r="GQY58" s="69"/>
      <c r="GQZ58" s="69"/>
      <c r="GRA58" s="69"/>
      <c r="GRB58" s="69"/>
      <c r="GRC58" s="69"/>
      <c r="GRD58" s="69"/>
      <c r="GRE58" s="69"/>
      <c r="GRF58" s="69"/>
      <c r="GRG58" s="69"/>
      <c r="GRH58" s="69"/>
      <c r="GRI58" s="69"/>
      <c r="GRJ58" s="69"/>
      <c r="GRK58" s="69"/>
      <c r="GRL58" s="69"/>
      <c r="GRM58" s="69"/>
      <c r="GRN58" s="69"/>
      <c r="GRO58" s="69"/>
      <c r="GRP58" s="69"/>
      <c r="GRQ58" s="69"/>
      <c r="GRR58" s="69"/>
      <c r="GRS58" s="69"/>
      <c r="GRT58" s="69"/>
      <c r="GRU58" s="69"/>
      <c r="GRV58" s="69"/>
      <c r="GRW58" s="69"/>
      <c r="GRX58" s="69"/>
      <c r="GRY58" s="69"/>
      <c r="GRZ58" s="69"/>
      <c r="GSA58" s="69"/>
      <c r="GSB58" s="69"/>
      <c r="GSC58" s="69"/>
      <c r="GSD58" s="69"/>
      <c r="GSE58" s="69"/>
      <c r="GSF58" s="69"/>
      <c r="GSG58" s="69"/>
      <c r="GSH58" s="69"/>
      <c r="GSI58" s="69"/>
      <c r="GSJ58" s="69"/>
      <c r="GSK58" s="69"/>
      <c r="GSL58" s="69"/>
      <c r="GSM58" s="69"/>
      <c r="GSN58" s="69"/>
      <c r="GSO58" s="69"/>
      <c r="GSP58" s="69"/>
      <c r="GSQ58" s="69"/>
      <c r="GSR58" s="69"/>
      <c r="GSS58" s="69"/>
      <c r="GST58" s="69"/>
      <c r="GSU58" s="69"/>
      <c r="GSV58" s="69"/>
      <c r="GSW58" s="69"/>
      <c r="GSX58" s="69"/>
      <c r="GSY58" s="69"/>
      <c r="GSZ58" s="69"/>
      <c r="GTA58" s="69"/>
      <c r="GTB58" s="69"/>
      <c r="GTC58" s="69"/>
      <c r="GTD58" s="69"/>
      <c r="GTE58" s="69"/>
      <c r="GTF58" s="69"/>
      <c r="GTG58" s="69"/>
      <c r="GTH58" s="69"/>
      <c r="GTI58" s="69"/>
      <c r="GTJ58" s="69"/>
      <c r="GTK58" s="69"/>
      <c r="GTL58" s="69"/>
      <c r="GTM58" s="69"/>
      <c r="GTN58" s="69"/>
      <c r="GTO58" s="69"/>
      <c r="GTP58" s="69"/>
      <c r="GTQ58" s="69"/>
      <c r="GTR58" s="69"/>
      <c r="GTS58" s="69"/>
      <c r="GTT58" s="69"/>
      <c r="GTU58" s="69"/>
      <c r="GTV58" s="69"/>
      <c r="GTW58" s="69"/>
      <c r="GTX58" s="69"/>
      <c r="GTY58" s="69"/>
      <c r="GTZ58" s="69"/>
      <c r="GUA58" s="69"/>
      <c r="GUB58" s="69"/>
      <c r="GUC58" s="69"/>
      <c r="GUD58" s="69"/>
      <c r="GUE58" s="69"/>
      <c r="GUF58" s="69"/>
      <c r="GUG58" s="69"/>
      <c r="GUH58" s="69"/>
      <c r="GUI58" s="69"/>
      <c r="GUJ58" s="69"/>
      <c r="GUK58" s="69"/>
      <c r="GUL58" s="69"/>
      <c r="GUM58" s="69"/>
      <c r="GUN58" s="69"/>
      <c r="GUO58" s="69"/>
      <c r="GUP58" s="69"/>
      <c r="GUQ58" s="69"/>
      <c r="GUR58" s="69"/>
      <c r="GUS58" s="69"/>
      <c r="GUT58" s="69"/>
      <c r="GUU58" s="69"/>
      <c r="GUV58" s="69"/>
      <c r="GUW58" s="69"/>
      <c r="GUX58" s="69"/>
      <c r="GUY58" s="69"/>
      <c r="GUZ58" s="69"/>
      <c r="GVA58" s="69"/>
      <c r="GVB58" s="69"/>
      <c r="GVC58" s="69"/>
      <c r="GVD58" s="69"/>
      <c r="GVE58" s="69"/>
      <c r="GVF58" s="69"/>
      <c r="GVG58" s="69"/>
      <c r="GVH58" s="69"/>
      <c r="GVI58" s="69"/>
      <c r="GVJ58" s="69"/>
      <c r="GVK58" s="69"/>
      <c r="GVL58" s="69"/>
      <c r="GVM58" s="69"/>
      <c r="GVN58" s="69"/>
      <c r="GVO58" s="69"/>
      <c r="GVP58" s="69"/>
      <c r="GVQ58" s="69"/>
      <c r="GVR58" s="69"/>
      <c r="GVS58" s="69"/>
      <c r="GVT58" s="69"/>
      <c r="GVU58" s="69"/>
      <c r="GVV58" s="69"/>
      <c r="GVW58" s="69"/>
      <c r="GVX58" s="69"/>
      <c r="GVY58" s="69"/>
      <c r="GVZ58" s="69"/>
      <c r="GWA58" s="69"/>
      <c r="GWB58" s="69"/>
      <c r="GWC58" s="69"/>
      <c r="GWD58" s="69"/>
      <c r="GWE58" s="69"/>
      <c r="GWF58" s="69"/>
      <c r="GWG58" s="69"/>
      <c r="GWH58" s="69"/>
      <c r="GWI58" s="69"/>
      <c r="GWJ58" s="69"/>
      <c r="GWK58" s="69"/>
      <c r="GWL58" s="69"/>
      <c r="GWM58" s="69"/>
      <c r="GWN58" s="69"/>
      <c r="GWO58" s="69"/>
      <c r="GWP58" s="69"/>
      <c r="GWQ58" s="69"/>
      <c r="GWR58" s="69"/>
      <c r="GWS58" s="69"/>
      <c r="GWT58" s="69"/>
      <c r="GWU58" s="69"/>
      <c r="GWV58" s="69"/>
      <c r="GWW58" s="69"/>
      <c r="GWX58" s="69"/>
      <c r="GWY58" s="69"/>
      <c r="GWZ58" s="69"/>
      <c r="GXA58" s="69"/>
      <c r="GXB58" s="69"/>
      <c r="GXC58" s="69"/>
      <c r="GXD58" s="69"/>
      <c r="GXE58" s="69"/>
      <c r="GXF58" s="69"/>
      <c r="GXG58" s="69"/>
      <c r="GXH58" s="69"/>
      <c r="GXI58" s="69"/>
      <c r="GXJ58" s="69"/>
      <c r="GXK58" s="69"/>
      <c r="GXL58" s="69"/>
      <c r="GXM58" s="69"/>
      <c r="GXN58" s="69"/>
      <c r="GXO58" s="69"/>
      <c r="GXP58" s="69"/>
      <c r="GXQ58" s="69"/>
      <c r="GXR58" s="69"/>
      <c r="GXS58" s="69"/>
      <c r="GXT58" s="69"/>
      <c r="GXU58" s="69"/>
      <c r="GXV58" s="69"/>
      <c r="GXW58" s="69"/>
      <c r="GXX58" s="69"/>
      <c r="GXY58" s="69"/>
      <c r="GXZ58" s="69"/>
      <c r="GYA58" s="69"/>
      <c r="GYB58" s="69"/>
      <c r="GYC58" s="69"/>
      <c r="GYD58" s="69"/>
      <c r="GYE58" s="69"/>
      <c r="GYF58" s="69"/>
      <c r="GYG58" s="69"/>
      <c r="GYH58" s="69"/>
      <c r="GYI58" s="69"/>
      <c r="GYJ58" s="69"/>
      <c r="GYK58" s="69"/>
      <c r="GYL58" s="69"/>
      <c r="GYM58" s="69"/>
      <c r="GYN58" s="69"/>
      <c r="GYO58" s="69"/>
      <c r="GYP58" s="69"/>
      <c r="GYQ58" s="69"/>
      <c r="GYR58" s="69"/>
      <c r="GYS58" s="69"/>
      <c r="GYT58" s="69"/>
      <c r="GYU58" s="69"/>
      <c r="GYV58" s="69"/>
      <c r="GYW58" s="69"/>
      <c r="GYX58" s="69"/>
      <c r="GYY58" s="69"/>
      <c r="GYZ58" s="69"/>
      <c r="GZA58" s="69"/>
      <c r="GZB58" s="69"/>
      <c r="GZC58" s="69"/>
      <c r="GZD58" s="69"/>
      <c r="GZE58" s="69"/>
      <c r="GZF58" s="69"/>
      <c r="GZG58" s="69"/>
      <c r="GZH58" s="69"/>
      <c r="GZI58" s="69"/>
      <c r="GZJ58" s="69"/>
      <c r="GZK58" s="69"/>
      <c r="GZL58" s="69"/>
      <c r="GZM58" s="69"/>
      <c r="GZN58" s="69"/>
      <c r="GZO58" s="69"/>
      <c r="GZP58" s="69"/>
      <c r="GZQ58" s="69"/>
      <c r="GZR58" s="69"/>
      <c r="GZS58" s="69"/>
      <c r="GZT58" s="69"/>
      <c r="GZU58" s="69"/>
      <c r="GZV58" s="69"/>
      <c r="GZW58" s="69"/>
      <c r="GZX58" s="69"/>
      <c r="GZY58" s="69"/>
      <c r="GZZ58" s="69"/>
      <c r="HAA58" s="69"/>
      <c r="HAB58" s="69"/>
      <c r="HAC58" s="69"/>
      <c r="HAD58" s="69"/>
      <c r="HAE58" s="69"/>
      <c r="HAF58" s="69"/>
      <c r="HAG58" s="69"/>
      <c r="HAH58" s="69"/>
      <c r="HAI58" s="69"/>
      <c r="HAJ58" s="69"/>
      <c r="HAK58" s="69"/>
      <c r="HAL58" s="69"/>
      <c r="HAM58" s="69"/>
      <c r="HAN58" s="69"/>
      <c r="HAO58" s="69"/>
      <c r="HAP58" s="69"/>
      <c r="HAQ58" s="69"/>
      <c r="HAR58" s="69"/>
      <c r="HAS58" s="69"/>
      <c r="HAT58" s="69"/>
      <c r="HAU58" s="69"/>
      <c r="HAV58" s="69"/>
      <c r="HAW58" s="69"/>
      <c r="HAX58" s="69"/>
      <c r="HAY58" s="69"/>
      <c r="HAZ58" s="69"/>
      <c r="HBA58" s="69"/>
      <c r="HBB58" s="69"/>
      <c r="HBC58" s="69"/>
      <c r="HBD58" s="69"/>
      <c r="HBE58" s="69"/>
      <c r="HBF58" s="69"/>
      <c r="HBG58" s="69"/>
      <c r="HBH58" s="69"/>
      <c r="HBI58" s="69"/>
      <c r="HBJ58" s="69"/>
      <c r="HBK58" s="69"/>
      <c r="HBL58" s="69"/>
      <c r="HBM58" s="69"/>
      <c r="HBN58" s="69"/>
      <c r="HBO58" s="69"/>
      <c r="HBP58" s="69"/>
      <c r="HBQ58" s="69"/>
      <c r="HBR58" s="69"/>
      <c r="HBS58" s="69"/>
      <c r="HBT58" s="69"/>
      <c r="HBU58" s="69"/>
      <c r="HBV58" s="69"/>
      <c r="HBW58" s="69"/>
      <c r="HBX58" s="69"/>
      <c r="HBY58" s="69"/>
      <c r="HBZ58" s="69"/>
      <c r="HCA58" s="69"/>
      <c r="HCB58" s="69"/>
      <c r="HCC58" s="69"/>
      <c r="HCD58" s="69"/>
      <c r="HCE58" s="69"/>
      <c r="HCF58" s="69"/>
      <c r="HCG58" s="69"/>
      <c r="HCH58" s="69"/>
      <c r="HCI58" s="69"/>
      <c r="HCJ58" s="69"/>
      <c r="HCK58" s="69"/>
      <c r="HCL58" s="69"/>
      <c r="HCM58" s="69"/>
      <c r="HCN58" s="69"/>
      <c r="HCO58" s="69"/>
      <c r="HCP58" s="69"/>
      <c r="HCQ58" s="69"/>
      <c r="HCR58" s="69"/>
      <c r="HCS58" s="69"/>
      <c r="HCT58" s="69"/>
      <c r="HCU58" s="69"/>
      <c r="HCV58" s="69"/>
      <c r="HCW58" s="69"/>
      <c r="HCX58" s="69"/>
      <c r="HCY58" s="69"/>
      <c r="HCZ58" s="69"/>
      <c r="HDA58" s="69"/>
      <c r="HDB58" s="69"/>
      <c r="HDC58" s="69"/>
      <c r="HDD58" s="69"/>
      <c r="HDE58" s="69"/>
      <c r="HDF58" s="69"/>
      <c r="HDG58" s="69"/>
      <c r="HDH58" s="69"/>
      <c r="HDI58" s="69"/>
      <c r="HDJ58" s="69"/>
      <c r="HDK58" s="69"/>
      <c r="HDL58" s="69"/>
      <c r="HDM58" s="69"/>
      <c r="HDN58" s="69"/>
      <c r="HDO58" s="69"/>
      <c r="HDP58" s="69"/>
      <c r="HDQ58" s="69"/>
      <c r="HDR58" s="69"/>
      <c r="HDS58" s="69"/>
      <c r="HDT58" s="69"/>
      <c r="HDU58" s="69"/>
      <c r="HDV58" s="69"/>
      <c r="HDW58" s="69"/>
      <c r="HDX58" s="69"/>
      <c r="HDY58" s="69"/>
      <c r="HDZ58" s="69"/>
      <c r="HEA58" s="69"/>
      <c r="HEB58" s="69"/>
      <c r="HEC58" s="69"/>
      <c r="HED58" s="69"/>
      <c r="HEE58" s="69"/>
      <c r="HEF58" s="69"/>
      <c r="HEG58" s="69"/>
      <c r="HEH58" s="69"/>
      <c r="HEI58" s="69"/>
      <c r="HEJ58" s="69"/>
      <c r="HEK58" s="69"/>
      <c r="HEL58" s="69"/>
      <c r="HEM58" s="69"/>
      <c r="HEN58" s="69"/>
      <c r="HEO58" s="69"/>
      <c r="HEP58" s="69"/>
      <c r="HEQ58" s="69"/>
      <c r="HER58" s="69"/>
      <c r="HES58" s="69"/>
      <c r="HET58" s="69"/>
      <c r="HEU58" s="69"/>
      <c r="HEV58" s="69"/>
      <c r="HEW58" s="69"/>
      <c r="HEX58" s="69"/>
      <c r="HEY58" s="69"/>
      <c r="HEZ58" s="69"/>
      <c r="HFA58" s="69"/>
      <c r="HFB58" s="69"/>
      <c r="HFC58" s="69"/>
      <c r="HFD58" s="69"/>
      <c r="HFE58" s="69"/>
      <c r="HFF58" s="69"/>
      <c r="HFG58" s="69"/>
      <c r="HFH58" s="69"/>
      <c r="HFI58" s="69"/>
      <c r="HFJ58" s="69"/>
      <c r="HFK58" s="69"/>
      <c r="HFL58" s="69"/>
      <c r="HFM58" s="69"/>
      <c r="HFN58" s="69"/>
      <c r="HFO58" s="69"/>
      <c r="HFP58" s="69"/>
      <c r="HFQ58" s="69"/>
      <c r="HFR58" s="69"/>
      <c r="HFS58" s="69"/>
      <c r="HFT58" s="69"/>
      <c r="HFU58" s="69"/>
      <c r="HFV58" s="69"/>
      <c r="HFW58" s="69"/>
      <c r="HFX58" s="69"/>
      <c r="HFY58" s="69"/>
      <c r="HFZ58" s="69"/>
      <c r="HGA58" s="69"/>
      <c r="HGB58" s="69"/>
      <c r="HGC58" s="69"/>
      <c r="HGD58" s="69"/>
      <c r="HGE58" s="69"/>
      <c r="HGF58" s="69"/>
      <c r="HGG58" s="69"/>
      <c r="HGH58" s="69"/>
      <c r="HGI58" s="69"/>
      <c r="HGJ58" s="69"/>
      <c r="HGK58" s="69"/>
      <c r="HGL58" s="69"/>
      <c r="HGM58" s="69"/>
      <c r="HGN58" s="69"/>
      <c r="HGO58" s="69"/>
      <c r="HGP58" s="69"/>
      <c r="HGQ58" s="69"/>
      <c r="HGR58" s="69"/>
      <c r="HGS58" s="69"/>
      <c r="HGT58" s="69"/>
      <c r="HGU58" s="69"/>
      <c r="HGV58" s="69"/>
      <c r="HGW58" s="69"/>
      <c r="HGX58" s="69"/>
      <c r="HGY58" s="69"/>
      <c r="HGZ58" s="69"/>
      <c r="HHA58" s="69"/>
      <c r="HHB58" s="69"/>
      <c r="HHC58" s="69"/>
      <c r="HHD58" s="69"/>
      <c r="HHE58" s="69"/>
      <c r="HHF58" s="69"/>
      <c r="HHG58" s="69"/>
      <c r="HHH58" s="69"/>
      <c r="HHI58" s="69"/>
      <c r="HHJ58" s="69"/>
      <c r="HHK58" s="69"/>
      <c r="HHL58" s="69"/>
      <c r="HHM58" s="69"/>
      <c r="HHN58" s="69"/>
      <c r="HHO58" s="69"/>
      <c r="HHP58" s="69"/>
      <c r="HHQ58" s="69"/>
      <c r="HHR58" s="69"/>
      <c r="HHS58" s="69"/>
      <c r="HHT58" s="69"/>
      <c r="HHU58" s="69"/>
      <c r="HHV58" s="69"/>
      <c r="HHW58" s="69"/>
      <c r="HHX58" s="69"/>
      <c r="HHY58" s="69"/>
      <c r="HHZ58" s="69"/>
      <c r="HIA58" s="69"/>
      <c r="HIB58" s="69"/>
      <c r="HIC58" s="69"/>
      <c r="HID58" s="69"/>
      <c r="HIE58" s="69"/>
      <c r="HIF58" s="69"/>
      <c r="HIG58" s="69"/>
      <c r="HIH58" s="69"/>
      <c r="HII58" s="69"/>
      <c r="HIJ58" s="69"/>
      <c r="HIK58" s="69"/>
      <c r="HIL58" s="69"/>
      <c r="HIM58" s="69"/>
      <c r="HIN58" s="69"/>
      <c r="HIO58" s="69"/>
      <c r="HIP58" s="69"/>
      <c r="HIQ58" s="69"/>
      <c r="HIR58" s="69"/>
      <c r="HIS58" s="69"/>
      <c r="HIT58" s="69"/>
      <c r="HIU58" s="69"/>
      <c r="HIV58" s="69"/>
      <c r="HIW58" s="69"/>
      <c r="HIX58" s="69"/>
      <c r="HIY58" s="69"/>
      <c r="HIZ58" s="69"/>
      <c r="HJA58" s="69"/>
      <c r="HJB58" s="69"/>
      <c r="HJC58" s="69"/>
      <c r="HJD58" s="69"/>
      <c r="HJE58" s="69"/>
      <c r="HJF58" s="69"/>
      <c r="HJG58" s="69"/>
      <c r="HJH58" s="69"/>
      <c r="HJI58" s="69"/>
      <c r="HJJ58" s="69"/>
      <c r="HJK58" s="69"/>
      <c r="HJL58" s="69"/>
      <c r="HJM58" s="69"/>
      <c r="HJN58" s="69"/>
      <c r="HJO58" s="69"/>
      <c r="HJP58" s="69"/>
      <c r="HJQ58" s="69"/>
      <c r="HJR58" s="69"/>
      <c r="HJS58" s="69"/>
      <c r="HJT58" s="69"/>
      <c r="HJU58" s="69"/>
      <c r="HJV58" s="69"/>
      <c r="HJW58" s="69"/>
      <c r="HJX58" s="69"/>
      <c r="HJY58" s="69"/>
      <c r="HJZ58" s="69"/>
      <c r="HKA58" s="69"/>
      <c r="HKB58" s="69"/>
      <c r="HKC58" s="69"/>
      <c r="HKD58" s="69"/>
      <c r="HKE58" s="69"/>
      <c r="HKF58" s="69"/>
      <c r="HKG58" s="69"/>
      <c r="HKH58" s="69"/>
      <c r="HKI58" s="69"/>
      <c r="HKJ58" s="69"/>
      <c r="HKK58" s="69"/>
      <c r="HKL58" s="69"/>
      <c r="HKM58" s="69"/>
      <c r="HKN58" s="69"/>
      <c r="HKO58" s="69"/>
      <c r="HKP58" s="69"/>
      <c r="HKQ58" s="69"/>
      <c r="HKR58" s="69"/>
      <c r="HKS58" s="69"/>
      <c r="HKT58" s="69"/>
      <c r="HKU58" s="69"/>
      <c r="HKV58" s="69"/>
      <c r="HKW58" s="69"/>
      <c r="HKX58" s="69"/>
      <c r="HKY58" s="69"/>
      <c r="HKZ58" s="69"/>
      <c r="HLA58" s="69"/>
      <c r="HLB58" s="69"/>
      <c r="HLC58" s="69"/>
      <c r="HLD58" s="69"/>
      <c r="HLE58" s="69"/>
      <c r="HLF58" s="69"/>
      <c r="HLG58" s="69"/>
      <c r="HLH58" s="69"/>
      <c r="HLI58" s="69"/>
      <c r="HLJ58" s="69"/>
      <c r="HLK58" s="69"/>
      <c r="HLL58" s="69"/>
      <c r="HLM58" s="69"/>
      <c r="HLN58" s="69"/>
      <c r="HLO58" s="69"/>
      <c r="HLP58" s="69"/>
      <c r="HLQ58" s="69"/>
      <c r="HLR58" s="69"/>
      <c r="HLS58" s="69"/>
      <c r="HLT58" s="69"/>
      <c r="HLU58" s="69"/>
      <c r="HLV58" s="69"/>
      <c r="HLW58" s="69"/>
      <c r="HLX58" s="69"/>
      <c r="HLY58" s="69"/>
      <c r="HLZ58" s="69"/>
      <c r="HMA58" s="69"/>
      <c r="HMB58" s="69"/>
      <c r="HMC58" s="69"/>
      <c r="HMD58" s="69"/>
      <c r="HME58" s="69"/>
      <c r="HMF58" s="69"/>
      <c r="HMG58" s="69"/>
      <c r="HMH58" s="69"/>
      <c r="HMI58" s="69"/>
      <c r="HMJ58" s="69"/>
      <c r="HMK58" s="69"/>
      <c r="HML58" s="69"/>
      <c r="HMM58" s="69"/>
      <c r="HMN58" s="69"/>
      <c r="HMO58" s="69"/>
      <c r="HMP58" s="69"/>
      <c r="HMQ58" s="69"/>
      <c r="HMR58" s="69"/>
      <c r="HMS58" s="69"/>
      <c r="HMT58" s="69"/>
      <c r="HMU58" s="69"/>
      <c r="HMV58" s="69"/>
      <c r="HMW58" s="69"/>
      <c r="HMX58" s="69"/>
      <c r="HMY58" s="69"/>
      <c r="HMZ58" s="69"/>
      <c r="HNA58" s="69"/>
      <c r="HNB58" s="69"/>
      <c r="HNC58" s="69"/>
      <c r="HND58" s="69"/>
      <c r="HNE58" s="69"/>
      <c r="HNF58" s="69"/>
      <c r="HNG58" s="69"/>
      <c r="HNH58" s="69"/>
      <c r="HNI58" s="69"/>
      <c r="HNJ58" s="69"/>
      <c r="HNK58" s="69"/>
      <c r="HNL58" s="69"/>
      <c r="HNM58" s="69"/>
      <c r="HNN58" s="69"/>
      <c r="HNO58" s="69"/>
      <c r="HNP58" s="69"/>
      <c r="HNQ58" s="69"/>
      <c r="HNR58" s="69"/>
      <c r="HNS58" s="69"/>
      <c r="HNT58" s="69"/>
      <c r="HNU58" s="69"/>
      <c r="HNV58" s="69"/>
      <c r="HNW58" s="69"/>
      <c r="HNX58" s="69"/>
      <c r="HNY58" s="69"/>
      <c r="HNZ58" s="69"/>
      <c r="HOA58" s="69"/>
      <c r="HOB58" s="69"/>
      <c r="HOC58" s="69"/>
      <c r="HOD58" s="69"/>
      <c r="HOE58" s="69"/>
      <c r="HOF58" s="69"/>
      <c r="HOG58" s="69"/>
      <c r="HOH58" s="69"/>
      <c r="HOI58" s="69"/>
      <c r="HOJ58" s="69"/>
      <c r="HOK58" s="69"/>
      <c r="HOL58" s="69"/>
      <c r="HOM58" s="69"/>
      <c r="HON58" s="69"/>
      <c r="HOO58" s="69"/>
      <c r="HOP58" s="69"/>
      <c r="HOQ58" s="69"/>
      <c r="HOR58" s="69"/>
      <c r="HOS58" s="69"/>
      <c r="HOT58" s="69"/>
      <c r="HOU58" s="69"/>
      <c r="HOV58" s="69"/>
      <c r="HOW58" s="69"/>
      <c r="HOX58" s="69"/>
      <c r="HOY58" s="69"/>
      <c r="HOZ58" s="69"/>
      <c r="HPA58" s="69"/>
      <c r="HPB58" s="69"/>
      <c r="HPC58" s="69"/>
      <c r="HPD58" s="69"/>
      <c r="HPE58" s="69"/>
      <c r="HPF58" s="69"/>
      <c r="HPG58" s="69"/>
      <c r="HPH58" s="69"/>
      <c r="HPI58" s="69"/>
      <c r="HPJ58" s="69"/>
      <c r="HPK58" s="69"/>
      <c r="HPL58" s="69"/>
      <c r="HPM58" s="69"/>
      <c r="HPN58" s="69"/>
      <c r="HPO58" s="69"/>
      <c r="HPP58" s="69"/>
      <c r="HPQ58" s="69"/>
      <c r="HPR58" s="69"/>
      <c r="HPS58" s="69"/>
      <c r="HPT58" s="69"/>
      <c r="HPU58" s="69"/>
      <c r="HPV58" s="69"/>
      <c r="HPW58" s="69"/>
      <c r="HPX58" s="69"/>
      <c r="HPY58" s="69"/>
      <c r="HPZ58" s="69"/>
      <c r="HQA58" s="69"/>
      <c r="HQB58" s="69"/>
      <c r="HQC58" s="69"/>
      <c r="HQD58" s="69"/>
      <c r="HQE58" s="69"/>
      <c r="HQF58" s="69"/>
      <c r="HQG58" s="69"/>
      <c r="HQH58" s="69"/>
      <c r="HQI58" s="69"/>
      <c r="HQJ58" s="69"/>
      <c r="HQK58" s="69"/>
      <c r="HQL58" s="69"/>
      <c r="HQM58" s="69"/>
      <c r="HQN58" s="69"/>
      <c r="HQO58" s="69"/>
      <c r="HQP58" s="69"/>
      <c r="HQQ58" s="69"/>
      <c r="HQR58" s="69"/>
      <c r="HQS58" s="69"/>
      <c r="HQT58" s="69"/>
      <c r="HQU58" s="69"/>
      <c r="HQV58" s="69"/>
      <c r="HQW58" s="69"/>
      <c r="HQX58" s="69"/>
      <c r="HQY58" s="69"/>
      <c r="HQZ58" s="69"/>
      <c r="HRA58" s="69"/>
      <c r="HRB58" s="69"/>
      <c r="HRC58" s="69"/>
      <c r="HRD58" s="69"/>
      <c r="HRE58" s="69"/>
      <c r="HRF58" s="69"/>
      <c r="HRG58" s="69"/>
      <c r="HRH58" s="69"/>
      <c r="HRI58" s="69"/>
      <c r="HRJ58" s="69"/>
      <c r="HRK58" s="69"/>
      <c r="HRL58" s="69"/>
      <c r="HRM58" s="69"/>
      <c r="HRN58" s="69"/>
      <c r="HRO58" s="69"/>
      <c r="HRP58" s="69"/>
      <c r="HRQ58" s="69"/>
      <c r="HRR58" s="69"/>
      <c r="HRS58" s="69"/>
      <c r="HRT58" s="69"/>
      <c r="HRU58" s="69"/>
      <c r="HRV58" s="69"/>
      <c r="HRW58" s="69"/>
      <c r="HRX58" s="69"/>
      <c r="HRY58" s="69"/>
      <c r="HRZ58" s="69"/>
      <c r="HSA58" s="69"/>
      <c r="HSB58" s="69"/>
      <c r="HSC58" s="69"/>
      <c r="HSD58" s="69"/>
      <c r="HSE58" s="69"/>
      <c r="HSF58" s="69"/>
      <c r="HSG58" s="69"/>
      <c r="HSH58" s="69"/>
      <c r="HSI58" s="69"/>
      <c r="HSJ58" s="69"/>
      <c r="HSK58" s="69"/>
      <c r="HSL58" s="69"/>
      <c r="HSM58" s="69"/>
      <c r="HSN58" s="69"/>
      <c r="HSO58" s="69"/>
      <c r="HSP58" s="69"/>
      <c r="HSQ58" s="69"/>
      <c r="HSR58" s="69"/>
      <c r="HSS58" s="69"/>
      <c r="HST58" s="69"/>
      <c r="HSU58" s="69"/>
      <c r="HSV58" s="69"/>
      <c r="HSW58" s="69"/>
      <c r="HSX58" s="69"/>
      <c r="HSY58" s="69"/>
      <c r="HSZ58" s="69"/>
      <c r="HTA58" s="69"/>
      <c r="HTB58" s="69"/>
      <c r="HTC58" s="69"/>
      <c r="HTD58" s="69"/>
      <c r="HTE58" s="69"/>
      <c r="HTF58" s="69"/>
      <c r="HTG58" s="69"/>
      <c r="HTH58" s="69"/>
      <c r="HTI58" s="69"/>
      <c r="HTJ58" s="69"/>
      <c r="HTK58" s="69"/>
      <c r="HTL58" s="69"/>
      <c r="HTM58" s="69"/>
      <c r="HTN58" s="69"/>
      <c r="HTO58" s="69"/>
      <c r="HTP58" s="69"/>
      <c r="HTQ58" s="69"/>
      <c r="HTR58" s="69"/>
      <c r="HTS58" s="69"/>
      <c r="HTT58" s="69"/>
      <c r="HTU58" s="69"/>
      <c r="HTV58" s="69"/>
      <c r="HTW58" s="69"/>
      <c r="HTX58" s="69"/>
      <c r="HTY58" s="69"/>
      <c r="HTZ58" s="69"/>
      <c r="HUA58" s="69"/>
      <c r="HUB58" s="69"/>
      <c r="HUC58" s="69"/>
      <c r="HUD58" s="69"/>
      <c r="HUE58" s="69"/>
      <c r="HUF58" s="69"/>
      <c r="HUG58" s="69"/>
      <c r="HUH58" s="69"/>
      <c r="HUI58" s="69"/>
      <c r="HUJ58" s="69"/>
      <c r="HUK58" s="69"/>
      <c r="HUL58" s="69"/>
      <c r="HUM58" s="69"/>
      <c r="HUN58" s="69"/>
      <c r="HUO58" s="69"/>
      <c r="HUP58" s="69"/>
      <c r="HUQ58" s="69"/>
      <c r="HUR58" s="69"/>
      <c r="HUS58" s="69"/>
      <c r="HUT58" s="69"/>
      <c r="HUU58" s="69"/>
      <c r="HUV58" s="69"/>
      <c r="HUW58" s="69"/>
      <c r="HUX58" s="69"/>
      <c r="HUY58" s="69"/>
      <c r="HUZ58" s="69"/>
      <c r="HVA58" s="69"/>
      <c r="HVB58" s="69"/>
      <c r="HVC58" s="69"/>
      <c r="HVD58" s="69"/>
      <c r="HVE58" s="69"/>
      <c r="HVF58" s="69"/>
      <c r="HVG58" s="69"/>
      <c r="HVH58" s="69"/>
      <c r="HVI58" s="69"/>
      <c r="HVJ58" s="69"/>
      <c r="HVK58" s="69"/>
      <c r="HVL58" s="69"/>
      <c r="HVM58" s="69"/>
      <c r="HVN58" s="69"/>
      <c r="HVO58" s="69"/>
      <c r="HVP58" s="69"/>
      <c r="HVQ58" s="69"/>
      <c r="HVR58" s="69"/>
      <c r="HVS58" s="69"/>
      <c r="HVT58" s="69"/>
      <c r="HVU58" s="69"/>
      <c r="HVV58" s="69"/>
      <c r="HVW58" s="69"/>
      <c r="HVX58" s="69"/>
      <c r="HVY58" s="69"/>
      <c r="HVZ58" s="69"/>
      <c r="HWA58" s="69"/>
      <c r="HWB58" s="69"/>
      <c r="HWC58" s="69"/>
      <c r="HWD58" s="69"/>
      <c r="HWE58" s="69"/>
      <c r="HWF58" s="69"/>
      <c r="HWG58" s="69"/>
      <c r="HWH58" s="69"/>
      <c r="HWI58" s="69"/>
      <c r="HWJ58" s="69"/>
      <c r="HWK58" s="69"/>
      <c r="HWL58" s="69"/>
      <c r="HWM58" s="69"/>
      <c r="HWN58" s="69"/>
      <c r="HWO58" s="69"/>
      <c r="HWP58" s="69"/>
      <c r="HWQ58" s="69"/>
      <c r="HWR58" s="69"/>
      <c r="HWS58" s="69"/>
      <c r="HWT58" s="69"/>
      <c r="HWU58" s="69"/>
      <c r="HWV58" s="69"/>
      <c r="HWW58" s="69"/>
      <c r="HWX58" s="69"/>
      <c r="HWY58" s="69"/>
      <c r="HWZ58" s="69"/>
      <c r="HXA58" s="69"/>
      <c r="HXB58" s="69"/>
      <c r="HXC58" s="69"/>
      <c r="HXD58" s="69"/>
      <c r="HXE58" s="69"/>
      <c r="HXF58" s="69"/>
      <c r="HXG58" s="69"/>
      <c r="HXH58" s="69"/>
      <c r="HXI58" s="69"/>
      <c r="HXJ58" s="69"/>
      <c r="HXK58" s="69"/>
      <c r="HXL58" s="69"/>
      <c r="HXM58" s="69"/>
      <c r="HXN58" s="69"/>
      <c r="HXO58" s="69"/>
      <c r="HXP58" s="69"/>
      <c r="HXQ58" s="69"/>
      <c r="HXR58" s="69"/>
      <c r="HXS58" s="69"/>
      <c r="HXT58" s="69"/>
      <c r="HXU58" s="69"/>
      <c r="HXV58" s="69"/>
      <c r="HXW58" s="69"/>
      <c r="HXX58" s="69"/>
      <c r="HXY58" s="69"/>
      <c r="HXZ58" s="69"/>
      <c r="HYA58" s="69"/>
      <c r="HYB58" s="69"/>
      <c r="HYC58" s="69"/>
      <c r="HYD58" s="69"/>
      <c r="HYE58" s="69"/>
      <c r="HYF58" s="69"/>
      <c r="HYG58" s="69"/>
      <c r="HYH58" s="69"/>
      <c r="HYI58" s="69"/>
      <c r="HYJ58" s="69"/>
      <c r="HYK58" s="69"/>
      <c r="HYL58" s="69"/>
      <c r="HYM58" s="69"/>
      <c r="HYN58" s="69"/>
      <c r="HYO58" s="69"/>
      <c r="HYP58" s="69"/>
      <c r="HYQ58" s="69"/>
      <c r="HYR58" s="69"/>
      <c r="HYS58" s="69"/>
      <c r="HYT58" s="69"/>
      <c r="HYU58" s="69"/>
      <c r="HYV58" s="69"/>
      <c r="HYW58" s="69"/>
      <c r="HYX58" s="69"/>
      <c r="HYY58" s="69"/>
      <c r="HYZ58" s="69"/>
      <c r="HZA58" s="69"/>
      <c r="HZB58" s="69"/>
      <c r="HZC58" s="69"/>
      <c r="HZD58" s="69"/>
      <c r="HZE58" s="69"/>
      <c r="HZF58" s="69"/>
      <c r="HZG58" s="69"/>
      <c r="HZH58" s="69"/>
      <c r="HZI58" s="69"/>
      <c r="HZJ58" s="69"/>
      <c r="HZK58" s="69"/>
      <c r="HZL58" s="69"/>
      <c r="HZM58" s="69"/>
      <c r="HZN58" s="69"/>
      <c r="HZO58" s="69"/>
      <c r="HZP58" s="69"/>
      <c r="HZQ58" s="69"/>
      <c r="HZR58" s="69"/>
      <c r="HZS58" s="69"/>
      <c r="HZT58" s="69"/>
      <c r="HZU58" s="69"/>
      <c r="HZV58" s="69"/>
      <c r="HZW58" s="69"/>
      <c r="HZX58" s="69"/>
      <c r="HZY58" s="69"/>
      <c r="HZZ58" s="69"/>
      <c r="IAA58" s="69"/>
      <c r="IAB58" s="69"/>
      <c r="IAC58" s="69"/>
      <c r="IAD58" s="69"/>
      <c r="IAE58" s="69"/>
      <c r="IAF58" s="69"/>
      <c r="IAG58" s="69"/>
      <c r="IAH58" s="69"/>
      <c r="IAI58" s="69"/>
      <c r="IAJ58" s="69"/>
      <c r="IAK58" s="69"/>
      <c r="IAL58" s="69"/>
      <c r="IAM58" s="69"/>
      <c r="IAN58" s="69"/>
      <c r="IAO58" s="69"/>
      <c r="IAP58" s="69"/>
      <c r="IAQ58" s="69"/>
      <c r="IAR58" s="69"/>
      <c r="IAS58" s="69"/>
      <c r="IAT58" s="69"/>
      <c r="IAU58" s="69"/>
      <c r="IAV58" s="69"/>
      <c r="IAW58" s="69"/>
      <c r="IAX58" s="69"/>
      <c r="IAY58" s="69"/>
      <c r="IAZ58" s="69"/>
      <c r="IBA58" s="69"/>
      <c r="IBB58" s="69"/>
      <c r="IBC58" s="69"/>
      <c r="IBD58" s="69"/>
      <c r="IBE58" s="69"/>
      <c r="IBF58" s="69"/>
      <c r="IBG58" s="69"/>
      <c r="IBH58" s="69"/>
      <c r="IBI58" s="69"/>
      <c r="IBJ58" s="69"/>
      <c r="IBK58" s="69"/>
      <c r="IBL58" s="69"/>
      <c r="IBM58" s="69"/>
      <c r="IBN58" s="69"/>
      <c r="IBO58" s="69"/>
      <c r="IBP58" s="69"/>
      <c r="IBQ58" s="69"/>
      <c r="IBR58" s="69"/>
      <c r="IBS58" s="69"/>
      <c r="IBT58" s="69"/>
      <c r="IBU58" s="69"/>
      <c r="IBV58" s="69"/>
      <c r="IBW58" s="69"/>
      <c r="IBX58" s="69"/>
      <c r="IBY58" s="69"/>
      <c r="IBZ58" s="69"/>
      <c r="ICA58" s="69"/>
      <c r="ICB58" s="69"/>
      <c r="ICC58" s="69"/>
      <c r="ICD58" s="69"/>
      <c r="ICE58" s="69"/>
      <c r="ICF58" s="69"/>
      <c r="ICG58" s="69"/>
      <c r="ICH58" s="69"/>
      <c r="ICI58" s="69"/>
      <c r="ICJ58" s="69"/>
      <c r="ICK58" s="69"/>
      <c r="ICL58" s="69"/>
      <c r="ICM58" s="69"/>
      <c r="ICN58" s="69"/>
      <c r="ICO58" s="69"/>
      <c r="ICP58" s="69"/>
      <c r="ICQ58" s="69"/>
      <c r="ICR58" s="69"/>
      <c r="ICS58" s="69"/>
      <c r="ICT58" s="69"/>
      <c r="ICU58" s="69"/>
      <c r="ICV58" s="69"/>
      <c r="ICW58" s="69"/>
      <c r="ICX58" s="69"/>
      <c r="ICY58" s="69"/>
      <c r="ICZ58" s="69"/>
      <c r="IDA58" s="69"/>
      <c r="IDB58" s="69"/>
      <c r="IDC58" s="69"/>
      <c r="IDD58" s="69"/>
      <c r="IDE58" s="69"/>
      <c r="IDF58" s="69"/>
      <c r="IDG58" s="69"/>
      <c r="IDH58" s="69"/>
      <c r="IDI58" s="69"/>
      <c r="IDJ58" s="69"/>
      <c r="IDK58" s="69"/>
      <c r="IDL58" s="69"/>
      <c r="IDM58" s="69"/>
      <c r="IDN58" s="69"/>
      <c r="IDO58" s="69"/>
      <c r="IDP58" s="69"/>
      <c r="IDQ58" s="69"/>
      <c r="IDR58" s="69"/>
      <c r="IDS58" s="69"/>
      <c r="IDT58" s="69"/>
      <c r="IDU58" s="69"/>
      <c r="IDV58" s="69"/>
      <c r="IDW58" s="69"/>
      <c r="IDX58" s="69"/>
      <c r="IDY58" s="69"/>
      <c r="IDZ58" s="69"/>
      <c r="IEA58" s="69"/>
      <c r="IEB58" s="69"/>
      <c r="IEC58" s="69"/>
      <c r="IED58" s="69"/>
      <c r="IEE58" s="69"/>
      <c r="IEF58" s="69"/>
      <c r="IEG58" s="69"/>
      <c r="IEH58" s="69"/>
      <c r="IEI58" s="69"/>
      <c r="IEJ58" s="69"/>
      <c r="IEK58" s="69"/>
      <c r="IEL58" s="69"/>
      <c r="IEM58" s="69"/>
      <c r="IEN58" s="69"/>
      <c r="IEO58" s="69"/>
      <c r="IEP58" s="69"/>
      <c r="IEQ58" s="69"/>
      <c r="IER58" s="69"/>
      <c r="IES58" s="69"/>
      <c r="IET58" s="69"/>
      <c r="IEU58" s="69"/>
      <c r="IEV58" s="69"/>
      <c r="IEW58" s="69"/>
      <c r="IEX58" s="69"/>
      <c r="IEY58" s="69"/>
      <c r="IEZ58" s="69"/>
      <c r="IFA58" s="69"/>
      <c r="IFB58" s="69"/>
      <c r="IFC58" s="69"/>
      <c r="IFD58" s="69"/>
      <c r="IFE58" s="69"/>
      <c r="IFF58" s="69"/>
      <c r="IFG58" s="69"/>
      <c r="IFH58" s="69"/>
      <c r="IFI58" s="69"/>
      <c r="IFJ58" s="69"/>
      <c r="IFK58" s="69"/>
      <c r="IFL58" s="69"/>
      <c r="IFM58" s="69"/>
      <c r="IFN58" s="69"/>
      <c r="IFO58" s="69"/>
      <c r="IFP58" s="69"/>
      <c r="IFQ58" s="69"/>
      <c r="IFR58" s="69"/>
      <c r="IFS58" s="69"/>
      <c r="IFT58" s="69"/>
      <c r="IFU58" s="69"/>
      <c r="IFV58" s="69"/>
      <c r="IFW58" s="69"/>
      <c r="IFX58" s="69"/>
      <c r="IFY58" s="69"/>
      <c r="IFZ58" s="69"/>
      <c r="IGA58" s="69"/>
      <c r="IGB58" s="69"/>
      <c r="IGC58" s="69"/>
      <c r="IGD58" s="69"/>
      <c r="IGE58" s="69"/>
      <c r="IGF58" s="69"/>
      <c r="IGG58" s="69"/>
      <c r="IGH58" s="69"/>
      <c r="IGI58" s="69"/>
      <c r="IGJ58" s="69"/>
      <c r="IGK58" s="69"/>
      <c r="IGL58" s="69"/>
      <c r="IGM58" s="69"/>
      <c r="IGN58" s="69"/>
      <c r="IGO58" s="69"/>
      <c r="IGP58" s="69"/>
      <c r="IGQ58" s="69"/>
      <c r="IGR58" s="69"/>
      <c r="IGS58" s="69"/>
      <c r="IGT58" s="69"/>
      <c r="IGU58" s="69"/>
      <c r="IGV58" s="69"/>
      <c r="IGW58" s="69"/>
      <c r="IGX58" s="69"/>
      <c r="IGY58" s="69"/>
      <c r="IGZ58" s="69"/>
      <c r="IHA58" s="69"/>
      <c r="IHB58" s="69"/>
      <c r="IHC58" s="69"/>
      <c r="IHD58" s="69"/>
      <c r="IHE58" s="69"/>
      <c r="IHF58" s="69"/>
      <c r="IHG58" s="69"/>
      <c r="IHH58" s="69"/>
      <c r="IHI58" s="69"/>
      <c r="IHJ58" s="69"/>
      <c r="IHK58" s="69"/>
      <c r="IHL58" s="69"/>
      <c r="IHM58" s="69"/>
      <c r="IHN58" s="69"/>
      <c r="IHO58" s="69"/>
      <c r="IHP58" s="69"/>
      <c r="IHQ58" s="69"/>
      <c r="IHR58" s="69"/>
      <c r="IHS58" s="69"/>
      <c r="IHT58" s="69"/>
      <c r="IHU58" s="69"/>
      <c r="IHV58" s="69"/>
      <c r="IHW58" s="69"/>
      <c r="IHX58" s="69"/>
      <c r="IHY58" s="69"/>
      <c r="IHZ58" s="69"/>
      <c r="IIA58" s="69"/>
      <c r="IIB58" s="69"/>
      <c r="IIC58" s="69"/>
      <c r="IID58" s="69"/>
      <c r="IIE58" s="69"/>
      <c r="IIF58" s="69"/>
      <c r="IIG58" s="69"/>
      <c r="IIH58" s="69"/>
      <c r="III58" s="69"/>
      <c r="IIJ58" s="69"/>
      <c r="IIK58" s="69"/>
      <c r="IIL58" s="69"/>
      <c r="IIM58" s="69"/>
      <c r="IIN58" s="69"/>
      <c r="IIO58" s="69"/>
      <c r="IIP58" s="69"/>
      <c r="IIQ58" s="69"/>
      <c r="IIR58" s="69"/>
      <c r="IIS58" s="69"/>
      <c r="IIT58" s="69"/>
      <c r="IIU58" s="69"/>
      <c r="IIV58" s="69"/>
      <c r="IIW58" s="69"/>
      <c r="IIX58" s="69"/>
      <c r="IIY58" s="69"/>
      <c r="IIZ58" s="69"/>
      <c r="IJA58" s="69"/>
      <c r="IJB58" s="69"/>
      <c r="IJC58" s="69"/>
      <c r="IJD58" s="69"/>
      <c r="IJE58" s="69"/>
      <c r="IJF58" s="69"/>
      <c r="IJG58" s="69"/>
      <c r="IJH58" s="69"/>
      <c r="IJI58" s="69"/>
      <c r="IJJ58" s="69"/>
      <c r="IJK58" s="69"/>
      <c r="IJL58" s="69"/>
      <c r="IJM58" s="69"/>
      <c r="IJN58" s="69"/>
      <c r="IJO58" s="69"/>
      <c r="IJP58" s="69"/>
      <c r="IJQ58" s="69"/>
      <c r="IJR58" s="69"/>
      <c r="IJS58" s="69"/>
      <c r="IJT58" s="69"/>
      <c r="IJU58" s="69"/>
      <c r="IJV58" s="69"/>
      <c r="IJW58" s="69"/>
      <c r="IJX58" s="69"/>
      <c r="IJY58" s="69"/>
      <c r="IJZ58" s="69"/>
      <c r="IKA58" s="69"/>
      <c r="IKB58" s="69"/>
      <c r="IKC58" s="69"/>
      <c r="IKD58" s="69"/>
      <c r="IKE58" s="69"/>
      <c r="IKF58" s="69"/>
      <c r="IKG58" s="69"/>
      <c r="IKH58" s="69"/>
      <c r="IKI58" s="69"/>
      <c r="IKJ58" s="69"/>
      <c r="IKK58" s="69"/>
      <c r="IKL58" s="69"/>
      <c r="IKM58" s="69"/>
      <c r="IKN58" s="69"/>
      <c r="IKO58" s="69"/>
      <c r="IKP58" s="69"/>
      <c r="IKQ58" s="69"/>
      <c r="IKR58" s="69"/>
      <c r="IKS58" s="69"/>
      <c r="IKT58" s="69"/>
      <c r="IKU58" s="69"/>
      <c r="IKV58" s="69"/>
      <c r="IKW58" s="69"/>
      <c r="IKX58" s="69"/>
      <c r="IKY58" s="69"/>
      <c r="IKZ58" s="69"/>
      <c r="ILA58" s="69"/>
      <c r="ILB58" s="69"/>
      <c r="ILC58" s="69"/>
      <c r="ILD58" s="69"/>
      <c r="ILE58" s="69"/>
      <c r="ILF58" s="69"/>
      <c r="ILG58" s="69"/>
      <c r="ILH58" s="69"/>
      <c r="ILI58" s="69"/>
      <c r="ILJ58" s="69"/>
      <c r="ILK58" s="69"/>
      <c r="ILL58" s="69"/>
      <c r="ILM58" s="69"/>
      <c r="ILN58" s="69"/>
      <c r="ILO58" s="69"/>
      <c r="ILP58" s="69"/>
      <c r="ILQ58" s="69"/>
      <c r="ILR58" s="69"/>
      <c r="ILS58" s="69"/>
      <c r="ILT58" s="69"/>
      <c r="ILU58" s="69"/>
      <c r="ILV58" s="69"/>
      <c r="ILW58" s="69"/>
      <c r="ILX58" s="69"/>
      <c r="ILY58" s="69"/>
      <c r="ILZ58" s="69"/>
      <c r="IMA58" s="69"/>
      <c r="IMB58" s="69"/>
      <c r="IMC58" s="69"/>
      <c r="IMD58" s="69"/>
      <c r="IME58" s="69"/>
      <c r="IMF58" s="69"/>
      <c r="IMG58" s="69"/>
      <c r="IMH58" s="69"/>
      <c r="IMI58" s="69"/>
      <c r="IMJ58" s="69"/>
      <c r="IMK58" s="69"/>
      <c r="IML58" s="69"/>
      <c r="IMM58" s="69"/>
      <c r="IMN58" s="69"/>
      <c r="IMO58" s="69"/>
      <c r="IMP58" s="69"/>
      <c r="IMQ58" s="69"/>
      <c r="IMR58" s="69"/>
      <c r="IMS58" s="69"/>
      <c r="IMT58" s="69"/>
      <c r="IMU58" s="69"/>
      <c r="IMV58" s="69"/>
      <c r="IMW58" s="69"/>
      <c r="IMX58" s="69"/>
      <c r="IMY58" s="69"/>
      <c r="IMZ58" s="69"/>
      <c r="INA58" s="69"/>
      <c r="INB58" s="69"/>
      <c r="INC58" s="69"/>
      <c r="IND58" s="69"/>
      <c r="INE58" s="69"/>
      <c r="INF58" s="69"/>
      <c r="ING58" s="69"/>
      <c r="INH58" s="69"/>
      <c r="INI58" s="69"/>
      <c r="INJ58" s="69"/>
      <c r="INK58" s="69"/>
      <c r="INL58" s="69"/>
      <c r="INM58" s="69"/>
      <c r="INN58" s="69"/>
      <c r="INO58" s="69"/>
      <c r="INP58" s="69"/>
      <c r="INQ58" s="69"/>
      <c r="INR58" s="69"/>
      <c r="INS58" s="69"/>
      <c r="INT58" s="69"/>
      <c r="INU58" s="69"/>
      <c r="INV58" s="69"/>
      <c r="INW58" s="69"/>
      <c r="INX58" s="69"/>
      <c r="INY58" s="69"/>
      <c r="INZ58" s="69"/>
      <c r="IOA58" s="69"/>
      <c r="IOB58" s="69"/>
      <c r="IOC58" s="69"/>
      <c r="IOD58" s="69"/>
      <c r="IOE58" s="69"/>
      <c r="IOF58" s="69"/>
      <c r="IOG58" s="69"/>
      <c r="IOH58" s="69"/>
      <c r="IOI58" s="69"/>
      <c r="IOJ58" s="69"/>
      <c r="IOK58" s="69"/>
      <c r="IOL58" s="69"/>
      <c r="IOM58" s="69"/>
      <c r="ION58" s="69"/>
      <c r="IOO58" s="69"/>
      <c r="IOP58" s="69"/>
      <c r="IOQ58" s="69"/>
      <c r="IOR58" s="69"/>
      <c r="IOS58" s="69"/>
      <c r="IOT58" s="69"/>
      <c r="IOU58" s="69"/>
      <c r="IOV58" s="69"/>
      <c r="IOW58" s="69"/>
      <c r="IOX58" s="69"/>
      <c r="IOY58" s="69"/>
      <c r="IOZ58" s="69"/>
      <c r="IPA58" s="69"/>
      <c r="IPB58" s="69"/>
      <c r="IPC58" s="69"/>
      <c r="IPD58" s="69"/>
      <c r="IPE58" s="69"/>
      <c r="IPF58" s="69"/>
      <c r="IPG58" s="69"/>
      <c r="IPH58" s="69"/>
      <c r="IPI58" s="69"/>
      <c r="IPJ58" s="69"/>
      <c r="IPK58" s="69"/>
      <c r="IPL58" s="69"/>
      <c r="IPM58" s="69"/>
      <c r="IPN58" s="69"/>
      <c r="IPO58" s="69"/>
      <c r="IPP58" s="69"/>
      <c r="IPQ58" s="69"/>
      <c r="IPR58" s="69"/>
      <c r="IPS58" s="69"/>
      <c r="IPT58" s="69"/>
      <c r="IPU58" s="69"/>
      <c r="IPV58" s="69"/>
      <c r="IPW58" s="69"/>
      <c r="IPX58" s="69"/>
      <c r="IPY58" s="69"/>
      <c r="IPZ58" s="69"/>
      <c r="IQA58" s="69"/>
      <c r="IQB58" s="69"/>
      <c r="IQC58" s="69"/>
      <c r="IQD58" s="69"/>
      <c r="IQE58" s="69"/>
      <c r="IQF58" s="69"/>
      <c r="IQG58" s="69"/>
      <c r="IQH58" s="69"/>
      <c r="IQI58" s="69"/>
      <c r="IQJ58" s="69"/>
      <c r="IQK58" s="69"/>
      <c r="IQL58" s="69"/>
      <c r="IQM58" s="69"/>
      <c r="IQN58" s="69"/>
      <c r="IQO58" s="69"/>
      <c r="IQP58" s="69"/>
      <c r="IQQ58" s="69"/>
      <c r="IQR58" s="69"/>
      <c r="IQS58" s="69"/>
      <c r="IQT58" s="69"/>
      <c r="IQU58" s="69"/>
      <c r="IQV58" s="69"/>
      <c r="IQW58" s="69"/>
      <c r="IQX58" s="69"/>
      <c r="IQY58" s="69"/>
      <c r="IQZ58" s="69"/>
      <c r="IRA58" s="69"/>
      <c r="IRB58" s="69"/>
      <c r="IRC58" s="69"/>
      <c r="IRD58" s="69"/>
      <c r="IRE58" s="69"/>
      <c r="IRF58" s="69"/>
      <c r="IRG58" s="69"/>
      <c r="IRH58" s="69"/>
      <c r="IRI58" s="69"/>
      <c r="IRJ58" s="69"/>
      <c r="IRK58" s="69"/>
      <c r="IRL58" s="69"/>
      <c r="IRM58" s="69"/>
      <c r="IRN58" s="69"/>
      <c r="IRO58" s="69"/>
      <c r="IRP58" s="69"/>
      <c r="IRQ58" s="69"/>
      <c r="IRR58" s="69"/>
      <c r="IRS58" s="69"/>
      <c r="IRT58" s="69"/>
      <c r="IRU58" s="69"/>
      <c r="IRV58" s="69"/>
      <c r="IRW58" s="69"/>
      <c r="IRX58" s="69"/>
      <c r="IRY58" s="69"/>
      <c r="IRZ58" s="69"/>
      <c r="ISA58" s="69"/>
      <c r="ISB58" s="69"/>
      <c r="ISC58" s="69"/>
      <c r="ISD58" s="69"/>
      <c r="ISE58" s="69"/>
      <c r="ISF58" s="69"/>
      <c r="ISG58" s="69"/>
      <c r="ISH58" s="69"/>
      <c r="ISI58" s="69"/>
      <c r="ISJ58" s="69"/>
      <c r="ISK58" s="69"/>
      <c r="ISL58" s="69"/>
      <c r="ISM58" s="69"/>
      <c r="ISN58" s="69"/>
      <c r="ISO58" s="69"/>
      <c r="ISP58" s="69"/>
      <c r="ISQ58" s="69"/>
      <c r="ISR58" s="69"/>
      <c r="ISS58" s="69"/>
      <c r="IST58" s="69"/>
      <c r="ISU58" s="69"/>
      <c r="ISV58" s="69"/>
      <c r="ISW58" s="69"/>
      <c r="ISX58" s="69"/>
      <c r="ISY58" s="69"/>
      <c r="ISZ58" s="69"/>
      <c r="ITA58" s="69"/>
      <c r="ITB58" s="69"/>
      <c r="ITC58" s="69"/>
      <c r="ITD58" s="69"/>
      <c r="ITE58" s="69"/>
      <c r="ITF58" s="69"/>
      <c r="ITG58" s="69"/>
      <c r="ITH58" s="69"/>
      <c r="ITI58" s="69"/>
      <c r="ITJ58" s="69"/>
      <c r="ITK58" s="69"/>
      <c r="ITL58" s="69"/>
      <c r="ITM58" s="69"/>
      <c r="ITN58" s="69"/>
      <c r="ITO58" s="69"/>
      <c r="ITP58" s="69"/>
      <c r="ITQ58" s="69"/>
      <c r="ITR58" s="69"/>
      <c r="ITS58" s="69"/>
      <c r="ITT58" s="69"/>
      <c r="ITU58" s="69"/>
      <c r="ITV58" s="69"/>
      <c r="ITW58" s="69"/>
      <c r="ITX58" s="69"/>
      <c r="ITY58" s="69"/>
      <c r="ITZ58" s="69"/>
      <c r="IUA58" s="69"/>
      <c r="IUB58" s="69"/>
      <c r="IUC58" s="69"/>
      <c r="IUD58" s="69"/>
      <c r="IUE58" s="69"/>
      <c r="IUF58" s="69"/>
      <c r="IUG58" s="69"/>
      <c r="IUH58" s="69"/>
      <c r="IUI58" s="69"/>
      <c r="IUJ58" s="69"/>
      <c r="IUK58" s="69"/>
      <c r="IUL58" s="69"/>
      <c r="IUM58" s="69"/>
      <c r="IUN58" s="69"/>
      <c r="IUO58" s="69"/>
      <c r="IUP58" s="69"/>
      <c r="IUQ58" s="69"/>
      <c r="IUR58" s="69"/>
      <c r="IUS58" s="69"/>
      <c r="IUT58" s="69"/>
      <c r="IUU58" s="69"/>
      <c r="IUV58" s="69"/>
      <c r="IUW58" s="69"/>
      <c r="IUX58" s="69"/>
      <c r="IUY58" s="69"/>
      <c r="IUZ58" s="69"/>
      <c r="IVA58" s="69"/>
      <c r="IVB58" s="69"/>
      <c r="IVC58" s="69"/>
      <c r="IVD58" s="69"/>
      <c r="IVE58" s="69"/>
      <c r="IVF58" s="69"/>
      <c r="IVG58" s="69"/>
      <c r="IVH58" s="69"/>
      <c r="IVI58" s="69"/>
      <c r="IVJ58" s="69"/>
      <c r="IVK58" s="69"/>
      <c r="IVL58" s="69"/>
      <c r="IVM58" s="69"/>
      <c r="IVN58" s="69"/>
      <c r="IVO58" s="69"/>
      <c r="IVP58" s="69"/>
      <c r="IVQ58" s="69"/>
      <c r="IVR58" s="69"/>
      <c r="IVS58" s="69"/>
      <c r="IVT58" s="69"/>
      <c r="IVU58" s="69"/>
      <c r="IVV58" s="69"/>
      <c r="IVW58" s="69"/>
      <c r="IVX58" s="69"/>
      <c r="IVY58" s="69"/>
      <c r="IVZ58" s="69"/>
      <c r="IWA58" s="69"/>
      <c r="IWB58" s="69"/>
      <c r="IWC58" s="69"/>
      <c r="IWD58" s="69"/>
      <c r="IWE58" s="69"/>
      <c r="IWF58" s="69"/>
      <c r="IWG58" s="69"/>
      <c r="IWH58" s="69"/>
      <c r="IWI58" s="69"/>
      <c r="IWJ58" s="69"/>
      <c r="IWK58" s="69"/>
      <c r="IWL58" s="69"/>
      <c r="IWM58" s="69"/>
      <c r="IWN58" s="69"/>
      <c r="IWO58" s="69"/>
      <c r="IWP58" s="69"/>
      <c r="IWQ58" s="69"/>
      <c r="IWR58" s="69"/>
      <c r="IWS58" s="69"/>
      <c r="IWT58" s="69"/>
      <c r="IWU58" s="69"/>
      <c r="IWV58" s="69"/>
      <c r="IWW58" s="69"/>
      <c r="IWX58" s="69"/>
      <c r="IWY58" s="69"/>
      <c r="IWZ58" s="69"/>
      <c r="IXA58" s="69"/>
      <c r="IXB58" s="69"/>
      <c r="IXC58" s="69"/>
      <c r="IXD58" s="69"/>
      <c r="IXE58" s="69"/>
      <c r="IXF58" s="69"/>
      <c r="IXG58" s="69"/>
      <c r="IXH58" s="69"/>
      <c r="IXI58" s="69"/>
      <c r="IXJ58" s="69"/>
      <c r="IXK58" s="69"/>
      <c r="IXL58" s="69"/>
      <c r="IXM58" s="69"/>
      <c r="IXN58" s="69"/>
      <c r="IXO58" s="69"/>
      <c r="IXP58" s="69"/>
      <c r="IXQ58" s="69"/>
      <c r="IXR58" s="69"/>
      <c r="IXS58" s="69"/>
      <c r="IXT58" s="69"/>
      <c r="IXU58" s="69"/>
      <c r="IXV58" s="69"/>
      <c r="IXW58" s="69"/>
      <c r="IXX58" s="69"/>
      <c r="IXY58" s="69"/>
      <c r="IXZ58" s="69"/>
      <c r="IYA58" s="69"/>
      <c r="IYB58" s="69"/>
      <c r="IYC58" s="69"/>
      <c r="IYD58" s="69"/>
      <c r="IYE58" s="69"/>
      <c r="IYF58" s="69"/>
      <c r="IYG58" s="69"/>
      <c r="IYH58" s="69"/>
      <c r="IYI58" s="69"/>
      <c r="IYJ58" s="69"/>
      <c r="IYK58" s="69"/>
      <c r="IYL58" s="69"/>
      <c r="IYM58" s="69"/>
      <c r="IYN58" s="69"/>
      <c r="IYO58" s="69"/>
      <c r="IYP58" s="69"/>
      <c r="IYQ58" s="69"/>
      <c r="IYR58" s="69"/>
      <c r="IYS58" s="69"/>
      <c r="IYT58" s="69"/>
      <c r="IYU58" s="69"/>
      <c r="IYV58" s="69"/>
      <c r="IYW58" s="69"/>
      <c r="IYX58" s="69"/>
      <c r="IYY58" s="69"/>
      <c r="IYZ58" s="69"/>
      <c r="IZA58" s="69"/>
      <c r="IZB58" s="69"/>
      <c r="IZC58" s="69"/>
      <c r="IZD58" s="69"/>
      <c r="IZE58" s="69"/>
      <c r="IZF58" s="69"/>
      <c r="IZG58" s="69"/>
      <c r="IZH58" s="69"/>
      <c r="IZI58" s="69"/>
      <c r="IZJ58" s="69"/>
      <c r="IZK58" s="69"/>
      <c r="IZL58" s="69"/>
      <c r="IZM58" s="69"/>
      <c r="IZN58" s="69"/>
      <c r="IZO58" s="69"/>
      <c r="IZP58" s="69"/>
      <c r="IZQ58" s="69"/>
      <c r="IZR58" s="69"/>
      <c r="IZS58" s="69"/>
      <c r="IZT58" s="69"/>
      <c r="IZU58" s="69"/>
      <c r="IZV58" s="69"/>
      <c r="IZW58" s="69"/>
      <c r="IZX58" s="69"/>
      <c r="IZY58" s="69"/>
      <c r="IZZ58" s="69"/>
      <c r="JAA58" s="69"/>
      <c r="JAB58" s="69"/>
      <c r="JAC58" s="69"/>
      <c r="JAD58" s="69"/>
      <c r="JAE58" s="69"/>
      <c r="JAF58" s="69"/>
      <c r="JAG58" s="69"/>
      <c r="JAH58" s="69"/>
      <c r="JAI58" s="69"/>
      <c r="JAJ58" s="69"/>
      <c r="JAK58" s="69"/>
      <c r="JAL58" s="69"/>
      <c r="JAM58" s="69"/>
      <c r="JAN58" s="69"/>
      <c r="JAO58" s="69"/>
      <c r="JAP58" s="69"/>
      <c r="JAQ58" s="69"/>
      <c r="JAR58" s="69"/>
      <c r="JAS58" s="69"/>
      <c r="JAT58" s="69"/>
      <c r="JAU58" s="69"/>
      <c r="JAV58" s="69"/>
      <c r="JAW58" s="69"/>
      <c r="JAX58" s="69"/>
      <c r="JAY58" s="69"/>
      <c r="JAZ58" s="69"/>
      <c r="JBA58" s="69"/>
      <c r="JBB58" s="69"/>
      <c r="JBC58" s="69"/>
      <c r="JBD58" s="69"/>
      <c r="JBE58" s="69"/>
      <c r="JBF58" s="69"/>
      <c r="JBG58" s="69"/>
      <c r="JBH58" s="69"/>
      <c r="JBI58" s="69"/>
      <c r="JBJ58" s="69"/>
      <c r="JBK58" s="69"/>
      <c r="JBL58" s="69"/>
      <c r="JBM58" s="69"/>
      <c r="JBN58" s="69"/>
      <c r="JBO58" s="69"/>
      <c r="JBP58" s="69"/>
      <c r="JBQ58" s="69"/>
      <c r="JBR58" s="69"/>
      <c r="JBS58" s="69"/>
      <c r="JBT58" s="69"/>
      <c r="JBU58" s="69"/>
      <c r="JBV58" s="69"/>
      <c r="JBW58" s="69"/>
      <c r="JBX58" s="69"/>
      <c r="JBY58" s="69"/>
      <c r="JBZ58" s="69"/>
      <c r="JCA58" s="69"/>
      <c r="JCB58" s="69"/>
      <c r="JCC58" s="69"/>
      <c r="JCD58" s="69"/>
      <c r="JCE58" s="69"/>
      <c r="JCF58" s="69"/>
      <c r="JCG58" s="69"/>
      <c r="JCH58" s="69"/>
      <c r="JCI58" s="69"/>
      <c r="JCJ58" s="69"/>
      <c r="JCK58" s="69"/>
      <c r="JCL58" s="69"/>
      <c r="JCM58" s="69"/>
      <c r="JCN58" s="69"/>
      <c r="JCO58" s="69"/>
      <c r="JCP58" s="69"/>
      <c r="JCQ58" s="69"/>
      <c r="JCR58" s="69"/>
      <c r="JCS58" s="69"/>
      <c r="JCT58" s="69"/>
      <c r="JCU58" s="69"/>
      <c r="JCV58" s="69"/>
      <c r="JCW58" s="69"/>
      <c r="JCX58" s="69"/>
      <c r="JCY58" s="69"/>
      <c r="JCZ58" s="69"/>
      <c r="JDA58" s="69"/>
      <c r="JDB58" s="69"/>
      <c r="JDC58" s="69"/>
      <c r="JDD58" s="69"/>
      <c r="JDE58" s="69"/>
      <c r="JDF58" s="69"/>
      <c r="JDG58" s="69"/>
      <c r="JDH58" s="69"/>
      <c r="JDI58" s="69"/>
      <c r="JDJ58" s="69"/>
      <c r="JDK58" s="69"/>
      <c r="JDL58" s="69"/>
      <c r="JDM58" s="69"/>
      <c r="JDN58" s="69"/>
      <c r="JDO58" s="69"/>
      <c r="JDP58" s="69"/>
      <c r="JDQ58" s="69"/>
      <c r="JDR58" s="69"/>
      <c r="JDS58" s="69"/>
      <c r="JDT58" s="69"/>
      <c r="JDU58" s="69"/>
      <c r="JDV58" s="69"/>
      <c r="JDW58" s="69"/>
      <c r="JDX58" s="69"/>
      <c r="JDY58" s="69"/>
      <c r="JDZ58" s="69"/>
      <c r="JEA58" s="69"/>
      <c r="JEB58" s="69"/>
      <c r="JEC58" s="69"/>
      <c r="JED58" s="69"/>
      <c r="JEE58" s="69"/>
      <c r="JEF58" s="69"/>
      <c r="JEG58" s="69"/>
      <c r="JEH58" s="69"/>
      <c r="JEI58" s="69"/>
      <c r="JEJ58" s="69"/>
      <c r="JEK58" s="69"/>
      <c r="JEL58" s="69"/>
      <c r="JEM58" s="69"/>
      <c r="JEN58" s="69"/>
      <c r="JEO58" s="69"/>
      <c r="JEP58" s="69"/>
      <c r="JEQ58" s="69"/>
      <c r="JER58" s="69"/>
      <c r="JES58" s="69"/>
      <c r="JET58" s="69"/>
      <c r="JEU58" s="69"/>
      <c r="JEV58" s="69"/>
      <c r="JEW58" s="69"/>
      <c r="JEX58" s="69"/>
      <c r="JEY58" s="69"/>
      <c r="JEZ58" s="69"/>
      <c r="JFA58" s="69"/>
      <c r="JFB58" s="69"/>
      <c r="JFC58" s="69"/>
      <c r="JFD58" s="69"/>
      <c r="JFE58" s="69"/>
      <c r="JFF58" s="69"/>
      <c r="JFG58" s="69"/>
      <c r="JFH58" s="69"/>
      <c r="JFI58" s="69"/>
      <c r="JFJ58" s="69"/>
      <c r="JFK58" s="69"/>
      <c r="JFL58" s="69"/>
      <c r="JFM58" s="69"/>
      <c r="JFN58" s="69"/>
      <c r="JFO58" s="69"/>
      <c r="JFP58" s="69"/>
      <c r="JFQ58" s="69"/>
      <c r="JFR58" s="69"/>
      <c r="JFS58" s="69"/>
      <c r="JFT58" s="69"/>
      <c r="JFU58" s="69"/>
      <c r="JFV58" s="69"/>
      <c r="JFW58" s="69"/>
      <c r="JFX58" s="69"/>
      <c r="JFY58" s="69"/>
      <c r="JFZ58" s="69"/>
      <c r="JGA58" s="69"/>
      <c r="JGB58" s="69"/>
      <c r="JGC58" s="69"/>
      <c r="JGD58" s="69"/>
      <c r="JGE58" s="69"/>
      <c r="JGF58" s="69"/>
      <c r="JGG58" s="69"/>
      <c r="JGH58" s="69"/>
      <c r="JGI58" s="69"/>
      <c r="JGJ58" s="69"/>
      <c r="JGK58" s="69"/>
      <c r="JGL58" s="69"/>
      <c r="JGM58" s="69"/>
      <c r="JGN58" s="69"/>
      <c r="JGO58" s="69"/>
      <c r="JGP58" s="69"/>
      <c r="JGQ58" s="69"/>
      <c r="JGR58" s="69"/>
      <c r="JGS58" s="69"/>
      <c r="JGT58" s="69"/>
      <c r="JGU58" s="69"/>
      <c r="JGV58" s="69"/>
      <c r="JGW58" s="69"/>
      <c r="JGX58" s="69"/>
      <c r="JGY58" s="69"/>
      <c r="JGZ58" s="69"/>
      <c r="JHA58" s="69"/>
      <c r="JHB58" s="69"/>
      <c r="JHC58" s="69"/>
      <c r="JHD58" s="69"/>
      <c r="JHE58" s="69"/>
      <c r="JHF58" s="69"/>
      <c r="JHG58" s="69"/>
      <c r="JHH58" s="69"/>
      <c r="JHI58" s="69"/>
      <c r="JHJ58" s="69"/>
      <c r="JHK58" s="69"/>
      <c r="JHL58" s="69"/>
      <c r="JHM58" s="69"/>
      <c r="JHN58" s="69"/>
      <c r="JHO58" s="69"/>
      <c r="JHP58" s="69"/>
      <c r="JHQ58" s="69"/>
      <c r="JHR58" s="69"/>
      <c r="JHS58" s="69"/>
      <c r="JHT58" s="69"/>
      <c r="JHU58" s="69"/>
      <c r="JHV58" s="69"/>
      <c r="JHW58" s="69"/>
      <c r="JHX58" s="69"/>
      <c r="JHY58" s="69"/>
      <c r="JHZ58" s="69"/>
      <c r="JIA58" s="69"/>
      <c r="JIB58" s="69"/>
      <c r="JIC58" s="69"/>
      <c r="JID58" s="69"/>
      <c r="JIE58" s="69"/>
      <c r="JIF58" s="69"/>
      <c r="JIG58" s="69"/>
      <c r="JIH58" s="69"/>
      <c r="JII58" s="69"/>
      <c r="JIJ58" s="69"/>
      <c r="JIK58" s="69"/>
      <c r="JIL58" s="69"/>
      <c r="JIM58" s="69"/>
      <c r="JIN58" s="69"/>
      <c r="JIO58" s="69"/>
      <c r="JIP58" s="69"/>
      <c r="JIQ58" s="69"/>
      <c r="JIR58" s="69"/>
      <c r="JIS58" s="69"/>
      <c r="JIT58" s="69"/>
      <c r="JIU58" s="69"/>
      <c r="JIV58" s="69"/>
      <c r="JIW58" s="69"/>
      <c r="JIX58" s="69"/>
      <c r="JIY58" s="69"/>
      <c r="JIZ58" s="69"/>
      <c r="JJA58" s="69"/>
      <c r="JJB58" s="69"/>
      <c r="JJC58" s="69"/>
      <c r="JJD58" s="69"/>
      <c r="JJE58" s="69"/>
      <c r="JJF58" s="69"/>
      <c r="JJG58" s="69"/>
      <c r="JJH58" s="69"/>
      <c r="JJI58" s="69"/>
      <c r="JJJ58" s="69"/>
      <c r="JJK58" s="69"/>
      <c r="JJL58" s="69"/>
      <c r="JJM58" s="69"/>
      <c r="JJN58" s="69"/>
      <c r="JJO58" s="69"/>
      <c r="JJP58" s="69"/>
      <c r="JJQ58" s="69"/>
      <c r="JJR58" s="69"/>
      <c r="JJS58" s="69"/>
      <c r="JJT58" s="69"/>
      <c r="JJU58" s="69"/>
      <c r="JJV58" s="69"/>
      <c r="JJW58" s="69"/>
      <c r="JJX58" s="69"/>
      <c r="JJY58" s="69"/>
      <c r="JJZ58" s="69"/>
      <c r="JKA58" s="69"/>
      <c r="JKB58" s="69"/>
      <c r="JKC58" s="69"/>
      <c r="JKD58" s="69"/>
      <c r="JKE58" s="69"/>
      <c r="JKF58" s="69"/>
      <c r="JKG58" s="69"/>
      <c r="JKH58" s="69"/>
      <c r="JKI58" s="69"/>
      <c r="JKJ58" s="69"/>
      <c r="JKK58" s="69"/>
      <c r="JKL58" s="69"/>
      <c r="JKM58" s="69"/>
      <c r="JKN58" s="69"/>
      <c r="JKO58" s="69"/>
      <c r="JKP58" s="69"/>
      <c r="JKQ58" s="69"/>
      <c r="JKR58" s="69"/>
      <c r="JKS58" s="69"/>
      <c r="JKT58" s="69"/>
      <c r="JKU58" s="69"/>
      <c r="JKV58" s="69"/>
      <c r="JKW58" s="69"/>
      <c r="JKX58" s="69"/>
      <c r="JKY58" s="69"/>
      <c r="JKZ58" s="69"/>
      <c r="JLA58" s="69"/>
      <c r="JLB58" s="69"/>
      <c r="JLC58" s="69"/>
      <c r="JLD58" s="69"/>
      <c r="JLE58" s="69"/>
      <c r="JLF58" s="69"/>
      <c r="JLG58" s="69"/>
      <c r="JLH58" s="69"/>
      <c r="JLI58" s="69"/>
      <c r="JLJ58" s="69"/>
      <c r="JLK58" s="69"/>
      <c r="JLL58" s="69"/>
      <c r="JLM58" s="69"/>
      <c r="JLN58" s="69"/>
      <c r="JLO58" s="69"/>
      <c r="JLP58" s="69"/>
      <c r="JLQ58" s="69"/>
      <c r="JLR58" s="69"/>
      <c r="JLS58" s="69"/>
      <c r="JLT58" s="69"/>
      <c r="JLU58" s="69"/>
      <c r="JLV58" s="69"/>
      <c r="JLW58" s="69"/>
      <c r="JLX58" s="69"/>
      <c r="JLY58" s="69"/>
      <c r="JLZ58" s="69"/>
      <c r="JMA58" s="69"/>
      <c r="JMB58" s="69"/>
      <c r="JMC58" s="69"/>
      <c r="JMD58" s="69"/>
      <c r="JME58" s="69"/>
      <c r="JMF58" s="69"/>
      <c r="JMG58" s="69"/>
      <c r="JMH58" s="69"/>
      <c r="JMI58" s="69"/>
      <c r="JMJ58" s="69"/>
      <c r="JMK58" s="69"/>
      <c r="JML58" s="69"/>
      <c r="JMM58" s="69"/>
      <c r="JMN58" s="69"/>
      <c r="JMO58" s="69"/>
      <c r="JMP58" s="69"/>
      <c r="JMQ58" s="69"/>
      <c r="JMR58" s="69"/>
      <c r="JMS58" s="69"/>
      <c r="JMT58" s="69"/>
      <c r="JMU58" s="69"/>
      <c r="JMV58" s="69"/>
      <c r="JMW58" s="69"/>
      <c r="JMX58" s="69"/>
      <c r="JMY58" s="69"/>
      <c r="JMZ58" s="69"/>
      <c r="JNA58" s="69"/>
      <c r="JNB58" s="69"/>
      <c r="JNC58" s="69"/>
      <c r="JND58" s="69"/>
      <c r="JNE58" s="69"/>
      <c r="JNF58" s="69"/>
      <c r="JNG58" s="69"/>
      <c r="JNH58" s="69"/>
      <c r="JNI58" s="69"/>
      <c r="JNJ58" s="69"/>
      <c r="JNK58" s="69"/>
      <c r="JNL58" s="69"/>
      <c r="JNM58" s="69"/>
      <c r="JNN58" s="69"/>
      <c r="JNO58" s="69"/>
      <c r="JNP58" s="69"/>
      <c r="JNQ58" s="69"/>
      <c r="JNR58" s="69"/>
      <c r="JNS58" s="69"/>
      <c r="JNT58" s="69"/>
      <c r="JNU58" s="69"/>
      <c r="JNV58" s="69"/>
      <c r="JNW58" s="69"/>
      <c r="JNX58" s="69"/>
      <c r="JNY58" s="69"/>
      <c r="JNZ58" s="69"/>
      <c r="JOA58" s="69"/>
      <c r="JOB58" s="69"/>
      <c r="JOC58" s="69"/>
      <c r="JOD58" s="69"/>
      <c r="JOE58" s="69"/>
      <c r="JOF58" s="69"/>
      <c r="JOG58" s="69"/>
      <c r="JOH58" s="69"/>
      <c r="JOI58" s="69"/>
      <c r="JOJ58" s="69"/>
      <c r="JOK58" s="69"/>
      <c r="JOL58" s="69"/>
      <c r="JOM58" s="69"/>
      <c r="JON58" s="69"/>
      <c r="JOO58" s="69"/>
      <c r="JOP58" s="69"/>
      <c r="JOQ58" s="69"/>
      <c r="JOR58" s="69"/>
      <c r="JOS58" s="69"/>
      <c r="JOT58" s="69"/>
      <c r="JOU58" s="69"/>
      <c r="JOV58" s="69"/>
      <c r="JOW58" s="69"/>
      <c r="JOX58" s="69"/>
      <c r="JOY58" s="69"/>
      <c r="JOZ58" s="69"/>
      <c r="JPA58" s="69"/>
      <c r="JPB58" s="69"/>
      <c r="JPC58" s="69"/>
      <c r="JPD58" s="69"/>
      <c r="JPE58" s="69"/>
      <c r="JPF58" s="69"/>
      <c r="JPG58" s="69"/>
      <c r="JPH58" s="69"/>
      <c r="JPI58" s="69"/>
      <c r="JPJ58" s="69"/>
      <c r="JPK58" s="69"/>
      <c r="JPL58" s="69"/>
      <c r="JPM58" s="69"/>
      <c r="JPN58" s="69"/>
      <c r="JPO58" s="69"/>
      <c r="JPP58" s="69"/>
      <c r="JPQ58" s="69"/>
      <c r="JPR58" s="69"/>
      <c r="JPS58" s="69"/>
      <c r="JPT58" s="69"/>
      <c r="JPU58" s="69"/>
      <c r="JPV58" s="69"/>
      <c r="JPW58" s="69"/>
      <c r="JPX58" s="69"/>
      <c r="JPY58" s="69"/>
      <c r="JPZ58" s="69"/>
      <c r="JQA58" s="69"/>
      <c r="JQB58" s="69"/>
      <c r="JQC58" s="69"/>
      <c r="JQD58" s="69"/>
      <c r="JQE58" s="69"/>
      <c r="JQF58" s="69"/>
      <c r="JQG58" s="69"/>
      <c r="JQH58" s="69"/>
      <c r="JQI58" s="69"/>
      <c r="JQJ58" s="69"/>
      <c r="JQK58" s="69"/>
      <c r="JQL58" s="69"/>
      <c r="JQM58" s="69"/>
      <c r="JQN58" s="69"/>
      <c r="JQO58" s="69"/>
      <c r="JQP58" s="69"/>
      <c r="JQQ58" s="69"/>
      <c r="JQR58" s="69"/>
      <c r="JQS58" s="69"/>
      <c r="JQT58" s="69"/>
      <c r="JQU58" s="69"/>
      <c r="JQV58" s="69"/>
      <c r="JQW58" s="69"/>
      <c r="JQX58" s="69"/>
      <c r="JQY58" s="69"/>
      <c r="JQZ58" s="69"/>
      <c r="JRA58" s="69"/>
      <c r="JRB58" s="69"/>
      <c r="JRC58" s="69"/>
      <c r="JRD58" s="69"/>
      <c r="JRE58" s="69"/>
      <c r="JRF58" s="69"/>
      <c r="JRG58" s="69"/>
      <c r="JRH58" s="69"/>
      <c r="JRI58" s="69"/>
      <c r="JRJ58" s="69"/>
      <c r="JRK58" s="69"/>
      <c r="JRL58" s="69"/>
      <c r="JRM58" s="69"/>
      <c r="JRN58" s="69"/>
      <c r="JRO58" s="69"/>
      <c r="JRP58" s="69"/>
      <c r="JRQ58" s="69"/>
      <c r="JRR58" s="69"/>
      <c r="JRS58" s="69"/>
      <c r="JRT58" s="69"/>
      <c r="JRU58" s="69"/>
      <c r="JRV58" s="69"/>
      <c r="JRW58" s="69"/>
      <c r="JRX58" s="69"/>
      <c r="JRY58" s="69"/>
      <c r="JRZ58" s="69"/>
      <c r="JSA58" s="69"/>
      <c r="JSB58" s="69"/>
      <c r="JSC58" s="69"/>
      <c r="JSD58" s="69"/>
      <c r="JSE58" s="69"/>
      <c r="JSF58" s="69"/>
      <c r="JSG58" s="69"/>
      <c r="JSH58" s="69"/>
      <c r="JSI58" s="69"/>
      <c r="JSJ58" s="69"/>
      <c r="JSK58" s="69"/>
      <c r="JSL58" s="69"/>
      <c r="JSM58" s="69"/>
      <c r="JSN58" s="69"/>
      <c r="JSO58" s="69"/>
      <c r="JSP58" s="69"/>
      <c r="JSQ58" s="69"/>
      <c r="JSR58" s="69"/>
      <c r="JSS58" s="69"/>
      <c r="JST58" s="69"/>
      <c r="JSU58" s="69"/>
      <c r="JSV58" s="69"/>
      <c r="JSW58" s="69"/>
      <c r="JSX58" s="69"/>
      <c r="JSY58" s="69"/>
      <c r="JSZ58" s="69"/>
      <c r="JTA58" s="69"/>
      <c r="JTB58" s="69"/>
      <c r="JTC58" s="69"/>
      <c r="JTD58" s="69"/>
      <c r="JTE58" s="69"/>
      <c r="JTF58" s="69"/>
      <c r="JTG58" s="69"/>
      <c r="JTH58" s="69"/>
      <c r="JTI58" s="69"/>
      <c r="JTJ58" s="69"/>
      <c r="JTK58" s="69"/>
      <c r="JTL58" s="69"/>
      <c r="JTM58" s="69"/>
      <c r="JTN58" s="69"/>
      <c r="JTO58" s="69"/>
      <c r="JTP58" s="69"/>
      <c r="JTQ58" s="69"/>
      <c r="JTR58" s="69"/>
      <c r="JTS58" s="69"/>
      <c r="JTT58" s="69"/>
      <c r="JTU58" s="69"/>
      <c r="JTV58" s="69"/>
      <c r="JTW58" s="69"/>
      <c r="JTX58" s="69"/>
      <c r="JTY58" s="69"/>
      <c r="JTZ58" s="69"/>
      <c r="JUA58" s="69"/>
      <c r="JUB58" s="69"/>
      <c r="JUC58" s="69"/>
      <c r="JUD58" s="69"/>
      <c r="JUE58" s="69"/>
      <c r="JUF58" s="69"/>
      <c r="JUG58" s="69"/>
      <c r="JUH58" s="69"/>
      <c r="JUI58" s="69"/>
      <c r="JUJ58" s="69"/>
      <c r="JUK58" s="69"/>
      <c r="JUL58" s="69"/>
      <c r="JUM58" s="69"/>
      <c r="JUN58" s="69"/>
      <c r="JUO58" s="69"/>
      <c r="JUP58" s="69"/>
      <c r="JUQ58" s="69"/>
      <c r="JUR58" s="69"/>
      <c r="JUS58" s="69"/>
      <c r="JUT58" s="69"/>
      <c r="JUU58" s="69"/>
      <c r="JUV58" s="69"/>
      <c r="JUW58" s="69"/>
      <c r="JUX58" s="69"/>
      <c r="JUY58" s="69"/>
      <c r="JUZ58" s="69"/>
      <c r="JVA58" s="69"/>
      <c r="JVB58" s="69"/>
      <c r="JVC58" s="69"/>
      <c r="JVD58" s="69"/>
      <c r="JVE58" s="69"/>
      <c r="JVF58" s="69"/>
      <c r="JVG58" s="69"/>
      <c r="JVH58" s="69"/>
      <c r="JVI58" s="69"/>
      <c r="JVJ58" s="69"/>
      <c r="JVK58" s="69"/>
      <c r="JVL58" s="69"/>
      <c r="JVM58" s="69"/>
      <c r="JVN58" s="69"/>
      <c r="JVO58" s="69"/>
      <c r="JVP58" s="69"/>
      <c r="JVQ58" s="69"/>
      <c r="JVR58" s="69"/>
      <c r="JVS58" s="69"/>
      <c r="JVT58" s="69"/>
      <c r="JVU58" s="69"/>
      <c r="JVV58" s="69"/>
      <c r="JVW58" s="69"/>
      <c r="JVX58" s="69"/>
      <c r="JVY58" s="69"/>
      <c r="JVZ58" s="69"/>
      <c r="JWA58" s="69"/>
      <c r="JWB58" s="69"/>
      <c r="JWC58" s="69"/>
      <c r="JWD58" s="69"/>
      <c r="JWE58" s="69"/>
      <c r="JWF58" s="69"/>
      <c r="JWG58" s="69"/>
      <c r="JWH58" s="69"/>
      <c r="JWI58" s="69"/>
      <c r="JWJ58" s="69"/>
      <c r="JWK58" s="69"/>
      <c r="JWL58" s="69"/>
      <c r="JWM58" s="69"/>
      <c r="JWN58" s="69"/>
      <c r="JWO58" s="69"/>
      <c r="JWP58" s="69"/>
      <c r="JWQ58" s="69"/>
      <c r="JWR58" s="69"/>
      <c r="JWS58" s="69"/>
      <c r="JWT58" s="69"/>
      <c r="JWU58" s="69"/>
      <c r="JWV58" s="69"/>
      <c r="JWW58" s="69"/>
      <c r="JWX58" s="69"/>
      <c r="JWY58" s="69"/>
      <c r="JWZ58" s="69"/>
      <c r="JXA58" s="69"/>
      <c r="JXB58" s="69"/>
      <c r="JXC58" s="69"/>
      <c r="JXD58" s="69"/>
      <c r="JXE58" s="69"/>
      <c r="JXF58" s="69"/>
      <c r="JXG58" s="69"/>
      <c r="JXH58" s="69"/>
      <c r="JXI58" s="69"/>
      <c r="JXJ58" s="69"/>
      <c r="JXK58" s="69"/>
      <c r="JXL58" s="69"/>
      <c r="JXM58" s="69"/>
      <c r="JXN58" s="69"/>
      <c r="JXO58" s="69"/>
      <c r="JXP58" s="69"/>
      <c r="JXQ58" s="69"/>
      <c r="JXR58" s="69"/>
      <c r="JXS58" s="69"/>
      <c r="JXT58" s="69"/>
      <c r="JXU58" s="69"/>
      <c r="JXV58" s="69"/>
      <c r="JXW58" s="69"/>
      <c r="JXX58" s="69"/>
      <c r="JXY58" s="69"/>
      <c r="JXZ58" s="69"/>
      <c r="JYA58" s="69"/>
      <c r="JYB58" s="69"/>
      <c r="JYC58" s="69"/>
      <c r="JYD58" s="69"/>
      <c r="JYE58" s="69"/>
      <c r="JYF58" s="69"/>
      <c r="JYG58" s="69"/>
      <c r="JYH58" s="69"/>
      <c r="JYI58" s="69"/>
      <c r="JYJ58" s="69"/>
      <c r="JYK58" s="69"/>
      <c r="JYL58" s="69"/>
      <c r="JYM58" s="69"/>
      <c r="JYN58" s="69"/>
      <c r="JYO58" s="69"/>
      <c r="JYP58" s="69"/>
      <c r="JYQ58" s="69"/>
      <c r="JYR58" s="69"/>
      <c r="JYS58" s="69"/>
      <c r="JYT58" s="69"/>
      <c r="JYU58" s="69"/>
      <c r="JYV58" s="69"/>
      <c r="JYW58" s="69"/>
      <c r="JYX58" s="69"/>
      <c r="JYY58" s="69"/>
      <c r="JYZ58" s="69"/>
      <c r="JZA58" s="69"/>
      <c r="JZB58" s="69"/>
      <c r="JZC58" s="69"/>
      <c r="JZD58" s="69"/>
      <c r="JZE58" s="69"/>
      <c r="JZF58" s="69"/>
      <c r="JZG58" s="69"/>
      <c r="JZH58" s="69"/>
      <c r="JZI58" s="69"/>
      <c r="JZJ58" s="69"/>
      <c r="JZK58" s="69"/>
      <c r="JZL58" s="69"/>
      <c r="JZM58" s="69"/>
      <c r="JZN58" s="69"/>
      <c r="JZO58" s="69"/>
      <c r="JZP58" s="69"/>
      <c r="JZQ58" s="69"/>
      <c r="JZR58" s="69"/>
      <c r="JZS58" s="69"/>
      <c r="JZT58" s="69"/>
      <c r="JZU58" s="69"/>
      <c r="JZV58" s="69"/>
      <c r="JZW58" s="69"/>
      <c r="JZX58" s="69"/>
      <c r="JZY58" s="69"/>
      <c r="JZZ58" s="69"/>
      <c r="KAA58" s="69"/>
      <c r="KAB58" s="69"/>
      <c r="KAC58" s="69"/>
      <c r="KAD58" s="69"/>
      <c r="KAE58" s="69"/>
      <c r="KAF58" s="69"/>
      <c r="KAG58" s="69"/>
      <c r="KAH58" s="69"/>
      <c r="KAI58" s="69"/>
      <c r="KAJ58" s="69"/>
      <c r="KAK58" s="69"/>
      <c r="KAL58" s="69"/>
      <c r="KAM58" s="69"/>
      <c r="KAN58" s="69"/>
      <c r="KAO58" s="69"/>
      <c r="KAP58" s="69"/>
      <c r="KAQ58" s="69"/>
      <c r="KAR58" s="69"/>
      <c r="KAS58" s="69"/>
      <c r="KAT58" s="69"/>
      <c r="KAU58" s="69"/>
      <c r="KAV58" s="69"/>
      <c r="KAW58" s="69"/>
      <c r="KAX58" s="69"/>
      <c r="KAY58" s="69"/>
      <c r="KAZ58" s="69"/>
      <c r="KBA58" s="69"/>
      <c r="KBB58" s="69"/>
      <c r="KBC58" s="69"/>
      <c r="KBD58" s="69"/>
      <c r="KBE58" s="69"/>
      <c r="KBF58" s="69"/>
      <c r="KBG58" s="69"/>
      <c r="KBH58" s="69"/>
      <c r="KBI58" s="69"/>
      <c r="KBJ58" s="69"/>
      <c r="KBK58" s="69"/>
      <c r="KBL58" s="69"/>
      <c r="KBM58" s="69"/>
      <c r="KBN58" s="69"/>
      <c r="KBO58" s="69"/>
      <c r="KBP58" s="69"/>
      <c r="KBQ58" s="69"/>
      <c r="KBR58" s="69"/>
      <c r="KBS58" s="69"/>
      <c r="KBT58" s="69"/>
      <c r="KBU58" s="69"/>
      <c r="KBV58" s="69"/>
      <c r="KBW58" s="69"/>
      <c r="KBX58" s="69"/>
      <c r="KBY58" s="69"/>
      <c r="KBZ58" s="69"/>
      <c r="KCA58" s="69"/>
      <c r="KCB58" s="69"/>
      <c r="KCC58" s="69"/>
      <c r="KCD58" s="69"/>
      <c r="KCE58" s="69"/>
      <c r="KCF58" s="69"/>
      <c r="KCG58" s="69"/>
      <c r="KCH58" s="69"/>
      <c r="KCI58" s="69"/>
      <c r="KCJ58" s="69"/>
      <c r="KCK58" s="69"/>
      <c r="KCL58" s="69"/>
      <c r="KCM58" s="69"/>
      <c r="KCN58" s="69"/>
      <c r="KCO58" s="69"/>
      <c r="KCP58" s="69"/>
      <c r="KCQ58" s="69"/>
      <c r="KCR58" s="69"/>
      <c r="KCS58" s="69"/>
      <c r="KCT58" s="69"/>
      <c r="KCU58" s="69"/>
      <c r="KCV58" s="69"/>
      <c r="KCW58" s="69"/>
      <c r="KCX58" s="69"/>
      <c r="KCY58" s="69"/>
      <c r="KCZ58" s="69"/>
      <c r="KDA58" s="69"/>
      <c r="KDB58" s="69"/>
      <c r="KDC58" s="69"/>
      <c r="KDD58" s="69"/>
      <c r="KDE58" s="69"/>
      <c r="KDF58" s="69"/>
      <c r="KDG58" s="69"/>
      <c r="KDH58" s="69"/>
      <c r="KDI58" s="69"/>
      <c r="KDJ58" s="69"/>
      <c r="KDK58" s="69"/>
      <c r="KDL58" s="69"/>
      <c r="KDM58" s="69"/>
      <c r="KDN58" s="69"/>
      <c r="KDO58" s="69"/>
      <c r="KDP58" s="69"/>
      <c r="KDQ58" s="69"/>
      <c r="KDR58" s="69"/>
      <c r="KDS58" s="69"/>
      <c r="KDT58" s="69"/>
      <c r="KDU58" s="69"/>
      <c r="KDV58" s="69"/>
      <c r="KDW58" s="69"/>
      <c r="KDX58" s="69"/>
      <c r="KDY58" s="69"/>
      <c r="KDZ58" s="69"/>
      <c r="KEA58" s="69"/>
      <c r="KEB58" s="69"/>
      <c r="KEC58" s="69"/>
      <c r="KED58" s="69"/>
      <c r="KEE58" s="69"/>
      <c r="KEF58" s="69"/>
      <c r="KEG58" s="69"/>
      <c r="KEH58" s="69"/>
      <c r="KEI58" s="69"/>
      <c r="KEJ58" s="69"/>
      <c r="KEK58" s="69"/>
      <c r="KEL58" s="69"/>
      <c r="KEM58" s="69"/>
      <c r="KEN58" s="69"/>
      <c r="KEO58" s="69"/>
      <c r="KEP58" s="69"/>
      <c r="KEQ58" s="69"/>
      <c r="KER58" s="69"/>
      <c r="KES58" s="69"/>
      <c r="KET58" s="69"/>
      <c r="KEU58" s="69"/>
      <c r="KEV58" s="69"/>
      <c r="KEW58" s="69"/>
      <c r="KEX58" s="69"/>
      <c r="KEY58" s="69"/>
      <c r="KEZ58" s="69"/>
      <c r="KFA58" s="69"/>
      <c r="KFB58" s="69"/>
      <c r="KFC58" s="69"/>
      <c r="KFD58" s="69"/>
      <c r="KFE58" s="69"/>
      <c r="KFF58" s="69"/>
      <c r="KFG58" s="69"/>
      <c r="KFH58" s="69"/>
      <c r="KFI58" s="69"/>
      <c r="KFJ58" s="69"/>
      <c r="KFK58" s="69"/>
      <c r="KFL58" s="69"/>
      <c r="KFM58" s="69"/>
      <c r="KFN58" s="69"/>
      <c r="KFO58" s="69"/>
      <c r="KFP58" s="69"/>
      <c r="KFQ58" s="69"/>
      <c r="KFR58" s="69"/>
      <c r="KFS58" s="69"/>
      <c r="KFT58" s="69"/>
      <c r="KFU58" s="69"/>
      <c r="KFV58" s="69"/>
      <c r="KFW58" s="69"/>
      <c r="KFX58" s="69"/>
      <c r="KFY58" s="69"/>
      <c r="KFZ58" s="69"/>
      <c r="KGA58" s="69"/>
      <c r="KGB58" s="69"/>
      <c r="KGC58" s="69"/>
      <c r="KGD58" s="69"/>
      <c r="KGE58" s="69"/>
      <c r="KGF58" s="69"/>
      <c r="KGG58" s="69"/>
      <c r="KGH58" s="69"/>
      <c r="KGI58" s="69"/>
      <c r="KGJ58" s="69"/>
      <c r="KGK58" s="69"/>
      <c r="KGL58" s="69"/>
      <c r="KGM58" s="69"/>
      <c r="KGN58" s="69"/>
      <c r="KGO58" s="69"/>
      <c r="KGP58" s="69"/>
      <c r="KGQ58" s="69"/>
      <c r="KGR58" s="69"/>
      <c r="KGS58" s="69"/>
      <c r="KGT58" s="69"/>
      <c r="KGU58" s="69"/>
      <c r="KGV58" s="69"/>
      <c r="KGW58" s="69"/>
      <c r="KGX58" s="69"/>
      <c r="KGY58" s="69"/>
      <c r="KGZ58" s="69"/>
      <c r="KHA58" s="69"/>
      <c r="KHB58" s="69"/>
      <c r="KHC58" s="69"/>
      <c r="KHD58" s="69"/>
      <c r="KHE58" s="69"/>
      <c r="KHF58" s="69"/>
      <c r="KHG58" s="69"/>
      <c r="KHH58" s="69"/>
      <c r="KHI58" s="69"/>
      <c r="KHJ58" s="69"/>
      <c r="KHK58" s="69"/>
      <c r="KHL58" s="69"/>
      <c r="KHM58" s="69"/>
      <c r="KHN58" s="69"/>
      <c r="KHO58" s="69"/>
      <c r="KHP58" s="69"/>
      <c r="KHQ58" s="69"/>
      <c r="KHR58" s="69"/>
      <c r="KHS58" s="69"/>
      <c r="KHT58" s="69"/>
      <c r="KHU58" s="69"/>
      <c r="KHV58" s="69"/>
      <c r="KHW58" s="69"/>
      <c r="KHX58" s="69"/>
      <c r="KHY58" s="69"/>
      <c r="KHZ58" s="69"/>
      <c r="KIA58" s="69"/>
      <c r="KIB58" s="69"/>
      <c r="KIC58" s="69"/>
      <c r="KID58" s="69"/>
      <c r="KIE58" s="69"/>
      <c r="KIF58" s="69"/>
      <c r="KIG58" s="69"/>
      <c r="KIH58" s="69"/>
      <c r="KII58" s="69"/>
      <c r="KIJ58" s="69"/>
      <c r="KIK58" s="69"/>
      <c r="KIL58" s="69"/>
      <c r="KIM58" s="69"/>
      <c r="KIN58" s="69"/>
      <c r="KIO58" s="69"/>
      <c r="KIP58" s="69"/>
      <c r="KIQ58" s="69"/>
      <c r="KIR58" s="69"/>
      <c r="KIS58" s="69"/>
      <c r="KIT58" s="69"/>
      <c r="KIU58" s="69"/>
      <c r="KIV58" s="69"/>
      <c r="KIW58" s="69"/>
      <c r="KIX58" s="69"/>
      <c r="KIY58" s="69"/>
      <c r="KIZ58" s="69"/>
      <c r="KJA58" s="69"/>
      <c r="KJB58" s="69"/>
      <c r="KJC58" s="69"/>
      <c r="KJD58" s="69"/>
      <c r="KJE58" s="69"/>
      <c r="KJF58" s="69"/>
      <c r="KJG58" s="69"/>
      <c r="KJH58" s="69"/>
      <c r="KJI58" s="69"/>
      <c r="KJJ58" s="69"/>
      <c r="KJK58" s="69"/>
      <c r="KJL58" s="69"/>
      <c r="KJM58" s="69"/>
      <c r="KJN58" s="69"/>
      <c r="KJO58" s="69"/>
      <c r="KJP58" s="69"/>
      <c r="KJQ58" s="69"/>
      <c r="KJR58" s="69"/>
      <c r="KJS58" s="69"/>
      <c r="KJT58" s="69"/>
      <c r="KJU58" s="69"/>
      <c r="KJV58" s="69"/>
      <c r="KJW58" s="69"/>
      <c r="KJX58" s="69"/>
      <c r="KJY58" s="69"/>
      <c r="KJZ58" s="69"/>
      <c r="KKA58" s="69"/>
      <c r="KKB58" s="69"/>
      <c r="KKC58" s="69"/>
      <c r="KKD58" s="69"/>
      <c r="KKE58" s="69"/>
      <c r="KKF58" s="69"/>
      <c r="KKG58" s="69"/>
      <c r="KKH58" s="69"/>
      <c r="KKI58" s="69"/>
      <c r="KKJ58" s="69"/>
      <c r="KKK58" s="69"/>
      <c r="KKL58" s="69"/>
      <c r="KKM58" s="69"/>
      <c r="KKN58" s="69"/>
      <c r="KKO58" s="69"/>
      <c r="KKP58" s="69"/>
      <c r="KKQ58" s="69"/>
      <c r="KKR58" s="69"/>
      <c r="KKS58" s="69"/>
      <c r="KKT58" s="69"/>
      <c r="KKU58" s="69"/>
      <c r="KKV58" s="69"/>
      <c r="KKW58" s="69"/>
      <c r="KKX58" s="69"/>
      <c r="KKY58" s="69"/>
      <c r="KKZ58" s="69"/>
      <c r="KLA58" s="69"/>
      <c r="KLB58" s="69"/>
      <c r="KLC58" s="69"/>
      <c r="KLD58" s="69"/>
      <c r="KLE58" s="69"/>
      <c r="KLF58" s="69"/>
      <c r="KLG58" s="69"/>
      <c r="KLH58" s="69"/>
      <c r="KLI58" s="69"/>
      <c r="KLJ58" s="69"/>
      <c r="KLK58" s="69"/>
      <c r="KLL58" s="69"/>
      <c r="KLM58" s="69"/>
      <c r="KLN58" s="69"/>
      <c r="KLO58" s="69"/>
      <c r="KLP58" s="69"/>
      <c r="KLQ58" s="69"/>
      <c r="KLR58" s="69"/>
      <c r="KLS58" s="69"/>
      <c r="KLT58" s="69"/>
      <c r="KLU58" s="69"/>
      <c r="KLV58" s="69"/>
      <c r="KLW58" s="69"/>
      <c r="KLX58" s="69"/>
      <c r="KLY58" s="69"/>
      <c r="KLZ58" s="69"/>
      <c r="KMA58" s="69"/>
      <c r="KMB58" s="69"/>
      <c r="KMC58" s="69"/>
      <c r="KMD58" s="69"/>
      <c r="KME58" s="69"/>
      <c r="KMF58" s="69"/>
      <c r="KMG58" s="69"/>
      <c r="KMH58" s="69"/>
      <c r="KMI58" s="69"/>
      <c r="KMJ58" s="69"/>
      <c r="KMK58" s="69"/>
      <c r="KML58" s="69"/>
      <c r="KMM58" s="69"/>
      <c r="KMN58" s="69"/>
      <c r="KMO58" s="69"/>
      <c r="KMP58" s="69"/>
      <c r="KMQ58" s="69"/>
      <c r="KMR58" s="69"/>
      <c r="KMS58" s="69"/>
      <c r="KMT58" s="69"/>
      <c r="KMU58" s="69"/>
      <c r="KMV58" s="69"/>
      <c r="KMW58" s="69"/>
      <c r="KMX58" s="69"/>
      <c r="KMY58" s="69"/>
      <c r="KMZ58" s="69"/>
      <c r="KNA58" s="69"/>
      <c r="KNB58" s="69"/>
      <c r="KNC58" s="69"/>
      <c r="KND58" s="69"/>
      <c r="KNE58" s="69"/>
      <c r="KNF58" s="69"/>
      <c r="KNG58" s="69"/>
      <c r="KNH58" s="69"/>
      <c r="KNI58" s="69"/>
      <c r="KNJ58" s="69"/>
      <c r="KNK58" s="69"/>
      <c r="KNL58" s="69"/>
      <c r="KNM58" s="69"/>
      <c r="KNN58" s="69"/>
      <c r="KNO58" s="69"/>
      <c r="KNP58" s="69"/>
      <c r="KNQ58" s="69"/>
      <c r="KNR58" s="69"/>
      <c r="KNS58" s="69"/>
      <c r="KNT58" s="69"/>
      <c r="KNU58" s="69"/>
      <c r="KNV58" s="69"/>
      <c r="KNW58" s="69"/>
      <c r="KNX58" s="69"/>
      <c r="KNY58" s="69"/>
      <c r="KNZ58" s="69"/>
      <c r="KOA58" s="69"/>
      <c r="KOB58" s="69"/>
      <c r="KOC58" s="69"/>
      <c r="KOD58" s="69"/>
      <c r="KOE58" s="69"/>
      <c r="KOF58" s="69"/>
      <c r="KOG58" s="69"/>
      <c r="KOH58" s="69"/>
      <c r="KOI58" s="69"/>
      <c r="KOJ58" s="69"/>
      <c r="KOK58" s="69"/>
      <c r="KOL58" s="69"/>
      <c r="KOM58" s="69"/>
      <c r="KON58" s="69"/>
      <c r="KOO58" s="69"/>
      <c r="KOP58" s="69"/>
      <c r="KOQ58" s="69"/>
      <c r="KOR58" s="69"/>
      <c r="KOS58" s="69"/>
      <c r="KOT58" s="69"/>
      <c r="KOU58" s="69"/>
      <c r="KOV58" s="69"/>
      <c r="KOW58" s="69"/>
      <c r="KOX58" s="69"/>
      <c r="KOY58" s="69"/>
      <c r="KOZ58" s="69"/>
      <c r="KPA58" s="69"/>
      <c r="KPB58" s="69"/>
      <c r="KPC58" s="69"/>
      <c r="KPD58" s="69"/>
      <c r="KPE58" s="69"/>
      <c r="KPF58" s="69"/>
      <c r="KPG58" s="69"/>
      <c r="KPH58" s="69"/>
      <c r="KPI58" s="69"/>
      <c r="KPJ58" s="69"/>
      <c r="KPK58" s="69"/>
      <c r="KPL58" s="69"/>
      <c r="KPM58" s="69"/>
      <c r="KPN58" s="69"/>
      <c r="KPO58" s="69"/>
      <c r="KPP58" s="69"/>
      <c r="KPQ58" s="69"/>
      <c r="KPR58" s="69"/>
      <c r="KPS58" s="69"/>
      <c r="KPT58" s="69"/>
      <c r="KPU58" s="69"/>
      <c r="KPV58" s="69"/>
      <c r="KPW58" s="69"/>
      <c r="KPX58" s="69"/>
      <c r="KPY58" s="69"/>
      <c r="KPZ58" s="69"/>
      <c r="KQA58" s="69"/>
      <c r="KQB58" s="69"/>
      <c r="KQC58" s="69"/>
      <c r="KQD58" s="69"/>
      <c r="KQE58" s="69"/>
      <c r="KQF58" s="69"/>
      <c r="KQG58" s="69"/>
      <c r="KQH58" s="69"/>
      <c r="KQI58" s="69"/>
      <c r="KQJ58" s="69"/>
      <c r="KQK58" s="69"/>
      <c r="KQL58" s="69"/>
      <c r="KQM58" s="69"/>
      <c r="KQN58" s="69"/>
      <c r="KQO58" s="69"/>
      <c r="KQP58" s="69"/>
      <c r="KQQ58" s="69"/>
      <c r="KQR58" s="69"/>
      <c r="KQS58" s="69"/>
      <c r="KQT58" s="69"/>
      <c r="KQU58" s="69"/>
      <c r="KQV58" s="69"/>
      <c r="KQW58" s="69"/>
      <c r="KQX58" s="69"/>
      <c r="KQY58" s="69"/>
      <c r="KQZ58" s="69"/>
      <c r="KRA58" s="69"/>
      <c r="KRB58" s="69"/>
      <c r="KRC58" s="69"/>
      <c r="KRD58" s="69"/>
      <c r="KRE58" s="69"/>
      <c r="KRF58" s="69"/>
      <c r="KRG58" s="69"/>
      <c r="KRH58" s="69"/>
      <c r="KRI58" s="69"/>
      <c r="KRJ58" s="69"/>
      <c r="KRK58" s="69"/>
      <c r="KRL58" s="69"/>
      <c r="KRM58" s="69"/>
      <c r="KRN58" s="69"/>
      <c r="KRO58" s="69"/>
      <c r="KRP58" s="69"/>
      <c r="KRQ58" s="69"/>
      <c r="KRR58" s="69"/>
      <c r="KRS58" s="69"/>
      <c r="KRT58" s="69"/>
      <c r="KRU58" s="69"/>
      <c r="KRV58" s="69"/>
      <c r="KRW58" s="69"/>
      <c r="KRX58" s="69"/>
      <c r="KRY58" s="69"/>
      <c r="KRZ58" s="69"/>
      <c r="KSA58" s="69"/>
      <c r="KSB58" s="69"/>
      <c r="KSC58" s="69"/>
      <c r="KSD58" s="69"/>
      <c r="KSE58" s="69"/>
      <c r="KSF58" s="69"/>
      <c r="KSG58" s="69"/>
      <c r="KSH58" s="69"/>
      <c r="KSI58" s="69"/>
      <c r="KSJ58" s="69"/>
      <c r="KSK58" s="69"/>
      <c r="KSL58" s="69"/>
      <c r="KSM58" s="69"/>
      <c r="KSN58" s="69"/>
      <c r="KSO58" s="69"/>
      <c r="KSP58" s="69"/>
      <c r="KSQ58" s="69"/>
      <c r="KSR58" s="69"/>
      <c r="KSS58" s="69"/>
      <c r="KST58" s="69"/>
      <c r="KSU58" s="69"/>
      <c r="KSV58" s="69"/>
      <c r="KSW58" s="69"/>
      <c r="KSX58" s="69"/>
      <c r="KSY58" s="69"/>
      <c r="KSZ58" s="69"/>
      <c r="KTA58" s="69"/>
      <c r="KTB58" s="69"/>
      <c r="KTC58" s="69"/>
      <c r="KTD58" s="69"/>
      <c r="KTE58" s="69"/>
      <c r="KTF58" s="69"/>
      <c r="KTG58" s="69"/>
      <c r="KTH58" s="69"/>
      <c r="KTI58" s="69"/>
      <c r="KTJ58" s="69"/>
      <c r="KTK58" s="69"/>
      <c r="KTL58" s="69"/>
      <c r="KTM58" s="69"/>
      <c r="KTN58" s="69"/>
      <c r="KTO58" s="69"/>
      <c r="KTP58" s="69"/>
      <c r="KTQ58" s="69"/>
      <c r="KTR58" s="69"/>
      <c r="KTS58" s="69"/>
      <c r="KTT58" s="69"/>
      <c r="KTU58" s="69"/>
      <c r="KTV58" s="69"/>
      <c r="KTW58" s="69"/>
      <c r="KTX58" s="69"/>
      <c r="KTY58" s="69"/>
      <c r="KTZ58" s="69"/>
      <c r="KUA58" s="69"/>
      <c r="KUB58" s="69"/>
      <c r="KUC58" s="69"/>
      <c r="KUD58" s="69"/>
      <c r="KUE58" s="69"/>
      <c r="KUF58" s="69"/>
      <c r="KUG58" s="69"/>
      <c r="KUH58" s="69"/>
      <c r="KUI58" s="69"/>
      <c r="KUJ58" s="69"/>
      <c r="KUK58" s="69"/>
      <c r="KUL58" s="69"/>
      <c r="KUM58" s="69"/>
      <c r="KUN58" s="69"/>
      <c r="KUO58" s="69"/>
      <c r="KUP58" s="69"/>
      <c r="KUQ58" s="69"/>
      <c r="KUR58" s="69"/>
      <c r="KUS58" s="69"/>
      <c r="KUT58" s="69"/>
      <c r="KUU58" s="69"/>
      <c r="KUV58" s="69"/>
      <c r="KUW58" s="69"/>
      <c r="KUX58" s="69"/>
      <c r="KUY58" s="69"/>
      <c r="KUZ58" s="69"/>
      <c r="KVA58" s="69"/>
      <c r="KVB58" s="69"/>
      <c r="KVC58" s="69"/>
      <c r="KVD58" s="69"/>
      <c r="KVE58" s="69"/>
      <c r="KVF58" s="69"/>
      <c r="KVG58" s="69"/>
      <c r="KVH58" s="69"/>
      <c r="KVI58" s="69"/>
      <c r="KVJ58" s="69"/>
      <c r="KVK58" s="69"/>
      <c r="KVL58" s="69"/>
      <c r="KVM58" s="69"/>
      <c r="KVN58" s="69"/>
      <c r="KVO58" s="69"/>
      <c r="KVP58" s="69"/>
      <c r="KVQ58" s="69"/>
      <c r="KVR58" s="69"/>
      <c r="KVS58" s="69"/>
      <c r="KVT58" s="69"/>
      <c r="KVU58" s="69"/>
      <c r="KVV58" s="69"/>
      <c r="KVW58" s="69"/>
      <c r="KVX58" s="69"/>
      <c r="KVY58" s="69"/>
      <c r="KVZ58" s="69"/>
      <c r="KWA58" s="69"/>
      <c r="KWB58" s="69"/>
      <c r="KWC58" s="69"/>
      <c r="KWD58" s="69"/>
      <c r="KWE58" s="69"/>
      <c r="KWF58" s="69"/>
      <c r="KWG58" s="69"/>
      <c r="KWH58" s="69"/>
      <c r="KWI58" s="69"/>
      <c r="KWJ58" s="69"/>
      <c r="KWK58" s="69"/>
      <c r="KWL58" s="69"/>
      <c r="KWM58" s="69"/>
      <c r="KWN58" s="69"/>
      <c r="KWO58" s="69"/>
      <c r="KWP58" s="69"/>
      <c r="KWQ58" s="69"/>
      <c r="KWR58" s="69"/>
      <c r="KWS58" s="69"/>
      <c r="KWT58" s="69"/>
      <c r="KWU58" s="69"/>
      <c r="KWV58" s="69"/>
      <c r="KWW58" s="69"/>
      <c r="KWX58" s="69"/>
      <c r="KWY58" s="69"/>
      <c r="KWZ58" s="69"/>
      <c r="KXA58" s="69"/>
      <c r="KXB58" s="69"/>
      <c r="KXC58" s="69"/>
      <c r="KXD58" s="69"/>
      <c r="KXE58" s="69"/>
      <c r="KXF58" s="69"/>
      <c r="KXG58" s="69"/>
      <c r="KXH58" s="69"/>
      <c r="KXI58" s="69"/>
      <c r="KXJ58" s="69"/>
      <c r="KXK58" s="69"/>
      <c r="KXL58" s="69"/>
      <c r="KXM58" s="69"/>
      <c r="KXN58" s="69"/>
      <c r="KXO58" s="69"/>
      <c r="KXP58" s="69"/>
      <c r="KXQ58" s="69"/>
      <c r="KXR58" s="69"/>
      <c r="KXS58" s="69"/>
      <c r="KXT58" s="69"/>
      <c r="KXU58" s="69"/>
      <c r="KXV58" s="69"/>
      <c r="KXW58" s="69"/>
      <c r="KXX58" s="69"/>
      <c r="KXY58" s="69"/>
      <c r="KXZ58" s="69"/>
      <c r="KYA58" s="69"/>
      <c r="KYB58" s="69"/>
      <c r="KYC58" s="69"/>
      <c r="KYD58" s="69"/>
      <c r="KYE58" s="69"/>
      <c r="KYF58" s="69"/>
      <c r="KYG58" s="69"/>
      <c r="KYH58" s="69"/>
      <c r="KYI58" s="69"/>
      <c r="KYJ58" s="69"/>
      <c r="KYK58" s="69"/>
      <c r="KYL58" s="69"/>
      <c r="KYM58" s="69"/>
      <c r="KYN58" s="69"/>
      <c r="KYO58" s="69"/>
      <c r="KYP58" s="69"/>
      <c r="KYQ58" s="69"/>
      <c r="KYR58" s="69"/>
      <c r="KYS58" s="69"/>
      <c r="KYT58" s="69"/>
      <c r="KYU58" s="69"/>
      <c r="KYV58" s="69"/>
      <c r="KYW58" s="69"/>
      <c r="KYX58" s="69"/>
      <c r="KYY58" s="69"/>
      <c r="KYZ58" s="69"/>
      <c r="KZA58" s="69"/>
      <c r="KZB58" s="69"/>
      <c r="KZC58" s="69"/>
      <c r="KZD58" s="69"/>
      <c r="KZE58" s="69"/>
      <c r="KZF58" s="69"/>
      <c r="KZG58" s="69"/>
      <c r="KZH58" s="69"/>
      <c r="KZI58" s="69"/>
      <c r="KZJ58" s="69"/>
      <c r="KZK58" s="69"/>
      <c r="KZL58" s="69"/>
      <c r="KZM58" s="69"/>
      <c r="KZN58" s="69"/>
      <c r="KZO58" s="69"/>
      <c r="KZP58" s="69"/>
      <c r="KZQ58" s="69"/>
      <c r="KZR58" s="69"/>
      <c r="KZS58" s="69"/>
      <c r="KZT58" s="69"/>
      <c r="KZU58" s="69"/>
      <c r="KZV58" s="69"/>
      <c r="KZW58" s="69"/>
      <c r="KZX58" s="69"/>
      <c r="KZY58" s="69"/>
      <c r="KZZ58" s="69"/>
      <c r="LAA58" s="69"/>
      <c r="LAB58" s="69"/>
      <c r="LAC58" s="69"/>
      <c r="LAD58" s="69"/>
      <c r="LAE58" s="69"/>
      <c r="LAF58" s="69"/>
      <c r="LAG58" s="69"/>
      <c r="LAH58" s="69"/>
      <c r="LAI58" s="69"/>
      <c r="LAJ58" s="69"/>
      <c r="LAK58" s="69"/>
      <c r="LAL58" s="69"/>
      <c r="LAM58" s="69"/>
      <c r="LAN58" s="69"/>
      <c r="LAO58" s="69"/>
      <c r="LAP58" s="69"/>
      <c r="LAQ58" s="69"/>
      <c r="LAR58" s="69"/>
      <c r="LAS58" s="69"/>
      <c r="LAT58" s="69"/>
      <c r="LAU58" s="69"/>
      <c r="LAV58" s="69"/>
      <c r="LAW58" s="69"/>
      <c r="LAX58" s="69"/>
      <c r="LAY58" s="69"/>
      <c r="LAZ58" s="69"/>
      <c r="LBA58" s="69"/>
      <c r="LBB58" s="69"/>
      <c r="LBC58" s="69"/>
      <c r="LBD58" s="69"/>
      <c r="LBE58" s="69"/>
      <c r="LBF58" s="69"/>
      <c r="LBG58" s="69"/>
      <c r="LBH58" s="69"/>
      <c r="LBI58" s="69"/>
      <c r="LBJ58" s="69"/>
      <c r="LBK58" s="69"/>
      <c r="LBL58" s="69"/>
      <c r="LBM58" s="69"/>
      <c r="LBN58" s="69"/>
      <c r="LBO58" s="69"/>
      <c r="LBP58" s="69"/>
      <c r="LBQ58" s="69"/>
      <c r="LBR58" s="69"/>
      <c r="LBS58" s="69"/>
      <c r="LBT58" s="69"/>
      <c r="LBU58" s="69"/>
      <c r="LBV58" s="69"/>
      <c r="LBW58" s="69"/>
      <c r="LBX58" s="69"/>
      <c r="LBY58" s="69"/>
      <c r="LBZ58" s="69"/>
      <c r="LCA58" s="69"/>
      <c r="LCB58" s="69"/>
      <c r="LCC58" s="69"/>
      <c r="LCD58" s="69"/>
      <c r="LCE58" s="69"/>
      <c r="LCF58" s="69"/>
      <c r="LCG58" s="69"/>
      <c r="LCH58" s="69"/>
      <c r="LCI58" s="69"/>
      <c r="LCJ58" s="69"/>
      <c r="LCK58" s="69"/>
      <c r="LCL58" s="69"/>
      <c r="LCM58" s="69"/>
      <c r="LCN58" s="69"/>
      <c r="LCO58" s="69"/>
      <c r="LCP58" s="69"/>
      <c r="LCQ58" s="69"/>
      <c r="LCR58" s="69"/>
      <c r="LCS58" s="69"/>
      <c r="LCT58" s="69"/>
      <c r="LCU58" s="69"/>
      <c r="LCV58" s="69"/>
      <c r="LCW58" s="69"/>
      <c r="LCX58" s="69"/>
      <c r="LCY58" s="69"/>
      <c r="LCZ58" s="69"/>
      <c r="LDA58" s="69"/>
      <c r="LDB58" s="69"/>
      <c r="LDC58" s="69"/>
      <c r="LDD58" s="69"/>
      <c r="LDE58" s="69"/>
      <c r="LDF58" s="69"/>
      <c r="LDG58" s="69"/>
      <c r="LDH58" s="69"/>
      <c r="LDI58" s="69"/>
      <c r="LDJ58" s="69"/>
      <c r="LDK58" s="69"/>
      <c r="LDL58" s="69"/>
      <c r="LDM58" s="69"/>
      <c r="LDN58" s="69"/>
      <c r="LDO58" s="69"/>
      <c r="LDP58" s="69"/>
      <c r="LDQ58" s="69"/>
      <c r="LDR58" s="69"/>
      <c r="LDS58" s="69"/>
      <c r="LDT58" s="69"/>
      <c r="LDU58" s="69"/>
      <c r="LDV58" s="69"/>
      <c r="LDW58" s="69"/>
      <c r="LDX58" s="69"/>
      <c r="LDY58" s="69"/>
      <c r="LDZ58" s="69"/>
      <c r="LEA58" s="69"/>
      <c r="LEB58" s="69"/>
      <c r="LEC58" s="69"/>
      <c r="LED58" s="69"/>
      <c r="LEE58" s="69"/>
      <c r="LEF58" s="69"/>
      <c r="LEG58" s="69"/>
      <c r="LEH58" s="69"/>
      <c r="LEI58" s="69"/>
      <c r="LEJ58" s="69"/>
      <c r="LEK58" s="69"/>
      <c r="LEL58" s="69"/>
      <c r="LEM58" s="69"/>
      <c r="LEN58" s="69"/>
      <c r="LEO58" s="69"/>
      <c r="LEP58" s="69"/>
      <c r="LEQ58" s="69"/>
      <c r="LER58" s="69"/>
      <c r="LES58" s="69"/>
      <c r="LET58" s="69"/>
      <c r="LEU58" s="69"/>
      <c r="LEV58" s="69"/>
      <c r="LEW58" s="69"/>
      <c r="LEX58" s="69"/>
      <c r="LEY58" s="69"/>
      <c r="LEZ58" s="69"/>
      <c r="LFA58" s="69"/>
      <c r="LFB58" s="69"/>
      <c r="LFC58" s="69"/>
      <c r="LFD58" s="69"/>
      <c r="LFE58" s="69"/>
      <c r="LFF58" s="69"/>
      <c r="LFG58" s="69"/>
      <c r="LFH58" s="69"/>
      <c r="LFI58" s="69"/>
      <c r="LFJ58" s="69"/>
      <c r="LFK58" s="69"/>
      <c r="LFL58" s="69"/>
      <c r="LFM58" s="69"/>
      <c r="LFN58" s="69"/>
      <c r="LFO58" s="69"/>
      <c r="LFP58" s="69"/>
      <c r="LFQ58" s="69"/>
      <c r="LFR58" s="69"/>
      <c r="LFS58" s="69"/>
      <c r="LFT58" s="69"/>
      <c r="LFU58" s="69"/>
      <c r="LFV58" s="69"/>
      <c r="LFW58" s="69"/>
      <c r="LFX58" s="69"/>
      <c r="LFY58" s="69"/>
      <c r="LFZ58" s="69"/>
      <c r="LGA58" s="69"/>
      <c r="LGB58" s="69"/>
      <c r="LGC58" s="69"/>
      <c r="LGD58" s="69"/>
      <c r="LGE58" s="69"/>
      <c r="LGF58" s="69"/>
      <c r="LGG58" s="69"/>
      <c r="LGH58" s="69"/>
      <c r="LGI58" s="69"/>
      <c r="LGJ58" s="69"/>
      <c r="LGK58" s="69"/>
      <c r="LGL58" s="69"/>
      <c r="LGM58" s="69"/>
      <c r="LGN58" s="69"/>
      <c r="LGO58" s="69"/>
      <c r="LGP58" s="69"/>
      <c r="LGQ58" s="69"/>
      <c r="LGR58" s="69"/>
      <c r="LGS58" s="69"/>
      <c r="LGT58" s="69"/>
      <c r="LGU58" s="69"/>
      <c r="LGV58" s="69"/>
      <c r="LGW58" s="69"/>
      <c r="LGX58" s="69"/>
      <c r="LGY58" s="69"/>
      <c r="LGZ58" s="69"/>
      <c r="LHA58" s="69"/>
      <c r="LHB58" s="69"/>
      <c r="LHC58" s="69"/>
      <c r="LHD58" s="69"/>
      <c r="LHE58" s="69"/>
      <c r="LHF58" s="69"/>
      <c r="LHG58" s="69"/>
      <c r="LHH58" s="69"/>
      <c r="LHI58" s="69"/>
      <c r="LHJ58" s="69"/>
      <c r="LHK58" s="69"/>
      <c r="LHL58" s="69"/>
      <c r="LHM58" s="69"/>
      <c r="LHN58" s="69"/>
      <c r="LHO58" s="69"/>
      <c r="LHP58" s="69"/>
      <c r="LHQ58" s="69"/>
      <c r="LHR58" s="69"/>
      <c r="LHS58" s="69"/>
      <c r="LHT58" s="69"/>
      <c r="LHU58" s="69"/>
      <c r="LHV58" s="69"/>
      <c r="LHW58" s="69"/>
      <c r="LHX58" s="69"/>
      <c r="LHY58" s="69"/>
      <c r="LHZ58" s="69"/>
      <c r="LIA58" s="69"/>
      <c r="LIB58" s="69"/>
      <c r="LIC58" s="69"/>
      <c r="LID58" s="69"/>
      <c r="LIE58" s="69"/>
      <c r="LIF58" s="69"/>
      <c r="LIG58" s="69"/>
      <c r="LIH58" s="69"/>
      <c r="LII58" s="69"/>
      <c r="LIJ58" s="69"/>
      <c r="LIK58" s="69"/>
      <c r="LIL58" s="69"/>
      <c r="LIM58" s="69"/>
      <c r="LIN58" s="69"/>
      <c r="LIO58" s="69"/>
      <c r="LIP58" s="69"/>
      <c r="LIQ58" s="69"/>
      <c r="LIR58" s="69"/>
      <c r="LIS58" s="69"/>
      <c r="LIT58" s="69"/>
      <c r="LIU58" s="69"/>
      <c r="LIV58" s="69"/>
      <c r="LIW58" s="69"/>
      <c r="LIX58" s="69"/>
      <c r="LIY58" s="69"/>
      <c r="LIZ58" s="69"/>
      <c r="LJA58" s="69"/>
      <c r="LJB58" s="69"/>
      <c r="LJC58" s="69"/>
      <c r="LJD58" s="69"/>
      <c r="LJE58" s="69"/>
      <c r="LJF58" s="69"/>
      <c r="LJG58" s="69"/>
      <c r="LJH58" s="69"/>
      <c r="LJI58" s="69"/>
      <c r="LJJ58" s="69"/>
      <c r="LJK58" s="69"/>
      <c r="LJL58" s="69"/>
      <c r="LJM58" s="69"/>
      <c r="LJN58" s="69"/>
      <c r="LJO58" s="69"/>
      <c r="LJP58" s="69"/>
      <c r="LJQ58" s="69"/>
      <c r="LJR58" s="69"/>
      <c r="LJS58" s="69"/>
      <c r="LJT58" s="69"/>
      <c r="LJU58" s="69"/>
      <c r="LJV58" s="69"/>
      <c r="LJW58" s="69"/>
      <c r="LJX58" s="69"/>
      <c r="LJY58" s="69"/>
      <c r="LJZ58" s="69"/>
      <c r="LKA58" s="69"/>
      <c r="LKB58" s="69"/>
      <c r="LKC58" s="69"/>
      <c r="LKD58" s="69"/>
      <c r="LKE58" s="69"/>
      <c r="LKF58" s="69"/>
      <c r="LKG58" s="69"/>
      <c r="LKH58" s="69"/>
      <c r="LKI58" s="69"/>
      <c r="LKJ58" s="69"/>
      <c r="LKK58" s="69"/>
      <c r="LKL58" s="69"/>
      <c r="LKM58" s="69"/>
      <c r="LKN58" s="69"/>
      <c r="LKO58" s="69"/>
      <c r="LKP58" s="69"/>
      <c r="LKQ58" s="69"/>
      <c r="LKR58" s="69"/>
      <c r="LKS58" s="69"/>
      <c r="LKT58" s="69"/>
      <c r="LKU58" s="69"/>
      <c r="LKV58" s="69"/>
      <c r="LKW58" s="69"/>
      <c r="LKX58" s="69"/>
      <c r="LKY58" s="69"/>
      <c r="LKZ58" s="69"/>
      <c r="LLA58" s="69"/>
      <c r="LLB58" s="69"/>
      <c r="LLC58" s="69"/>
      <c r="LLD58" s="69"/>
      <c r="LLE58" s="69"/>
      <c r="LLF58" s="69"/>
      <c r="LLG58" s="69"/>
      <c r="LLH58" s="69"/>
      <c r="LLI58" s="69"/>
      <c r="LLJ58" s="69"/>
      <c r="LLK58" s="69"/>
      <c r="LLL58" s="69"/>
      <c r="LLM58" s="69"/>
      <c r="LLN58" s="69"/>
      <c r="LLO58" s="69"/>
      <c r="LLP58" s="69"/>
      <c r="LLQ58" s="69"/>
      <c r="LLR58" s="69"/>
      <c r="LLS58" s="69"/>
      <c r="LLT58" s="69"/>
      <c r="LLU58" s="69"/>
      <c r="LLV58" s="69"/>
      <c r="LLW58" s="69"/>
      <c r="LLX58" s="69"/>
      <c r="LLY58" s="69"/>
      <c r="LLZ58" s="69"/>
      <c r="LMA58" s="69"/>
      <c r="LMB58" s="69"/>
      <c r="LMC58" s="69"/>
      <c r="LMD58" s="69"/>
      <c r="LME58" s="69"/>
      <c r="LMF58" s="69"/>
      <c r="LMG58" s="69"/>
      <c r="LMH58" s="69"/>
      <c r="LMI58" s="69"/>
      <c r="LMJ58" s="69"/>
      <c r="LMK58" s="69"/>
      <c r="LML58" s="69"/>
      <c r="LMM58" s="69"/>
      <c r="LMN58" s="69"/>
      <c r="LMO58" s="69"/>
      <c r="LMP58" s="69"/>
      <c r="LMQ58" s="69"/>
      <c r="LMR58" s="69"/>
      <c r="LMS58" s="69"/>
      <c r="LMT58" s="69"/>
      <c r="LMU58" s="69"/>
      <c r="LMV58" s="69"/>
      <c r="LMW58" s="69"/>
      <c r="LMX58" s="69"/>
      <c r="LMY58" s="69"/>
      <c r="LMZ58" s="69"/>
      <c r="LNA58" s="69"/>
      <c r="LNB58" s="69"/>
      <c r="LNC58" s="69"/>
      <c r="LND58" s="69"/>
      <c r="LNE58" s="69"/>
      <c r="LNF58" s="69"/>
      <c r="LNG58" s="69"/>
      <c r="LNH58" s="69"/>
      <c r="LNI58" s="69"/>
      <c r="LNJ58" s="69"/>
      <c r="LNK58" s="69"/>
      <c r="LNL58" s="69"/>
      <c r="LNM58" s="69"/>
      <c r="LNN58" s="69"/>
      <c r="LNO58" s="69"/>
      <c r="LNP58" s="69"/>
      <c r="LNQ58" s="69"/>
      <c r="LNR58" s="69"/>
      <c r="LNS58" s="69"/>
      <c r="LNT58" s="69"/>
      <c r="LNU58" s="69"/>
      <c r="LNV58" s="69"/>
      <c r="LNW58" s="69"/>
      <c r="LNX58" s="69"/>
      <c r="LNY58" s="69"/>
      <c r="LNZ58" s="69"/>
      <c r="LOA58" s="69"/>
      <c r="LOB58" s="69"/>
      <c r="LOC58" s="69"/>
      <c r="LOD58" s="69"/>
      <c r="LOE58" s="69"/>
      <c r="LOF58" s="69"/>
      <c r="LOG58" s="69"/>
      <c r="LOH58" s="69"/>
      <c r="LOI58" s="69"/>
      <c r="LOJ58" s="69"/>
      <c r="LOK58" s="69"/>
      <c r="LOL58" s="69"/>
      <c r="LOM58" s="69"/>
      <c r="LON58" s="69"/>
      <c r="LOO58" s="69"/>
      <c r="LOP58" s="69"/>
      <c r="LOQ58" s="69"/>
      <c r="LOR58" s="69"/>
      <c r="LOS58" s="69"/>
      <c r="LOT58" s="69"/>
      <c r="LOU58" s="69"/>
      <c r="LOV58" s="69"/>
      <c r="LOW58" s="69"/>
      <c r="LOX58" s="69"/>
      <c r="LOY58" s="69"/>
      <c r="LOZ58" s="69"/>
      <c r="LPA58" s="69"/>
      <c r="LPB58" s="69"/>
      <c r="LPC58" s="69"/>
      <c r="LPD58" s="69"/>
      <c r="LPE58" s="69"/>
      <c r="LPF58" s="69"/>
      <c r="LPG58" s="69"/>
      <c r="LPH58" s="69"/>
      <c r="LPI58" s="69"/>
      <c r="LPJ58" s="69"/>
      <c r="LPK58" s="69"/>
      <c r="LPL58" s="69"/>
      <c r="LPM58" s="69"/>
      <c r="LPN58" s="69"/>
      <c r="LPO58" s="69"/>
      <c r="LPP58" s="69"/>
      <c r="LPQ58" s="69"/>
      <c r="LPR58" s="69"/>
      <c r="LPS58" s="69"/>
      <c r="LPT58" s="69"/>
      <c r="LPU58" s="69"/>
      <c r="LPV58" s="69"/>
      <c r="LPW58" s="69"/>
      <c r="LPX58" s="69"/>
      <c r="LPY58" s="69"/>
      <c r="LPZ58" s="69"/>
      <c r="LQA58" s="69"/>
      <c r="LQB58" s="69"/>
      <c r="LQC58" s="69"/>
      <c r="LQD58" s="69"/>
      <c r="LQE58" s="69"/>
      <c r="LQF58" s="69"/>
      <c r="LQG58" s="69"/>
      <c r="LQH58" s="69"/>
      <c r="LQI58" s="69"/>
      <c r="LQJ58" s="69"/>
      <c r="LQK58" s="69"/>
      <c r="LQL58" s="69"/>
      <c r="LQM58" s="69"/>
      <c r="LQN58" s="69"/>
      <c r="LQO58" s="69"/>
      <c r="LQP58" s="69"/>
      <c r="LQQ58" s="69"/>
      <c r="LQR58" s="69"/>
      <c r="LQS58" s="69"/>
      <c r="LQT58" s="69"/>
      <c r="LQU58" s="69"/>
      <c r="LQV58" s="69"/>
      <c r="LQW58" s="69"/>
      <c r="LQX58" s="69"/>
      <c r="LQY58" s="69"/>
      <c r="LQZ58" s="69"/>
      <c r="LRA58" s="69"/>
      <c r="LRB58" s="69"/>
      <c r="LRC58" s="69"/>
      <c r="LRD58" s="69"/>
      <c r="LRE58" s="69"/>
      <c r="LRF58" s="69"/>
      <c r="LRG58" s="69"/>
      <c r="LRH58" s="69"/>
      <c r="LRI58" s="69"/>
      <c r="LRJ58" s="69"/>
      <c r="LRK58" s="69"/>
      <c r="LRL58" s="69"/>
      <c r="LRM58" s="69"/>
      <c r="LRN58" s="69"/>
      <c r="LRO58" s="69"/>
      <c r="LRP58" s="69"/>
      <c r="LRQ58" s="69"/>
      <c r="LRR58" s="69"/>
      <c r="LRS58" s="69"/>
      <c r="LRT58" s="69"/>
      <c r="LRU58" s="69"/>
      <c r="LRV58" s="69"/>
      <c r="LRW58" s="69"/>
      <c r="LRX58" s="69"/>
      <c r="LRY58" s="69"/>
      <c r="LRZ58" s="69"/>
      <c r="LSA58" s="69"/>
      <c r="LSB58" s="69"/>
      <c r="LSC58" s="69"/>
      <c r="LSD58" s="69"/>
      <c r="LSE58" s="69"/>
      <c r="LSF58" s="69"/>
      <c r="LSG58" s="69"/>
      <c r="LSH58" s="69"/>
      <c r="LSI58" s="69"/>
      <c r="LSJ58" s="69"/>
      <c r="LSK58" s="69"/>
      <c r="LSL58" s="69"/>
      <c r="LSM58" s="69"/>
      <c r="LSN58" s="69"/>
      <c r="LSO58" s="69"/>
      <c r="LSP58" s="69"/>
      <c r="LSQ58" s="69"/>
      <c r="LSR58" s="69"/>
      <c r="LSS58" s="69"/>
      <c r="LST58" s="69"/>
      <c r="LSU58" s="69"/>
      <c r="LSV58" s="69"/>
      <c r="LSW58" s="69"/>
      <c r="LSX58" s="69"/>
      <c r="LSY58" s="69"/>
      <c r="LSZ58" s="69"/>
      <c r="LTA58" s="69"/>
      <c r="LTB58" s="69"/>
      <c r="LTC58" s="69"/>
      <c r="LTD58" s="69"/>
      <c r="LTE58" s="69"/>
      <c r="LTF58" s="69"/>
      <c r="LTG58" s="69"/>
      <c r="LTH58" s="69"/>
      <c r="LTI58" s="69"/>
      <c r="LTJ58" s="69"/>
      <c r="LTK58" s="69"/>
      <c r="LTL58" s="69"/>
      <c r="LTM58" s="69"/>
      <c r="LTN58" s="69"/>
      <c r="LTO58" s="69"/>
      <c r="LTP58" s="69"/>
      <c r="LTQ58" s="69"/>
      <c r="LTR58" s="69"/>
      <c r="LTS58" s="69"/>
      <c r="LTT58" s="69"/>
      <c r="LTU58" s="69"/>
      <c r="LTV58" s="69"/>
      <c r="LTW58" s="69"/>
      <c r="LTX58" s="69"/>
      <c r="LTY58" s="69"/>
      <c r="LTZ58" s="69"/>
      <c r="LUA58" s="69"/>
      <c r="LUB58" s="69"/>
      <c r="LUC58" s="69"/>
      <c r="LUD58" s="69"/>
      <c r="LUE58" s="69"/>
      <c r="LUF58" s="69"/>
      <c r="LUG58" s="69"/>
      <c r="LUH58" s="69"/>
      <c r="LUI58" s="69"/>
      <c r="LUJ58" s="69"/>
      <c r="LUK58" s="69"/>
      <c r="LUL58" s="69"/>
      <c r="LUM58" s="69"/>
      <c r="LUN58" s="69"/>
      <c r="LUO58" s="69"/>
      <c r="LUP58" s="69"/>
      <c r="LUQ58" s="69"/>
      <c r="LUR58" s="69"/>
      <c r="LUS58" s="69"/>
      <c r="LUT58" s="69"/>
      <c r="LUU58" s="69"/>
      <c r="LUV58" s="69"/>
      <c r="LUW58" s="69"/>
      <c r="LUX58" s="69"/>
      <c r="LUY58" s="69"/>
      <c r="LUZ58" s="69"/>
      <c r="LVA58" s="69"/>
      <c r="LVB58" s="69"/>
      <c r="LVC58" s="69"/>
      <c r="LVD58" s="69"/>
      <c r="LVE58" s="69"/>
      <c r="LVF58" s="69"/>
      <c r="LVG58" s="69"/>
      <c r="LVH58" s="69"/>
      <c r="LVI58" s="69"/>
      <c r="LVJ58" s="69"/>
      <c r="LVK58" s="69"/>
      <c r="LVL58" s="69"/>
      <c r="LVM58" s="69"/>
      <c r="LVN58" s="69"/>
      <c r="LVO58" s="69"/>
      <c r="LVP58" s="69"/>
      <c r="LVQ58" s="69"/>
      <c r="LVR58" s="69"/>
      <c r="LVS58" s="69"/>
      <c r="LVT58" s="69"/>
      <c r="LVU58" s="69"/>
      <c r="LVV58" s="69"/>
      <c r="LVW58" s="69"/>
      <c r="LVX58" s="69"/>
      <c r="LVY58" s="69"/>
      <c r="LVZ58" s="69"/>
      <c r="LWA58" s="69"/>
      <c r="LWB58" s="69"/>
      <c r="LWC58" s="69"/>
      <c r="LWD58" s="69"/>
      <c r="LWE58" s="69"/>
      <c r="LWF58" s="69"/>
      <c r="LWG58" s="69"/>
      <c r="LWH58" s="69"/>
      <c r="LWI58" s="69"/>
      <c r="LWJ58" s="69"/>
      <c r="LWK58" s="69"/>
      <c r="LWL58" s="69"/>
      <c r="LWM58" s="69"/>
      <c r="LWN58" s="69"/>
      <c r="LWO58" s="69"/>
      <c r="LWP58" s="69"/>
      <c r="LWQ58" s="69"/>
      <c r="LWR58" s="69"/>
      <c r="LWS58" s="69"/>
      <c r="LWT58" s="69"/>
      <c r="LWU58" s="69"/>
      <c r="LWV58" s="69"/>
      <c r="LWW58" s="69"/>
      <c r="LWX58" s="69"/>
      <c r="LWY58" s="69"/>
      <c r="LWZ58" s="69"/>
      <c r="LXA58" s="69"/>
      <c r="LXB58" s="69"/>
      <c r="LXC58" s="69"/>
      <c r="LXD58" s="69"/>
      <c r="LXE58" s="69"/>
      <c r="LXF58" s="69"/>
      <c r="LXG58" s="69"/>
      <c r="LXH58" s="69"/>
      <c r="LXI58" s="69"/>
      <c r="LXJ58" s="69"/>
      <c r="LXK58" s="69"/>
      <c r="LXL58" s="69"/>
      <c r="LXM58" s="69"/>
      <c r="LXN58" s="69"/>
      <c r="LXO58" s="69"/>
      <c r="LXP58" s="69"/>
      <c r="LXQ58" s="69"/>
      <c r="LXR58" s="69"/>
      <c r="LXS58" s="69"/>
      <c r="LXT58" s="69"/>
      <c r="LXU58" s="69"/>
      <c r="LXV58" s="69"/>
      <c r="LXW58" s="69"/>
      <c r="LXX58" s="69"/>
      <c r="LXY58" s="69"/>
      <c r="LXZ58" s="69"/>
      <c r="LYA58" s="69"/>
      <c r="LYB58" s="69"/>
      <c r="LYC58" s="69"/>
      <c r="LYD58" s="69"/>
      <c r="LYE58" s="69"/>
      <c r="LYF58" s="69"/>
      <c r="LYG58" s="69"/>
      <c r="LYH58" s="69"/>
      <c r="LYI58" s="69"/>
      <c r="LYJ58" s="69"/>
      <c r="LYK58" s="69"/>
      <c r="LYL58" s="69"/>
      <c r="LYM58" s="69"/>
      <c r="LYN58" s="69"/>
      <c r="LYO58" s="69"/>
      <c r="LYP58" s="69"/>
      <c r="LYQ58" s="69"/>
      <c r="LYR58" s="69"/>
      <c r="LYS58" s="69"/>
      <c r="LYT58" s="69"/>
      <c r="LYU58" s="69"/>
      <c r="LYV58" s="69"/>
      <c r="LYW58" s="69"/>
      <c r="LYX58" s="69"/>
      <c r="LYY58" s="69"/>
      <c r="LYZ58" s="69"/>
      <c r="LZA58" s="69"/>
      <c r="LZB58" s="69"/>
      <c r="LZC58" s="69"/>
      <c r="LZD58" s="69"/>
      <c r="LZE58" s="69"/>
      <c r="LZF58" s="69"/>
      <c r="LZG58" s="69"/>
      <c r="LZH58" s="69"/>
      <c r="LZI58" s="69"/>
      <c r="LZJ58" s="69"/>
      <c r="LZK58" s="69"/>
      <c r="LZL58" s="69"/>
      <c r="LZM58" s="69"/>
      <c r="LZN58" s="69"/>
      <c r="LZO58" s="69"/>
      <c r="LZP58" s="69"/>
      <c r="LZQ58" s="69"/>
      <c r="LZR58" s="69"/>
      <c r="LZS58" s="69"/>
      <c r="LZT58" s="69"/>
      <c r="LZU58" s="69"/>
      <c r="LZV58" s="69"/>
      <c r="LZW58" s="69"/>
      <c r="LZX58" s="69"/>
      <c r="LZY58" s="69"/>
      <c r="LZZ58" s="69"/>
      <c r="MAA58" s="69"/>
      <c r="MAB58" s="69"/>
      <c r="MAC58" s="69"/>
      <c r="MAD58" s="69"/>
      <c r="MAE58" s="69"/>
      <c r="MAF58" s="69"/>
      <c r="MAG58" s="69"/>
      <c r="MAH58" s="69"/>
      <c r="MAI58" s="69"/>
      <c r="MAJ58" s="69"/>
      <c r="MAK58" s="69"/>
      <c r="MAL58" s="69"/>
      <c r="MAM58" s="69"/>
      <c r="MAN58" s="69"/>
      <c r="MAO58" s="69"/>
      <c r="MAP58" s="69"/>
      <c r="MAQ58" s="69"/>
      <c r="MAR58" s="69"/>
      <c r="MAS58" s="69"/>
      <c r="MAT58" s="69"/>
      <c r="MAU58" s="69"/>
      <c r="MAV58" s="69"/>
      <c r="MAW58" s="69"/>
      <c r="MAX58" s="69"/>
      <c r="MAY58" s="69"/>
      <c r="MAZ58" s="69"/>
      <c r="MBA58" s="69"/>
      <c r="MBB58" s="69"/>
      <c r="MBC58" s="69"/>
      <c r="MBD58" s="69"/>
      <c r="MBE58" s="69"/>
      <c r="MBF58" s="69"/>
      <c r="MBG58" s="69"/>
      <c r="MBH58" s="69"/>
      <c r="MBI58" s="69"/>
      <c r="MBJ58" s="69"/>
      <c r="MBK58" s="69"/>
      <c r="MBL58" s="69"/>
      <c r="MBM58" s="69"/>
      <c r="MBN58" s="69"/>
      <c r="MBO58" s="69"/>
      <c r="MBP58" s="69"/>
      <c r="MBQ58" s="69"/>
      <c r="MBR58" s="69"/>
      <c r="MBS58" s="69"/>
      <c r="MBT58" s="69"/>
      <c r="MBU58" s="69"/>
      <c r="MBV58" s="69"/>
      <c r="MBW58" s="69"/>
      <c r="MBX58" s="69"/>
      <c r="MBY58" s="69"/>
      <c r="MBZ58" s="69"/>
      <c r="MCA58" s="69"/>
      <c r="MCB58" s="69"/>
      <c r="MCC58" s="69"/>
      <c r="MCD58" s="69"/>
      <c r="MCE58" s="69"/>
      <c r="MCF58" s="69"/>
      <c r="MCG58" s="69"/>
      <c r="MCH58" s="69"/>
      <c r="MCI58" s="69"/>
      <c r="MCJ58" s="69"/>
      <c r="MCK58" s="69"/>
      <c r="MCL58" s="69"/>
      <c r="MCM58" s="69"/>
      <c r="MCN58" s="69"/>
      <c r="MCO58" s="69"/>
      <c r="MCP58" s="69"/>
      <c r="MCQ58" s="69"/>
      <c r="MCR58" s="69"/>
      <c r="MCS58" s="69"/>
      <c r="MCT58" s="69"/>
      <c r="MCU58" s="69"/>
      <c r="MCV58" s="69"/>
      <c r="MCW58" s="69"/>
      <c r="MCX58" s="69"/>
      <c r="MCY58" s="69"/>
      <c r="MCZ58" s="69"/>
      <c r="MDA58" s="69"/>
      <c r="MDB58" s="69"/>
      <c r="MDC58" s="69"/>
      <c r="MDD58" s="69"/>
      <c r="MDE58" s="69"/>
      <c r="MDF58" s="69"/>
      <c r="MDG58" s="69"/>
      <c r="MDH58" s="69"/>
      <c r="MDI58" s="69"/>
      <c r="MDJ58" s="69"/>
      <c r="MDK58" s="69"/>
      <c r="MDL58" s="69"/>
      <c r="MDM58" s="69"/>
      <c r="MDN58" s="69"/>
      <c r="MDO58" s="69"/>
      <c r="MDP58" s="69"/>
      <c r="MDQ58" s="69"/>
      <c r="MDR58" s="69"/>
      <c r="MDS58" s="69"/>
      <c r="MDT58" s="69"/>
      <c r="MDU58" s="69"/>
      <c r="MDV58" s="69"/>
      <c r="MDW58" s="69"/>
      <c r="MDX58" s="69"/>
      <c r="MDY58" s="69"/>
      <c r="MDZ58" s="69"/>
      <c r="MEA58" s="69"/>
      <c r="MEB58" s="69"/>
      <c r="MEC58" s="69"/>
      <c r="MED58" s="69"/>
      <c r="MEE58" s="69"/>
      <c r="MEF58" s="69"/>
      <c r="MEG58" s="69"/>
      <c r="MEH58" s="69"/>
      <c r="MEI58" s="69"/>
      <c r="MEJ58" s="69"/>
      <c r="MEK58" s="69"/>
      <c r="MEL58" s="69"/>
      <c r="MEM58" s="69"/>
      <c r="MEN58" s="69"/>
      <c r="MEO58" s="69"/>
      <c r="MEP58" s="69"/>
      <c r="MEQ58" s="69"/>
      <c r="MER58" s="69"/>
      <c r="MES58" s="69"/>
      <c r="MET58" s="69"/>
      <c r="MEU58" s="69"/>
      <c r="MEV58" s="69"/>
      <c r="MEW58" s="69"/>
      <c r="MEX58" s="69"/>
      <c r="MEY58" s="69"/>
      <c r="MEZ58" s="69"/>
      <c r="MFA58" s="69"/>
      <c r="MFB58" s="69"/>
      <c r="MFC58" s="69"/>
      <c r="MFD58" s="69"/>
      <c r="MFE58" s="69"/>
      <c r="MFF58" s="69"/>
      <c r="MFG58" s="69"/>
      <c r="MFH58" s="69"/>
      <c r="MFI58" s="69"/>
      <c r="MFJ58" s="69"/>
      <c r="MFK58" s="69"/>
      <c r="MFL58" s="69"/>
      <c r="MFM58" s="69"/>
      <c r="MFN58" s="69"/>
      <c r="MFO58" s="69"/>
      <c r="MFP58" s="69"/>
      <c r="MFQ58" s="69"/>
      <c r="MFR58" s="69"/>
      <c r="MFS58" s="69"/>
      <c r="MFT58" s="69"/>
      <c r="MFU58" s="69"/>
      <c r="MFV58" s="69"/>
      <c r="MFW58" s="69"/>
      <c r="MFX58" s="69"/>
      <c r="MFY58" s="69"/>
      <c r="MFZ58" s="69"/>
      <c r="MGA58" s="69"/>
      <c r="MGB58" s="69"/>
      <c r="MGC58" s="69"/>
      <c r="MGD58" s="69"/>
      <c r="MGE58" s="69"/>
      <c r="MGF58" s="69"/>
      <c r="MGG58" s="69"/>
      <c r="MGH58" s="69"/>
      <c r="MGI58" s="69"/>
      <c r="MGJ58" s="69"/>
      <c r="MGK58" s="69"/>
      <c r="MGL58" s="69"/>
      <c r="MGM58" s="69"/>
      <c r="MGN58" s="69"/>
      <c r="MGO58" s="69"/>
      <c r="MGP58" s="69"/>
      <c r="MGQ58" s="69"/>
      <c r="MGR58" s="69"/>
      <c r="MGS58" s="69"/>
      <c r="MGT58" s="69"/>
      <c r="MGU58" s="69"/>
      <c r="MGV58" s="69"/>
      <c r="MGW58" s="69"/>
      <c r="MGX58" s="69"/>
      <c r="MGY58" s="69"/>
      <c r="MGZ58" s="69"/>
      <c r="MHA58" s="69"/>
      <c r="MHB58" s="69"/>
      <c r="MHC58" s="69"/>
      <c r="MHD58" s="69"/>
      <c r="MHE58" s="69"/>
      <c r="MHF58" s="69"/>
      <c r="MHG58" s="69"/>
      <c r="MHH58" s="69"/>
      <c r="MHI58" s="69"/>
      <c r="MHJ58" s="69"/>
      <c r="MHK58" s="69"/>
      <c r="MHL58" s="69"/>
      <c r="MHM58" s="69"/>
      <c r="MHN58" s="69"/>
      <c r="MHO58" s="69"/>
      <c r="MHP58" s="69"/>
      <c r="MHQ58" s="69"/>
      <c r="MHR58" s="69"/>
      <c r="MHS58" s="69"/>
      <c r="MHT58" s="69"/>
      <c r="MHU58" s="69"/>
      <c r="MHV58" s="69"/>
      <c r="MHW58" s="69"/>
      <c r="MHX58" s="69"/>
      <c r="MHY58" s="69"/>
      <c r="MHZ58" s="69"/>
      <c r="MIA58" s="69"/>
      <c r="MIB58" s="69"/>
      <c r="MIC58" s="69"/>
      <c r="MID58" s="69"/>
      <c r="MIE58" s="69"/>
      <c r="MIF58" s="69"/>
      <c r="MIG58" s="69"/>
      <c r="MIH58" s="69"/>
      <c r="MII58" s="69"/>
      <c r="MIJ58" s="69"/>
      <c r="MIK58" s="69"/>
      <c r="MIL58" s="69"/>
      <c r="MIM58" s="69"/>
      <c r="MIN58" s="69"/>
      <c r="MIO58" s="69"/>
      <c r="MIP58" s="69"/>
      <c r="MIQ58" s="69"/>
      <c r="MIR58" s="69"/>
      <c r="MIS58" s="69"/>
      <c r="MIT58" s="69"/>
      <c r="MIU58" s="69"/>
      <c r="MIV58" s="69"/>
      <c r="MIW58" s="69"/>
      <c r="MIX58" s="69"/>
      <c r="MIY58" s="69"/>
      <c r="MIZ58" s="69"/>
      <c r="MJA58" s="69"/>
      <c r="MJB58" s="69"/>
      <c r="MJC58" s="69"/>
      <c r="MJD58" s="69"/>
      <c r="MJE58" s="69"/>
      <c r="MJF58" s="69"/>
      <c r="MJG58" s="69"/>
      <c r="MJH58" s="69"/>
      <c r="MJI58" s="69"/>
      <c r="MJJ58" s="69"/>
      <c r="MJK58" s="69"/>
      <c r="MJL58" s="69"/>
      <c r="MJM58" s="69"/>
      <c r="MJN58" s="69"/>
      <c r="MJO58" s="69"/>
      <c r="MJP58" s="69"/>
      <c r="MJQ58" s="69"/>
      <c r="MJR58" s="69"/>
      <c r="MJS58" s="69"/>
      <c r="MJT58" s="69"/>
      <c r="MJU58" s="69"/>
      <c r="MJV58" s="69"/>
      <c r="MJW58" s="69"/>
      <c r="MJX58" s="69"/>
      <c r="MJY58" s="69"/>
      <c r="MJZ58" s="69"/>
      <c r="MKA58" s="69"/>
      <c r="MKB58" s="69"/>
      <c r="MKC58" s="69"/>
      <c r="MKD58" s="69"/>
      <c r="MKE58" s="69"/>
      <c r="MKF58" s="69"/>
      <c r="MKG58" s="69"/>
      <c r="MKH58" s="69"/>
      <c r="MKI58" s="69"/>
      <c r="MKJ58" s="69"/>
      <c r="MKK58" s="69"/>
      <c r="MKL58" s="69"/>
      <c r="MKM58" s="69"/>
      <c r="MKN58" s="69"/>
      <c r="MKO58" s="69"/>
      <c r="MKP58" s="69"/>
      <c r="MKQ58" s="69"/>
      <c r="MKR58" s="69"/>
      <c r="MKS58" s="69"/>
      <c r="MKT58" s="69"/>
      <c r="MKU58" s="69"/>
      <c r="MKV58" s="69"/>
      <c r="MKW58" s="69"/>
      <c r="MKX58" s="69"/>
      <c r="MKY58" s="69"/>
      <c r="MKZ58" s="69"/>
      <c r="MLA58" s="69"/>
      <c r="MLB58" s="69"/>
      <c r="MLC58" s="69"/>
      <c r="MLD58" s="69"/>
      <c r="MLE58" s="69"/>
      <c r="MLF58" s="69"/>
      <c r="MLG58" s="69"/>
      <c r="MLH58" s="69"/>
      <c r="MLI58" s="69"/>
      <c r="MLJ58" s="69"/>
      <c r="MLK58" s="69"/>
      <c r="MLL58" s="69"/>
      <c r="MLM58" s="69"/>
      <c r="MLN58" s="69"/>
      <c r="MLO58" s="69"/>
      <c r="MLP58" s="69"/>
      <c r="MLQ58" s="69"/>
      <c r="MLR58" s="69"/>
      <c r="MLS58" s="69"/>
      <c r="MLT58" s="69"/>
      <c r="MLU58" s="69"/>
      <c r="MLV58" s="69"/>
      <c r="MLW58" s="69"/>
      <c r="MLX58" s="69"/>
      <c r="MLY58" s="69"/>
      <c r="MLZ58" s="69"/>
      <c r="MMA58" s="69"/>
      <c r="MMB58" s="69"/>
      <c r="MMC58" s="69"/>
      <c r="MMD58" s="69"/>
      <c r="MME58" s="69"/>
      <c r="MMF58" s="69"/>
      <c r="MMG58" s="69"/>
      <c r="MMH58" s="69"/>
      <c r="MMI58" s="69"/>
      <c r="MMJ58" s="69"/>
      <c r="MMK58" s="69"/>
      <c r="MML58" s="69"/>
      <c r="MMM58" s="69"/>
      <c r="MMN58" s="69"/>
      <c r="MMO58" s="69"/>
      <c r="MMP58" s="69"/>
      <c r="MMQ58" s="69"/>
      <c r="MMR58" s="69"/>
      <c r="MMS58" s="69"/>
      <c r="MMT58" s="69"/>
      <c r="MMU58" s="69"/>
      <c r="MMV58" s="69"/>
      <c r="MMW58" s="69"/>
      <c r="MMX58" s="69"/>
      <c r="MMY58" s="69"/>
      <c r="MMZ58" s="69"/>
      <c r="MNA58" s="69"/>
      <c r="MNB58" s="69"/>
      <c r="MNC58" s="69"/>
      <c r="MND58" s="69"/>
      <c r="MNE58" s="69"/>
      <c r="MNF58" s="69"/>
      <c r="MNG58" s="69"/>
      <c r="MNH58" s="69"/>
      <c r="MNI58" s="69"/>
      <c r="MNJ58" s="69"/>
      <c r="MNK58" s="69"/>
      <c r="MNL58" s="69"/>
      <c r="MNM58" s="69"/>
      <c r="MNN58" s="69"/>
      <c r="MNO58" s="69"/>
      <c r="MNP58" s="69"/>
      <c r="MNQ58" s="69"/>
      <c r="MNR58" s="69"/>
      <c r="MNS58" s="69"/>
      <c r="MNT58" s="69"/>
      <c r="MNU58" s="69"/>
      <c r="MNV58" s="69"/>
      <c r="MNW58" s="69"/>
      <c r="MNX58" s="69"/>
      <c r="MNY58" s="69"/>
      <c r="MNZ58" s="69"/>
      <c r="MOA58" s="69"/>
      <c r="MOB58" s="69"/>
      <c r="MOC58" s="69"/>
      <c r="MOD58" s="69"/>
      <c r="MOE58" s="69"/>
      <c r="MOF58" s="69"/>
      <c r="MOG58" s="69"/>
      <c r="MOH58" s="69"/>
      <c r="MOI58" s="69"/>
      <c r="MOJ58" s="69"/>
      <c r="MOK58" s="69"/>
      <c r="MOL58" s="69"/>
      <c r="MOM58" s="69"/>
      <c r="MON58" s="69"/>
      <c r="MOO58" s="69"/>
      <c r="MOP58" s="69"/>
      <c r="MOQ58" s="69"/>
      <c r="MOR58" s="69"/>
      <c r="MOS58" s="69"/>
      <c r="MOT58" s="69"/>
      <c r="MOU58" s="69"/>
      <c r="MOV58" s="69"/>
      <c r="MOW58" s="69"/>
      <c r="MOX58" s="69"/>
      <c r="MOY58" s="69"/>
      <c r="MOZ58" s="69"/>
      <c r="MPA58" s="69"/>
      <c r="MPB58" s="69"/>
      <c r="MPC58" s="69"/>
      <c r="MPD58" s="69"/>
      <c r="MPE58" s="69"/>
      <c r="MPF58" s="69"/>
      <c r="MPG58" s="69"/>
      <c r="MPH58" s="69"/>
      <c r="MPI58" s="69"/>
      <c r="MPJ58" s="69"/>
      <c r="MPK58" s="69"/>
      <c r="MPL58" s="69"/>
      <c r="MPM58" s="69"/>
      <c r="MPN58" s="69"/>
      <c r="MPO58" s="69"/>
      <c r="MPP58" s="69"/>
      <c r="MPQ58" s="69"/>
      <c r="MPR58" s="69"/>
      <c r="MPS58" s="69"/>
      <c r="MPT58" s="69"/>
      <c r="MPU58" s="69"/>
      <c r="MPV58" s="69"/>
      <c r="MPW58" s="69"/>
      <c r="MPX58" s="69"/>
      <c r="MPY58" s="69"/>
      <c r="MPZ58" s="69"/>
      <c r="MQA58" s="69"/>
      <c r="MQB58" s="69"/>
      <c r="MQC58" s="69"/>
      <c r="MQD58" s="69"/>
      <c r="MQE58" s="69"/>
      <c r="MQF58" s="69"/>
      <c r="MQG58" s="69"/>
      <c r="MQH58" s="69"/>
      <c r="MQI58" s="69"/>
      <c r="MQJ58" s="69"/>
      <c r="MQK58" s="69"/>
      <c r="MQL58" s="69"/>
      <c r="MQM58" s="69"/>
      <c r="MQN58" s="69"/>
      <c r="MQO58" s="69"/>
      <c r="MQP58" s="69"/>
      <c r="MQQ58" s="69"/>
      <c r="MQR58" s="69"/>
      <c r="MQS58" s="69"/>
      <c r="MQT58" s="69"/>
      <c r="MQU58" s="69"/>
      <c r="MQV58" s="69"/>
      <c r="MQW58" s="69"/>
      <c r="MQX58" s="69"/>
      <c r="MQY58" s="69"/>
      <c r="MQZ58" s="69"/>
      <c r="MRA58" s="69"/>
      <c r="MRB58" s="69"/>
      <c r="MRC58" s="69"/>
      <c r="MRD58" s="69"/>
      <c r="MRE58" s="69"/>
      <c r="MRF58" s="69"/>
      <c r="MRG58" s="69"/>
      <c r="MRH58" s="69"/>
      <c r="MRI58" s="69"/>
      <c r="MRJ58" s="69"/>
      <c r="MRK58" s="69"/>
      <c r="MRL58" s="69"/>
      <c r="MRM58" s="69"/>
      <c r="MRN58" s="69"/>
      <c r="MRO58" s="69"/>
      <c r="MRP58" s="69"/>
      <c r="MRQ58" s="69"/>
      <c r="MRR58" s="69"/>
      <c r="MRS58" s="69"/>
      <c r="MRT58" s="69"/>
      <c r="MRU58" s="69"/>
      <c r="MRV58" s="69"/>
      <c r="MRW58" s="69"/>
      <c r="MRX58" s="69"/>
      <c r="MRY58" s="69"/>
      <c r="MRZ58" s="69"/>
      <c r="MSA58" s="69"/>
      <c r="MSB58" s="69"/>
      <c r="MSC58" s="69"/>
      <c r="MSD58" s="69"/>
      <c r="MSE58" s="69"/>
      <c r="MSF58" s="69"/>
      <c r="MSG58" s="69"/>
      <c r="MSH58" s="69"/>
      <c r="MSI58" s="69"/>
      <c r="MSJ58" s="69"/>
      <c r="MSK58" s="69"/>
      <c r="MSL58" s="69"/>
      <c r="MSM58" s="69"/>
      <c r="MSN58" s="69"/>
      <c r="MSO58" s="69"/>
      <c r="MSP58" s="69"/>
      <c r="MSQ58" s="69"/>
      <c r="MSR58" s="69"/>
      <c r="MSS58" s="69"/>
      <c r="MST58" s="69"/>
      <c r="MSU58" s="69"/>
      <c r="MSV58" s="69"/>
      <c r="MSW58" s="69"/>
      <c r="MSX58" s="69"/>
      <c r="MSY58" s="69"/>
      <c r="MSZ58" s="69"/>
      <c r="MTA58" s="69"/>
      <c r="MTB58" s="69"/>
      <c r="MTC58" s="69"/>
      <c r="MTD58" s="69"/>
      <c r="MTE58" s="69"/>
      <c r="MTF58" s="69"/>
      <c r="MTG58" s="69"/>
      <c r="MTH58" s="69"/>
      <c r="MTI58" s="69"/>
      <c r="MTJ58" s="69"/>
      <c r="MTK58" s="69"/>
      <c r="MTL58" s="69"/>
      <c r="MTM58" s="69"/>
      <c r="MTN58" s="69"/>
      <c r="MTO58" s="69"/>
      <c r="MTP58" s="69"/>
      <c r="MTQ58" s="69"/>
      <c r="MTR58" s="69"/>
      <c r="MTS58" s="69"/>
      <c r="MTT58" s="69"/>
      <c r="MTU58" s="69"/>
      <c r="MTV58" s="69"/>
      <c r="MTW58" s="69"/>
      <c r="MTX58" s="69"/>
      <c r="MTY58" s="69"/>
      <c r="MTZ58" s="69"/>
      <c r="MUA58" s="69"/>
      <c r="MUB58" s="69"/>
      <c r="MUC58" s="69"/>
      <c r="MUD58" s="69"/>
      <c r="MUE58" s="69"/>
      <c r="MUF58" s="69"/>
      <c r="MUG58" s="69"/>
      <c r="MUH58" s="69"/>
      <c r="MUI58" s="69"/>
      <c r="MUJ58" s="69"/>
      <c r="MUK58" s="69"/>
      <c r="MUL58" s="69"/>
      <c r="MUM58" s="69"/>
      <c r="MUN58" s="69"/>
      <c r="MUO58" s="69"/>
      <c r="MUP58" s="69"/>
      <c r="MUQ58" s="69"/>
      <c r="MUR58" s="69"/>
      <c r="MUS58" s="69"/>
      <c r="MUT58" s="69"/>
      <c r="MUU58" s="69"/>
      <c r="MUV58" s="69"/>
      <c r="MUW58" s="69"/>
      <c r="MUX58" s="69"/>
      <c r="MUY58" s="69"/>
      <c r="MUZ58" s="69"/>
      <c r="MVA58" s="69"/>
      <c r="MVB58" s="69"/>
      <c r="MVC58" s="69"/>
      <c r="MVD58" s="69"/>
      <c r="MVE58" s="69"/>
      <c r="MVF58" s="69"/>
      <c r="MVG58" s="69"/>
      <c r="MVH58" s="69"/>
      <c r="MVI58" s="69"/>
      <c r="MVJ58" s="69"/>
      <c r="MVK58" s="69"/>
      <c r="MVL58" s="69"/>
      <c r="MVM58" s="69"/>
      <c r="MVN58" s="69"/>
      <c r="MVO58" s="69"/>
      <c r="MVP58" s="69"/>
      <c r="MVQ58" s="69"/>
      <c r="MVR58" s="69"/>
      <c r="MVS58" s="69"/>
      <c r="MVT58" s="69"/>
      <c r="MVU58" s="69"/>
      <c r="MVV58" s="69"/>
      <c r="MVW58" s="69"/>
      <c r="MVX58" s="69"/>
      <c r="MVY58" s="69"/>
      <c r="MVZ58" s="69"/>
      <c r="MWA58" s="69"/>
      <c r="MWB58" s="69"/>
      <c r="MWC58" s="69"/>
      <c r="MWD58" s="69"/>
      <c r="MWE58" s="69"/>
      <c r="MWF58" s="69"/>
      <c r="MWG58" s="69"/>
      <c r="MWH58" s="69"/>
      <c r="MWI58" s="69"/>
      <c r="MWJ58" s="69"/>
      <c r="MWK58" s="69"/>
      <c r="MWL58" s="69"/>
      <c r="MWM58" s="69"/>
      <c r="MWN58" s="69"/>
      <c r="MWO58" s="69"/>
      <c r="MWP58" s="69"/>
      <c r="MWQ58" s="69"/>
      <c r="MWR58" s="69"/>
      <c r="MWS58" s="69"/>
      <c r="MWT58" s="69"/>
      <c r="MWU58" s="69"/>
      <c r="MWV58" s="69"/>
      <c r="MWW58" s="69"/>
      <c r="MWX58" s="69"/>
      <c r="MWY58" s="69"/>
      <c r="MWZ58" s="69"/>
      <c r="MXA58" s="69"/>
      <c r="MXB58" s="69"/>
      <c r="MXC58" s="69"/>
      <c r="MXD58" s="69"/>
      <c r="MXE58" s="69"/>
      <c r="MXF58" s="69"/>
      <c r="MXG58" s="69"/>
      <c r="MXH58" s="69"/>
      <c r="MXI58" s="69"/>
      <c r="MXJ58" s="69"/>
      <c r="MXK58" s="69"/>
      <c r="MXL58" s="69"/>
      <c r="MXM58" s="69"/>
      <c r="MXN58" s="69"/>
      <c r="MXO58" s="69"/>
      <c r="MXP58" s="69"/>
      <c r="MXQ58" s="69"/>
      <c r="MXR58" s="69"/>
      <c r="MXS58" s="69"/>
      <c r="MXT58" s="69"/>
      <c r="MXU58" s="69"/>
      <c r="MXV58" s="69"/>
      <c r="MXW58" s="69"/>
      <c r="MXX58" s="69"/>
      <c r="MXY58" s="69"/>
      <c r="MXZ58" s="69"/>
      <c r="MYA58" s="69"/>
      <c r="MYB58" s="69"/>
      <c r="MYC58" s="69"/>
      <c r="MYD58" s="69"/>
      <c r="MYE58" s="69"/>
      <c r="MYF58" s="69"/>
      <c r="MYG58" s="69"/>
      <c r="MYH58" s="69"/>
      <c r="MYI58" s="69"/>
      <c r="MYJ58" s="69"/>
      <c r="MYK58" s="69"/>
      <c r="MYL58" s="69"/>
      <c r="MYM58" s="69"/>
      <c r="MYN58" s="69"/>
      <c r="MYO58" s="69"/>
      <c r="MYP58" s="69"/>
      <c r="MYQ58" s="69"/>
      <c r="MYR58" s="69"/>
      <c r="MYS58" s="69"/>
      <c r="MYT58" s="69"/>
      <c r="MYU58" s="69"/>
      <c r="MYV58" s="69"/>
      <c r="MYW58" s="69"/>
      <c r="MYX58" s="69"/>
      <c r="MYY58" s="69"/>
      <c r="MYZ58" s="69"/>
      <c r="MZA58" s="69"/>
      <c r="MZB58" s="69"/>
      <c r="MZC58" s="69"/>
      <c r="MZD58" s="69"/>
      <c r="MZE58" s="69"/>
      <c r="MZF58" s="69"/>
      <c r="MZG58" s="69"/>
      <c r="MZH58" s="69"/>
      <c r="MZI58" s="69"/>
      <c r="MZJ58" s="69"/>
      <c r="MZK58" s="69"/>
      <c r="MZL58" s="69"/>
      <c r="MZM58" s="69"/>
      <c r="MZN58" s="69"/>
      <c r="MZO58" s="69"/>
      <c r="MZP58" s="69"/>
      <c r="MZQ58" s="69"/>
      <c r="MZR58" s="69"/>
      <c r="MZS58" s="69"/>
      <c r="MZT58" s="69"/>
      <c r="MZU58" s="69"/>
      <c r="MZV58" s="69"/>
      <c r="MZW58" s="69"/>
      <c r="MZX58" s="69"/>
      <c r="MZY58" s="69"/>
      <c r="MZZ58" s="69"/>
      <c r="NAA58" s="69"/>
      <c r="NAB58" s="69"/>
      <c r="NAC58" s="69"/>
      <c r="NAD58" s="69"/>
      <c r="NAE58" s="69"/>
      <c r="NAF58" s="69"/>
      <c r="NAG58" s="69"/>
      <c r="NAH58" s="69"/>
      <c r="NAI58" s="69"/>
      <c r="NAJ58" s="69"/>
      <c r="NAK58" s="69"/>
      <c r="NAL58" s="69"/>
      <c r="NAM58" s="69"/>
      <c r="NAN58" s="69"/>
      <c r="NAO58" s="69"/>
      <c r="NAP58" s="69"/>
      <c r="NAQ58" s="69"/>
      <c r="NAR58" s="69"/>
      <c r="NAS58" s="69"/>
      <c r="NAT58" s="69"/>
      <c r="NAU58" s="69"/>
      <c r="NAV58" s="69"/>
      <c r="NAW58" s="69"/>
      <c r="NAX58" s="69"/>
      <c r="NAY58" s="69"/>
      <c r="NAZ58" s="69"/>
      <c r="NBA58" s="69"/>
      <c r="NBB58" s="69"/>
      <c r="NBC58" s="69"/>
      <c r="NBD58" s="69"/>
      <c r="NBE58" s="69"/>
      <c r="NBF58" s="69"/>
      <c r="NBG58" s="69"/>
      <c r="NBH58" s="69"/>
      <c r="NBI58" s="69"/>
      <c r="NBJ58" s="69"/>
      <c r="NBK58" s="69"/>
      <c r="NBL58" s="69"/>
      <c r="NBM58" s="69"/>
      <c r="NBN58" s="69"/>
      <c r="NBO58" s="69"/>
      <c r="NBP58" s="69"/>
      <c r="NBQ58" s="69"/>
      <c r="NBR58" s="69"/>
      <c r="NBS58" s="69"/>
      <c r="NBT58" s="69"/>
      <c r="NBU58" s="69"/>
      <c r="NBV58" s="69"/>
      <c r="NBW58" s="69"/>
      <c r="NBX58" s="69"/>
      <c r="NBY58" s="69"/>
      <c r="NBZ58" s="69"/>
      <c r="NCA58" s="69"/>
      <c r="NCB58" s="69"/>
      <c r="NCC58" s="69"/>
      <c r="NCD58" s="69"/>
      <c r="NCE58" s="69"/>
      <c r="NCF58" s="69"/>
      <c r="NCG58" s="69"/>
      <c r="NCH58" s="69"/>
      <c r="NCI58" s="69"/>
      <c r="NCJ58" s="69"/>
      <c r="NCK58" s="69"/>
      <c r="NCL58" s="69"/>
      <c r="NCM58" s="69"/>
      <c r="NCN58" s="69"/>
      <c r="NCO58" s="69"/>
      <c r="NCP58" s="69"/>
      <c r="NCQ58" s="69"/>
      <c r="NCR58" s="69"/>
      <c r="NCS58" s="69"/>
      <c r="NCT58" s="69"/>
      <c r="NCU58" s="69"/>
      <c r="NCV58" s="69"/>
      <c r="NCW58" s="69"/>
      <c r="NCX58" s="69"/>
      <c r="NCY58" s="69"/>
      <c r="NCZ58" s="69"/>
      <c r="NDA58" s="69"/>
      <c r="NDB58" s="69"/>
      <c r="NDC58" s="69"/>
      <c r="NDD58" s="69"/>
      <c r="NDE58" s="69"/>
      <c r="NDF58" s="69"/>
      <c r="NDG58" s="69"/>
      <c r="NDH58" s="69"/>
      <c r="NDI58" s="69"/>
      <c r="NDJ58" s="69"/>
      <c r="NDK58" s="69"/>
      <c r="NDL58" s="69"/>
      <c r="NDM58" s="69"/>
      <c r="NDN58" s="69"/>
      <c r="NDO58" s="69"/>
      <c r="NDP58" s="69"/>
      <c r="NDQ58" s="69"/>
      <c r="NDR58" s="69"/>
      <c r="NDS58" s="69"/>
      <c r="NDT58" s="69"/>
      <c r="NDU58" s="69"/>
      <c r="NDV58" s="69"/>
      <c r="NDW58" s="69"/>
      <c r="NDX58" s="69"/>
      <c r="NDY58" s="69"/>
      <c r="NDZ58" s="69"/>
      <c r="NEA58" s="69"/>
      <c r="NEB58" s="69"/>
      <c r="NEC58" s="69"/>
      <c r="NED58" s="69"/>
      <c r="NEE58" s="69"/>
      <c r="NEF58" s="69"/>
      <c r="NEG58" s="69"/>
      <c r="NEH58" s="69"/>
      <c r="NEI58" s="69"/>
      <c r="NEJ58" s="69"/>
      <c r="NEK58" s="69"/>
      <c r="NEL58" s="69"/>
      <c r="NEM58" s="69"/>
      <c r="NEN58" s="69"/>
      <c r="NEO58" s="69"/>
      <c r="NEP58" s="69"/>
      <c r="NEQ58" s="69"/>
      <c r="NER58" s="69"/>
      <c r="NES58" s="69"/>
      <c r="NET58" s="69"/>
      <c r="NEU58" s="69"/>
      <c r="NEV58" s="69"/>
      <c r="NEW58" s="69"/>
      <c r="NEX58" s="69"/>
      <c r="NEY58" s="69"/>
      <c r="NEZ58" s="69"/>
      <c r="NFA58" s="69"/>
      <c r="NFB58" s="69"/>
      <c r="NFC58" s="69"/>
      <c r="NFD58" s="69"/>
      <c r="NFE58" s="69"/>
      <c r="NFF58" s="69"/>
      <c r="NFG58" s="69"/>
      <c r="NFH58" s="69"/>
      <c r="NFI58" s="69"/>
      <c r="NFJ58" s="69"/>
      <c r="NFK58" s="69"/>
      <c r="NFL58" s="69"/>
      <c r="NFM58" s="69"/>
      <c r="NFN58" s="69"/>
      <c r="NFO58" s="69"/>
      <c r="NFP58" s="69"/>
      <c r="NFQ58" s="69"/>
      <c r="NFR58" s="69"/>
      <c r="NFS58" s="69"/>
      <c r="NFT58" s="69"/>
      <c r="NFU58" s="69"/>
      <c r="NFV58" s="69"/>
      <c r="NFW58" s="69"/>
      <c r="NFX58" s="69"/>
      <c r="NFY58" s="69"/>
      <c r="NFZ58" s="69"/>
      <c r="NGA58" s="69"/>
      <c r="NGB58" s="69"/>
      <c r="NGC58" s="69"/>
      <c r="NGD58" s="69"/>
      <c r="NGE58" s="69"/>
      <c r="NGF58" s="69"/>
      <c r="NGG58" s="69"/>
      <c r="NGH58" s="69"/>
      <c r="NGI58" s="69"/>
      <c r="NGJ58" s="69"/>
      <c r="NGK58" s="69"/>
      <c r="NGL58" s="69"/>
      <c r="NGM58" s="69"/>
      <c r="NGN58" s="69"/>
      <c r="NGO58" s="69"/>
      <c r="NGP58" s="69"/>
      <c r="NGQ58" s="69"/>
      <c r="NGR58" s="69"/>
      <c r="NGS58" s="69"/>
      <c r="NGT58" s="69"/>
      <c r="NGU58" s="69"/>
      <c r="NGV58" s="69"/>
      <c r="NGW58" s="69"/>
      <c r="NGX58" s="69"/>
      <c r="NGY58" s="69"/>
      <c r="NGZ58" s="69"/>
      <c r="NHA58" s="69"/>
      <c r="NHB58" s="69"/>
      <c r="NHC58" s="69"/>
      <c r="NHD58" s="69"/>
      <c r="NHE58" s="69"/>
      <c r="NHF58" s="69"/>
      <c r="NHG58" s="69"/>
      <c r="NHH58" s="69"/>
      <c r="NHI58" s="69"/>
      <c r="NHJ58" s="69"/>
      <c r="NHK58" s="69"/>
      <c r="NHL58" s="69"/>
      <c r="NHM58" s="69"/>
      <c r="NHN58" s="69"/>
      <c r="NHO58" s="69"/>
      <c r="NHP58" s="69"/>
      <c r="NHQ58" s="69"/>
      <c r="NHR58" s="69"/>
      <c r="NHS58" s="69"/>
      <c r="NHT58" s="69"/>
      <c r="NHU58" s="69"/>
      <c r="NHV58" s="69"/>
      <c r="NHW58" s="69"/>
      <c r="NHX58" s="69"/>
      <c r="NHY58" s="69"/>
      <c r="NHZ58" s="69"/>
      <c r="NIA58" s="69"/>
      <c r="NIB58" s="69"/>
      <c r="NIC58" s="69"/>
      <c r="NID58" s="69"/>
      <c r="NIE58" s="69"/>
      <c r="NIF58" s="69"/>
      <c r="NIG58" s="69"/>
      <c r="NIH58" s="69"/>
      <c r="NII58" s="69"/>
      <c r="NIJ58" s="69"/>
      <c r="NIK58" s="69"/>
      <c r="NIL58" s="69"/>
      <c r="NIM58" s="69"/>
      <c r="NIN58" s="69"/>
      <c r="NIO58" s="69"/>
      <c r="NIP58" s="69"/>
      <c r="NIQ58" s="69"/>
      <c r="NIR58" s="69"/>
      <c r="NIS58" s="69"/>
      <c r="NIT58" s="69"/>
      <c r="NIU58" s="69"/>
      <c r="NIV58" s="69"/>
      <c r="NIW58" s="69"/>
      <c r="NIX58" s="69"/>
      <c r="NIY58" s="69"/>
      <c r="NIZ58" s="69"/>
      <c r="NJA58" s="69"/>
      <c r="NJB58" s="69"/>
      <c r="NJC58" s="69"/>
      <c r="NJD58" s="69"/>
      <c r="NJE58" s="69"/>
      <c r="NJF58" s="69"/>
      <c r="NJG58" s="69"/>
      <c r="NJH58" s="69"/>
      <c r="NJI58" s="69"/>
      <c r="NJJ58" s="69"/>
      <c r="NJK58" s="69"/>
      <c r="NJL58" s="69"/>
      <c r="NJM58" s="69"/>
      <c r="NJN58" s="69"/>
      <c r="NJO58" s="69"/>
      <c r="NJP58" s="69"/>
      <c r="NJQ58" s="69"/>
      <c r="NJR58" s="69"/>
      <c r="NJS58" s="69"/>
      <c r="NJT58" s="69"/>
      <c r="NJU58" s="69"/>
      <c r="NJV58" s="69"/>
      <c r="NJW58" s="69"/>
      <c r="NJX58" s="69"/>
      <c r="NJY58" s="69"/>
      <c r="NJZ58" s="69"/>
      <c r="NKA58" s="69"/>
      <c r="NKB58" s="69"/>
      <c r="NKC58" s="69"/>
      <c r="NKD58" s="69"/>
      <c r="NKE58" s="69"/>
      <c r="NKF58" s="69"/>
      <c r="NKG58" s="69"/>
      <c r="NKH58" s="69"/>
      <c r="NKI58" s="69"/>
      <c r="NKJ58" s="69"/>
      <c r="NKK58" s="69"/>
      <c r="NKL58" s="69"/>
      <c r="NKM58" s="69"/>
      <c r="NKN58" s="69"/>
      <c r="NKO58" s="69"/>
      <c r="NKP58" s="69"/>
      <c r="NKQ58" s="69"/>
      <c r="NKR58" s="69"/>
      <c r="NKS58" s="69"/>
      <c r="NKT58" s="69"/>
      <c r="NKU58" s="69"/>
      <c r="NKV58" s="69"/>
      <c r="NKW58" s="69"/>
      <c r="NKX58" s="69"/>
      <c r="NKY58" s="69"/>
      <c r="NKZ58" s="69"/>
      <c r="NLA58" s="69"/>
      <c r="NLB58" s="69"/>
      <c r="NLC58" s="69"/>
      <c r="NLD58" s="69"/>
      <c r="NLE58" s="69"/>
      <c r="NLF58" s="69"/>
      <c r="NLG58" s="69"/>
      <c r="NLH58" s="69"/>
      <c r="NLI58" s="69"/>
      <c r="NLJ58" s="69"/>
      <c r="NLK58" s="69"/>
      <c r="NLL58" s="69"/>
      <c r="NLM58" s="69"/>
      <c r="NLN58" s="69"/>
      <c r="NLO58" s="69"/>
      <c r="NLP58" s="69"/>
      <c r="NLQ58" s="69"/>
      <c r="NLR58" s="69"/>
      <c r="NLS58" s="69"/>
      <c r="NLT58" s="69"/>
      <c r="NLU58" s="69"/>
      <c r="NLV58" s="69"/>
      <c r="NLW58" s="69"/>
      <c r="NLX58" s="69"/>
      <c r="NLY58" s="69"/>
      <c r="NLZ58" s="69"/>
      <c r="NMA58" s="69"/>
      <c r="NMB58" s="69"/>
      <c r="NMC58" s="69"/>
      <c r="NMD58" s="69"/>
      <c r="NME58" s="69"/>
      <c r="NMF58" s="69"/>
      <c r="NMG58" s="69"/>
      <c r="NMH58" s="69"/>
      <c r="NMI58" s="69"/>
      <c r="NMJ58" s="69"/>
      <c r="NMK58" s="69"/>
      <c r="NML58" s="69"/>
      <c r="NMM58" s="69"/>
      <c r="NMN58" s="69"/>
      <c r="NMO58" s="69"/>
      <c r="NMP58" s="69"/>
      <c r="NMQ58" s="69"/>
      <c r="NMR58" s="69"/>
      <c r="NMS58" s="69"/>
      <c r="NMT58" s="69"/>
      <c r="NMU58" s="69"/>
      <c r="NMV58" s="69"/>
      <c r="NMW58" s="69"/>
      <c r="NMX58" s="69"/>
      <c r="NMY58" s="69"/>
      <c r="NMZ58" s="69"/>
      <c r="NNA58" s="69"/>
      <c r="NNB58" s="69"/>
      <c r="NNC58" s="69"/>
      <c r="NND58" s="69"/>
      <c r="NNE58" s="69"/>
      <c r="NNF58" s="69"/>
      <c r="NNG58" s="69"/>
      <c r="NNH58" s="69"/>
      <c r="NNI58" s="69"/>
      <c r="NNJ58" s="69"/>
      <c r="NNK58" s="69"/>
      <c r="NNL58" s="69"/>
      <c r="NNM58" s="69"/>
      <c r="NNN58" s="69"/>
      <c r="NNO58" s="69"/>
      <c r="NNP58" s="69"/>
      <c r="NNQ58" s="69"/>
      <c r="NNR58" s="69"/>
      <c r="NNS58" s="69"/>
      <c r="NNT58" s="69"/>
      <c r="NNU58" s="69"/>
      <c r="NNV58" s="69"/>
      <c r="NNW58" s="69"/>
      <c r="NNX58" s="69"/>
      <c r="NNY58" s="69"/>
      <c r="NNZ58" s="69"/>
      <c r="NOA58" s="69"/>
      <c r="NOB58" s="69"/>
      <c r="NOC58" s="69"/>
      <c r="NOD58" s="69"/>
      <c r="NOE58" s="69"/>
      <c r="NOF58" s="69"/>
      <c r="NOG58" s="69"/>
      <c r="NOH58" s="69"/>
      <c r="NOI58" s="69"/>
      <c r="NOJ58" s="69"/>
      <c r="NOK58" s="69"/>
      <c r="NOL58" s="69"/>
      <c r="NOM58" s="69"/>
      <c r="NON58" s="69"/>
      <c r="NOO58" s="69"/>
      <c r="NOP58" s="69"/>
      <c r="NOQ58" s="69"/>
      <c r="NOR58" s="69"/>
      <c r="NOS58" s="69"/>
      <c r="NOT58" s="69"/>
      <c r="NOU58" s="69"/>
      <c r="NOV58" s="69"/>
      <c r="NOW58" s="69"/>
      <c r="NOX58" s="69"/>
      <c r="NOY58" s="69"/>
      <c r="NOZ58" s="69"/>
      <c r="NPA58" s="69"/>
      <c r="NPB58" s="69"/>
      <c r="NPC58" s="69"/>
      <c r="NPD58" s="69"/>
      <c r="NPE58" s="69"/>
      <c r="NPF58" s="69"/>
      <c r="NPG58" s="69"/>
      <c r="NPH58" s="69"/>
      <c r="NPI58" s="69"/>
      <c r="NPJ58" s="69"/>
      <c r="NPK58" s="69"/>
      <c r="NPL58" s="69"/>
      <c r="NPM58" s="69"/>
      <c r="NPN58" s="69"/>
      <c r="NPO58" s="69"/>
      <c r="NPP58" s="69"/>
      <c r="NPQ58" s="69"/>
      <c r="NPR58" s="69"/>
      <c r="NPS58" s="69"/>
      <c r="NPT58" s="69"/>
      <c r="NPU58" s="69"/>
      <c r="NPV58" s="69"/>
      <c r="NPW58" s="69"/>
      <c r="NPX58" s="69"/>
      <c r="NPY58" s="69"/>
      <c r="NPZ58" s="69"/>
      <c r="NQA58" s="69"/>
      <c r="NQB58" s="69"/>
      <c r="NQC58" s="69"/>
      <c r="NQD58" s="69"/>
      <c r="NQE58" s="69"/>
      <c r="NQF58" s="69"/>
      <c r="NQG58" s="69"/>
      <c r="NQH58" s="69"/>
      <c r="NQI58" s="69"/>
      <c r="NQJ58" s="69"/>
      <c r="NQK58" s="69"/>
      <c r="NQL58" s="69"/>
      <c r="NQM58" s="69"/>
      <c r="NQN58" s="69"/>
      <c r="NQO58" s="69"/>
      <c r="NQP58" s="69"/>
      <c r="NQQ58" s="69"/>
      <c r="NQR58" s="69"/>
      <c r="NQS58" s="69"/>
      <c r="NQT58" s="69"/>
      <c r="NQU58" s="69"/>
      <c r="NQV58" s="69"/>
      <c r="NQW58" s="69"/>
      <c r="NQX58" s="69"/>
      <c r="NQY58" s="69"/>
      <c r="NQZ58" s="69"/>
      <c r="NRA58" s="69"/>
      <c r="NRB58" s="69"/>
      <c r="NRC58" s="69"/>
      <c r="NRD58" s="69"/>
      <c r="NRE58" s="69"/>
      <c r="NRF58" s="69"/>
      <c r="NRG58" s="69"/>
      <c r="NRH58" s="69"/>
      <c r="NRI58" s="69"/>
      <c r="NRJ58" s="69"/>
      <c r="NRK58" s="69"/>
      <c r="NRL58" s="69"/>
      <c r="NRM58" s="69"/>
      <c r="NRN58" s="69"/>
      <c r="NRO58" s="69"/>
      <c r="NRP58" s="69"/>
      <c r="NRQ58" s="69"/>
      <c r="NRR58" s="69"/>
      <c r="NRS58" s="69"/>
      <c r="NRT58" s="69"/>
      <c r="NRU58" s="69"/>
      <c r="NRV58" s="69"/>
      <c r="NRW58" s="69"/>
      <c r="NRX58" s="69"/>
      <c r="NRY58" s="69"/>
      <c r="NRZ58" s="69"/>
      <c r="NSA58" s="69"/>
      <c r="NSB58" s="69"/>
      <c r="NSC58" s="69"/>
      <c r="NSD58" s="69"/>
      <c r="NSE58" s="69"/>
      <c r="NSF58" s="69"/>
      <c r="NSG58" s="69"/>
      <c r="NSH58" s="69"/>
      <c r="NSI58" s="69"/>
      <c r="NSJ58" s="69"/>
      <c r="NSK58" s="69"/>
      <c r="NSL58" s="69"/>
      <c r="NSM58" s="69"/>
      <c r="NSN58" s="69"/>
      <c r="NSO58" s="69"/>
      <c r="NSP58" s="69"/>
      <c r="NSQ58" s="69"/>
      <c r="NSR58" s="69"/>
      <c r="NSS58" s="69"/>
      <c r="NST58" s="69"/>
      <c r="NSU58" s="69"/>
      <c r="NSV58" s="69"/>
      <c r="NSW58" s="69"/>
      <c r="NSX58" s="69"/>
      <c r="NSY58" s="69"/>
      <c r="NSZ58" s="69"/>
      <c r="NTA58" s="69"/>
      <c r="NTB58" s="69"/>
      <c r="NTC58" s="69"/>
      <c r="NTD58" s="69"/>
      <c r="NTE58" s="69"/>
      <c r="NTF58" s="69"/>
      <c r="NTG58" s="69"/>
      <c r="NTH58" s="69"/>
      <c r="NTI58" s="69"/>
      <c r="NTJ58" s="69"/>
      <c r="NTK58" s="69"/>
      <c r="NTL58" s="69"/>
      <c r="NTM58" s="69"/>
      <c r="NTN58" s="69"/>
      <c r="NTO58" s="69"/>
      <c r="NTP58" s="69"/>
      <c r="NTQ58" s="69"/>
      <c r="NTR58" s="69"/>
      <c r="NTS58" s="69"/>
      <c r="NTT58" s="69"/>
      <c r="NTU58" s="69"/>
      <c r="NTV58" s="69"/>
      <c r="NTW58" s="69"/>
      <c r="NTX58" s="69"/>
      <c r="NTY58" s="69"/>
      <c r="NTZ58" s="69"/>
      <c r="NUA58" s="69"/>
      <c r="NUB58" s="69"/>
      <c r="NUC58" s="69"/>
      <c r="NUD58" s="69"/>
      <c r="NUE58" s="69"/>
      <c r="NUF58" s="69"/>
      <c r="NUG58" s="69"/>
      <c r="NUH58" s="69"/>
      <c r="NUI58" s="69"/>
      <c r="NUJ58" s="69"/>
      <c r="NUK58" s="69"/>
      <c r="NUL58" s="69"/>
      <c r="NUM58" s="69"/>
      <c r="NUN58" s="69"/>
      <c r="NUO58" s="69"/>
      <c r="NUP58" s="69"/>
      <c r="NUQ58" s="69"/>
      <c r="NUR58" s="69"/>
      <c r="NUS58" s="69"/>
      <c r="NUT58" s="69"/>
      <c r="NUU58" s="69"/>
      <c r="NUV58" s="69"/>
      <c r="NUW58" s="69"/>
      <c r="NUX58" s="69"/>
      <c r="NUY58" s="69"/>
      <c r="NUZ58" s="69"/>
      <c r="NVA58" s="69"/>
      <c r="NVB58" s="69"/>
      <c r="NVC58" s="69"/>
      <c r="NVD58" s="69"/>
      <c r="NVE58" s="69"/>
      <c r="NVF58" s="69"/>
      <c r="NVG58" s="69"/>
      <c r="NVH58" s="69"/>
      <c r="NVI58" s="69"/>
      <c r="NVJ58" s="69"/>
      <c r="NVK58" s="69"/>
      <c r="NVL58" s="69"/>
      <c r="NVM58" s="69"/>
      <c r="NVN58" s="69"/>
      <c r="NVO58" s="69"/>
      <c r="NVP58" s="69"/>
      <c r="NVQ58" s="69"/>
      <c r="NVR58" s="69"/>
      <c r="NVS58" s="69"/>
      <c r="NVT58" s="69"/>
      <c r="NVU58" s="69"/>
      <c r="NVV58" s="69"/>
      <c r="NVW58" s="69"/>
      <c r="NVX58" s="69"/>
      <c r="NVY58" s="69"/>
      <c r="NVZ58" s="69"/>
      <c r="NWA58" s="69"/>
      <c r="NWB58" s="69"/>
      <c r="NWC58" s="69"/>
      <c r="NWD58" s="69"/>
      <c r="NWE58" s="69"/>
      <c r="NWF58" s="69"/>
      <c r="NWG58" s="69"/>
      <c r="NWH58" s="69"/>
      <c r="NWI58" s="69"/>
      <c r="NWJ58" s="69"/>
      <c r="NWK58" s="69"/>
      <c r="NWL58" s="69"/>
      <c r="NWM58" s="69"/>
      <c r="NWN58" s="69"/>
      <c r="NWO58" s="69"/>
      <c r="NWP58" s="69"/>
      <c r="NWQ58" s="69"/>
      <c r="NWR58" s="69"/>
      <c r="NWS58" s="69"/>
      <c r="NWT58" s="69"/>
      <c r="NWU58" s="69"/>
      <c r="NWV58" s="69"/>
      <c r="NWW58" s="69"/>
      <c r="NWX58" s="69"/>
      <c r="NWY58" s="69"/>
      <c r="NWZ58" s="69"/>
      <c r="NXA58" s="69"/>
      <c r="NXB58" s="69"/>
      <c r="NXC58" s="69"/>
      <c r="NXD58" s="69"/>
      <c r="NXE58" s="69"/>
      <c r="NXF58" s="69"/>
      <c r="NXG58" s="69"/>
      <c r="NXH58" s="69"/>
      <c r="NXI58" s="69"/>
      <c r="NXJ58" s="69"/>
      <c r="NXK58" s="69"/>
      <c r="NXL58" s="69"/>
      <c r="NXM58" s="69"/>
      <c r="NXN58" s="69"/>
      <c r="NXO58" s="69"/>
      <c r="NXP58" s="69"/>
      <c r="NXQ58" s="69"/>
      <c r="NXR58" s="69"/>
      <c r="NXS58" s="69"/>
      <c r="NXT58" s="69"/>
      <c r="NXU58" s="69"/>
      <c r="NXV58" s="69"/>
      <c r="NXW58" s="69"/>
      <c r="NXX58" s="69"/>
      <c r="NXY58" s="69"/>
      <c r="NXZ58" s="69"/>
      <c r="NYA58" s="69"/>
      <c r="NYB58" s="69"/>
      <c r="NYC58" s="69"/>
      <c r="NYD58" s="69"/>
      <c r="NYE58" s="69"/>
      <c r="NYF58" s="69"/>
      <c r="NYG58" s="69"/>
      <c r="NYH58" s="69"/>
      <c r="NYI58" s="69"/>
      <c r="NYJ58" s="69"/>
      <c r="NYK58" s="69"/>
      <c r="NYL58" s="69"/>
      <c r="NYM58" s="69"/>
      <c r="NYN58" s="69"/>
      <c r="NYO58" s="69"/>
      <c r="NYP58" s="69"/>
      <c r="NYQ58" s="69"/>
      <c r="NYR58" s="69"/>
      <c r="NYS58" s="69"/>
      <c r="NYT58" s="69"/>
      <c r="NYU58" s="69"/>
      <c r="NYV58" s="69"/>
      <c r="NYW58" s="69"/>
      <c r="NYX58" s="69"/>
      <c r="NYY58" s="69"/>
      <c r="NYZ58" s="69"/>
      <c r="NZA58" s="69"/>
      <c r="NZB58" s="69"/>
      <c r="NZC58" s="69"/>
      <c r="NZD58" s="69"/>
      <c r="NZE58" s="69"/>
      <c r="NZF58" s="69"/>
      <c r="NZG58" s="69"/>
      <c r="NZH58" s="69"/>
      <c r="NZI58" s="69"/>
      <c r="NZJ58" s="69"/>
      <c r="NZK58" s="69"/>
      <c r="NZL58" s="69"/>
      <c r="NZM58" s="69"/>
      <c r="NZN58" s="69"/>
      <c r="NZO58" s="69"/>
      <c r="NZP58" s="69"/>
      <c r="NZQ58" s="69"/>
      <c r="NZR58" s="69"/>
      <c r="NZS58" s="69"/>
      <c r="NZT58" s="69"/>
      <c r="NZU58" s="69"/>
      <c r="NZV58" s="69"/>
      <c r="NZW58" s="69"/>
      <c r="NZX58" s="69"/>
      <c r="NZY58" s="69"/>
      <c r="NZZ58" s="69"/>
      <c r="OAA58" s="69"/>
      <c r="OAB58" s="69"/>
      <c r="OAC58" s="69"/>
      <c r="OAD58" s="69"/>
      <c r="OAE58" s="69"/>
      <c r="OAF58" s="69"/>
      <c r="OAG58" s="69"/>
      <c r="OAH58" s="69"/>
      <c r="OAI58" s="69"/>
      <c r="OAJ58" s="69"/>
      <c r="OAK58" s="69"/>
      <c r="OAL58" s="69"/>
      <c r="OAM58" s="69"/>
      <c r="OAN58" s="69"/>
      <c r="OAO58" s="69"/>
      <c r="OAP58" s="69"/>
      <c r="OAQ58" s="69"/>
      <c r="OAR58" s="69"/>
      <c r="OAS58" s="69"/>
      <c r="OAT58" s="69"/>
      <c r="OAU58" s="69"/>
      <c r="OAV58" s="69"/>
      <c r="OAW58" s="69"/>
      <c r="OAX58" s="69"/>
      <c r="OAY58" s="69"/>
      <c r="OAZ58" s="69"/>
      <c r="OBA58" s="69"/>
      <c r="OBB58" s="69"/>
      <c r="OBC58" s="69"/>
      <c r="OBD58" s="69"/>
      <c r="OBE58" s="69"/>
      <c r="OBF58" s="69"/>
      <c r="OBG58" s="69"/>
      <c r="OBH58" s="69"/>
      <c r="OBI58" s="69"/>
      <c r="OBJ58" s="69"/>
      <c r="OBK58" s="69"/>
      <c r="OBL58" s="69"/>
      <c r="OBM58" s="69"/>
      <c r="OBN58" s="69"/>
      <c r="OBO58" s="69"/>
      <c r="OBP58" s="69"/>
      <c r="OBQ58" s="69"/>
      <c r="OBR58" s="69"/>
      <c r="OBS58" s="69"/>
      <c r="OBT58" s="69"/>
      <c r="OBU58" s="69"/>
      <c r="OBV58" s="69"/>
      <c r="OBW58" s="69"/>
      <c r="OBX58" s="69"/>
      <c r="OBY58" s="69"/>
      <c r="OBZ58" s="69"/>
      <c r="OCA58" s="69"/>
      <c r="OCB58" s="69"/>
      <c r="OCC58" s="69"/>
      <c r="OCD58" s="69"/>
      <c r="OCE58" s="69"/>
      <c r="OCF58" s="69"/>
      <c r="OCG58" s="69"/>
      <c r="OCH58" s="69"/>
      <c r="OCI58" s="69"/>
      <c r="OCJ58" s="69"/>
      <c r="OCK58" s="69"/>
      <c r="OCL58" s="69"/>
      <c r="OCM58" s="69"/>
      <c r="OCN58" s="69"/>
      <c r="OCO58" s="69"/>
      <c r="OCP58" s="69"/>
      <c r="OCQ58" s="69"/>
      <c r="OCR58" s="69"/>
      <c r="OCS58" s="69"/>
      <c r="OCT58" s="69"/>
      <c r="OCU58" s="69"/>
      <c r="OCV58" s="69"/>
      <c r="OCW58" s="69"/>
      <c r="OCX58" s="69"/>
      <c r="OCY58" s="69"/>
      <c r="OCZ58" s="69"/>
      <c r="ODA58" s="69"/>
      <c r="ODB58" s="69"/>
      <c r="ODC58" s="69"/>
      <c r="ODD58" s="69"/>
      <c r="ODE58" s="69"/>
      <c r="ODF58" s="69"/>
      <c r="ODG58" s="69"/>
      <c r="ODH58" s="69"/>
      <c r="ODI58" s="69"/>
      <c r="ODJ58" s="69"/>
      <c r="ODK58" s="69"/>
      <c r="ODL58" s="69"/>
      <c r="ODM58" s="69"/>
      <c r="ODN58" s="69"/>
      <c r="ODO58" s="69"/>
      <c r="ODP58" s="69"/>
      <c r="ODQ58" s="69"/>
      <c r="ODR58" s="69"/>
      <c r="ODS58" s="69"/>
      <c r="ODT58" s="69"/>
      <c r="ODU58" s="69"/>
      <c r="ODV58" s="69"/>
      <c r="ODW58" s="69"/>
      <c r="ODX58" s="69"/>
      <c r="ODY58" s="69"/>
      <c r="ODZ58" s="69"/>
      <c r="OEA58" s="69"/>
      <c r="OEB58" s="69"/>
      <c r="OEC58" s="69"/>
      <c r="OED58" s="69"/>
      <c r="OEE58" s="69"/>
      <c r="OEF58" s="69"/>
      <c r="OEG58" s="69"/>
      <c r="OEH58" s="69"/>
      <c r="OEI58" s="69"/>
      <c r="OEJ58" s="69"/>
      <c r="OEK58" s="69"/>
      <c r="OEL58" s="69"/>
      <c r="OEM58" s="69"/>
      <c r="OEN58" s="69"/>
      <c r="OEO58" s="69"/>
      <c r="OEP58" s="69"/>
      <c r="OEQ58" s="69"/>
      <c r="OER58" s="69"/>
      <c r="OES58" s="69"/>
      <c r="OET58" s="69"/>
      <c r="OEU58" s="69"/>
      <c r="OEV58" s="69"/>
      <c r="OEW58" s="69"/>
      <c r="OEX58" s="69"/>
      <c r="OEY58" s="69"/>
      <c r="OEZ58" s="69"/>
      <c r="OFA58" s="69"/>
      <c r="OFB58" s="69"/>
      <c r="OFC58" s="69"/>
      <c r="OFD58" s="69"/>
      <c r="OFE58" s="69"/>
      <c r="OFF58" s="69"/>
      <c r="OFG58" s="69"/>
      <c r="OFH58" s="69"/>
      <c r="OFI58" s="69"/>
      <c r="OFJ58" s="69"/>
      <c r="OFK58" s="69"/>
      <c r="OFL58" s="69"/>
      <c r="OFM58" s="69"/>
      <c r="OFN58" s="69"/>
      <c r="OFO58" s="69"/>
      <c r="OFP58" s="69"/>
      <c r="OFQ58" s="69"/>
      <c r="OFR58" s="69"/>
      <c r="OFS58" s="69"/>
      <c r="OFT58" s="69"/>
      <c r="OFU58" s="69"/>
      <c r="OFV58" s="69"/>
      <c r="OFW58" s="69"/>
      <c r="OFX58" s="69"/>
      <c r="OFY58" s="69"/>
      <c r="OFZ58" s="69"/>
      <c r="OGA58" s="69"/>
      <c r="OGB58" s="69"/>
      <c r="OGC58" s="69"/>
      <c r="OGD58" s="69"/>
      <c r="OGE58" s="69"/>
      <c r="OGF58" s="69"/>
      <c r="OGG58" s="69"/>
      <c r="OGH58" s="69"/>
      <c r="OGI58" s="69"/>
      <c r="OGJ58" s="69"/>
      <c r="OGK58" s="69"/>
      <c r="OGL58" s="69"/>
      <c r="OGM58" s="69"/>
      <c r="OGN58" s="69"/>
      <c r="OGO58" s="69"/>
      <c r="OGP58" s="69"/>
      <c r="OGQ58" s="69"/>
      <c r="OGR58" s="69"/>
      <c r="OGS58" s="69"/>
      <c r="OGT58" s="69"/>
      <c r="OGU58" s="69"/>
      <c r="OGV58" s="69"/>
      <c r="OGW58" s="69"/>
      <c r="OGX58" s="69"/>
      <c r="OGY58" s="69"/>
      <c r="OGZ58" s="69"/>
      <c r="OHA58" s="69"/>
      <c r="OHB58" s="69"/>
      <c r="OHC58" s="69"/>
      <c r="OHD58" s="69"/>
      <c r="OHE58" s="69"/>
      <c r="OHF58" s="69"/>
      <c r="OHG58" s="69"/>
      <c r="OHH58" s="69"/>
      <c r="OHI58" s="69"/>
      <c r="OHJ58" s="69"/>
      <c r="OHK58" s="69"/>
      <c r="OHL58" s="69"/>
      <c r="OHM58" s="69"/>
      <c r="OHN58" s="69"/>
      <c r="OHO58" s="69"/>
      <c r="OHP58" s="69"/>
      <c r="OHQ58" s="69"/>
      <c r="OHR58" s="69"/>
      <c r="OHS58" s="69"/>
      <c r="OHT58" s="69"/>
      <c r="OHU58" s="69"/>
      <c r="OHV58" s="69"/>
      <c r="OHW58" s="69"/>
      <c r="OHX58" s="69"/>
      <c r="OHY58" s="69"/>
      <c r="OHZ58" s="69"/>
      <c r="OIA58" s="69"/>
      <c r="OIB58" s="69"/>
      <c r="OIC58" s="69"/>
      <c r="OID58" s="69"/>
      <c r="OIE58" s="69"/>
      <c r="OIF58" s="69"/>
      <c r="OIG58" s="69"/>
      <c r="OIH58" s="69"/>
      <c r="OII58" s="69"/>
      <c r="OIJ58" s="69"/>
      <c r="OIK58" s="69"/>
      <c r="OIL58" s="69"/>
      <c r="OIM58" s="69"/>
      <c r="OIN58" s="69"/>
      <c r="OIO58" s="69"/>
      <c r="OIP58" s="69"/>
      <c r="OIQ58" s="69"/>
      <c r="OIR58" s="69"/>
      <c r="OIS58" s="69"/>
      <c r="OIT58" s="69"/>
      <c r="OIU58" s="69"/>
      <c r="OIV58" s="69"/>
      <c r="OIW58" s="69"/>
      <c r="OIX58" s="69"/>
      <c r="OIY58" s="69"/>
      <c r="OIZ58" s="69"/>
      <c r="OJA58" s="69"/>
      <c r="OJB58" s="69"/>
      <c r="OJC58" s="69"/>
      <c r="OJD58" s="69"/>
      <c r="OJE58" s="69"/>
      <c r="OJF58" s="69"/>
      <c r="OJG58" s="69"/>
      <c r="OJH58" s="69"/>
      <c r="OJI58" s="69"/>
      <c r="OJJ58" s="69"/>
      <c r="OJK58" s="69"/>
      <c r="OJL58" s="69"/>
      <c r="OJM58" s="69"/>
      <c r="OJN58" s="69"/>
      <c r="OJO58" s="69"/>
      <c r="OJP58" s="69"/>
      <c r="OJQ58" s="69"/>
      <c r="OJR58" s="69"/>
      <c r="OJS58" s="69"/>
      <c r="OJT58" s="69"/>
      <c r="OJU58" s="69"/>
      <c r="OJV58" s="69"/>
      <c r="OJW58" s="69"/>
      <c r="OJX58" s="69"/>
      <c r="OJY58" s="69"/>
      <c r="OJZ58" s="69"/>
      <c r="OKA58" s="69"/>
      <c r="OKB58" s="69"/>
      <c r="OKC58" s="69"/>
      <c r="OKD58" s="69"/>
      <c r="OKE58" s="69"/>
      <c r="OKF58" s="69"/>
      <c r="OKG58" s="69"/>
      <c r="OKH58" s="69"/>
      <c r="OKI58" s="69"/>
      <c r="OKJ58" s="69"/>
      <c r="OKK58" s="69"/>
      <c r="OKL58" s="69"/>
      <c r="OKM58" s="69"/>
      <c r="OKN58" s="69"/>
      <c r="OKO58" s="69"/>
      <c r="OKP58" s="69"/>
      <c r="OKQ58" s="69"/>
      <c r="OKR58" s="69"/>
      <c r="OKS58" s="69"/>
      <c r="OKT58" s="69"/>
      <c r="OKU58" s="69"/>
      <c r="OKV58" s="69"/>
      <c r="OKW58" s="69"/>
      <c r="OKX58" s="69"/>
      <c r="OKY58" s="69"/>
      <c r="OKZ58" s="69"/>
      <c r="OLA58" s="69"/>
      <c r="OLB58" s="69"/>
      <c r="OLC58" s="69"/>
      <c r="OLD58" s="69"/>
      <c r="OLE58" s="69"/>
      <c r="OLF58" s="69"/>
      <c r="OLG58" s="69"/>
      <c r="OLH58" s="69"/>
      <c r="OLI58" s="69"/>
      <c r="OLJ58" s="69"/>
      <c r="OLK58" s="69"/>
      <c r="OLL58" s="69"/>
      <c r="OLM58" s="69"/>
      <c r="OLN58" s="69"/>
      <c r="OLO58" s="69"/>
      <c r="OLP58" s="69"/>
      <c r="OLQ58" s="69"/>
      <c r="OLR58" s="69"/>
      <c r="OLS58" s="69"/>
      <c r="OLT58" s="69"/>
      <c r="OLU58" s="69"/>
      <c r="OLV58" s="69"/>
      <c r="OLW58" s="69"/>
      <c r="OLX58" s="69"/>
      <c r="OLY58" s="69"/>
      <c r="OLZ58" s="69"/>
      <c r="OMA58" s="69"/>
      <c r="OMB58" s="69"/>
      <c r="OMC58" s="69"/>
      <c r="OMD58" s="69"/>
      <c r="OME58" s="69"/>
      <c r="OMF58" s="69"/>
      <c r="OMG58" s="69"/>
      <c r="OMH58" s="69"/>
      <c r="OMI58" s="69"/>
      <c r="OMJ58" s="69"/>
      <c r="OMK58" s="69"/>
      <c r="OML58" s="69"/>
      <c r="OMM58" s="69"/>
      <c r="OMN58" s="69"/>
      <c r="OMO58" s="69"/>
      <c r="OMP58" s="69"/>
      <c r="OMQ58" s="69"/>
      <c r="OMR58" s="69"/>
      <c r="OMS58" s="69"/>
      <c r="OMT58" s="69"/>
      <c r="OMU58" s="69"/>
      <c r="OMV58" s="69"/>
      <c r="OMW58" s="69"/>
      <c r="OMX58" s="69"/>
      <c r="OMY58" s="69"/>
      <c r="OMZ58" s="69"/>
      <c r="ONA58" s="69"/>
      <c r="ONB58" s="69"/>
      <c r="ONC58" s="69"/>
      <c r="OND58" s="69"/>
      <c r="ONE58" s="69"/>
      <c r="ONF58" s="69"/>
      <c r="ONG58" s="69"/>
      <c r="ONH58" s="69"/>
      <c r="ONI58" s="69"/>
      <c r="ONJ58" s="69"/>
      <c r="ONK58" s="69"/>
      <c r="ONL58" s="69"/>
      <c r="ONM58" s="69"/>
      <c r="ONN58" s="69"/>
      <c r="ONO58" s="69"/>
      <c r="ONP58" s="69"/>
      <c r="ONQ58" s="69"/>
      <c r="ONR58" s="69"/>
      <c r="ONS58" s="69"/>
      <c r="ONT58" s="69"/>
      <c r="ONU58" s="69"/>
      <c r="ONV58" s="69"/>
      <c r="ONW58" s="69"/>
      <c r="ONX58" s="69"/>
      <c r="ONY58" s="69"/>
      <c r="ONZ58" s="69"/>
      <c r="OOA58" s="69"/>
      <c r="OOB58" s="69"/>
      <c r="OOC58" s="69"/>
      <c r="OOD58" s="69"/>
      <c r="OOE58" s="69"/>
      <c r="OOF58" s="69"/>
      <c r="OOG58" s="69"/>
      <c r="OOH58" s="69"/>
      <c r="OOI58" s="69"/>
      <c r="OOJ58" s="69"/>
      <c r="OOK58" s="69"/>
      <c r="OOL58" s="69"/>
      <c r="OOM58" s="69"/>
      <c r="OON58" s="69"/>
      <c r="OOO58" s="69"/>
      <c r="OOP58" s="69"/>
      <c r="OOQ58" s="69"/>
      <c r="OOR58" s="69"/>
      <c r="OOS58" s="69"/>
      <c r="OOT58" s="69"/>
      <c r="OOU58" s="69"/>
      <c r="OOV58" s="69"/>
      <c r="OOW58" s="69"/>
      <c r="OOX58" s="69"/>
      <c r="OOY58" s="69"/>
      <c r="OOZ58" s="69"/>
      <c r="OPA58" s="69"/>
      <c r="OPB58" s="69"/>
      <c r="OPC58" s="69"/>
      <c r="OPD58" s="69"/>
      <c r="OPE58" s="69"/>
      <c r="OPF58" s="69"/>
      <c r="OPG58" s="69"/>
      <c r="OPH58" s="69"/>
      <c r="OPI58" s="69"/>
      <c r="OPJ58" s="69"/>
      <c r="OPK58" s="69"/>
      <c r="OPL58" s="69"/>
      <c r="OPM58" s="69"/>
      <c r="OPN58" s="69"/>
      <c r="OPO58" s="69"/>
      <c r="OPP58" s="69"/>
      <c r="OPQ58" s="69"/>
      <c r="OPR58" s="69"/>
      <c r="OPS58" s="69"/>
      <c r="OPT58" s="69"/>
      <c r="OPU58" s="69"/>
      <c r="OPV58" s="69"/>
      <c r="OPW58" s="69"/>
      <c r="OPX58" s="69"/>
      <c r="OPY58" s="69"/>
      <c r="OPZ58" s="69"/>
      <c r="OQA58" s="69"/>
      <c r="OQB58" s="69"/>
      <c r="OQC58" s="69"/>
      <c r="OQD58" s="69"/>
      <c r="OQE58" s="69"/>
      <c r="OQF58" s="69"/>
      <c r="OQG58" s="69"/>
      <c r="OQH58" s="69"/>
      <c r="OQI58" s="69"/>
      <c r="OQJ58" s="69"/>
      <c r="OQK58" s="69"/>
      <c r="OQL58" s="69"/>
      <c r="OQM58" s="69"/>
      <c r="OQN58" s="69"/>
      <c r="OQO58" s="69"/>
      <c r="OQP58" s="69"/>
      <c r="OQQ58" s="69"/>
      <c r="OQR58" s="69"/>
      <c r="OQS58" s="69"/>
      <c r="OQT58" s="69"/>
      <c r="OQU58" s="69"/>
      <c r="OQV58" s="69"/>
      <c r="OQW58" s="69"/>
      <c r="OQX58" s="69"/>
      <c r="OQY58" s="69"/>
      <c r="OQZ58" s="69"/>
      <c r="ORA58" s="69"/>
      <c r="ORB58" s="69"/>
      <c r="ORC58" s="69"/>
      <c r="ORD58" s="69"/>
      <c r="ORE58" s="69"/>
      <c r="ORF58" s="69"/>
      <c r="ORG58" s="69"/>
      <c r="ORH58" s="69"/>
      <c r="ORI58" s="69"/>
      <c r="ORJ58" s="69"/>
      <c r="ORK58" s="69"/>
      <c r="ORL58" s="69"/>
      <c r="ORM58" s="69"/>
      <c r="ORN58" s="69"/>
      <c r="ORO58" s="69"/>
      <c r="ORP58" s="69"/>
      <c r="ORQ58" s="69"/>
      <c r="ORR58" s="69"/>
      <c r="ORS58" s="69"/>
      <c r="ORT58" s="69"/>
      <c r="ORU58" s="69"/>
      <c r="ORV58" s="69"/>
      <c r="ORW58" s="69"/>
      <c r="ORX58" s="69"/>
      <c r="ORY58" s="69"/>
      <c r="ORZ58" s="69"/>
      <c r="OSA58" s="69"/>
      <c r="OSB58" s="69"/>
      <c r="OSC58" s="69"/>
      <c r="OSD58" s="69"/>
      <c r="OSE58" s="69"/>
      <c r="OSF58" s="69"/>
      <c r="OSG58" s="69"/>
      <c r="OSH58" s="69"/>
      <c r="OSI58" s="69"/>
      <c r="OSJ58" s="69"/>
      <c r="OSK58" s="69"/>
      <c r="OSL58" s="69"/>
      <c r="OSM58" s="69"/>
      <c r="OSN58" s="69"/>
      <c r="OSO58" s="69"/>
      <c r="OSP58" s="69"/>
      <c r="OSQ58" s="69"/>
      <c r="OSR58" s="69"/>
      <c r="OSS58" s="69"/>
      <c r="OST58" s="69"/>
      <c r="OSU58" s="69"/>
      <c r="OSV58" s="69"/>
      <c r="OSW58" s="69"/>
      <c r="OSX58" s="69"/>
      <c r="OSY58" s="69"/>
      <c r="OSZ58" s="69"/>
      <c r="OTA58" s="69"/>
      <c r="OTB58" s="69"/>
      <c r="OTC58" s="69"/>
      <c r="OTD58" s="69"/>
      <c r="OTE58" s="69"/>
      <c r="OTF58" s="69"/>
      <c r="OTG58" s="69"/>
      <c r="OTH58" s="69"/>
      <c r="OTI58" s="69"/>
      <c r="OTJ58" s="69"/>
      <c r="OTK58" s="69"/>
      <c r="OTL58" s="69"/>
      <c r="OTM58" s="69"/>
      <c r="OTN58" s="69"/>
      <c r="OTO58" s="69"/>
      <c r="OTP58" s="69"/>
      <c r="OTQ58" s="69"/>
      <c r="OTR58" s="69"/>
      <c r="OTS58" s="69"/>
      <c r="OTT58" s="69"/>
      <c r="OTU58" s="69"/>
      <c r="OTV58" s="69"/>
      <c r="OTW58" s="69"/>
      <c r="OTX58" s="69"/>
      <c r="OTY58" s="69"/>
      <c r="OTZ58" s="69"/>
      <c r="OUA58" s="69"/>
      <c r="OUB58" s="69"/>
      <c r="OUC58" s="69"/>
      <c r="OUD58" s="69"/>
      <c r="OUE58" s="69"/>
      <c r="OUF58" s="69"/>
      <c r="OUG58" s="69"/>
      <c r="OUH58" s="69"/>
      <c r="OUI58" s="69"/>
      <c r="OUJ58" s="69"/>
      <c r="OUK58" s="69"/>
      <c r="OUL58" s="69"/>
      <c r="OUM58" s="69"/>
      <c r="OUN58" s="69"/>
      <c r="OUO58" s="69"/>
      <c r="OUP58" s="69"/>
      <c r="OUQ58" s="69"/>
      <c r="OUR58" s="69"/>
      <c r="OUS58" s="69"/>
      <c r="OUT58" s="69"/>
      <c r="OUU58" s="69"/>
      <c r="OUV58" s="69"/>
      <c r="OUW58" s="69"/>
      <c r="OUX58" s="69"/>
      <c r="OUY58" s="69"/>
      <c r="OUZ58" s="69"/>
      <c r="OVA58" s="69"/>
      <c r="OVB58" s="69"/>
      <c r="OVC58" s="69"/>
      <c r="OVD58" s="69"/>
      <c r="OVE58" s="69"/>
      <c r="OVF58" s="69"/>
      <c r="OVG58" s="69"/>
      <c r="OVH58" s="69"/>
      <c r="OVI58" s="69"/>
      <c r="OVJ58" s="69"/>
      <c r="OVK58" s="69"/>
      <c r="OVL58" s="69"/>
      <c r="OVM58" s="69"/>
      <c r="OVN58" s="69"/>
      <c r="OVO58" s="69"/>
      <c r="OVP58" s="69"/>
      <c r="OVQ58" s="69"/>
      <c r="OVR58" s="69"/>
      <c r="OVS58" s="69"/>
      <c r="OVT58" s="69"/>
      <c r="OVU58" s="69"/>
      <c r="OVV58" s="69"/>
      <c r="OVW58" s="69"/>
      <c r="OVX58" s="69"/>
      <c r="OVY58" s="69"/>
      <c r="OVZ58" s="69"/>
      <c r="OWA58" s="69"/>
      <c r="OWB58" s="69"/>
      <c r="OWC58" s="69"/>
      <c r="OWD58" s="69"/>
      <c r="OWE58" s="69"/>
      <c r="OWF58" s="69"/>
      <c r="OWG58" s="69"/>
      <c r="OWH58" s="69"/>
      <c r="OWI58" s="69"/>
      <c r="OWJ58" s="69"/>
      <c r="OWK58" s="69"/>
      <c r="OWL58" s="69"/>
      <c r="OWM58" s="69"/>
      <c r="OWN58" s="69"/>
      <c r="OWO58" s="69"/>
      <c r="OWP58" s="69"/>
      <c r="OWQ58" s="69"/>
      <c r="OWR58" s="69"/>
      <c r="OWS58" s="69"/>
      <c r="OWT58" s="69"/>
      <c r="OWU58" s="69"/>
      <c r="OWV58" s="69"/>
      <c r="OWW58" s="69"/>
      <c r="OWX58" s="69"/>
      <c r="OWY58" s="69"/>
      <c r="OWZ58" s="69"/>
      <c r="OXA58" s="69"/>
      <c r="OXB58" s="69"/>
      <c r="OXC58" s="69"/>
      <c r="OXD58" s="69"/>
      <c r="OXE58" s="69"/>
      <c r="OXF58" s="69"/>
      <c r="OXG58" s="69"/>
      <c r="OXH58" s="69"/>
      <c r="OXI58" s="69"/>
      <c r="OXJ58" s="69"/>
      <c r="OXK58" s="69"/>
      <c r="OXL58" s="69"/>
      <c r="OXM58" s="69"/>
      <c r="OXN58" s="69"/>
      <c r="OXO58" s="69"/>
      <c r="OXP58" s="69"/>
      <c r="OXQ58" s="69"/>
      <c r="OXR58" s="69"/>
      <c r="OXS58" s="69"/>
      <c r="OXT58" s="69"/>
      <c r="OXU58" s="69"/>
      <c r="OXV58" s="69"/>
      <c r="OXW58" s="69"/>
      <c r="OXX58" s="69"/>
      <c r="OXY58" s="69"/>
      <c r="OXZ58" s="69"/>
      <c r="OYA58" s="69"/>
      <c r="OYB58" s="69"/>
      <c r="OYC58" s="69"/>
      <c r="OYD58" s="69"/>
      <c r="OYE58" s="69"/>
      <c r="OYF58" s="69"/>
      <c r="OYG58" s="69"/>
      <c r="OYH58" s="69"/>
      <c r="OYI58" s="69"/>
      <c r="OYJ58" s="69"/>
      <c r="OYK58" s="69"/>
      <c r="OYL58" s="69"/>
      <c r="OYM58" s="69"/>
      <c r="OYN58" s="69"/>
      <c r="OYO58" s="69"/>
      <c r="OYP58" s="69"/>
      <c r="OYQ58" s="69"/>
      <c r="OYR58" s="69"/>
      <c r="OYS58" s="69"/>
      <c r="OYT58" s="69"/>
      <c r="OYU58" s="69"/>
      <c r="OYV58" s="69"/>
      <c r="OYW58" s="69"/>
      <c r="OYX58" s="69"/>
      <c r="OYY58" s="69"/>
      <c r="OYZ58" s="69"/>
      <c r="OZA58" s="69"/>
      <c r="OZB58" s="69"/>
      <c r="OZC58" s="69"/>
      <c r="OZD58" s="69"/>
      <c r="OZE58" s="69"/>
      <c r="OZF58" s="69"/>
      <c r="OZG58" s="69"/>
      <c r="OZH58" s="69"/>
      <c r="OZI58" s="69"/>
      <c r="OZJ58" s="69"/>
      <c r="OZK58" s="69"/>
      <c r="OZL58" s="69"/>
      <c r="OZM58" s="69"/>
      <c r="OZN58" s="69"/>
      <c r="OZO58" s="69"/>
      <c r="OZP58" s="69"/>
      <c r="OZQ58" s="69"/>
      <c r="OZR58" s="69"/>
      <c r="OZS58" s="69"/>
      <c r="OZT58" s="69"/>
      <c r="OZU58" s="69"/>
      <c r="OZV58" s="69"/>
      <c r="OZW58" s="69"/>
      <c r="OZX58" s="69"/>
      <c r="OZY58" s="69"/>
      <c r="OZZ58" s="69"/>
      <c r="PAA58" s="69"/>
      <c r="PAB58" s="69"/>
      <c r="PAC58" s="69"/>
      <c r="PAD58" s="69"/>
      <c r="PAE58" s="69"/>
      <c r="PAF58" s="69"/>
      <c r="PAG58" s="69"/>
      <c r="PAH58" s="69"/>
      <c r="PAI58" s="69"/>
      <c r="PAJ58" s="69"/>
      <c r="PAK58" s="69"/>
      <c r="PAL58" s="69"/>
      <c r="PAM58" s="69"/>
      <c r="PAN58" s="69"/>
      <c r="PAO58" s="69"/>
      <c r="PAP58" s="69"/>
      <c r="PAQ58" s="69"/>
      <c r="PAR58" s="69"/>
      <c r="PAS58" s="69"/>
      <c r="PAT58" s="69"/>
      <c r="PAU58" s="69"/>
      <c r="PAV58" s="69"/>
      <c r="PAW58" s="69"/>
      <c r="PAX58" s="69"/>
      <c r="PAY58" s="69"/>
      <c r="PAZ58" s="69"/>
      <c r="PBA58" s="69"/>
      <c r="PBB58" s="69"/>
      <c r="PBC58" s="69"/>
      <c r="PBD58" s="69"/>
      <c r="PBE58" s="69"/>
      <c r="PBF58" s="69"/>
      <c r="PBG58" s="69"/>
      <c r="PBH58" s="69"/>
      <c r="PBI58" s="69"/>
      <c r="PBJ58" s="69"/>
      <c r="PBK58" s="69"/>
      <c r="PBL58" s="69"/>
      <c r="PBM58" s="69"/>
      <c r="PBN58" s="69"/>
      <c r="PBO58" s="69"/>
      <c r="PBP58" s="69"/>
      <c r="PBQ58" s="69"/>
      <c r="PBR58" s="69"/>
      <c r="PBS58" s="69"/>
      <c r="PBT58" s="69"/>
      <c r="PBU58" s="69"/>
      <c r="PBV58" s="69"/>
      <c r="PBW58" s="69"/>
      <c r="PBX58" s="69"/>
      <c r="PBY58" s="69"/>
      <c r="PBZ58" s="69"/>
      <c r="PCA58" s="69"/>
      <c r="PCB58" s="69"/>
      <c r="PCC58" s="69"/>
      <c r="PCD58" s="69"/>
      <c r="PCE58" s="69"/>
      <c r="PCF58" s="69"/>
      <c r="PCG58" s="69"/>
      <c r="PCH58" s="69"/>
      <c r="PCI58" s="69"/>
      <c r="PCJ58" s="69"/>
      <c r="PCK58" s="69"/>
      <c r="PCL58" s="69"/>
      <c r="PCM58" s="69"/>
      <c r="PCN58" s="69"/>
      <c r="PCO58" s="69"/>
      <c r="PCP58" s="69"/>
      <c r="PCQ58" s="69"/>
      <c r="PCR58" s="69"/>
      <c r="PCS58" s="69"/>
      <c r="PCT58" s="69"/>
      <c r="PCU58" s="69"/>
      <c r="PCV58" s="69"/>
      <c r="PCW58" s="69"/>
      <c r="PCX58" s="69"/>
      <c r="PCY58" s="69"/>
      <c r="PCZ58" s="69"/>
      <c r="PDA58" s="69"/>
      <c r="PDB58" s="69"/>
      <c r="PDC58" s="69"/>
      <c r="PDD58" s="69"/>
      <c r="PDE58" s="69"/>
      <c r="PDF58" s="69"/>
      <c r="PDG58" s="69"/>
      <c r="PDH58" s="69"/>
      <c r="PDI58" s="69"/>
      <c r="PDJ58" s="69"/>
      <c r="PDK58" s="69"/>
      <c r="PDL58" s="69"/>
      <c r="PDM58" s="69"/>
      <c r="PDN58" s="69"/>
      <c r="PDO58" s="69"/>
      <c r="PDP58" s="69"/>
      <c r="PDQ58" s="69"/>
      <c r="PDR58" s="69"/>
      <c r="PDS58" s="69"/>
      <c r="PDT58" s="69"/>
      <c r="PDU58" s="69"/>
      <c r="PDV58" s="69"/>
      <c r="PDW58" s="69"/>
      <c r="PDX58" s="69"/>
      <c r="PDY58" s="69"/>
      <c r="PDZ58" s="69"/>
      <c r="PEA58" s="69"/>
      <c r="PEB58" s="69"/>
      <c r="PEC58" s="69"/>
      <c r="PED58" s="69"/>
      <c r="PEE58" s="69"/>
      <c r="PEF58" s="69"/>
      <c r="PEG58" s="69"/>
      <c r="PEH58" s="69"/>
      <c r="PEI58" s="69"/>
      <c r="PEJ58" s="69"/>
      <c r="PEK58" s="69"/>
      <c r="PEL58" s="69"/>
      <c r="PEM58" s="69"/>
      <c r="PEN58" s="69"/>
      <c r="PEO58" s="69"/>
      <c r="PEP58" s="69"/>
      <c r="PEQ58" s="69"/>
      <c r="PER58" s="69"/>
      <c r="PES58" s="69"/>
      <c r="PET58" s="69"/>
      <c r="PEU58" s="69"/>
      <c r="PEV58" s="69"/>
      <c r="PEW58" s="69"/>
      <c r="PEX58" s="69"/>
      <c r="PEY58" s="69"/>
      <c r="PEZ58" s="69"/>
      <c r="PFA58" s="69"/>
      <c r="PFB58" s="69"/>
      <c r="PFC58" s="69"/>
      <c r="PFD58" s="69"/>
      <c r="PFE58" s="69"/>
      <c r="PFF58" s="69"/>
      <c r="PFG58" s="69"/>
      <c r="PFH58" s="69"/>
      <c r="PFI58" s="69"/>
      <c r="PFJ58" s="69"/>
      <c r="PFK58" s="69"/>
      <c r="PFL58" s="69"/>
      <c r="PFM58" s="69"/>
      <c r="PFN58" s="69"/>
      <c r="PFO58" s="69"/>
      <c r="PFP58" s="69"/>
      <c r="PFQ58" s="69"/>
      <c r="PFR58" s="69"/>
      <c r="PFS58" s="69"/>
      <c r="PFT58" s="69"/>
      <c r="PFU58" s="69"/>
      <c r="PFV58" s="69"/>
      <c r="PFW58" s="69"/>
      <c r="PFX58" s="69"/>
      <c r="PFY58" s="69"/>
      <c r="PFZ58" s="69"/>
      <c r="PGA58" s="69"/>
      <c r="PGB58" s="69"/>
      <c r="PGC58" s="69"/>
      <c r="PGD58" s="69"/>
      <c r="PGE58" s="69"/>
      <c r="PGF58" s="69"/>
      <c r="PGG58" s="69"/>
      <c r="PGH58" s="69"/>
      <c r="PGI58" s="69"/>
      <c r="PGJ58" s="69"/>
      <c r="PGK58" s="69"/>
      <c r="PGL58" s="69"/>
      <c r="PGM58" s="69"/>
      <c r="PGN58" s="69"/>
      <c r="PGO58" s="69"/>
      <c r="PGP58" s="69"/>
      <c r="PGQ58" s="69"/>
      <c r="PGR58" s="69"/>
      <c r="PGS58" s="69"/>
      <c r="PGT58" s="69"/>
      <c r="PGU58" s="69"/>
      <c r="PGV58" s="69"/>
      <c r="PGW58" s="69"/>
      <c r="PGX58" s="69"/>
      <c r="PGY58" s="69"/>
      <c r="PGZ58" s="69"/>
      <c r="PHA58" s="69"/>
      <c r="PHB58" s="69"/>
      <c r="PHC58" s="69"/>
      <c r="PHD58" s="69"/>
      <c r="PHE58" s="69"/>
      <c r="PHF58" s="69"/>
      <c r="PHG58" s="69"/>
      <c r="PHH58" s="69"/>
      <c r="PHI58" s="69"/>
      <c r="PHJ58" s="69"/>
      <c r="PHK58" s="69"/>
      <c r="PHL58" s="69"/>
      <c r="PHM58" s="69"/>
      <c r="PHN58" s="69"/>
      <c r="PHO58" s="69"/>
      <c r="PHP58" s="69"/>
      <c r="PHQ58" s="69"/>
      <c r="PHR58" s="69"/>
      <c r="PHS58" s="69"/>
      <c r="PHT58" s="69"/>
      <c r="PHU58" s="69"/>
      <c r="PHV58" s="69"/>
      <c r="PHW58" s="69"/>
      <c r="PHX58" s="69"/>
      <c r="PHY58" s="69"/>
      <c r="PHZ58" s="69"/>
      <c r="PIA58" s="69"/>
      <c r="PIB58" s="69"/>
      <c r="PIC58" s="69"/>
      <c r="PID58" s="69"/>
      <c r="PIE58" s="69"/>
      <c r="PIF58" s="69"/>
      <c r="PIG58" s="69"/>
      <c r="PIH58" s="69"/>
      <c r="PII58" s="69"/>
      <c r="PIJ58" s="69"/>
      <c r="PIK58" s="69"/>
      <c r="PIL58" s="69"/>
      <c r="PIM58" s="69"/>
      <c r="PIN58" s="69"/>
      <c r="PIO58" s="69"/>
      <c r="PIP58" s="69"/>
      <c r="PIQ58" s="69"/>
      <c r="PIR58" s="69"/>
      <c r="PIS58" s="69"/>
      <c r="PIT58" s="69"/>
      <c r="PIU58" s="69"/>
      <c r="PIV58" s="69"/>
      <c r="PIW58" s="69"/>
      <c r="PIX58" s="69"/>
      <c r="PIY58" s="69"/>
      <c r="PIZ58" s="69"/>
      <c r="PJA58" s="69"/>
      <c r="PJB58" s="69"/>
      <c r="PJC58" s="69"/>
      <c r="PJD58" s="69"/>
      <c r="PJE58" s="69"/>
      <c r="PJF58" s="69"/>
      <c r="PJG58" s="69"/>
      <c r="PJH58" s="69"/>
      <c r="PJI58" s="69"/>
      <c r="PJJ58" s="69"/>
      <c r="PJK58" s="69"/>
      <c r="PJL58" s="69"/>
      <c r="PJM58" s="69"/>
      <c r="PJN58" s="69"/>
      <c r="PJO58" s="69"/>
      <c r="PJP58" s="69"/>
      <c r="PJQ58" s="69"/>
      <c r="PJR58" s="69"/>
      <c r="PJS58" s="69"/>
      <c r="PJT58" s="69"/>
      <c r="PJU58" s="69"/>
      <c r="PJV58" s="69"/>
      <c r="PJW58" s="69"/>
      <c r="PJX58" s="69"/>
      <c r="PJY58" s="69"/>
      <c r="PJZ58" s="69"/>
      <c r="PKA58" s="69"/>
      <c r="PKB58" s="69"/>
      <c r="PKC58" s="69"/>
      <c r="PKD58" s="69"/>
      <c r="PKE58" s="69"/>
      <c r="PKF58" s="69"/>
      <c r="PKG58" s="69"/>
      <c r="PKH58" s="69"/>
      <c r="PKI58" s="69"/>
      <c r="PKJ58" s="69"/>
      <c r="PKK58" s="69"/>
      <c r="PKL58" s="69"/>
      <c r="PKM58" s="69"/>
      <c r="PKN58" s="69"/>
      <c r="PKO58" s="69"/>
      <c r="PKP58" s="69"/>
      <c r="PKQ58" s="69"/>
      <c r="PKR58" s="69"/>
      <c r="PKS58" s="69"/>
      <c r="PKT58" s="69"/>
      <c r="PKU58" s="69"/>
      <c r="PKV58" s="69"/>
      <c r="PKW58" s="69"/>
      <c r="PKX58" s="69"/>
      <c r="PKY58" s="69"/>
      <c r="PKZ58" s="69"/>
      <c r="PLA58" s="69"/>
      <c r="PLB58" s="69"/>
      <c r="PLC58" s="69"/>
      <c r="PLD58" s="69"/>
      <c r="PLE58" s="69"/>
      <c r="PLF58" s="69"/>
      <c r="PLG58" s="69"/>
      <c r="PLH58" s="69"/>
      <c r="PLI58" s="69"/>
      <c r="PLJ58" s="69"/>
      <c r="PLK58" s="69"/>
      <c r="PLL58" s="69"/>
      <c r="PLM58" s="69"/>
      <c r="PLN58" s="69"/>
      <c r="PLO58" s="69"/>
      <c r="PLP58" s="69"/>
      <c r="PLQ58" s="69"/>
      <c r="PLR58" s="69"/>
      <c r="PLS58" s="69"/>
      <c r="PLT58" s="69"/>
      <c r="PLU58" s="69"/>
      <c r="PLV58" s="69"/>
      <c r="PLW58" s="69"/>
      <c r="PLX58" s="69"/>
      <c r="PLY58" s="69"/>
      <c r="PLZ58" s="69"/>
      <c r="PMA58" s="69"/>
      <c r="PMB58" s="69"/>
      <c r="PMC58" s="69"/>
      <c r="PMD58" s="69"/>
      <c r="PME58" s="69"/>
      <c r="PMF58" s="69"/>
      <c r="PMG58" s="69"/>
      <c r="PMH58" s="69"/>
      <c r="PMI58" s="69"/>
      <c r="PMJ58" s="69"/>
      <c r="PMK58" s="69"/>
      <c r="PML58" s="69"/>
      <c r="PMM58" s="69"/>
      <c r="PMN58" s="69"/>
      <c r="PMO58" s="69"/>
      <c r="PMP58" s="69"/>
      <c r="PMQ58" s="69"/>
      <c r="PMR58" s="69"/>
      <c r="PMS58" s="69"/>
      <c r="PMT58" s="69"/>
      <c r="PMU58" s="69"/>
      <c r="PMV58" s="69"/>
      <c r="PMW58" s="69"/>
      <c r="PMX58" s="69"/>
      <c r="PMY58" s="69"/>
      <c r="PMZ58" s="69"/>
      <c r="PNA58" s="69"/>
      <c r="PNB58" s="69"/>
      <c r="PNC58" s="69"/>
      <c r="PND58" s="69"/>
      <c r="PNE58" s="69"/>
      <c r="PNF58" s="69"/>
      <c r="PNG58" s="69"/>
      <c r="PNH58" s="69"/>
      <c r="PNI58" s="69"/>
      <c r="PNJ58" s="69"/>
      <c r="PNK58" s="69"/>
      <c r="PNL58" s="69"/>
      <c r="PNM58" s="69"/>
      <c r="PNN58" s="69"/>
      <c r="PNO58" s="69"/>
      <c r="PNP58" s="69"/>
      <c r="PNQ58" s="69"/>
      <c r="PNR58" s="69"/>
      <c r="PNS58" s="69"/>
      <c r="PNT58" s="69"/>
      <c r="PNU58" s="69"/>
      <c r="PNV58" s="69"/>
      <c r="PNW58" s="69"/>
      <c r="PNX58" s="69"/>
      <c r="PNY58" s="69"/>
      <c r="PNZ58" s="69"/>
      <c r="POA58" s="69"/>
      <c r="POB58" s="69"/>
      <c r="POC58" s="69"/>
      <c r="POD58" s="69"/>
      <c r="POE58" s="69"/>
      <c r="POF58" s="69"/>
      <c r="POG58" s="69"/>
      <c r="POH58" s="69"/>
      <c r="POI58" s="69"/>
      <c r="POJ58" s="69"/>
      <c r="POK58" s="69"/>
      <c r="POL58" s="69"/>
      <c r="POM58" s="69"/>
      <c r="PON58" s="69"/>
      <c r="POO58" s="69"/>
      <c r="POP58" s="69"/>
      <c r="POQ58" s="69"/>
      <c r="POR58" s="69"/>
      <c r="POS58" s="69"/>
      <c r="POT58" s="69"/>
      <c r="POU58" s="69"/>
      <c r="POV58" s="69"/>
      <c r="POW58" s="69"/>
      <c r="POX58" s="69"/>
      <c r="POY58" s="69"/>
      <c r="POZ58" s="69"/>
      <c r="PPA58" s="69"/>
      <c r="PPB58" s="69"/>
      <c r="PPC58" s="69"/>
      <c r="PPD58" s="69"/>
      <c r="PPE58" s="69"/>
      <c r="PPF58" s="69"/>
      <c r="PPG58" s="69"/>
      <c r="PPH58" s="69"/>
      <c r="PPI58" s="69"/>
      <c r="PPJ58" s="69"/>
      <c r="PPK58" s="69"/>
      <c r="PPL58" s="69"/>
      <c r="PPM58" s="69"/>
      <c r="PPN58" s="69"/>
      <c r="PPO58" s="69"/>
      <c r="PPP58" s="69"/>
      <c r="PPQ58" s="69"/>
      <c r="PPR58" s="69"/>
      <c r="PPS58" s="69"/>
      <c r="PPT58" s="69"/>
      <c r="PPU58" s="69"/>
      <c r="PPV58" s="69"/>
      <c r="PPW58" s="69"/>
      <c r="PPX58" s="69"/>
      <c r="PPY58" s="69"/>
      <c r="PPZ58" s="69"/>
      <c r="PQA58" s="69"/>
      <c r="PQB58" s="69"/>
      <c r="PQC58" s="69"/>
      <c r="PQD58" s="69"/>
      <c r="PQE58" s="69"/>
      <c r="PQF58" s="69"/>
      <c r="PQG58" s="69"/>
      <c r="PQH58" s="69"/>
      <c r="PQI58" s="69"/>
      <c r="PQJ58" s="69"/>
      <c r="PQK58" s="69"/>
      <c r="PQL58" s="69"/>
      <c r="PQM58" s="69"/>
      <c r="PQN58" s="69"/>
      <c r="PQO58" s="69"/>
      <c r="PQP58" s="69"/>
      <c r="PQQ58" s="69"/>
      <c r="PQR58" s="69"/>
      <c r="PQS58" s="69"/>
      <c r="PQT58" s="69"/>
      <c r="PQU58" s="69"/>
      <c r="PQV58" s="69"/>
      <c r="PQW58" s="69"/>
      <c r="PQX58" s="69"/>
      <c r="PQY58" s="69"/>
      <c r="PQZ58" s="69"/>
      <c r="PRA58" s="69"/>
      <c r="PRB58" s="69"/>
      <c r="PRC58" s="69"/>
      <c r="PRD58" s="69"/>
      <c r="PRE58" s="69"/>
      <c r="PRF58" s="69"/>
      <c r="PRG58" s="69"/>
      <c r="PRH58" s="69"/>
      <c r="PRI58" s="69"/>
      <c r="PRJ58" s="69"/>
      <c r="PRK58" s="69"/>
      <c r="PRL58" s="69"/>
      <c r="PRM58" s="69"/>
      <c r="PRN58" s="69"/>
      <c r="PRO58" s="69"/>
      <c r="PRP58" s="69"/>
      <c r="PRQ58" s="69"/>
      <c r="PRR58" s="69"/>
      <c r="PRS58" s="69"/>
      <c r="PRT58" s="69"/>
      <c r="PRU58" s="69"/>
      <c r="PRV58" s="69"/>
      <c r="PRW58" s="69"/>
      <c r="PRX58" s="69"/>
      <c r="PRY58" s="69"/>
      <c r="PRZ58" s="69"/>
      <c r="PSA58" s="69"/>
      <c r="PSB58" s="69"/>
      <c r="PSC58" s="69"/>
      <c r="PSD58" s="69"/>
      <c r="PSE58" s="69"/>
      <c r="PSF58" s="69"/>
      <c r="PSG58" s="69"/>
      <c r="PSH58" s="69"/>
      <c r="PSI58" s="69"/>
      <c r="PSJ58" s="69"/>
      <c r="PSK58" s="69"/>
      <c r="PSL58" s="69"/>
      <c r="PSM58" s="69"/>
      <c r="PSN58" s="69"/>
      <c r="PSO58" s="69"/>
      <c r="PSP58" s="69"/>
      <c r="PSQ58" s="69"/>
      <c r="PSR58" s="69"/>
      <c r="PSS58" s="69"/>
      <c r="PST58" s="69"/>
      <c r="PSU58" s="69"/>
      <c r="PSV58" s="69"/>
      <c r="PSW58" s="69"/>
      <c r="PSX58" s="69"/>
      <c r="PSY58" s="69"/>
      <c r="PSZ58" s="69"/>
      <c r="PTA58" s="69"/>
      <c r="PTB58" s="69"/>
      <c r="PTC58" s="69"/>
      <c r="PTD58" s="69"/>
      <c r="PTE58" s="69"/>
      <c r="PTF58" s="69"/>
      <c r="PTG58" s="69"/>
      <c r="PTH58" s="69"/>
      <c r="PTI58" s="69"/>
      <c r="PTJ58" s="69"/>
      <c r="PTK58" s="69"/>
      <c r="PTL58" s="69"/>
      <c r="PTM58" s="69"/>
      <c r="PTN58" s="69"/>
      <c r="PTO58" s="69"/>
      <c r="PTP58" s="69"/>
      <c r="PTQ58" s="69"/>
      <c r="PTR58" s="69"/>
      <c r="PTS58" s="69"/>
      <c r="PTT58" s="69"/>
      <c r="PTU58" s="69"/>
      <c r="PTV58" s="69"/>
      <c r="PTW58" s="69"/>
      <c r="PTX58" s="69"/>
      <c r="PTY58" s="69"/>
      <c r="PTZ58" s="69"/>
      <c r="PUA58" s="69"/>
      <c r="PUB58" s="69"/>
      <c r="PUC58" s="69"/>
      <c r="PUD58" s="69"/>
      <c r="PUE58" s="69"/>
      <c r="PUF58" s="69"/>
      <c r="PUG58" s="69"/>
      <c r="PUH58" s="69"/>
      <c r="PUI58" s="69"/>
      <c r="PUJ58" s="69"/>
      <c r="PUK58" s="69"/>
      <c r="PUL58" s="69"/>
      <c r="PUM58" s="69"/>
      <c r="PUN58" s="69"/>
      <c r="PUO58" s="69"/>
      <c r="PUP58" s="69"/>
      <c r="PUQ58" s="69"/>
      <c r="PUR58" s="69"/>
      <c r="PUS58" s="69"/>
      <c r="PUT58" s="69"/>
      <c r="PUU58" s="69"/>
      <c r="PUV58" s="69"/>
      <c r="PUW58" s="69"/>
      <c r="PUX58" s="69"/>
      <c r="PUY58" s="69"/>
      <c r="PUZ58" s="69"/>
      <c r="PVA58" s="69"/>
      <c r="PVB58" s="69"/>
      <c r="PVC58" s="69"/>
      <c r="PVD58" s="69"/>
      <c r="PVE58" s="69"/>
      <c r="PVF58" s="69"/>
      <c r="PVG58" s="69"/>
      <c r="PVH58" s="69"/>
      <c r="PVI58" s="69"/>
      <c r="PVJ58" s="69"/>
      <c r="PVK58" s="69"/>
      <c r="PVL58" s="69"/>
      <c r="PVM58" s="69"/>
      <c r="PVN58" s="69"/>
      <c r="PVO58" s="69"/>
      <c r="PVP58" s="69"/>
      <c r="PVQ58" s="69"/>
      <c r="PVR58" s="69"/>
      <c r="PVS58" s="69"/>
      <c r="PVT58" s="69"/>
      <c r="PVU58" s="69"/>
      <c r="PVV58" s="69"/>
      <c r="PVW58" s="69"/>
      <c r="PVX58" s="69"/>
      <c r="PVY58" s="69"/>
      <c r="PVZ58" s="69"/>
      <c r="PWA58" s="69"/>
      <c r="PWB58" s="69"/>
      <c r="PWC58" s="69"/>
      <c r="PWD58" s="69"/>
      <c r="PWE58" s="69"/>
      <c r="PWF58" s="69"/>
      <c r="PWG58" s="69"/>
      <c r="PWH58" s="69"/>
      <c r="PWI58" s="69"/>
      <c r="PWJ58" s="69"/>
      <c r="PWK58" s="69"/>
      <c r="PWL58" s="69"/>
      <c r="PWM58" s="69"/>
      <c r="PWN58" s="69"/>
      <c r="PWO58" s="69"/>
      <c r="PWP58" s="69"/>
      <c r="PWQ58" s="69"/>
      <c r="PWR58" s="69"/>
      <c r="PWS58" s="69"/>
      <c r="PWT58" s="69"/>
      <c r="PWU58" s="69"/>
      <c r="PWV58" s="69"/>
      <c r="PWW58" s="69"/>
      <c r="PWX58" s="69"/>
      <c r="PWY58" s="69"/>
      <c r="PWZ58" s="69"/>
      <c r="PXA58" s="69"/>
      <c r="PXB58" s="69"/>
      <c r="PXC58" s="69"/>
      <c r="PXD58" s="69"/>
      <c r="PXE58" s="69"/>
      <c r="PXF58" s="69"/>
      <c r="PXG58" s="69"/>
      <c r="PXH58" s="69"/>
      <c r="PXI58" s="69"/>
      <c r="PXJ58" s="69"/>
      <c r="PXK58" s="69"/>
      <c r="PXL58" s="69"/>
      <c r="PXM58" s="69"/>
      <c r="PXN58" s="69"/>
      <c r="PXO58" s="69"/>
      <c r="PXP58" s="69"/>
      <c r="PXQ58" s="69"/>
      <c r="PXR58" s="69"/>
      <c r="PXS58" s="69"/>
      <c r="PXT58" s="69"/>
      <c r="PXU58" s="69"/>
      <c r="PXV58" s="69"/>
      <c r="PXW58" s="69"/>
      <c r="PXX58" s="69"/>
      <c r="PXY58" s="69"/>
      <c r="PXZ58" s="69"/>
      <c r="PYA58" s="69"/>
      <c r="PYB58" s="69"/>
      <c r="PYC58" s="69"/>
      <c r="PYD58" s="69"/>
      <c r="PYE58" s="69"/>
      <c r="PYF58" s="69"/>
      <c r="PYG58" s="69"/>
      <c r="PYH58" s="69"/>
      <c r="PYI58" s="69"/>
      <c r="PYJ58" s="69"/>
      <c r="PYK58" s="69"/>
      <c r="PYL58" s="69"/>
      <c r="PYM58" s="69"/>
      <c r="PYN58" s="69"/>
      <c r="PYO58" s="69"/>
      <c r="PYP58" s="69"/>
      <c r="PYQ58" s="69"/>
      <c r="PYR58" s="69"/>
      <c r="PYS58" s="69"/>
      <c r="PYT58" s="69"/>
      <c r="PYU58" s="69"/>
      <c r="PYV58" s="69"/>
      <c r="PYW58" s="69"/>
      <c r="PYX58" s="69"/>
      <c r="PYY58" s="69"/>
      <c r="PYZ58" s="69"/>
      <c r="PZA58" s="69"/>
      <c r="PZB58" s="69"/>
      <c r="PZC58" s="69"/>
      <c r="PZD58" s="69"/>
      <c r="PZE58" s="69"/>
      <c r="PZF58" s="69"/>
      <c r="PZG58" s="69"/>
      <c r="PZH58" s="69"/>
      <c r="PZI58" s="69"/>
      <c r="PZJ58" s="69"/>
      <c r="PZK58" s="69"/>
      <c r="PZL58" s="69"/>
      <c r="PZM58" s="69"/>
      <c r="PZN58" s="69"/>
      <c r="PZO58" s="69"/>
      <c r="PZP58" s="69"/>
      <c r="PZQ58" s="69"/>
      <c r="PZR58" s="69"/>
      <c r="PZS58" s="69"/>
      <c r="PZT58" s="69"/>
      <c r="PZU58" s="69"/>
      <c r="PZV58" s="69"/>
      <c r="PZW58" s="69"/>
      <c r="PZX58" s="69"/>
      <c r="PZY58" s="69"/>
      <c r="PZZ58" s="69"/>
      <c r="QAA58" s="69"/>
      <c r="QAB58" s="69"/>
      <c r="QAC58" s="69"/>
      <c r="QAD58" s="69"/>
      <c r="QAE58" s="69"/>
      <c r="QAF58" s="69"/>
      <c r="QAG58" s="69"/>
      <c r="QAH58" s="69"/>
      <c r="QAI58" s="69"/>
      <c r="QAJ58" s="69"/>
      <c r="QAK58" s="69"/>
      <c r="QAL58" s="69"/>
      <c r="QAM58" s="69"/>
      <c r="QAN58" s="69"/>
      <c r="QAO58" s="69"/>
      <c r="QAP58" s="69"/>
      <c r="QAQ58" s="69"/>
      <c r="QAR58" s="69"/>
      <c r="QAS58" s="69"/>
      <c r="QAT58" s="69"/>
      <c r="QAU58" s="69"/>
      <c r="QAV58" s="69"/>
      <c r="QAW58" s="69"/>
      <c r="QAX58" s="69"/>
      <c r="QAY58" s="69"/>
      <c r="QAZ58" s="69"/>
      <c r="QBA58" s="69"/>
      <c r="QBB58" s="69"/>
      <c r="QBC58" s="69"/>
      <c r="QBD58" s="69"/>
      <c r="QBE58" s="69"/>
      <c r="QBF58" s="69"/>
      <c r="QBG58" s="69"/>
      <c r="QBH58" s="69"/>
      <c r="QBI58" s="69"/>
      <c r="QBJ58" s="69"/>
      <c r="QBK58" s="69"/>
      <c r="QBL58" s="69"/>
      <c r="QBM58" s="69"/>
      <c r="QBN58" s="69"/>
      <c r="QBO58" s="69"/>
      <c r="QBP58" s="69"/>
      <c r="QBQ58" s="69"/>
      <c r="QBR58" s="69"/>
      <c r="QBS58" s="69"/>
      <c r="QBT58" s="69"/>
      <c r="QBU58" s="69"/>
      <c r="QBV58" s="69"/>
      <c r="QBW58" s="69"/>
      <c r="QBX58" s="69"/>
      <c r="QBY58" s="69"/>
      <c r="QBZ58" s="69"/>
      <c r="QCA58" s="69"/>
      <c r="QCB58" s="69"/>
      <c r="QCC58" s="69"/>
      <c r="QCD58" s="69"/>
      <c r="QCE58" s="69"/>
      <c r="QCF58" s="69"/>
      <c r="QCG58" s="69"/>
      <c r="QCH58" s="69"/>
      <c r="QCI58" s="69"/>
      <c r="QCJ58" s="69"/>
      <c r="QCK58" s="69"/>
      <c r="QCL58" s="69"/>
      <c r="QCM58" s="69"/>
      <c r="QCN58" s="69"/>
      <c r="QCO58" s="69"/>
      <c r="QCP58" s="69"/>
      <c r="QCQ58" s="69"/>
      <c r="QCR58" s="69"/>
      <c r="QCS58" s="69"/>
      <c r="QCT58" s="69"/>
      <c r="QCU58" s="69"/>
      <c r="QCV58" s="69"/>
      <c r="QCW58" s="69"/>
      <c r="QCX58" s="69"/>
      <c r="QCY58" s="69"/>
      <c r="QCZ58" s="69"/>
      <c r="QDA58" s="69"/>
      <c r="QDB58" s="69"/>
      <c r="QDC58" s="69"/>
      <c r="QDD58" s="69"/>
      <c r="QDE58" s="69"/>
      <c r="QDF58" s="69"/>
      <c r="QDG58" s="69"/>
      <c r="QDH58" s="69"/>
      <c r="QDI58" s="69"/>
      <c r="QDJ58" s="69"/>
      <c r="QDK58" s="69"/>
      <c r="QDL58" s="69"/>
      <c r="QDM58" s="69"/>
      <c r="QDN58" s="69"/>
      <c r="QDO58" s="69"/>
      <c r="QDP58" s="69"/>
      <c r="QDQ58" s="69"/>
      <c r="QDR58" s="69"/>
      <c r="QDS58" s="69"/>
      <c r="QDT58" s="69"/>
      <c r="QDU58" s="69"/>
      <c r="QDV58" s="69"/>
      <c r="QDW58" s="69"/>
      <c r="QDX58" s="69"/>
      <c r="QDY58" s="69"/>
      <c r="QDZ58" s="69"/>
      <c r="QEA58" s="69"/>
      <c r="QEB58" s="69"/>
      <c r="QEC58" s="69"/>
      <c r="QED58" s="69"/>
      <c r="QEE58" s="69"/>
      <c r="QEF58" s="69"/>
      <c r="QEG58" s="69"/>
      <c r="QEH58" s="69"/>
      <c r="QEI58" s="69"/>
      <c r="QEJ58" s="69"/>
      <c r="QEK58" s="69"/>
      <c r="QEL58" s="69"/>
      <c r="QEM58" s="69"/>
      <c r="QEN58" s="69"/>
      <c r="QEO58" s="69"/>
      <c r="QEP58" s="69"/>
      <c r="QEQ58" s="69"/>
      <c r="QER58" s="69"/>
      <c r="QES58" s="69"/>
      <c r="QET58" s="69"/>
      <c r="QEU58" s="69"/>
      <c r="QEV58" s="69"/>
      <c r="QEW58" s="69"/>
      <c r="QEX58" s="69"/>
      <c r="QEY58" s="69"/>
      <c r="QEZ58" s="69"/>
      <c r="QFA58" s="69"/>
      <c r="QFB58" s="69"/>
      <c r="QFC58" s="69"/>
      <c r="QFD58" s="69"/>
      <c r="QFE58" s="69"/>
      <c r="QFF58" s="69"/>
      <c r="QFG58" s="69"/>
      <c r="QFH58" s="69"/>
      <c r="QFI58" s="69"/>
      <c r="QFJ58" s="69"/>
      <c r="QFK58" s="69"/>
      <c r="QFL58" s="69"/>
      <c r="QFM58" s="69"/>
      <c r="QFN58" s="69"/>
      <c r="QFO58" s="69"/>
      <c r="QFP58" s="69"/>
      <c r="QFQ58" s="69"/>
      <c r="QFR58" s="69"/>
      <c r="QFS58" s="69"/>
      <c r="QFT58" s="69"/>
      <c r="QFU58" s="69"/>
      <c r="QFV58" s="69"/>
      <c r="QFW58" s="69"/>
      <c r="QFX58" s="69"/>
      <c r="QFY58" s="69"/>
      <c r="QFZ58" s="69"/>
      <c r="QGA58" s="69"/>
      <c r="QGB58" s="69"/>
      <c r="QGC58" s="69"/>
      <c r="QGD58" s="69"/>
      <c r="QGE58" s="69"/>
      <c r="QGF58" s="69"/>
      <c r="QGG58" s="69"/>
      <c r="QGH58" s="69"/>
      <c r="QGI58" s="69"/>
      <c r="QGJ58" s="69"/>
      <c r="QGK58" s="69"/>
      <c r="QGL58" s="69"/>
      <c r="QGM58" s="69"/>
      <c r="QGN58" s="69"/>
      <c r="QGO58" s="69"/>
      <c r="QGP58" s="69"/>
      <c r="QGQ58" s="69"/>
      <c r="QGR58" s="69"/>
      <c r="QGS58" s="69"/>
      <c r="QGT58" s="69"/>
      <c r="QGU58" s="69"/>
      <c r="QGV58" s="69"/>
      <c r="QGW58" s="69"/>
      <c r="QGX58" s="69"/>
      <c r="QGY58" s="69"/>
      <c r="QGZ58" s="69"/>
      <c r="QHA58" s="69"/>
      <c r="QHB58" s="69"/>
      <c r="QHC58" s="69"/>
      <c r="QHD58" s="69"/>
      <c r="QHE58" s="69"/>
      <c r="QHF58" s="69"/>
      <c r="QHG58" s="69"/>
      <c r="QHH58" s="69"/>
      <c r="QHI58" s="69"/>
      <c r="QHJ58" s="69"/>
      <c r="QHK58" s="69"/>
      <c r="QHL58" s="69"/>
      <c r="QHM58" s="69"/>
      <c r="QHN58" s="69"/>
      <c r="QHO58" s="69"/>
      <c r="QHP58" s="69"/>
      <c r="QHQ58" s="69"/>
      <c r="QHR58" s="69"/>
      <c r="QHS58" s="69"/>
      <c r="QHT58" s="69"/>
      <c r="QHU58" s="69"/>
      <c r="QHV58" s="69"/>
      <c r="QHW58" s="69"/>
      <c r="QHX58" s="69"/>
      <c r="QHY58" s="69"/>
      <c r="QHZ58" s="69"/>
      <c r="QIA58" s="69"/>
      <c r="QIB58" s="69"/>
      <c r="QIC58" s="69"/>
      <c r="QID58" s="69"/>
      <c r="QIE58" s="69"/>
      <c r="QIF58" s="69"/>
      <c r="QIG58" s="69"/>
      <c r="QIH58" s="69"/>
      <c r="QII58" s="69"/>
      <c r="QIJ58" s="69"/>
      <c r="QIK58" s="69"/>
      <c r="QIL58" s="69"/>
      <c r="QIM58" s="69"/>
      <c r="QIN58" s="69"/>
      <c r="QIO58" s="69"/>
      <c r="QIP58" s="69"/>
      <c r="QIQ58" s="69"/>
      <c r="QIR58" s="69"/>
      <c r="QIS58" s="69"/>
      <c r="QIT58" s="69"/>
      <c r="QIU58" s="69"/>
      <c r="QIV58" s="69"/>
      <c r="QIW58" s="69"/>
      <c r="QIX58" s="69"/>
      <c r="QIY58" s="69"/>
      <c r="QIZ58" s="69"/>
      <c r="QJA58" s="69"/>
      <c r="QJB58" s="69"/>
      <c r="QJC58" s="69"/>
      <c r="QJD58" s="69"/>
      <c r="QJE58" s="69"/>
      <c r="QJF58" s="69"/>
      <c r="QJG58" s="69"/>
      <c r="QJH58" s="69"/>
      <c r="QJI58" s="69"/>
      <c r="QJJ58" s="69"/>
      <c r="QJK58" s="69"/>
      <c r="QJL58" s="69"/>
      <c r="QJM58" s="69"/>
      <c r="QJN58" s="69"/>
      <c r="QJO58" s="69"/>
      <c r="QJP58" s="69"/>
      <c r="QJQ58" s="69"/>
      <c r="QJR58" s="69"/>
      <c r="QJS58" s="69"/>
      <c r="QJT58" s="69"/>
      <c r="QJU58" s="69"/>
      <c r="QJV58" s="69"/>
      <c r="QJW58" s="69"/>
      <c r="QJX58" s="69"/>
      <c r="QJY58" s="69"/>
      <c r="QJZ58" s="69"/>
      <c r="QKA58" s="69"/>
      <c r="QKB58" s="69"/>
      <c r="QKC58" s="69"/>
      <c r="QKD58" s="69"/>
      <c r="QKE58" s="69"/>
      <c r="QKF58" s="69"/>
      <c r="QKG58" s="69"/>
      <c r="QKH58" s="69"/>
      <c r="QKI58" s="69"/>
      <c r="QKJ58" s="69"/>
      <c r="QKK58" s="69"/>
      <c r="QKL58" s="69"/>
      <c r="QKM58" s="69"/>
      <c r="QKN58" s="69"/>
      <c r="QKO58" s="69"/>
      <c r="QKP58" s="69"/>
      <c r="QKQ58" s="69"/>
      <c r="QKR58" s="69"/>
      <c r="QKS58" s="69"/>
      <c r="QKT58" s="69"/>
      <c r="QKU58" s="69"/>
      <c r="QKV58" s="69"/>
      <c r="QKW58" s="69"/>
      <c r="QKX58" s="69"/>
      <c r="QKY58" s="69"/>
      <c r="QKZ58" s="69"/>
      <c r="QLA58" s="69"/>
      <c r="QLB58" s="69"/>
      <c r="QLC58" s="69"/>
      <c r="QLD58" s="69"/>
      <c r="QLE58" s="69"/>
      <c r="QLF58" s="69"/>
      <c r="QLG58" s="69"/>
      <c r="QLH58" s="69"/>
      <c r="QLI58" s="69"/>
      <c r="QLJ58" s="69"/>
      <c r="QLK58" s="69"/>
      <c r="QLL58" s="69"/>
      <c r="QLM58" s="69"/>
      <c r="QLN58" s="69"/>
      <c r="QLO58" s="69"/>
      <c r="QLP58" s="69"/>
      <c r="QLQ58" s="69"/>
      <c r="QLR58" s="69"/>
      <c r="QLS58" s="69"/>
      <c r="QLT58" s="69"/>
      <c r="QLU58" s="69"/>
      <c r="QLV58" s="69"/>
      <c r="QLW58" s="69"/>
      <c r="QLX58" s="69"/>
      <c r="QLY58" s="69"/>
      <c r="QLZ58" s="69"/>
      <c r="QMA58" s="69"/>
      <c r="QMB58" s="69"/>
      <c r="QMC58" s="69"/>
      <c r="QMD58" s="69"/>
      <c r="QME58" s="69"/>
      <c r="QMF58" s="69"/>
      <c r="QMG58" s="69"/>
      <c r="QMH58" s="69"/>
      <c r="QMI58" s="69"/>
      <c r="QMJ58" s="69"/>
      <c r="QMK58" s="69"/>
      <c r="QML58" s="69"/>
      <c r="QMM58" s="69"/>
      <c r="QMN58" s="69"/>
      <c r="QMO58" s="69"/>
      <c r="QMP58" s="69"/>
      <c r="QMQ58" s="69"/>
      <c r="QMR58" s="69"/>
      <c r="QMS58" s="69"/>
      <c r="QMT58" s="69"/>
      <c r="QMU58" s="69"/>
      <c r="QMV58" s="69"/>
      <c r="QMW58" s="69"/>
      <c r="QMX58" s="69"/>
      <c r="QMY58" s="69"/>
      <c r="QMZ58" s="69"/>
      <c r="QNA58" s="69"/>
      <c r="QNB58" s="69"/>
      <c r="QNC58" s="69"/>
      <c r="QND58" s="69"/>
      <c r="QNE58" s="69"/>
      <c r="QNF58" s="69"/>
      <c r="QNG58" s="69"/>
      <c r="QNH58" s="69"/>
      <c r="QNI58" s="69"/>
      <c r="QNJ58" s="69"/>
      <c r="QNK58" s="69"/>
      <c r="QNL58" s="69"/>
      <c r="QNM58" s="69"/>
      <c r="QNN58" s="69"/>
      <c r="QNO58" s="69"/>
      <c r="QNP58" s="69"/>
      <c r="QNQ58" s="69"/>
      <c r="QNR58" s="69"/>
      <c r="QNS58" s="69"/>
      <c r="QNT58" s="69"/>
      <c r="QNU58" s="69"/>
      <c r="QNV58" s="69"/>
      <c r="QNW58" s="69"/>
      <c r="QNX58" s="69"/>
      <c r="QNY58" s="69"/>
      <c r="QNZ58" s="69"/>
      <c r="QOA58" s="69"/>
      <c r="QOB58" s="69"/>
      <c r="QOC58" s="69"/>
      <c r="QOD58" s="69"/>
      <c r="QOE58" s="69"/>
      <c r="QOF58" s="69"/>
      <c r="QOG58" s="69"/>
      <c r="QOH58" s="69"/>
      <c r="QOI58" s="69"/>
      <c r="QOJ58" s="69"/>
      <c r="QOK58" s="69"/>
      <c r="QOL58" s="69"/>
      <c r="QOM58" s="69"/>
      <c r="QON58" s="69"/>
      <c r="QOO58" s="69"/>
      <c r="QOP58" s="69"/>
      <c r="QOQ58" s="69"/>
      <c r="QOR58" s="69"/>
      <c r="QOS58" s="69"/>
      <c r="QOT58" s="69"/>
      <c r="QOU58" s="69"/>
      <c r="QOV58" s="69"/>
      <c r="QOW58" s="69"/>
      <c r="QOX58" s="69"/>
      <c r="QOY58" s="69"/>
      <c r="QOZ58" s="69"/>
      <c r="QPA58" s="69"/>
      <c r="QPB58" s="69"/>
      <c r="QPC58" s="69"/>
      <c r="QPD58" s="69"/>
      <c r="QPE58" s="69"/>
      <c r="QPF58" s="69"/>
      <c r="QPG58" s="69"/>
      <c r="QPH58" s="69"/>
      <c r="QPI58" s="69"/>
      <c r="QPJ58" s="69"/>
      <c r="QPK58" s="69"/>
      <c r="QPL58" s="69"/>
      <c r="QPM58" s="69"/>
      <c r="QPN58" s="69"/>
      <c r="QPO58" s="69"/>
      <c r="QPP58" s="69"/>
      <c r="QPQ58" s="69"/>
      <c r="QPR58" s="69"/>
      <c r="QPS58" s="69"/>
      <c r="QPT58" s="69"/>
      <c r="QPU58" s="69"/>
      <c r="QPV58" s="69"/>
      <c r="QPW58" s="69"/>
      <c r="QPX58" s="69"/>
      <c r="QPY58" s="69"/>
      <c r="QPZ58" s="69"/>
      <c r="QQA58" s="69"/>
      <c r="QQB58" s="69"/>
      <c r="QQC58" s="69"/>
      <c r="QQD58" s="69"/>
      <c r="QQE58" s="69"/>
      <c r="QQF58" s="69"/>
      <c r="QQG58" s="69"/>
      <c r="QQH58" s="69"/>
      <c r="QQI58" s="69"/>
      <c r="QQJ58" s="69"/>
      <c r="QQK58" s="69"/>
      <c r="QQL58" s="69"/>
      <c r="QQM58" s="69"/>
      <c r="QQN58" s="69"/>
      <c r="QQO58" s="69"/>
      <c r="QQP58" s="69"/>
      <c r="QQQ58" s="69"/>
      <c r="QQR58" s="69"/>
      <c r="QQS58" s="69"/>
      <c r="QQT58" s="69"/>
      <c r="QQU58" s="69"/>
      <c r="QQV58" s="69"/>
      <c r="QQW58" s="69"/>
      <c r="QQX58" s="69"/>
      <c r="QQY58" s="69"/>
      <c r="QQZ58" s="69"/>
      <c r="QRA58" s="69"/>
      <c r="QRB58" s="69"/>
      <c r="QRC58" s="69"/>
      <c r="QRD58" s="69"/>
      <c r="QRE58" s="69"/>
      <c r="QRF58" s="69"/>
      <c r="QRG58" s="69"/>
      <c r="QRH58" s="69"/>
      <c r="QRI58" s="69"/>
      <c r="QRJ58" s="69"/>
      <c r="QRK58" s="69"/>
      <c r="QRL58" s="69"/>
      <c r="QRM58" s="69"/>
      <c r="QRN58" s="69"/>
      <c r="QRO58" s="69"/>
      <c r="QRP58" s="69"/>
      <c r="QRQ58" s="69"/>
      <c r="QRR58" s="69"/>
      <c r="QRS58" s="69"/>
      <c r="QRT58" s="69"/>
      <c r="QRU58" s="69"/>
      <c r="QRV58" s="69"/>
      <c r="QRW58" s="69"/>
      <c r="QRX58" s="69"/>
      <c r="QRY58" s="69"/>
      <c r="QRZ58" s="69"/>
      <c r="QSA58" s="69"/>
      <c r="QSB58" s="69"/>
      <c r="QSC58" s="69"/>
      <c r="QSD58" s="69"/>
      <c r="QSE58" s="69"/>
      <c r="QSF58" s="69"/>
      <c r="QSG58" s="69"/>
      <c r="QSH58" s="69"/>
      <c r="QSI58" s="69"/>
      <c r="QSJ58" s="69"/>
      <c r="QSK58" s="69"/>
      <c r="QSL58" s="69"/>
      <c r="QSM58" s="69"/>
      <c r="QSN58" s="69"/>
      <c r="QSO58" s="69"/>
      <c r="QSP58" s="69"/>
      <c r="QSQ58" s="69"/>
      <c r="QSR58" s="69"/>
      <c r="QSS58" s="69"/>
      <c r="QST58" s="69"/>
      <c r="QSU58" s="69"/>
      <c r="QSV58" s="69"/>
      <c r="QSW58" s="69"/>
      <c r="QSX58" s="69"/>
      <c r="QSY58" s="69"/>
      <c r="QSZ58" s="69"/>
      <c r="QTA58" s="69"/>
      <c r="QTB58" s="69"/>
      <c r="QTC58" s="69"/>
      <c r="QTD58" s="69"/>
      <c r="QTE58" s="69"/>
      <c r="QTF58" s="69"/>
      <c r="QTG58" s="69"/>
      <c r="QTH58" s="69"/>
      <c r="QTI58" s="69"/>
      <c r="QTJ58" s="69"/>
      <c r="QTK58" s="69"/>
      <c r="QTL58" s="69"/>
      <c r="QTM58" s="69"/>
      <c r="QTN58" s="69"/>
      <c r="QTO58" s="69"/>
      <c r="QTP58" s="69"/>
      <c r="QTQ58" s="69"/>
      <c r="QTR58" s="69"/>
      <c r="QTS58" s="69"/>
      <c r="QTT58" s="69"/>
      <c r="QTU58" s="69"/>
      <c r="QTV58" s="69"/>
      <c r="QTW58" s="69"/>
      <c r="QTX58" s="69"/>
      <c r="QTY58" s="69"/>
      <c r="QTZ58" s="69"/>
      <c r="QUA58" s="69"/>
      <c r="QUB58" s="69"/>
      <c r="QUC58" s="69"/>
      <c r="QUD58" s="69"/>
      <c r="QUE58" s="69"/>
      <c r="QUF58" s="69"/>
      <c r="QUG58" s="69"/>
      <c r="QUH58" s="69"/>
      <c r="QUI58" s="69"/>
      <c r="QUJ58" s="69"/>
      <c r="QUK58" s="69"/>
      <c r="QUL58" s="69"/>
      <c r="QUM58" s="69"/>
      <c r="QUN58" s="69"/>
      <c r="QUO58" s="69"/>
      <c r="QUP58" s="69"/>
      <c r="QUQ58" s="69"/>
      <c r="QUR58" s="69"/>
      <c r="QUS58" s="69"/>
      <c r="QUT58" s="69"/>
      <c r="QUU58" s="69"/>
      <c r="QUV58" s="69"/>
      <c r="QUW58" s="69"/>
      <c r="QUX58" s="69"/>
      <c r="QUY58" s="69"/>
      <c r="QUZ58" s="69"/>
      <c r="QVA58" s="69"/>
      <c r="QVB58" s="69"/>
      <c r="QVC58" s="69"/>
      <c r="QVD58" s="69"/>
      <c r="QVE58" s="69"/>
      <c r="QVF58" s="69"/>
      <c r="QVG58" s="69"/>
      <c r="QVH58" s="69"/>
      <c r="QVI58" s="69"/>
      <c r="QVJ58" s="69"/>
      <c r="QVK58" s="69"/>
      <c r="QVL58" s="69"/>
      <c r="QVM58" s="69"/>
      <c r="QVN58" s="69"/>
      <c r="QVO58" s="69"/>
      <c r="QVP58" s="69"/>
      <c r="QVQ58" s="69"/>
      <c r="QVR58" s="69"/>
      <c r="QVS58" s="69"/>
      <c r="QVT58" s="69"/>
      <c r="QVU58" s="69"/>
      <c r="QVV58" s="69"/>
      <c r="QVW58" s="69"/>
      <c r="QVX58" s="69"/>
      <c r="QVY58" s="69"/>
      <c r="QVZ58" s="69"/>
      <c r="QWA58" s="69"/>
      <c r="QWB58" s="69"/>
      <c r="QWC58" s="69"/>
      <c r="QWD58" s="69"/>
      <c r="QWE58" s="69"/>
      <c r="QWF58" s="69"/>
      <c r="QWG58" s="69"/>
      <c r="QWH58" s="69"/>
      <c r="QWI58" s="69"/>
      <c r="QWJ58" s="69"/>
      <c r="QWK58" s="69"/>
      <c r="QWL58" s="69"/>
      <c r="QWM58" s="69"/>
      <c r="QWN58" s="69"/>
      <c r="QWO58" s="69"/>
      <c r="QWP58" s="69"/>
      <c r="QWQ58" s="69"/>
      <c r="QWR58" s="69"/>
      <c r="QWS58" s="69"/>
      <c r="QWT58" s="69"/>
      <c r="QWU58" s="69"/>
      <c r="QWV58" s="69"/>
      <c r="QWW58" s="69"/>
      <c r="QWX58" s="69"/>
      <c r="QWY58" s="69"/>
      <c r="QWZ58" s="69"/>
      <c r="QXA58" s="69"/>
      <c r="QXB58" s="69"/>
      <c r="QXC58" s="69"/>
      <c r="QXD58" s="69"/>
      <c r="QXE58" s="69"/>
      <c r="QXF58" s="69"/>
      <c r="QXG58" s="69"/>
      <c r="QXH58" s="69"/>
      <c r="QXI58" s="69"/>
      <c r="QXJ58" s="69"/>
      <c r="QXK58" s="69"/>
      <c r="QXL58" s="69"/>
      <c r="QXM58" s="69"/>
      <c r="QXN58" s="69"/>
      <c r="QXO58" s="69"/>
      <c r="QXP58" s="69"/>
      <c r="QXQ58" s="69"/>
      <c r="QXR58" s="69"/>
      <c r="QXS58" s="69"/>
      <c r="QXT58" s="69"/>
      <c r="QXU58" s="69"/>
      <c r="QXV58" s="69"/>
      <c r="QXW58" s="69"/>
      <c r="QXX58" s="69"/>
      <c r="QXY58" s="69"/>
      <c r="QXZ58" s="69"/>
      <c r="QYA58" s="69"/>
      <c r="QYB58" s="69"/>
      <c r="QYC58" s="69"/>
      <c r="QYD58" s="69"/>
      <c r="QYE58" s="69"/>
      <c r="QYF58" s="69"/>
      <c r="QYG58" s="69"/>
      <c r="QYH58" s="69"/>
      <c r="QYI58" s="69"/>
      <c r="QYJ58" s="69"/>
      <c r="QYK58" s="69"/>
      <c r="QYL58" s="69"/>
      <c r="QYM58" s="69"/>
      <c r="QYN58" s="69"/>
      <c r="QYO58" s="69"/>
      <c r="QYP58" s="69"/>
      <c r="QYQ58" s="69"/>
      <c r="QYR58" s="69"/>
      <c r="QYS58" s="69"/>
      <c r="QYT58" s="69"/>
      <c r="QYU58" s="69"/>
      <c r="QYV58" s="69"/>
      <c r="QYW58" s="69"/>
      <c r="QYX58" s="69"/>
      <c r="QYY58" s="69"/>
      <c r="QYZ58" s="69"/>
      <c r="QZA58" s="69"/>
      <c r="QZB58" s="69"/>
      <c r="QZC58" s="69"/>
      <c r="QZD58" s="69"/>
      <c r="QZE58" s="69"/>
      <c r="QZF58" s="69"/>
      <c r="QZG58" s="69"/>
      <c r="QZH58" s="69"/>
      <c r="QZI58" s="69"/>
      <c r="QZJ58" s="69"/>
      <c r="QZK58" s="69"/>
      <c r="QZL58" s="69"/>
      <c r="QZM58" s="69"/>
      <c r="QZN58" s="69"/>
      <c r="QZO58" s="69"/>
      <c r="QZP58" s="69"/>
      <c r="QZQ58" s="69"/>
      <c r="QZR58" s="69"/>
      <c r="QZS58" s="69"/>
      <c r="QZT58" s="69"/>
      <c r="QZU58" s="69"/>
      <c r="QZV58" s="69"/>
      <c r="QZW58" s="69"/>
      <c r="QZX58" s="69"/>
      <c r="QZY58" s="69"/>
      <c r="QZZ58" s="69"/>
      <c r="RAA58" s="69"/>
      <c r="RAB58" s="69"/>
      <c r="RAC58" s="69"/>
      <c r="RAD58" s="69"/>
      <c r="RAE58" s="69"/>
      <c r="RAF58" s="69"/>
      <c r="RAG58" s="69"/>
      <c r="RAH58" s="69"/>
      <c r="RAI58" s="69"/>
      <c r="RAJ58" s="69"/>
      <c r="RAK58" s="69"/>
      <c r="RAL58" s="69"/>
      <c r="RAM58" s="69"/>
      <c r="RAN58" s="69"/>
      <c r="RAO58" s="69"/>
      <c r="RAP58" s="69"/>
      <c r="RAQ58" s="69"/>
      <c r="RAR58" s="69"/>
      <c r="RAS58" s="69"/>
      <c r="RAT58" s="69"/>
      <c r="RAU58" s="69"/>
      <c r="RAV58" s="69"/>
      <c r="RAW58" s="69"/>
      <c r="RAX58" s="69"/>
      <c r="RAY58" s="69"/>
      <c r="RAZ58" s="69"/>
      <c r="RBA58" s="69"/>
      <c r="RBB58" s="69"/>
      <c r="RBC58" s="69"/>
      <c r="RBD58" s="69"/>
      <c r="RBE58" s="69"/>
      <c r="RBF58" s="69"/>
      <c r="RBG58" s="69"/>
      <c r="RBH58" s="69"/>
      <c r="RBI58" s="69"/>
      <c r="RBJ58" s="69"/>
      <c r="RBK58" s="69"/>
      <c r="RBL58" s="69"/>
      <c r="RBM58" s="69"/>
      <c r="RBN58" s="69"/>
      <c r="RBO58" s="69"/>
      <c r="RBP58" s="69"/>
      <c r="RBQ58" s="69"/>
      <c r="RBR58" s="69"/>
      <c r="RBS58" s="69"/>
      <c r="RBT58" s="69"/>
      <c r="RBU58" s="69"/>
      <c r="RBV58" s="69"/>
      <c r="RBW58" s="69"/>
      <c r="RBX58" s="69"/>
      <c r="RBY58" s="69"/>
      <c r="RBZ58" s="69"/>
      <c r="RCA58" s="69"/>
      <c r="RCB58" s="69"/>
      <c r="RCC58" s="69"/>
      <c r="RCD58" s="69"/>
      <c r="RCE58" s="69"/>
      <c r="RCF58" s="69"/>
      <c r="RCG58" s="69"/>
      <c r="RCH58" s="69"/>
      <c r="RCI58" s="69"/>
      <c r="RCJ58" s="69"/>
      <c r="RCK58" s="69"/>
      <c r="RCL58" s="69"/>
      <c r="RCM58" s="69"/>
      <c r="RCN58" s="69"/>
      <c r="RCO58" s="69"/>
      <c r="RCP58" s="69"/>
      <c r="RCQ58" s="69"/>
      <c r="RCR58" s="69"/>
      <c r="RCS58" s="69"/>
      <c r="RCT58" s="69"/>
      <c r="RCU58" s="69"/>
      <c r="RCV58" s="69"/>
      <c r="RCW58" s="69"/>
      <c r="RCX58" s="69"/>
      <c r="RCY58" s="69"/>
      <c r="RCZ58" s="69"/>
      <c r="RDA58" s="69"/>
      <c r="RDB58" s="69"/>
      <c r="RDC58" s="69"/>
      <c r="RDD58" s="69"/>
      <c r="RDE58" s="69"/>
      <c r="RDF58" s="69"/>
      <c r="RDG58" s="69"/>
      <c r="RDH58" s="69"/>
      <c r="RDI58" s="69"/>
      <c r="RDJ58" s="69"/>
      <c r="RDK58" s="69"/>
      <c r="RDL58" s="69"/>
      <c r="RDM58" s="69"/>
      <c r="RDN58" s="69"/>
      <c r="RDO58" s="69"/>
      <c r="RDP58" s="69"/>
      <c r="RDQ58" s="69"/>
      <c r="RDR58" s="69"/>
      <c r="RDS58" s="69"/>
      <c r="RDT58" s="69"/>
      <c r="RDU58" s="69"/>
      <c r="RDV58" s="69"/>
      <c r="RDW58" s="69"/>
      <c r="RDX58" s="69"/>
      <c r="RDY58" s="69"/>
      <c r="RDZ58" s="69"/>
      <c r="REA58" s="69"/>
      <c r="REB58" s="69"/>
      <c r="REC58" s="69"/>
      <c r="RED58" s="69"/>
      <c r="REE58" s="69"/>
      <c r="REF58" s="69"/>
      <c r="REG58" s="69"/>
      <c r="REH58" s="69"/>
      <c r="REI58" s="69"/>
      <c r="REJ58" s="69"/>
      <c r="REK58" s="69"/>
      <c r="REL58" s="69"/>
      <c r="REM58" s="69"/>
      <c r="REN58" s="69"/>
      <c r="REO58" s="69"/>
      <c r="REP58" s="69"/>
      <c r="REQ58" s="69"/>
      <c r="RER58" s="69"/>
      <c r="RES58" s="69"/>
      <c r="RET58" s="69"/>
      <c r="REU58" s="69"/>
      <c r="REV58" s="69"/>
      <c r="REW58" s="69"/>
      <c r="REX58" s="69"/>
      <c r="REY58" s="69"/>
      <c r="REZ58" s="69"/>
      <c r="RFA58" s="69"/>
      <c r="RFB58" s="69"/>
      <c r="RFC58" s="69"/>
      <c r="RFD58" s="69"/>
      <c r="RFE58" s="69"/>
      <c r="RFF58" s="69"/>
      <c r="RFG58" s="69"/>
      <c r="RFH58" s="69"/>
      <c r="RFI58" s="69"/>
      <c r="RFJ58" s="69"/>
      <c r="RFK58" s="69"/>
      <c r="RFL58" s="69"/>
      <c r="RFM58" s="69"/>
      <c r="RFN58" s="69"/>
      <c r="RFO58" s="69"/>
      <c r="RFP58" s="69"/>
      <c r="RFQ58" s="69"/>
      <c r="RFR58" s="69"/>
      <c r="RFS58" s="69"/>
      <c r="RFT58" s="69"/>
      <c r="RFU58" s="69"/>
      <c r="RFV58" s="69"/>
      <c r="RFW58" s="69"/>
      <c r="RFX58" s="69"/>
      <c r="RFY58" s="69"/>
      <c r="RFZ58" s="69"/>
      <c r="RGA58" s="69"/>
      <c r="RGB58" s="69"/>
      <c r="RGC58" s="69"/>
      <c r="RGD58" s="69"/>
      <c r="RGE58" s="69"/>
      <c r="RGF58" s="69"/>
      <c r="RGG58" s="69"/>
      <c r="RGH58" s="69"/>
      <c r="RGI58" s="69"/>
      <c r="RGJ58" s="69"/>
      <c r="RGK58" s="69"/>
      <c r="RGL58" s="69"/>
      <c r="RGM58" s="69"/>
      <c r="RGN58" s="69"/>
      <c r="RGO58" s="69"/>
      <c r="RGP58" s="69"/>
      <c r="RGQ58" s="69"/>
      <c r="RGR58" s="69"/>
      <c r="RGS58" s="69"/>
      <c r="RGT58" s="69"/>
      <c r="RGU58" s="69"/>
      <c r="RGV58" s="69"/>
      <c r="RGW58" s="69"/>
      <c r="RGX58" s="69"/>
      <c r="RGY58" s="69"/>
      <c r="RGZ58" s="69"/>
      <c r="RHA58" s="69"/>
      <c r="RHB58" s="69"/>
      <c r="RHC58" s="69"/>
      <c r="RHD58" s="69"/>
      <c r="RHE58" s="69"/>
      <c r="RHF58" s="69"/>
      <c r="RHG58" s="69"/>
      <c r="RHH58" s="69"/>
      <c r="RHI58" s="69"/>
      <c r="RHJ58" s="69"/>
      <c r="RHK58" s="69"/>
      <c r="RHL58" s="69"/>
      <c r="RHM58" s="69"/>
      <c r="RHN58" s="69"/>
      <c r="RHO58" s="69"/>
      <c r="RHP58" s="69"/>
      <c r="RHQ58" s="69"/>
      <c r="RHR58" s="69"/>
      <c r="RHS58" s="69"/>
      <c r="RHT58" s="69"/>
      <c r="RHU58" s="69"/>
      <c r="RHV58" s="69"/>
      <c r="RHW58" s="69"/>
      <c r="RHX58" s="69"/>
      <c r="RHY58" s="69"/>
      <c r="RHZ58" s="69"/>
      <c r="RIA58" s="69"/>
      <c r="RIB58" s="69"/>
      <c r="RIC58" s="69"/>
      <c r="RID58" s="69"/>
      <c r="RIE58" s="69"/>
      <c r="RIF58" s="69"/>
      <c r="RIG58" s="69"/>
      <c r="RIH58" s="69"/>
      <c r="RII58" s="69"/>
      <c r="RIJ58" s="69"/>
      <c r="RIK58" s="69"/>
      <c r="RIL58" s="69"/>
      <c r="RIM58" s="69"/>
      <c r="RIN58" s="69"/>
      <c r="RIO58" s="69"/>
      <c r="RIP58" s="69"/>
      <c r="RIQ58" s="69"/>
      <c r="RIR58" s="69"/>
      <c r="RIS58" s="69"/>
      <c r="RIT58" s="69"/>
      <c r="RIU58" s="69"/>
      <c r="RIV58" s="69"/>
      <c r="RIW58" s="69"/>
      <c r="RIX58" s="69"/>
      <c r="RIY58" s="69"/>
      <c r="RIZ58" s="69"/>
      <c r="RJA58" s="69"/>
      <c r="RJB58" s="69"/>
      <c r="RJC58" s="69"/>
      <c r="RJD58" s="69"/>
      <c r="RJE58" s="69"/>
      <c r="RJF58" s="69"/>
      <c r="RJG58" s="69"/>
      <c r="RJH58" s="69"/>
      <c r="RJI58" s="69"/>
      <c r="RJJ58" s="69"/>
      <c r="RJK58" s="69"/>
      <c r="RJL58" s="69"/>
      <c r="RJM58" s="69"/>
      <c r="RJN58" s="69"/>
      <c r="RJO58" s="69"/>
      <c r="RJP58" s="69"/>
      <c r="RJQ58" s="69"/>
      <c r="RJR58" s="69"/>
      <c r="RJS58" s="69"/>
      <c r="RJT58" s="69"/>
      <c r="RJU58" s="69"/>
      <c r="RJV58" s="69"/>
      <c r="RJW58" s="69"/>
      <c r="RJX58" s="69"/>
      <c r="RJY58" s="69"/>
      <c r="RJZ58" s="69"/>
      <c r="RKA58" s="69"/>
      <c r="RKB58" s="69"/>
      <c r="RKC58" s="69"/>
      <c r="RKD58" s="69"/>
      <c r="RKE58" s="69"/>
      <c r="RKF58" s="69"/>
      <c r="RKG58" s="69"/>
      <c r="RKH58" s="69"/>
      <c r="RKI58" s="69"/>
      <c r="RKJ58" s="69"/>
      <c r="RKK58" s="69"/>
      <c r="RKL58" s="69"/>
      <c r="RKM58" s="69"/>
      <c r="RKN58" s="69"/>
      <c r="RKO58" s="69"/>
      <c r="RKP58" s="69"/>
      <c r="RKQ58" s="69"/>
      <c r="RKR58" s="69"/>
      <c r="RKS58" s="69"/>
      <c r="RKT58" s="69"/>
      <c r="RKU58" s="69"/>
      <c r="RKV58" s="69"/>
      <c r="RKW58" s="69"/>
      <c r="RKX58" s="69"/>
      <c r="RKY58" s="69"/>
      <c r="RKZ58" s="69"/>
      <c r="RLA58" s="69"/>
      <c r="RLB58" s="69"/>
      <c r="RLC58" s="69"/>
      <c r="RLD58" s="69"/>
      <c r="RLE58" s="69"/>
      <c r="RLF58" s="69"/>
      <c r="RLG58" s="69"/>
      <c r="RLH58" s="69"/>
      <c r="RLI58" s="69"/>
      <c r="RLJ58" s="69"/>
      <c r="RLK58" s="69"/>
      <c r="RLL58" s="69"/>
      <c r="RLM58" s="69"/>
      <c r="RLN58" s="69"/>
      <c r="RLO58" s="69"/>
      <c r="RLP58" s="69"/>
      <c r="RLQ58" s="69"/>
      <c r="RLR58" s="69"/>
      <c r="RLS58" s="69"/>
      <c r="RLT58" s="69"/>
      <c r="RLU58" s="69"/>
      <c r="RLV58" s="69"/>
      <c r="RLW58" s="69"/>
      <c r="RLX58" s="69"/>
      <c r="RLY58" s="69"/>
      <c r="RLZ58" s="69"/>
      <c r="RMA58" s="69"/>
      <c r="RMB58" s="69"/>
      <c r="RMC58" s="69"/>
      <c r="RMD58" s="69"/>
      <c r="RME58" s="69"/>
      <c r="RMF58" s="69"/>
      <c r="RMG58" s="69"/>
      <c r="RMH58" s="69"/>
      <c r="RMI58" s="69"/>
      <c r="RMJ58" s="69"/>
      <c r="RMK58" s="69"/>
      <c r="RML58" s="69"/>
      <c r="RMM58" s="69"/>
      <c r="RMN58" s="69"/>
      <c r="RMO58" s="69"/>
      <c r="RMP58" s="69"/>
      <c r="RMQ58" s="69"/>
      <c r="RMR58" s="69"/>
      <c r="RMS58" s="69"/>
      <c r="RMT58" s="69"/>
      <c r="RMU58" s="69"/>
      <c r="RMV58" s="69"/>
      <c r="RMW58" s="69"/>
      <c r="RMX58" s="69"/>
      <c r="RMY58" s="69"/>
      <c r="RMZ58" s="69"/>
      <c r="RNA58" s="69"/>
      <c r="RNB58" s="69"/>
      <c r="RNC58" s="69"/>
      <c r="RND58" s="69"/>
      <c r="RNE58" s="69"/>
      <c r="RNF58" s="69"/>
      <c r="RNG58" s="69"/>
      <c r="RNH58" s="69"/>
      <c r="RNI58" s="69"/>
      <c r="RNJ58" s="69"/>
      <c r="RNK58" s="69"/>
      <c r="RNL58" s="69"/>
      <c r="RNM58" s="69"/>
      <c r="RNN58" s="69"/>
      <c r="RNO58" s="69"/>
      <c r="RNP58" s="69"/>
      <c r="RNQ58" s="69"/>
      <c r="RNR58" s="69"/>
      <c r="RNS58" s="69"/>
      <c r="RNT58" s="69"/>
      <c r="RNU58" s="69"/>
      <c r="RNV58" s="69"/>
      <c r="RNW58" s="69"/>
      <c r="RNX58" s="69"/>
      <c r="RNY58" s="69"/>
      <c r="RNZ58" s="69"/>
      <c r="ROA58" s="69"/>
      <c r="ROB58" s="69"/>
      <c r="ROC58" s="69"/>
      <c r="ROD58" s="69"/>
      <c r="ROE58" s="69"/>
      <c r="ROF58" s="69"/>
      <c r="ROG58" s="69"/>
      <c r="ROH58" s="69"/>
      <c r="ROI58" s="69"/>
      <c r="ROJ58" s="69"/>
      <c r="ROK58" s="69"/>
      <c r="ROL58" s="69"/>
      <c r="ROM58" s="69"/>
      <c r="RON58" s="69"/>
      <c r="ROO58" s="69"/>
      <c r="ROP58" s="69"/>
      <c r="ROQ58" s="69"/>
      <c r="ROR58" s="69"/>
      <c r="ROS58" s="69"/>
      <c r="ROT58" s="69"/>
      <c r="ROU58" s="69"/>
      <c r="ROV58" s="69"/>
      <c r="ROW58" s="69"/>
      <c r="ROX58" s="69"/>
      <c r="ROY58" s="69"/>
      <c r="ROZ58" s="69"/>
      <c r="RPA58" s="69"/>
      <c r="RPB58" s="69"/>
      <c r="RPC58" s="69"/>
      <c r="RPD58" s="69"/>
      <c r="RPE58" s="69"/>
      <c r="RPF58" s="69"/>
      <c r="RPG58" s="69"/>
      <c r="RPH58" s="69"/>
      <c r="RPI58" s="69"/>
      <c r="RPJ58" s="69"/>
      <c r="RPK58" s="69"/>
      <c r="RPL58" s="69"/>
      <c r="RPM58" s="69"/>
      <c r="RPN58" s="69"/>
      <c r="RPO58" s="69"/>
      <c r="RPP58" s="69"/>
      <c r="RPQ58" s="69"/>
      <c r="RPR58" s="69"/>
      <c r="RPS58" s="69"/>
      <c r="RPT58" s="69"/>
      <c r="RPU58" s="69"/>
      <c r="RPV58" s="69"/>
      <c r="RPW58" s="69"/>
      <c r="RPX58" s="69"/>
      <c r="RPY58" s="69"/>
      <c r="RPZ58" s="69"/>
      <c r="RQA58" s="69"/>
      <c r="RQB58" s="69"/>
      <c r="RQC58" s="69"/>
      <c r="RQD58" s="69"/>
      <c r="RQE58" s="69"/>
      <c r="RQF58" s="69"/>
      <c r="RQG58" s="69"/>
      <c r="RQH58" s="69"/>
      <c r="RQI58" s="69"/>
      <c r="RQJ58" s="69"/>
      <c r="RQK58" s="69"/>
      <c r="RQL58" s="69"/>
      <c r="RQM58" s="69"/>
      <c r="RQN58" s="69"/>
      <c r="RQO58" s="69"/>
      <c r="RQP58" s="69"/>
      <c r="RQQ58" s="69"/>
      <c r="RQR58" s="69"/>
      <c r="RQS58" s="69"/>
      <c r="RQT58" s="69"/>
      <c r="RQU58" s="69"/>
      <c r="RQV58" s="69"/>
      <c r="RQW58" s="69"/>
      <c r="RQX58" s="69"/>
      <c r="RQY58" s="69"/>
      <c r="RQZ58" s="69"/>
      <c r="RRA58" s="69"/>
      <c r="RRB58" s="69"/>
      <c r="RRC58" s="69"/>
      <c r="RRD58" s="69"/>
      <c r="RRE58" s="69"/>
      <c r="RRF58" s="69"/>
      <c r="RRG58" s="69"/>
      <c r="RRH58" s="69"/>
      <c r="RRI58" s="69"/>
      <c r="RRJ58" s="69"/>
      <c r="RRK58" s="69"/>
      <c r="RRL58" s="69"/>
      <c r="RRM58" s="69"/>
      <c r="RRN58" s="69"/>
      <c r="RRO58" s="69"/>
      <c r="RRP58" s="69"/>
      <c r="RRQ58" s="69"/>
      <c r="RRR58" s="69"/>
      <c r="RRS58" s="69"/>
      <c r="RRT58" s="69"/>
      <c r="RRU58" s="69"/>
      <c r="RRV58" s="69"/>
      <c r="RRW58" s="69"/>
      <c r="RRX58" s="69"/>
      <c r="RRY58" s="69"/>
      <c r="RRZ58" s="69"/>
      <c r="RSA58" s="69"/>
      <c r="RSB58" s="69"/>
      <c r="RSC58" s="69"/>
      <c r="RSD58" s="69"/>
      <c r="RSE58" s="69"/>
      <c r="RSF58" s="69"/>
      <c r="RSG58" s="69"/>
      <c r="RSH58" s="69"/>
      <c r="RSI58" s="69"/>
      <c r="RSJ58" s="69"/>
      <c r="RSK58" s="69"/>
      <c r="RSL58" s="69"/>
      <c r="RSM58" s="69"/>
      <c r="RSN58" s="69"/>
      <c r="RSO58" s="69"/>
      <c r="RSP58" s="69"/>
      <c r="RSQ58" s="69"/>
      <c r="RSR58" s="69"/>
      <c r="RSS58" s="69"/>
      <c r="RST58" s="69"/>
      <c r="RSU58" s="69"/>
      <c r="RSV58" s="69"/>
      <c r="RSW58" s="69"/>
      <c r="RSX58" s="69"/>
      <c r="RSY58" s="69"/>
      <c r="RSZ58" s="69"/>
      <c r="RTA58" s="69"/>
      <c r="RTB58" s="69"/>
      <c r="RTC58" s="69"/>
      <c r="RTD58" s="69"/>
      <c r="RTE58" s="69"/>
      <c r="RTF58" s="69"/>
      <c r="RTG58" s="69"/>
      <c r="RTH58" s="69"/>
      <c r="RTI58" s="69"/>
      <c r="RTJ58" s="69"/>
      <c r="RTK58" s="69"/>
      <c r="RTL58" s="69"/>
      <c r="RTM58" s="69"/>
      <c r="RTN58" s="69"/>
      <c r="RTO58" s="69"/>
      <c r="RTP58" s="69"/>
      <c r="RTQ58" s="69"/>
      <c r="RTR58" s="69"/>
      <c r="RTS58" s="69"/>
      <c r="RTT58" s="69"/>
      <c r="RTU58" s="69"/>
      <c r="RTV58" s="69"/>
      <c r="RTW58" s="69"/>
      <c r="RTX58" s="69"/>
      <c r="RTY58" s="69"/>
      <c r="RTZ58" s="69"/>
      <c r="RUA58" s="69"/>
      <c r="RUB58" s="69"/>
      <c r="RUC58" s="69"/>
      <c r="RUD58" s="69"/>
      <c r="RUE58" s="69"/>
      <c r="RUF58" s="69"/>
      <c r="RUG58" s="69"/>
      <c r="RUH58" s="69"/>
      <c r="RUI58" s="69"/>
      <c r="RUJ58" s="69"/>
      <c r="RUK58" s="69"/>
      <c r="RUL58" s="69"/>
      <c r="RUM58" s="69"/>
      <c r="RUN58" s="69"/>
      <c r="RUO58" s="69"/>
      <c r="RUP58" s="69"/>
      <c r="RUQ58" s="69"/>
      <c r="RUR58" s="69"/>
      <c r="RUS58" s="69"/>
      <c r="RUT58" s="69"/>
      <c r="RUU58" s="69"/>
      <c r="RUV58" s="69"/>
      <c r="RUW58" s="69"/>
      <c r="RUX58" s="69"/>
      <c r="RUY58" s="69"/>
      <c r="RUZ58" s="69"/>
      <c r="RVA58" s="69"/>
      <c r="RVB58" s="69"/>
      <c r="RVC58" s="69"/>
      <c r="RVD58" s="69"/>
      <c r="RVE58" s="69"/>
      <c r="RVF58" s="69"/>
      <c r="RVG58" s="69"/>
      <c r="RVH58" s="69"/>
      <c r="RVI58" s="69"/>
      <c r="RVJ58" s="69"/>
      <c r="RVK58" s="69"/>
      <c r="RVL58" s="69"/>
      <c r="RVM58" s="69"/>
      <c r="RVN58" s="69"/>
      <c r="RVO58" s="69"/>
      <c r="RVP58" s="69"/>
      <c r="RVQ58" s="69"/>
      <c r="RVR58" s="69"/>
      <c r="RVS58" s="69"/>
      <c r="RVT58" s="69"/>
      <c r="RVU58" s="69"/>
      <c r="RVV58" s="69"/>
      <c r="RVW58" s="69"/>
      <c r="RVX58" s="69"/>
      <c r="RVY58" s="69"/>
      <c r="RVZ58" s="69"/>
      <c r="RWA58" s="69"/>
      <c r="RWB58" s="69"/>
      <c r="RWC58" s="69"/>
      <c r="RWD58" s="69"/>
      <c r="RWE58" s="69"/>
      <c r="RWF58" s="69"/>
      <c r="RWG58" s="69"/>
      <c r="RWH58" s="69"/>
      <c r="RWI58" s="69"/>
      <c r="RWJ58" s="69"/>
      <c r="RWK58" s="69"/>
      <c r="RWL58" s="69"/>
      <c r="RWM58" s="69"/>
      <c r="RWN58" s="69"/>
      <c r="RWO58" s="69"/>
      <c r="RWP58" s="69"/>
      <c r="RWQ58" s="69"/>
      <c r="RWR58" s="69"/>
      <c r="RWS58" s="69"/>
      <c r="RWT58" s="69"/>
      <c r="RWU58" s="69"/>
      <c r="RWV58" s="69"/>
      <c r="RWW58" s="69"/>
      <c r="RWX58" s="69"/>
      <c r="RWY58" s="69"/>
      <c r="RWZ58" s="69"/>
      <c r="RXA58" s="69"/>
      <c r="RXB58" s="69"/>
      <c r="RXC58" s="69"/>
      <c r="RXD58" s="69"/>
      <c r="RXE58" s="69"/>
      <c r="RXF58" s="69"/>
      <c r="RXG58" s="69"/>
      <c r="RXH58" s="69"/>
      <c r="RXI58" s="69"/>
      <c r="RXJ58" s="69"/>
      <c r="RXK58" s="69"/>
      <c r="RXL58" s="69"/>
      <c r="RXM58" s="69"/>
      <c r="RXN58" s="69"/>
      <c r="RXO58" s="69"/>
      <c r="RXP58" s="69"/>
      <c r="RXQ58" s="69"/>
      <c r="RXR58" s="69"/>
      <c r="RXS58" s="69"/>
      <c r="RXT58" s="69"/>
      <c r="RXU58" s="69"/>
      <c r="RXV58" s="69"/>
      <c r="RXW58" s="69"/>
      <c r="RXX58" s="69"/>
      <c r="RXY58" s="69"/>
      <c r="RXZ58" s="69"/>
      <c r="RYA58" s="69"/>
      <c r="RYB58" s="69"/>
      <c r="RYC58" s="69"/>
      <c r="RYD58" s="69"/>
      <c r="RYE58" s="69"/>
      <c r="RYF58" s="69"/>
      <c r="RYG58" s="69"/>
      <c r="RYH58" s="69"/>
      <c r="RYI58" s="69"/>
      <c r="RYJ58" s="69"/>
      <c r="RYK58" s="69"/>
      <c r="RYL58" s="69"/>
      <c r="RYM58" s="69"/>
      <c r="RYN58" s="69"/>
      <c r="RYO58" s="69"/>
      <c r="RYP58" s="69"/>
      <c r="RYQ58" s="69"/>
      <c r="RYR58" s="69"/>
      <c r="RYS58" s="69"/>
      <c r="RYT58" s="69"/>
      <c r="RYU58" s="69"/>
      <c r="RYV58" s="69"/>
      <c r="RYW58" s="69"/>
      <c r="RYX58" s="69"/>
      <c r="RYY58" s="69"/>
      <c r="RYZ58" s="69"/>
      <c r="RZA58" s="69"/>
      <c r="RZB58" s="69"/>
      <c r="RZC58" s="69"/>
      <c r="RZD58" s="69"/>
      <c r="RZE58" s="69"/>
      <c r="RZF58" s="69"/>
      <c r="RZG58" s="69"/>
      <c r="RZH58" s="69"/>
      <c r="RZI58" s="69"/>
      <c r="RZJ58" s="69"/>
      <c r="RZK58" s="69"/>
      <c r="RZL58" s="69"/>
      <c r="RZM58" s="69"/>
      <c r="RZN58" s="69"/>
      <c r="RZO58" s="69"/>
      <c r="RZP58" s="69"/>
      <c r="RZQ58" s="69"/>
      <c r="RZR58" s="69"/>
      <c r="RZS58" s="69"/>
      <c r="RZT58" s="69"/>
      <c r="RZU58" s="69"/>
      <c r="RZV58" s="69"/>
      <c r="RZW58" s="69"/>
      <c r="RZX58" s="69"/>
      <c r="RZY58" s="69"/>
      <c r="RZZ58" s="69"/>
      <c r="SAA58" s="69"/>
      <c r="SAB58" s="69"/>
      <c r="SAC58" s="69"/>
      <c r="SAD58" s="69"/>
      <c r="SAE58" s="69"/>
      <c r="SAF58" s="69"/>
      <c r="SAG58" s="69"/>
      <c r="SAH58" s="69"/>
      <c r="SAI58" s="69"/>
      <c r="SAJ58" s="69"/>
      <c r="SAK58" s="69"/>
      <c r="SAL58" s="69"/>
      <c r="SAM58" s="69"/>
      <c r="SAN58" s="69"/>
      <c r="SAO58" s="69"/>
      <c r="SAP58" s="69"/>
      <c r="SAQ58" s="69"/>
      <c r="SAR58" s="69"/>
      <c r="SAS58" s="69"/>
      <c r="SAT58" s="69"/>
      <c r="SAU58" s="69"/>
      <c r="SAV58" s="69"/>
      <c r="SAW58" s="69"/>
      <c r="SAX58" s="69"/>
      <c r="SAY58" s="69"/>
      <c r="SAZ58" s="69"/>
      <c r="SBA58" s="69"/>
      <c r="SBB58" s="69"/>
      <c r="SBC58" s="69"/>
      <c r="SBD58" s="69"/>
      <c r="SBE58" s="69"/>
      <c r="SBF58" s="69"/>
      <c r="SBG58" s="69"/>
      <c r="SBH58" s="69"/>
      <c r="SBI58" s="69"/>
      <c r="SBJ58" s="69"/>
      <c r="SBK58" s="69"/>
      <c r="SBL58" s="69"/>
      <c r="SBM58" s="69"/>
      <c r="SBN58" s="69"/>
      <c r="SBO58" s="69"/>
      <c r="SBP58" s="69"/>
      <c r="SBQ58" s="69"/>
      <c r="SBR58" s="69"/>
      <c r="SBS58" s="69"/>
      <c r="SBT58" s="69"/>
      <c r="SBU58" s="69"/>
      <c r="SBV58" s="69"/>
      <c r="SBW58" s="69"/>
      <c r="SBX58" s="69"/>
      <c r="SBY58" s="69"/>
      <c r="SBZ58" s="69"/>
      <c r="SCA58" s="69"/>
      <c r="SCB58" s="69"/>
      <c r="SCC58" s="69"/>
      <c r="SCD58" s="69"/>
      <c r="SCE58" s="69"/>
      <c r="SCF58" s="69"/>
      <c r="SCG58" s="69"/>
      <c r="SCH58" s="69"/>
      <c r="SCI58" s="69"/>
      <c r="SCJ58" s="69"/>
      <c r="SCK58" s="69"/>
      <c r="SCL58" s="69"/>
      <c r="SCM58" s="69"/>
      <c r="SCN58" s="69"/>
      <c r="SCO58" s="69"/>
      <c r="SCP58" s="69"/>
      <c r="SCQ58" s="69"/>
      <c r="SCR58" s="69"/>
      <c r="SCS58" s="69"/>
      <c r="SCT58" s="69"/>
      <c r="SCU58" s="69"/>
      <c r="SCV58" s="69"/>
      <c r="SCW58" s="69"/>
      <c r="SCX58" s="69"/>
      <c r="SCY58" s="69"/>
      <c r="SCZ58" s="69"/>
      <c r="SDA58" s="69"/>
      <c r="SDB58" s="69"/>
      <c r="SDC58" s="69"/>
      <c r="SDD58" s="69"/>
      <c r="SDE58" s="69"/>
      <c r="SDF58" s="69"/>
      <c r="SDG58" s="69"/>
      <c r="SDH58" s="69"/>
      <c r="SDI58" s="69"/>
      <c r="SDJ58" s="69"/>
      <c r="SDK58" s="69"/>
      <c r="SDL58" s="69"/>
      <c r="SDM58" s="69"/>
      <c r="SDN58" s="69"/>
      <c r="SDO58" s="69"/>
      <c r="SDP58" s="69"/>
      <c r="SDQ58" s="69"/>
      <c r="SDR58" s="69"/>
      <c r="SDS58" s="69"/>
      <c r="SDT58" s="69"/>
      <c r="SDU58" s="69"/>
      <c r="SDV58" s="69"/>
      <c r="SDW58" s="69"/>
      <c r="SDX58" s="69"/>
      <c r="SDY58" s="69"/>
      <c r="SDZ58" s="69"/>
      <c r="SEA58" s="69"/>
      <c r="SEB58" s="69"/>
      <c r="SEC58" s="69"/>
      <c r="SED58" s="69"/>
      <c r="SEE58" s="69"/>
      <c r="SEF58" s="69"/>
      <c r="SEG58" s="69"/>
      <c r="SEH58" s="69"/>
      <c r="SEI58" s="69"/>
      <c r="SEJ58" s="69"/>
      <c r="SEK58" s="69"/>
      <c r="SEL58" s="69"/>
      <c r="SEM58" s="69"/>
      <c r="SEN58" s="69"/>
      <c r="SEO58" s="69"/>
      <c r="SEP58" s="69"/>
      <c r="SEQ58" s="69"/>
      <c r="SER58" s="69"/>
      <c r="SES58" s="69"/>
      <c r="SET58" s="69"/>
      <c r="SEU58" s="69"/>
      <c r="SEV58" s="69"/>
      <c r="SEW58" s="69"/>
      <c r="SEX58" s="69"/>
      <c r="SEY58" s="69"/>
      <c r="SEZ58" s="69"/>
      <c r="SFA58" s="69"/>
      <c r="SFB58" s="69"/>
      <c r="SFC58" s="69"/>
      <c r="SFD58" s="69"/>
      <c r="SFE58" s="69"/>
      <c r="SFF58" s="69"/>
      <c r="SFG58" s="69"/>
      <c r="SFH58" s="69"/>
      <c r="SFI58" s="69"/>
      <c r="SFJ58" s="69"/>
      <c r="SFK58" s="69"/>
      <c r="SFL58" s="69"/>
      <c r="SFM58" s="69"/>
      <c r="SFN58" s="69"/>
      <c r="SFO58" s="69"/>
      <c r="SFP58" s="69"/>
      <c r="SFQ58" s="69"/>
      <c r="SFR58" s="69"/>
      <c r="SFS58" s="69"/>
      <c r="SFT58" s="69"/>
      <c r="SFU58" s="69"/>
      <c r="SFV58" s="69"/>
      <c r="SFW58" s="69"/>
      <c r="SFX58" s="69"/>
      <c r="SFY58" s="69"/>
      <c r="SFZ58" s="69"/>
      <c r="SGA58" s="69"/>
      <c r="SGB58" s="69"/>
      <c r="SGC58" s="69"/>
      <c r="SGD58" s="69"/>
      <c r="SGE58" s="69"/>
      <c r="SGF58" s="69"/>
      <c r="SGG58" s="69"/>
      <c r="SGH58" s="69"/>
      <c r="SGI58" s="69"/>
      <c r="SGJ58" s="69"/>
      <c r="SGK58" s="69"/>
      <c r="SGL58" s="69"/>
      <c r="SGM58" s="69"/>
      <c r="SGN58" s="69"/>
      <c r="SGO58" s="69"/>
      <c r="SGP58" s="69"/>
      <c r="SGQ58" s="69"/>
      <c r="SGR58" s="69"/>
      <c r="SGS58" s="69"/>
      <c r="SGT58" s="69"/>
      <c r="SGU58" s="69"/>
      <c r="SGV58" s="69"/>
      <c r="SGW58" s="69"/>
      <c r="SGX58" s="69"/>
      <c r="SGY58" s="69"/>
      <c r="SGZ58" s="69"/>
      <c r="SHA58" s="69"/>
      <c r="SHB58" s="69"/>
      <c r="SHC58" s="69"/>
      <c r="SHD58" s="69"/>
      <c r="SHE58" s="69"/>
      <c r="SHF58" s="69"/>
      <c r="SHG58" s="69"/>
      <c r="SHH58" s="69"/>
      <c r="SHI58" s="69"/>
      <c r="SHJ58" s="69"/>
      <c r="SHK58" s="69"/>
      <c r="SHL58" s="69"/>
      <c r="SHM58" s="69"/>
      <c r="SHN58" s="69"/>
      <c r="SHO58" s="69"/>
      <c r="SHP58" s="69"/>
      <c r="SHQ58" s="69"/>
      <c r="SHR58" s="69"/>
      <c r="SHS58" s="69"/>
      <c r="SHT58" s="69"/>
      <c r="SHU58" s="69"/>
      <c r="SHV58" s="69"/>
      <c r="SHW58" s="69"/>
      <c r="SHX58" s="69"/>
      <c r="SHY58" s="69"/>
      <c r="SHZ58" s="69"/>
      <c r="SIA58" s="69"/>
      <c r="SIB58" s="69"/>
      <c r="SIC58" s="69"/>
      <c r="SID58" s="69"/>
      <c r="SIE58" s="69"/>
      <c r="SIF58" s="69"/>
      <c r="SIG58" s="69"/>
      <c r="SIH58" s="69"/>
      <c r="SII58" s="69"/>
      <c r="SIJ58" s="69"/>
      <c r="SIK58" s="69"/>
      <c r="SIL58" s="69"/>
      <c r="SIM58" s="69"/>
      <c r="SIN58" s="69"/>
      <c r="SIO58" s="69"/>
      <c r="SIP58" s="69"/>
      <c r="SIQ58" s="69"/>
      <c r="SIR58" s="69"/>
      <c r="SIS58" s="69"/>
      <c r="SIT58" s="69"/>
      <c r="SIU58" s="69"/>
      <c r="SIV58" s="69"/>
      <c r="SIW58" s="69"/>
      <c r="SIX58" s="69"/>
      <c r="SIY58" s="69"/>
      <c r="SIZ58" s="69"/>
      <c r="SJA58" s="69"/>
      <c r="SJB58" s="69"/>
      <c r="SJC58" s="69"/>
      <c r="SJD58" s="69"/>
      <c r="SJE58" s="69"/>
      <c r="SJF58" s="69"/>
      <c r="SJG58" s="69"/>
      <c r="SJH58" s="69"/>
      <c r="SJI58" s="69"/>
      <c r="SJJ58" s="69"/>
      <c r="SJK58" s="69"/>
      <c r="SJL58" s="69"/>
      <c r="SJM58" s="69"/>
      <c r="SJN58" s="69"/>
      <c r="SJO58" s="69"/>
      <c r="SJP58" s="69"/>
      <c r="SJQ58" s="69"/>
      <c r="SJR58" s="69"/>
      <c r="SJS58" s="69"/>
      <c r="SJT58" s="69"/>
      <c r="SJU58" s="69"/>
      <c r="SJV58" s="69"/>
      <c r="SJW58" s="69"/>
      <c r="SJX58" s="69"/>
      <c r="SJY58" s="69"/>
      <c r="SJZ58" s="69"/>
      <c r="SKA58" s="69"/>
      <c r="SKB58" s="69"/>
      <c r="SKC58" s="69"/>
      <c r="SKD58" s="69"/>
      <c r="SKE58" s="69"/>
      <c r="SKF58" s="69"/>
      <c r="SKG58" s="69"/>
      <c r="SKH58" s="69"/>
      <c r="SKI58" s="69"/>
      <c r="SKJ58" s="69"/>
      <c r="SKK58" s="69"/>
      <c r="SKL58" s="69"/>
      <c r="SKM58" s="69"/>
      <c r="SKN58" s="69"/>
      <c r="SKO58" s="69"/>
      <c r="SKP58" s="69"/>
      <c r="SKQ58" s="69"/>
      <c r="SKR58" s="69"/>
      <c r="SKS58" s="69"/>
      <c r="SKT58" s="69"/>
      <c r="SKU58" s="69"/>
      <c r="SKV58" s="69"/>
      <c r="SKW58" s="69"/>
      <c r="SKX58" s="69"/>
      <c r="SKY58" s="69"/>
      <c r="SKZ58" s="69"/>
      <c r="SLA58" s="69"/>
      <c r="SLB58" s="69"/>
      <c r="SLC58" s="69"/>
      <c r="SLD58" s="69"/>
      <c r="SLE58" s="69"/>
      <c r="SLF58" s="69"/>
      <c r="SLG58" s="69"/>
      <c r="SLH58" s="69"/>
      <c r="SLI58" s="69"/>
      <c r="SLJ58" s="69"/>
      <c r="SLK58" s="69"/>
      <c r="SLL58" s="69"/>
      <c r="SLM58" s="69"/>
      <c r="SLN58" s="69"/>
      <c r="SLO58" s="69"/>
      <c r="SLP58" s="69"/>
      <c r="SLQ58" s="69"/>
      <c r="SLR58" s="69"/>
      <c r="SLS58" s="69"/>
      <c r="SLT58" s="69"/>
      <c r="SLU58" s="69"/>
      <c r="SLV58" s="69"/>
      <c r="SLW58" s="69"/>
      <c r="SLX58" s="69"/>
      <c r="SLY58" s="69"/>
      <c r="SLZ58" s="69"/>
      <c r="SMA58" s="69"/>
      <c r="SMB58" s="69"/>
      <c r="SMC58" s="69"/>
      <c r="SMD58" s="69"/>
      <c r="SME58" s="69"/>
      <c r="SMF58" s="69"/>
      <c r="SMG58" s="69"/>
      <c r="SMH58" s="69"/>
      <c r="SMI58" s="69"/>
      <c r="SMJ58" s="69"/>
      <c r="SMK58" s="69"/>
      <c r="SML58" s="69"/>
      <c r="SMM58" s="69"/>
      <c r="SMN58" s="69"/>
      <c r="SMO58" s="69"/>
      <c r="SMP58" s="69"/>
      <c r="SMQ58" s="69"/>
      <c r="SMR58" s="69"/>
      <c r="SMS58" s="69"/>
      <c r="SMT58" s="69"/>
      <c r="SMU58" s="69"/>
      <c r="SMV58" s="69"/>
      <c r="SMW58" s="69"/>
      <c r="SMX58" s="69"/>
      <c r="SMY58" s="69"/>
      <c r="SMZ58" s="69"/>
      <c r="SNA58" s="69"/>
      <c r="SNB58" s="69"/>
      <c r="SNC58" s="69"/>
      <c r="SND58" s="69"/>
      <c r="SNE58" s="69"/>
      <c r="SNF58" s="69"/>
      <c r="SNG58" s="69"/>
      <c r="SNH58" s="69"/>
      <c r="SNI58" s="69"/>
      <c r="SNJ58" s="69"/>
      <c r="SNK58" s="69"/>
      <c r="SNL58" s="69"/>
      <c r="SNM58" s="69"/>
      <c r="SNN58" s="69"/>
      <c r="SNO58" s="69"/>
      <c r="SNP58" s="69"/>
      <c r="SNQ58" s="69"/>
      <c r="SNR58" s="69"/>
      <c r="SNS58" s="69"/>
      <c r="SNT58" s="69"/>
      <c r="SNU58" s="69"/>
      <c r="SNV58" s="69"/>
      <c r="SNW58" s="69"/>
      <c r="SNX58" s="69"/>
      <c r="SNY58" s="69"/>
      <c r="SNZ58" s="69"/>
      <c r="SOA58" s="69"/>
      <c r="SOB58" s="69"/>
      <c r="SOC58" s="69"/>
      <c r="SOD58" s="69"/>
      <c r="SOE58" s="69"/>
      <c r="SOF58" s="69"/>
      <c r="SOG58" s="69"/>
      <c r="SOH58" s="69"/>
      <c r="SOI58" s="69"/>
      <c r="SOJ58" s="69"/>
      <c r="SOK58" s="69"/>
      <c r="SOL58" s="69"/>
      <c r="SOM58" s="69"/>
      <c r="SON58" s="69"/>
      <c r="SOO58" s="69"/>
      <c r="SOP58" s="69"/>
      <c r="SOQ58" s="69"/>
      <c r="SOR58" s="69"/>
      <c r="SOS58" s="69"/>
      <c r="SOT58" s="69"/>
      <c r="SOU58" s="69"/>
      <c r="SOV58" s="69"/>
      <c r="SOW58" s="69"/>
      <c r="SOX58" s="69"/>
      <c r="SOY58" s="69"/>
      <c r="SOZ58" s="69"/>
      <c r="SPA58" s="69"/>
      <c r="SPB58" s="69"/>
      <c r="SPC58" s="69"/>
      <c r="SPD58" s="69"/>
      <c r="SPE58" s="69"/>
      <c r="SPF58" s="69"/>
      <c r="SPG58" s="69"/>
      <c r="SPH58" s="69"/>
      <c r="SPI58" s="69"/>
      <c r="SPJ58" s="69"/>
      <c r="SPK58" s="69"/>
      <c r="SPL58" s="69"/>
      <c r="SPM58" s="69"/>
      <c r="SPN58" s="69"/>
      <c r="SPO58" s="69"/>
      <c r="SPP58" s="69"/>
      <c r="SPQ58" s="69"/>
      <c r="SPR58" s="69"/>
      <c r="SPS58" s="69"/>
      <c r="SPT58" s="69"/>
      <c r="SPU58" s="69"/>
      <c r="SPV58" s="69"/>
      <c r="SPW58" s="69"/>
      <c r="SPX58" s="69"/>
      <c r="SPY58" s="69"/>
      <c r="SPZ58" s="69"/>
      <c r="SQA58" s="69"/>
      <c r="SQB58" s="69"/>
      <c r="SQC58" s="69"/>
      <c r="SQD58" s="69"/>
      <c r="SQE58" s="69"/>
      <c r="SQF58" s="69"/>
      <c r="SQG58" s="69"/>
      <c r="SQH58" s="69"/>
      <c r="SQI58" s="69"/>
      <c r="SQJ58" s="69"/>
      <c r="SQK58" s="69"/>
      <c r="SQL58" s="69"/>
      <c r="SQM58" s="69"/>
      <c r="SQN58" s="69"/>
      <c r="SQO58" s="69"/>
      <c r="SQP58" s="69"/>
      <c r="SQQ58" s="69"/>
      <c r="SQR58" s="69"/>
      <c r="SQS58" s="69"/>
      <c r="SQT58" s="69"/>
      <c r="SQU58" s="69"/>
      <c r="SQV58" s="69"/>
      <c r="SQW58" s="69"/>
      <c r="SQX58" s="69"/>
      <c r="SQY58" s="69"/>
      <c r="SQZ58" s="69"/>
      <c r="SRA58" s="69"/>
      <c r="SRB58" s="69"/>
      <c r="SRC58" s="69"/>
      <c r="SRD58" s="69"/>
      <c r="SRE58" s="69"/>
      <c r="SRF58" s="69"/>
      <c r="SRG58" s="69"/>
      <c r="SRH58" s="69"/>
      <c r="SRI58" s="69"/>
      <c r="SRJ58" s="69"/>
      <c r="SRK58" s="69"/>
      <c r="SRL58" s="69"/>
      <c r="SRM58" s="69"/>
      <c r="SRN58" s="69"/>
      <c r="SRO58" s="69"/>
      <c r="SRP58" s="69"/>
      <c r="SRQ58" s="69"/>
      <c r="SRR58" s="69"/>
      <c r="SRS58" s="69"/>
      <c r="SRT58" s="69"/>
      <c r="SRU58" s="69"/>
      <c r="SRV58" s="69"/>
      <c r="SRW58" s="69"/>
      <c r="SRX58" s="69"/>
      <c r="SRY58" s="69"/>
      <c r="SRZ58" s="69"/>
      <c r="SSA58" s="69"/>
      <c r="SSB58" s="69"/>
      <c r="SSC58" s="69"/>
      <c r="SSD58" s="69"/>
      <c r="SSE58" s="69"/>
      <c r="SSF58" s="69"/>
      <c r="SSG58" s="69"/>
      <c r="SSH58" s="69"/>
      <c r="SSI58" s="69"/>
      <c r="SSJ58" s="69"/>
      <c r="SSK58" s="69"/>
      <c r="SSL58" s="69"/>
      <c r="SSM58" s="69"/>
      <c r="SSN58" s="69"/>
      <c r="SSO58" s="69"/>
      <c r="SSP58" s="69"/>
      <c r="SSQ58" s="69"/>
      <c r="SSR58" s="69"/>
      <c r="SSS58" s="69"/>
      <c r="SST58" s="69"/>
      <c r="SSU58" s="69"/>
      <c r="SSV58" s="69"/>
      <c r="SSW58" s="69"/>
      <c r="SSX58" s="69"/>
      <c r="SSY58" s="69"/>
      <c r="SSZ58" s="69"/>
      <c r="STA58" s="69"/>
      <c r="STB58" s="69"/>
      <c r="STC58" s="69"/>
      <c r="STD58" s="69"/>
      <c r="STE58" s="69"/>
      <c r="STF58" s="69"/>
      <c r="STG58" s="69"/>
      <c r="STH58" s="69"/>
      <c r="STI58" s="69"/>
      <c r="STJ58" s="69"/>
      <c r="STK58" s="69"/>
      <c r="STL58" s="69"/>
      <c r="STM58" s="69"/>
      <c r="STN58" s="69"/>
      <c r="STO58" s="69"/>
      <c r="STP58" s="69"/>
      <c r="STQ58" s="69"/>
      <c r="STR58" s="69"/>
      <c r="STS58" s="69"/>
      <c r="STT58" s="69"/>
      <c r="STU58" s="69"/>
      <c r="STV58" s="69"/>
      <c r="STW58" s="69"/>
      <c r="STX58" s="69"/>
      <c r="STY58" s="69"/>
      <c r="STZ58" s="69"/>
      <c r="SUA58" s="69"/>
      <c r="SUB58" s="69"/>
      <c r="SUC58" s="69"/>
      <c r="SUD58" s="69"/>
      <c r="SUE58" s="69"/>
      <c r="SUF58" s="69"/>
      <c r="SUG58" s="69"/>
      <c r="SUH58" s="69"/>
      <c r="SUI58" s="69"/>
      <c r="SUJ58" s="69"/>
      <c r="SUK58" s="69"/>
      <c r="SUL58" s="69"/>
      <c r="SUM58" s="69"/>
      <c r="SUN58" s="69"/>
      <c r="SUO58" s="69"/>
      <c r="SUP58" s="69"/>
      <c r="SUQ58" s="69"/>
      <c r="SUR58" s="69"/>
      <c r="SUS58" s="69"/>
      <c r="SUT58" s="69"/>
      <c r="SUU58" s="69"/>
      <c r="SUV58" s="69"/>
      <c r="SUW58" s="69"/>
      <c r="SUX58" s="69"/>
      <c r="SUY58" s="69"/>
      <c r="SUZ58" s="69"/>
      <c r="SVA58" s="69"/>
      <c r="SVB58" s="69"/>
      <c r="SVC58" s="69"/>
      <c r="SVD58" s="69"/>
      <c r="SVE58" s="69"/>
      <c r="SVF58" s="69"/>
      <c r="SVG58" s="69"/>
      <c r="SVH58" s="69"/>
      <c r="SVI58" s="69"/>
      <c r="SVJ58" s="69"/>
      <c r="SVK58" s="69"/>
      <c r="SVL58" s="69"/>
      <c r="SVM58" s="69"/>
      <c r="SVN58" s="69"/>
      <c r="SVO58" s="69"/>
      <c r="SVP58" s="69"/>
      <c r="SVQ58" s="69"/>
      <c r="SVR58" s="69"/>
      <c r="SVS58" s="69"/>
      <c r="SVT58" s="69"/>
      <c r="SVU58" s="69"/>
      <c r="SVV58" s="69"/>
      <c r="SVW58" s="69"/>
      <c r="SVX58" s="69"/>
      <c r="SVY58" s="69"/>
      <c r="SVZ58" s="69"/>
      <c r="SWA58" s="69"/>
      <c r="SWB58" s="69"/>
      <c r="SWC58" s="69"/>
      <c r="SWD58" s="69"/>
      <c r="SWE58" s="69"/>
      <c r="SWF58" s="69"/>
      <c r="SWG58" s="69"/>
      <c r="SWH58" s="69"/>
      <c r="SWI58" s="69"/>
      <c r="SWJ58" s="69"/>
      <c r="SWK58" s="69"/>
      <c r="SWL58" s="69"/>
      <c r="SWM58" s="69"/>
      <c r="SWN58" s="69"/>
      <c r="SWO58" s="69"/>
      <c r="SWP58" s="69"/>
      <c r="SWQ58" s="69"/>
      <c r="SWR58" s="69"/>
      <c r="SWS58" s="69"/>
      <c r="SWT58" s="69"/>
      <c r="SWU58" s="69"/>
      <c r="SWV58" s="69"/>
      <c r="SWW58" s="69"/>
      <c r="SWX58" s="69"/>
      <c r="SWY58" s="69"/>
      <c r="SWZ58" s="69"/>
      <c r="SXA58" s="69"/>
      <c r="SXB58" s="69"/>
      <c r="SXC58" s="69"/>
      <c r="SXD58" s="69"/>
      <c r="SXE58" s="69"/>
      <c r="SXF58" s="69"/>
      <c r="SXG58" s="69"/>
      <c r="SXH58" s="69"/>
      <c r="SXI58" s="69"/>
      <c r="SXJ58" s="69"/>
      <c r="SXK58" s="69"/>
      <c r="SXL58" s="69"/>
      <c r="SXM58" s="69"/>
      <c r="SXN58" s="69"/>
      <c r="SXO58" s="69"/>
      <c r="SXP58" s="69"/>
      <c r="SXQ58" s="69"/>
      <c r="SXR58" s="69"/>
      <c r="SXS58" s="69"/>
      <c r="SXT58" s="69"/>
      <c r="SXU58" s="69"/>
      <c r="SXV58" s="69"/>
      <c r="SXW58" s="69"/>
      <c r="SXX58" s="69"/>
      <c r="SXY58" s="69"/>
      <c r="SXZ58" s="69"/>
      <c r="SYA58" s="69"/>
      <c r="SYB58" s="69"/>
      <c r="SYC58" s="69"/>
      <c r="SYD58" s="69"/>
      <c r="SYE58" s="69"/>
      <c r="SYF58" s="69"/>
      <c r="SYG58" s="69"/>
      <c r="SYH58" s="69"/>
      <c r="SYI58" s="69"/>
      <c r="SYJ58" s="69"/>
      <c r="SYK58" s="69"/>
      <c r="SYL58" s="69"/>
      <c r="SYM58" s="69"/>
      <c r="SYN58" s="69"/>
      <c r="SYO58" s="69"/>
      <c r="SYP58" s="69"/>
      <c r="SYQ58" s="69"/>
      <c r="SYR58" s="69"/>
      <c r="SYS58" s="69"/>
      <c r="SYT58" s="69"/>
      <c r="SYU58" s="69"/>
      <c r="SYV58" s="69"/>
      <c r="SYW58" s="69"/>
      <c r="SYX58" s="69"/>
      <c r="SYY58" s="69"/>
      <c r="SYZ58" s="69"/>
      <c r="SZA58" s="69"/>
      <c r="SZB58" s="69"/>
      <c r="SZC58" s="69"/>
      <c r="SZD58" s="69"/>
      <c r="SZE58" s="69"/>
      <c r="SZF58" s="69"/>
      <c r="SZG58" s="69"/>
      <c r="SZH58" s="69"/>
      <c r="SZI58" s="69"/>
      <c r="SZJ58" s="69"/>
      <c r="SZK58" s="69"/>
      <c r="SZL58" s="69"/>
      <c r="SZM58" s="69"/>
      <c r="SZN58" s="69"/>
      <c r="SZO58" s="69"/>
      <c r="SZP58" s="69"/>
      <c r="SZQ58" s="69"/>
      <c r="SZR58" s="69"/>
      <c r="SZS58" s="69"/>
      <c r="SZT58" s="69"/>
      <c r="SZU58" s="69"/>
      <c r="SZV58" s="69"/>
      <c r="SZW58" s="69"/>
      <c r="SZX58" s="69"/>
      <c r="SZY58" s="69"/>
      <c r="SZZ58" s="69"/>
      <c r="TAA58" s="69"/>
      <c r="TAB58" s="69"/>
      <c r="TAC58" s="69"/>
      <c r="TAD58" s="69"/>
      <c r="TAE58" s="69"/>
      <c r="TAF58" s="69"/>
      <c r="TAG58" s="69"/>
      <c r="TAH58" s="69"/>
      <c r="TAI58" s="69"/>
      <c r="TAJ58" s="69"/>
      <c r="TAK58" s="69"/>
      <c r="TAL58" s="69"/>
      <c r="TAM58" s="69"/>
      <c r="TAN58" s="69"/>
      <c r="TAO58" s="69"/>
      <c r="TAP58" s="69"/>
      <c r="TAQ58" s="69"/>
      <c r="TAR58" s="69"/>
      <c r="TAS58" s="69"/>
      <c r="TAT58" s="69"/>
      <c r="TAU58" s="69"/>
      <c r="TAV58" s="69"/>
      <c r="TAW58" s="69"/>
      <c r="TAX58" s="69"/>
      <c r="TAY58" s="69"/>
      <c r="TAZ58" s="69"/>
      <c r="TBA58" s="69"/>
      <c r="TBB58" s="69"/>
      <c r="TBC58" s="69"/>
      <c r="TBD58" s="69"/>
      <c r="TBE58" s="69"/>
      <c r="TBF58" s="69"/>
      <c r="TBG58" s="69"/>
      <c r="TBH58" s="69"/>
      <c r="TBI58" s="69"/>
      <c r="TBJ58" s="69"/>
      <c r="TBK58" s="69"/>
      <c r="TBL58" s="69"/>
      <c r="TBM58" s="69"/>
      <c r="TBN58" s="69"/>
      <c r="TBO58" s="69"/>
      <c r="TBP58" s="69"/>
      <c r="TBQ58" s="69"/>
      <c r="TBR58" s="69"/>
      <c r="TBS58" s="69"/>
      <c r="TBT58" s="69"/>
      <c r="TBU58" s="69"/>
      <c r="TBV58" s="69"/>
      <c r="TBW58" s="69"/>
      <c r="TBX58" s="69"/>
      <c r="TBY58" s="69"/>
      <c r="TBZ58" s="69"/>
      <c r="TCA58" s="69"/>
      <c r="TCB58" s="69"/>
      <c r="TCC58" s="69"/>
      <c r="TCD58" s="69"/>
      <c r="TCE58" s="69"/>
      <c r="TCF58" s="69"/>
      <c r="TCG58" s="69"/>
      <c r="TCH58" s="69"/>
      <c r="TCI58" s="69"/>
      <c r="TCJ58" s="69"/>
      <c r="TCK58" s="69"/>
      <c r="TCL58" s="69"/>
      <c r="TCM58" s="69"/>
      <c r="TCN58" s="69"/>
      <c r="TCO58" s="69"/>
      <c r="TCP58" s="69"/>
      <c r="TCQ58" s="69"/>
      <c r="TCR58" s="69"/>
      <c r="TCS58" s="69"/>
      <c r="TCT58" s="69"/>
      <c r="TCU58" s="69"/>
      <c r="TCV58" s="69"/>
      <c r="TCW58" s="69"/>
      <c r="TCX58" s="69"/>
      <c r="TCY58" s="69"/>
      <c r="TCZ58" s="69"/>
      <c r="TDA58" s="69"/>
      <c r="TDB58" s="69"/>
      <c r="TDC58" s="69"/>
      <c r="TDD58" s="69"/>
      <c r="TDE58" s="69"/>
      <c r="TDF58" s="69"/>
      <c r="TDG58" s="69"/>
      <c r="TDH58" s="69"/>
      <c r="TDI58" s="69"/>
      <c r="TDJ58" s="69"/>
      <c r="TDK58" s="69"/>
      <c r="TDL58" s="69"/>
      <c r="TDM58" s="69"/>
      <c r="TDN58" s="69"/>
      <c r="TDO58" s="69"/>
      <c r="TDP58" s="69"/>
      <c r="TDQ58" s="69"/>
      <c r="TDR58" s="69"/>
      <c r="TDS58" s="69"/>
      <c r="TDT58" s="69"/>
      <c r="TDU58" s="69"/>
      <c r="TDV58" s="69"/>
      <c r="TDW58" s="69"/>
      <c r="TDX58" s="69"/>
      <c r="TDY58" s="69"/>
      <c r="TDZ58" s="69"/>
      <c r="TEA58" s="69"/>
      <c r="TEB58" s="69"/>
      <c r="TEC58" s="69"/>
      <c r="TED58" s="69"/>
      <c r="TEE58" s="69"/>
      <c r="TEF58" s="69"/>
      <c r="TEG58" s="69"/>
      <c r="TEH58" s="69"/>
      <c r="TEI58" s="69"/>
      <c r="TEJ58" s="69"/>
      <c r="TEK58" s="69"/>
      <c r="TEL58" s="69"/>
      <c r="TEM58" s="69"/>
      <c r="TEN58" s="69"/>
      <c r="TEO58" s="69"/>
      <c r="TEP58" s="69"/>
      <c r="TEQ58" s="69"/>
      <c r="TER58" s="69"/>
      <c r="TES58" s="69"/>
      <c r="TET58" s="69"/>
      <c r="TEU58" s="69"/>
      <c r="TEV58" s="69"/>
      <c r="TEW58" s="69"/>
      <c r="TEX58" s="69"/>
      <c r="TEY58" s="69"/>
      <c r="TEZ58" s="69"/>
      <c r="TFA58" s="69"/>
      <c r="TFB58" s="69"/>
      <c r="TFC58" s="69"/>
      <c r="TFD58" s="69"/>
      <c r="TFE58" s="69"/>
      <c r="TFF58" s="69"/>
      <c r="TFG58" s="69"/>
      <c r="TFH58" s="69"/>
      <c r="TFI58" s="69"/>
      <c r="TFJ58" s="69"/>
      <c r="TFK58" s="69"/>
      <c r="TFL58" s="69"/>
      <c r="TFM58" s="69"/>
      <c r="TFN58" s="69"/>
      <c r="TFO58" s="69"/>
      <c r="TFP58" s="69"/>
      <c r="TFQ58" s="69"/>
      <c r="TFR58" s="69"/>
      <c r="TFS58" s="69"/>
      <c r="TFT58" s="69"/>
      <c r="TFU58" s="69"/>
      <c r="TFV58" s="69"/>
      <c r="TFW58" s="69"/>
      <c r="TFX58" s="69"/>
      <c r="TFY58" s="69"/>
      <c r="TFZ58" s="69"/>
      <c r="TGA58" s="69"/>
      <c r="TGB58" s="69"/>
      <c r="TGC58" s="69"/>
      <c r="TGD58" s="69"/>
      <c r="TGE58" s="69"/>
      <c r="TGF58" s="69"/>
      <c r="TGG58" s="69"/>
      <c r="TGH58" s="69"/>
      <c r="TGI58" s="69"/>
      <c r="TGJ58" s="69"/>
      <c r="TGK58" s="69"/>
      <c r="TGL58" s="69"/>
      <c r="TGM58" s="69"/>
      <c r="TGN58" s="69"/>
      <c r="TGO58" s="69"/>
      <c r="TGP58" s="69"/>
      <c r="TGQ58" s="69"/>
      <c r="TGR58" s="69"/>
      <c r="TGS58" s="69"/>
      <c r="TGT58" s="69"/>
      <c r="TGU58" s="69"/>
      <c r="TGV58" s="69"/>
      <c r="TGW58" s="69"/>
      <c r="TGX58" s="69"/>
      <c r="TGY58" s="69"/>
      <c r="TGZ58" s="69"/>
      <c r="THA58" s="69"/>
      <c r="THB58" s="69"/>
      <c r="THC58" s="69"/>
      <c r="THD58" s="69"/>
      <c r="THE58" s="69"/>
      <c r="THF58" s="69"/>
      <c r="THG58" s="69"/>
      <c r="THH58" s="69"/>
      <c r="THI58" s="69"/>
      <c r="THJ58" s="69"/>
      <c r="THK58" s="69"/>
      <c r="THL58" s="69"/>
      <c r="THM58" s="69"/>
      <c r="THN58" s="69"/>
      <c r="THO58" s="69"/>
      <c r="THP58" s="69"/>
      <c r="THQ58" s="69"/>
      <c r="THR58" s="69"/>
      <c r="THS58" s="69"/>
      <c r="THT58" s="69"/>
      <c r="THU58" s="69"/>
      <c r="THV58" s="69"/>
      <c r="THW58" s="69"/>
      <c r="THX58" s="69"/>
      <c r="THY58" s="69"/>
      <c r="THZ58" s="69"/>
      <c r="TIA58" s="69"/>
      <c r="TIB58" s="69"/>
      <c r="TIC58" s="69"/>
      <c r="TID58" s="69"/>
      <c r="TIE58" s="69"/>
      <c r="TIF58" s="69"/>
      <c r="TIG58" s="69"/>
      <c r="TIH58" s="69"/>
      <c r="TII58" s="69"/>
      <c r="TIJ58" s="69"/>
      <c r="TIK58" s="69"/>
      <c r="TIL58" s="69"/>
      <c r="TIM58" s="69"/>
      <c r="TIN58" s="69"/>
      <c r="TIO58" s="69"/>
      <c r="TIP58" s="69"/>
      <c r="TIQ58" s="69"/>
      <c r="TIR58" s="69"/>
      <c r="TIS58" s="69"/>
      <c r="TIT58" s="69"/>
      <c r="TIU58" s="69"/>
      <c r="TIV58" s="69"/>
      <c r="TIW58" s="69"/>
      <c r="TIX58" s="69"/>
      <c r="TIY58" s="69"/>
      <c r="TIZ58" s="69"/>
      <c r="TJA58" s="69"/>
      <c r="TJB58" s="69"/>
      <c r="TJC58" s="69"/>
      <c r="TJD58" s="69"/>
      <c r="TJE58" s="69"/>
      <c r="TJF58" s="69"/>
      <c r="TJG58" s="69"/>
      <c r="TJH58" s="69"/>
      <c r="TJI58" s="69"/>
      <c r="TJJ58" s="69"/>
      <c r="TJK58" s="69"/>
      <c r="TJL58" s="69"/>
      <c r="TJM58" s="69"/>
      <c r="TJN58" s="69"/>
      <c r="TJO58" s="69"/>
      <c r="TJP58" s="69"/>
      <c r="TJQ58" s="69"/>
      <c r="TJR58" s="69"/>
      <c r="TJS58" s="69"/>
      <c r="TJT58" s="69"/>
      <c r="TJU58" s="69"/>
      <c r="TJV58" s="69"/>
      <c r="TJW58" s="69"/>
      <c r="TJX58" s="69"/>
      <c r="TJY58" s="69"/>
      <c r="TJZ58" s="69"/>
      <c r="TKA58" s="69"/>
      <c r="TKB58" s="69"/>
      <c r="TKC58" s="69"/>
      <c r="TKD58" s="69"/>
      <c r="TKE58" s="69"/>
      <c r="TKF58" s="69"/>
      <c r="TKG58" s="69"/>
      <c r="TKH58" s="69"/>
      <c r="TKI58" s="69"/>
      <c r="TKJ58" s="69"/>
      <c r="TKK58" s="69"/>
      <c r="TKL58" s="69"/>
      <c r="TKM58" s="69"/>
      <c r="TKN58" s="69"/>
      <c r="TKO58" s="69"/>
      <c r="TKP58" s="69"/>
      <c r="TKQ58" s="69"/>
      <c r="TKR58" s="69"/>
      <c r="TKS58" s="69"/>
      <c r="TKT58" s="69"/>
      <c r="TKU58" s="69"/>
      <c r="TKV58" s="69"/>
      <c r="TKW58" s="69"/>
      <c r="TKX58" s="69"/>
      <c r="TKY58" s="69"/>
      <c r="TKZ58" s="69"/>
      <c r="TLA58" s="69"/>
      <c r="TLB58" s="69"/>
      <c r="TLC58" s="69"/>
      <c r="TLD58" s="69"/>
      <c r="TLE58" s="69"/>
      <c r="TLF58" s="69"/>
      <c r="TLG58" s="69"/>
      <c r="TLH58" s="69"/>
      <c r="TLI58" s="69"/>
      <c r="TLJ58" s="69"/>
      <c r="TLK58" s="69"/>
      <c r="TLL58" s="69"/>
      <c r="TLM58" s="69"/>
      <c r="TLN58" s="69"/>
      <c r="TLO58" s="69"/>
      <c r="TLP58" s="69"/>
      <c r="TLQ58" s="69"/>
      <c r="TLR58" s="69"/>
      <c r="TLS58" s="69"/>
      <c r="TLT58" s="69"/>
      <c r="TLU58" s="69"/>
      <c r="TLV58" s="69"/>
      <c r="TLW58" s="69"/>
      <c r="TLX58" s="69"/>
      <c r="TLY58" s="69"/>
      <c r="TLZ58" s="69"/>
      <c r="TMA58" s="69"/>
      <c r="TMB58" s="69"/>
      <c r="TMC58" s="69"/>
      <c r="TMD58" s="69"/>
      <c r="TME58" s="69"/>
      <c r="TMF58" s="69"/>
      <c r="TMG58" s="69"/>
      <c r="TMH58" s="69"/>
      <c r="TMI58" s="69"/>
      <c r="TMJ58" s="69"/>
      <c r="TMK58" s="69"/>
      <c r="TML58" s="69"/>
      <c r="TMM58" s="69"/>
      <c r="TMN58" s="69"/>
      <c r="TMO58" s="69"/>
      <c r="TMP58" s="69"/>
      <c r="TMQ58" s="69"/>
      <c r="TMR58" s="69"/>
      <c r="TMS58" s="69"/>
      <c r="TMT58" s="69"/>
      <c r="TMU58" s="69"/>
      <c r="TMV58" s="69"/>
      <c r="TMW58" s="69"/>
      <c r="TMX58" s="69"/>
      <c r="TMY58" s="69"/>
      <c r="TMZ58" s="69"/>
      <c r="TNA58" s="69"/>
      <c r="TNB58" s="69"/>
      <c r="TNC58" s="69"/>
      <c r="TND58" s="69"/>
      <c r="TNE58" s="69"/>
      <c r="TNF58" s="69"/>
      <c r="TNG58" s="69"/>
      <c r="TNH58" s="69"/>
      <c r="TNI58" s="69"/>
      <c r="TNJ58" s="69"/>
      <c r="TNK58" s="69"/>
      <c r="TNL58" s="69"/>
      <c r="TNM58" s="69"/>
      <c r="TNN58" s="69"/>
      <c r="TNO58" s="69"/>
      <c r="TNP58" s="69"/>
      <c r="TNQ58" s="69"/>
      <c r="TNR58" s="69"/>
      <c r="TNS58" s="69"/>
      <c r="TNT58" s="69"/>
      <c r="TNU58" s="69"/>
      <c r="TNV58" s="69"/>
      <c r="TNW58" s="69"/>
      <c r="TNX58" s="69"/>
      <c r="TNY58" s="69"/>
      <c r="TNZ58" s="69"/>
      <c r="TOA58" s="69"/>
      <c r="TOB58" s="69"/>
      <c r="TOC58" s="69"/>
      <c r="TOD58" s="69"/>
      <c r="TOE58" s="69"/>
      <c r="TOF58" s="69"/>
      <c r="TOG58" s="69"/>
      <c r="TOH58" s="69"/>
      <c r="TOI58" s="69"/>
      <c r="TOJ58" s="69"/>
      <c r="TOK58" s="69"/>
      <c r="TOL58" s="69"/>
      <c r="TOM58" s="69"/>
      <c r="TON58" s="69"/>
      <c r="TOO58" s="69"/>
      <c r="TOP58" s="69"/>
      <c r="TOQ58" s="69"/>
      <c r="TOR58" s="69"/>
      <c r="TOS58" s="69"/>
      <c r="TOT58" s="69"/>
      <c r="TOU58" s="69"/>
      <c r="TOV58" s="69"/>
      <c r="TOW58" s="69"/>
      <c r="TOX58" s="69"/>
      <c r="TOY58" s="69"/>
      <c r="TOZ58" s="69"/>
      <c r="TPA58" s="69"/>
      <c r="TPB58" s="69"/>
      <c r="TPC58" s="69"/>
      <c r="TPD58" s="69"/>
      <c r="TPE58" s="69"/>
      <c r="TPF58" s="69"/>
      <c r="TPG58" s="69"/>
      <c r="TPH58" s="69"/>
      <c r="TPI58" s="69"/>
      <c r="TPJ58" s="69"/>
      <c r="TPK58" s="69"/>
      <c r="TPL58" s="69"/>
      <c r="TPM58" s="69"/>
      <c r="TPN58" s="69"/>
      <c r="TPO58" s="69"/>
      <c r="TPP58" s="69"/>
      <c r="TPQ58" s="69"/>
      <c r="TPR58" s="69"/>
      <c r="TPS58" s="69"/>
      <c r="TPT58" s="69"/>
      <c r="TPU58" s="69"/>
      <c r="TPV58" s="69"/>
      <c r="TPW58" s="69"/>
      <c r="TPX58" s="69"/>
      <c r="TPY58" s="69"/>
      <c r="TPZ58" s="69"/>
      <c r="TQA58" s="69"/>
      <c r="TQB58" s="69"/>
      <c r="TQC58" s="69"/>
      <c r="TQD58" s="69"/>
      <c r="TQE58" s="69"/>
      <c r="TQF58" s="69"/>
      <c r="TQG58" s="69"/>
      <c r="TQH58" s="69"/>
      <c r="TQI58" s="69"/>
      <c r="TQJ58" s="69"/>
      <c r="TQK58" s="69"/>
      <c r="TQL58" s="69"/>
      <c r="TQM58" s="69"/>
      <c r="TQN58" s="69"/>
      <c r="TQO58" s="69"/>
      <c r="TQP58" s="69"/>
      <c r="TQQ58" s="69"/>
      <c r="TQR58" s="69"/>
      <c r="TQS58" s="69"/>
      <c r="TQT58" s="69"/>
      <c r="TQU58" s="69"/>
      <c r="TQV58" s="69"/>
      <c r="TQW58" s="69"/>
      <c r="TQX58" s="69"/>
      <c r="TQY58" s="69"/>
      <c r="TQZ58" s="69"/>
      <c r="TRA58" s="69"/>
      <c r="TRB58" s="69"/>
      <c r="TRC58" s="69"/>
      <c r="TRD58" s="69"/>
      <c r="TRE58" s="69"/>
      <c r="TRF58" s="69"/>
      <c r="TRG58" s="69"/>
      <c r="TRH58" s="69"/>
      <c r="TRI58" s="69"/>
      <c r="TRJ58" s="69"/>
      <c r="TRK58" s="69"/>
      <c r="TRL58" s="69"/>
      <c r="TRM58" s="69"/>
      <c r="TRN58" s="69"/>
      <c r="TRO58" s="69"/>
      <c r="TRP58" s="69"/>
      <c r="TRQ58" s="69"/>
      <c r="TRR58" s="69"/>
      <c r="TRS58" s="69"/>
      <c r="TRT58" s="69"/>
      <c r="TRU58" s="69"/>
      <c r="TRV58" s="69"/>
      <c r="TRW58" s="69"/>
      <c r="TRX58" s="69"/>
      <c r="TRY58" s="69"/>
      <c r="TRZ58" s="69"/>
      <c r="TSA58" s="69"/>
      <c r="TSB58" s="69"/>
      <c r="TSC58" s="69"/>
      <c r="TSD58" s="69"/>
      <c r="TSE58" s="69"/>
      <c r="TSF58" s="69"/>
      <c r="TSG58" s="69"/>
      <c r="TSH58" s="69"/>
      <c r="TSI58" s="69"/>
      <c r="TSJ58" s="69"/>
      <c r="TSK58" s="69"/>
      <c r="TSL58" s="69"/>
      <c r="TSM58" s="69"/>
      <c r="TSN58" s="69"/>
      <c r="TSO58" s="69"/>
      <c r="TSP58" s="69"/>
      <c r="TSQ58" s="69"/>
      <c r="TSR58" s="69"/>
      <c r="TSS58" s="69"/>
      <c r="TST58" s="69"/>
      <c r="TSU58" s="69"/>
      <c r="TSV58" s="69"/>
      <c r="TSW58" s="69"/>
      <c r="TSX58" s="69"/>
      <c r="TSY58" s="69"/>
      <c r="TSZ58" s="69"/>
      <c r="TTA58" s="69"/>
      <c r="TTB58" s="69"/>
      <c r="TTC58" s="69"/>
      <c r="TTD58" s="69"/>
      <c r="TTE58" s="69"/>
      <c r="TTF58" s="69"/>
      <c r="TTG58" s="69"/>
      <c r="TTH58" s="69"/>
      <c r="TTI58" s="69"/>
      <c r="TTJ58" s="69"/>
      <c r="TTK58" s="69"/>
      <c r="TTL58" s="69"/>
      <c r="TTM58" s="69"/>
      <c r="TTN58" s="69"/>
      <c r="TTO58" s="69"/>
      <c r="TTP58" s="69"/>
      <c r="TTQ58" s="69"/>
      <c r="TTR58" s="69"/>
      <c r="TTS58" s="69"/>
      <c r="TTT58" s="69"/>
      <c r="TTU58" s="69"/>
      <c r="TTV58" s="69"/>
      <c r="TTW58" s="69"/>
      <c r="TTX58" s="69"/>
      <c r="TTY58" s="69"/>
      <c r="TTZ58" s="69"/>
      <c r="TUA58" s="69"/>
      <c r="TUB58" s="69"/>
      <c r="TUC58" s="69"/>
      <c r="TUD58" s="69"/>
      <c r="TUE58" s="69"/>
      <c r="TUF58" s="69"/>
      <c r="TUG58" s="69"/>
      <c r="TUH58" s="69"/>
      <c r="TUI58" s="69"/>
      <c r="TUJ58" s="69"/>
      <c r="TUK58" s="69"/>
      <c r="TUL58" s="69"/>
      <c r="TUM58" s="69"/>
      <c r="TUN58" s="69"/>
      <c r="TUO58" s="69"/>
      <c r="TUP58" s="69"/>
      <c r="TUQ58" s="69"/>
      <c r="TUR58" s="69"/>
      <c r="TUS58" s="69"/>
      <c r="TUT58" s="69"/>
      <c r="TUU58" s="69"/>
      <c r="TUV58" s="69"/>
      <c r="TUW58" s="69"/>
      <c r="TUX58" s="69"/>
      <c r="TUY58" s="69"/>
      <c r="TUZ58" s="69"/>
      <c r="TVA58" s="69"/>
      <c r="TVB58" s="69"/>
      <c r="TVC58" s="69"/>
      <c r="TVD58" s="69"/>
      <c r="TVE58" s="69"/>
      <c r="TVF58" s="69"/>
      <c r="TVG58" s="69"/>
      <c r="TVH58" s="69"/>
      <c r="TVI58" s="69"/>
      <c r="TVJ58" s="69"/>
      <c r="TVK58" s="69"/>
      <c r="TVL58" s="69"/>
      <c r="TVM58" s="69"/>
      <c r="TVN58" s="69"/>
      <c r="TVO58" s="69"/>
      <c r="TVP58" s="69"/>
      <c r="TVQ58" s="69"/>
      <c r="TVR58" s="69"/>
      <c r="TVS58" s="69"/>
      <c r="TVT58" s="69"/>
      <c r="TVU58" s="69"/>
      <c r="TVV58" s="69"/>
      <c r="TVW58" s="69"/>
      <c r="TVX58" s="69"/>
      <c r="TVY58" s="69"/>
      <c r="TVZ58" s="69"/>
      <c r="TWA58" s="69"/>
      <c r="TWB58" s="69"/>
      <c r="TWC58" s="69"/>
      <c r="TWD58" s="69"/>
      <c r="TWE58" s="69"/>
      <c r="TWF58" s="69"/>
      <c r="TWG58" s="69"/>
      <c r="TWH58" s="69"/>
      <c r="TWI58" s="69"/>
      <c r="TWJ58" s="69"/>
      <c r="TWK58" s="69"/>
      <c r="TWL58" s="69"/>
      <c r="TWM58" s="69"/>
      <c r="TWN58" s="69"/>
      <c r="TWO58" s="69"/>
      <c r="TWP58" s="69"/>
      <c r="TWQ58" s="69"/>
      <c r="TWR58" s="69"/>
      <c r="TWS58" s="69"/>
      <c r="TWT58" s="69"/>
      <c r="TWU58" s="69"/>
      <c r="TWV58" s="69"/>
      <c r="TWW58" s="69"/>
      <c r="TWX58" s="69"/>
      <c r="TWY58" s="69"/>
      <c r="TWZ58" s="69"/>
      <c r="TXA58" s="69"/>
      <c r="TXB58" s="69"/>
      <c r="TXC58" s="69"/>
      <c r="TXD58" s="69"/>
      <c r="TXE58" s="69"/>
      <c r="TXF58" s="69"/>
      <c r="TXG58" s="69"/>
      <c r="TXH58" s="69"/>
      <c r="TXI58" s="69"/>
      <c r="TXJ58" s="69"/>
      <c r="TXK58" s="69"/>
      <c r="TXL58" s="69"/>
      <c r="TXM58" s="69"/>
      <c r="TXN58" s="69"/>
      <c r="TXO58" s="69"/>
      <c r="TXP58" s="69"/>
      <c r="TXQ58" s="69"/>
      <c r="TXR58" s="69"/>
      <c r="TXS58" s="69"/>
      <c r="TXT58" s="69"/>
      <c r="TXU58" s="69"/>
      <c r="TXV58" s="69"/>
      <c r="TXW58" s="69"/>
      <c r="TXX58" s="69"/>
      <c r="TXY58" s="69"/>
      <c r="TXZ58" s="69"/>
      <c r="TYA58" s="69"/>
      <c r="TYB58" s="69"/>
      <c r="TYC58" s="69"/>
      <c r="TYD58" s="69"/>
      <c r="TYE58" s="69"/>
      <c r="TYF58" s="69"/>
      <c r="TYG58" s="69"/>
      <c r="TYH58" s="69"/>
      <c r="TYI58" s="69"/>
      <c r="TYJ58" s="69"/>
      <c r="TYK58" s="69"/>
      <c r="TYL58" s="69"/>
      <c r="TYM58" s="69"/>
      <c r="TYN58" s="69"/>
      <c r="TYO58" s="69"/>
      <c r="TYP58" s="69"/>
      <c r="TYQ58" s="69"/>
      <c r="TYR58" s="69"/>
      <c r="TYS58" s="69"/>
      <c r="TYT58" s="69"/>
      <c r="TYU58" s="69"/>
      <c r="TYV58" s="69"/>
      <c r="TYW58" s="69"/>
      <c r="TYX58" s="69"/>
      <c r="TYY58" s="69"/>
      <c r="TYZ58" s="69"/>
      <c r="TZA58" s="69"/>
      <c r="TZB58" s="69"/>
      <c r="TZC58" s="69"/>
      <c r="TZD58" s="69"/>
      <c r="TZE58" s="69"/>
      <c r="TZF58" s="69"/>
      <c r="TZG58" s="69"/>
      <c r="TZH58" s="69"/>
      <c r="TZI58" s="69"/>
      <c r="TZJ58" s="69"/>
      <c r="TZK58" s="69"/>
      <c r="TZL58" s="69"/>
      <c r="TZM58" s="69"/>
      <c r="TZN58" s="69"/>
      <c r="TZO58" s="69"/>
      <c r="TZP58" s="69"/>
      <c r="TZQ58" s="69"/>
      <c r="TZR58" s="69"/>
      <c r="TZS58" s="69"/>
      <c r="TZT58" s="69"/>
      <c r="TZU58" s="69"/>
      <c r="TZV58" s="69"/>
      <c r="TZW58" s="69"/>
      <c r="TZX58" s="69"/>
      <c r="TZY58" s="69"/>
      <c r="TZZ58" s="69"/>
      <c r="UAA58" s="69"/>
      <c r="UAB58" s="69"/>
      <c r="UAC58" s="69"/>
      <c r="UAD58" s="69"/>
      <c r="UAE58" s="69"/>
      <c r="UAF58" s="69"/>
      <c r="UAG58" s="69"/>
      <c r="UAH58" s="69"/>
      <c r="UAI58" s="69"/>
      <c r="UAJ58" s="69"/>
      <c r="UAK58" s="69"/>
      <c r="UAL58" s="69"/>
      <c r="UAM58" s="69"/>
      <c r="UAN58" s="69"/>
      <c r="UAO58" s="69"/>
      <c r="UAP58" s="69"/>
      <c r="UAQ58" s="69"/>
      <c r="UAR58" s="69"/>
      <c r="UAS58" s="69"/>
      <c r="UAT58" s="69"/>
      <c r="UAU58" s="69"/>
      <c r="UAV58" s="69"/>
      <c r="UAW58" s="69"/>
      <c r="UAX58" s="69"/>
      <c r="UAY58" s="69"/>
      <c r="UAZ58" s="69"/>
      <c r="UBA58" s="69"/>
      <c r="UBB58" s="69"/>
      <c r="UBC58" s="69"/>
      <c r="UBD58" s="69"/>
      <c r="UBE58" s="69"/>
      <c r="UBF58" s="69"/>
      <c r="UBG58" s="69"/>
      <c r="UBH58" s="69"/>
      <c r="UBI58" s="69"/>
      <c r="UBJ58" s="69"/>
      <c r="UBK58" s="69"/>
      <c r="UBL58" s="69"/>
      <c r="UBM58" s="69"/>
      <c r="UBN58" s="69"/>
      <c r="UBO58" s="69"/>
      <c r="UBP58" s="69"/>
      <c r="UBQ58" s="69"/>
      <c r="UBR58" s="69"/>
      <c r="UBS58" s="69"/>
      <c r="UBT58" s="69"/>
      <c r="UBU58" s="69"/>
      <c r="UBV58" s="69"/>
      <c r="UBW58" s="69"/>
      <c r="UBX58" s="69"/>
      <c r="UBY58" s="69"/>
      <c r="UBZ58" s="69"/>
      <c r="UCA58" s="69"/>
      <c r="UCB58" s="69"/>
      <c r="UCC58" s="69"/>
      <c r="UCD58" s="69"/>
      <c r="UCE58" s="69"/>
      <c r="UCF58" s="69"/>
      <c r="UCG58" s="69"/>
      <c r="UCH58" s="69"/>
      <c r="UCI58" s="69"/>
      <c r="UCJ58" s="69"/>
      <c r="UCK58" s="69"/>
      <c r="UCL58" s="69"/>
      <c r="UCM58" s="69"/>
      <c r="UCN58" s="69"/>
      <c r="UCO58" s="69"/>
      <c r="UCP58" s="69"/>
      <c r="UCQ58" s="69"/>
      <c r="UCR58" s="69"/>
      <c r="UCS58" s="69"/>
      <c r="UCT58" s="69"/>
      <c r="UCU58" s="69"/>
      <c r="UCV58" s="69"/>
      <c r="UCW58" s="69"/>
      <c r="UCX58" s="69"/>
      <c r="UCY58" s="69"/>
      <c r="UCZ58" s="69"/>
      <c r="UDA58" s="69"/>
      <c r="UDB58" s="69"/>
      <c r="UDC58" s="69"/>
      <c r="UDD58" s="69"/>
      <c r="UDE58" s="69"/>
      <c r="UDF58" s="69"/>
      <c r="UDG58" s="69"/>
      <c r="UDH58" s="69"/>
      <c r="UDI58" s="69"/>
      <c r="UDJ58" s="69"/>
      <c r="UDK58" s="69"/>
      <c r="UDL58" s="69"/>
      <c r="UDM58" s="69"/>
      <c r="UDN58" s="69"/>
      <c r="UDO58" s="69"/>
      <c r="UDP58" s="69"/>
      <c r="UDQ58" s="69"/>
      <c r="UDR58" s="69"/>
      <c r="UDS58" s="69"/>
      <c r="UDT58" s="69"/>
      <c r="UDU58" s="69"/>
      <c r="UDV58" s="69"/>
      <c r="UDW58" s="69"/>
      <c r="UDX58" s="69"/>
      <c r="UDY58" s="69"/>
      <c r="UDZ58" s="69"/>
      <c r="UEA58" s="69"/>
      <c r="UEB58" s="69"/>
      <c r="UEC58" s="69"/>
      <c r="UED58" s="69"/>
      <c r="UEE58" s="69"/>
      <c r="UEF58" s="69"/>
      <c r="UEG58" s="69"/>
      <c r="UEH58" s="69"/>
      <c r="UEI58" s="69"/>
      <c r="UEJ58" s="69"/>
      <c r="UEK58" s="69"/>
      <c r="UEL58" s="69"/>
      <c r="UEM58" s="69"/>
      <c r="UEN58" s="69"/>
      <c r="UEO58" s="69"/>
      <c r="UEP58" s="69"/>
      <c r="UEQ58" s="69"/>
      <c r="UER58" s="69"/>
      <c r="UES58" s="69"/>
      <c r="UET58" s="69"/>
      <c r="UEU58" s="69"/>
      <c r="UEV58" s="69"/>
      <c r="UEW58" s="69"/>
      <c r="UEX58" s="69"/>
      <c r="UEY58" s="69"/>
      <c r="UEZ58" s="69"/>
      <c r="UFA58" s="69"/>
      <c r="UFB58" s="69"/>
      <c r="UFC58" s="69"/>
      <c r="UFD58" s="69"/>
      <c r="UFE58" s="69"/>
      <c r="UFF58" s="69"/>
      <c r="UFG58" s="69"/>
      <c r="UFH58" s="69"/>
      <c r="UFI58" s="69"/>
      <c r="UFJ58" s="69"/>
      <c r="UFK58" s="69"/>
      <c r="UFL58" s="69"/>
      <c r="UFM58" s="69"/>
      <c r="UFN58" s="69"/>
      <c r="UFO58" s="69"/>
      <c r="UFP58" s="69"/>
      <c r="UFQ58" s="69"/>
      <c r="UFR58" s="69"/>
      <c r="UFS58" s="69"/>
      <c r="UFT58" s="69"/>
      <c r="UFU58" s="69"/>
      <c r="UFV58" s="69"/>
      <c r="UFW58" s="69"/>
      <c r="UFX58" s="69"/>
      <c r="UFY58" s="69"/>
      <c r="UFZ58" s="69"/>
      <c r="UGA58" s="69"/>
      <c r="UGB58" s="69"/>
      <c r="UGC58" s="69"/>
      <c r="UGD58" s="69"/>
      <c r="UGE58" s="69"/>
      <c r="UGF58" s="69"/>
      <c r="UGG58" s="69"/>
      <c r="UGH58" s="69"/>
      <c r="UGI58" s="69"/>
      <c r="UGJ58" s="69"/>
      <c r="UGK58" s="69"/>
      <c r="UGL58" s="69"/>
      <c r="UGM58" s="69"/>
      <c r="UGN58" s="69"/>
      <c r="UGO58" s="69"/>
      <c r="UGP58" s="69"/>
      <c r="UGQ58" s="69"/>
      <c r="UGR58" s="69"/>
      <c r="UGS58" s="69"/>
      <c r="UGT58" s="69"/>
      <c r="UGU58" s="69"/>
      <c r="UGV58" s="69"/>
      <c r="UGW58" s="69"/>
      <c r="UGX58" s="69"/>
      <c r="UGY58" s="69"/>
      <c r="UGZ58" s="69"/>
      <c r="UHA58" s="69"/>
      <c r="UHB58" s="69"/>
      <c r="UHC58" s="69"/>
      <c r="UHD58" s="69"/>
      <c r="UHE58" s="69"/>
      <c r="UHF58" s="69"/>
      <c r="UHG58" s="69"/>
      <c r="UHH58" s="69"/>
      <c r="UHI58" s="69"/>
      <c r="UHJ58" s="69"/>
      <c r="UHK58" s="69"/>
      <c r="UHL58" s="69"/>
      <c r="UHM58" s="69"/>
      <c r="UHN58" s="69"/>
      <c r="UHO58" s="69"/>
      <c r="UHP58" s="69"/>
      <c r="UHQ58" s="69"/>
      <c r="UHR58" s="69"/>
      <c r="UHS58" s="69"/>
      <c r="UHT58" s="69"/>
      <c r="UHU58" s="69"/>
      <c r="UHV58" s="69"/>
      <c r="UHW58" s="69"/>
      <c r="UHX58" s="69"/>
      <c r="UHY58" s="69"/>
      <c r="UHZ58" s="69"/>
      <c r="UIA58" s="69"/>
      <c r="UIB58" s="69"/>
      <c r="UIC58" s="69"/>
      <c r="UID58" s="69"/>
      <c r="UIE58" s="69"/>
      <c r="UIF58" s="69"/>
      <c r="UIG58" s="69"/>
      <c r="UIH58" s="69"/>
      <c r="UII58" s="69"/>
      <c r="UIJ58" s="69"/>
      <c r="UIK58" s="69"/>
      <c r="UIL58" s="69"/>
      <c r="UIM58" s="69"/>
      <c r="UIN58" s="69"/>
      <c r="UIO58" s="69"/>
      <c r="UIP58" s="69"/>
      <c r="UIQ58" s="69"/>
      <c r="UIR58" s="69"/>
      <c r="UIS58" s="69"/>
      <c r="UIT58" s="69"/>
      <c r="UIU58" s="69"/>
      <c r="UIV58" s="69"/>
      <c r="UIW58" s="69"/>
      <c r="UIX58" s="69"/>
      <c r="UIY58" s="69"/>
      <c r="UIZ58" s="69"/>
      <c r="UJA58" s="69"/>
      <c r="UJB58" s="69"/>
      <c r="UJC58" s="69"/>
      <c r="UJD58" s="69"/>
      <c r="UJE58" s="69"/>
      <c r="UJF58" s="69"/>
      <c r="UJG58" s="69"/>
      <c r="UJH58" s="69"/>
      <c r="UJI58" s="69"/>
      <c r="UJJ58" s="69"/>
      <c r="UJK58" s="69"/>
      <c r="UJL58" s="69"/>
      <c r="UJM58" s="69"/>
      <c r="UJN58" s="69"/>
      <c r="UJO58" s="69"/>
      <c r="UJP58" s="69"/>
      <c r="UJQ58" s="69"/>
      <c r="UJR58" s="69"/>
      <c r="UJS58" s="69"/>
      <c r="UJT58" s="69"/>
      <c r="UJU58" s="69"/>
      <c r="UJV58" s="69"/>
      <c r="UJW58" s="69"/>
      <c r="UJX58" s="69"/>
      <c r="UJY58" s="69"/>
      <c r="UJZ58" s="69"/>
      <c r="UKA58" s="69"/>
      <c r="UKB58" s="69"/>
      <c r="UKC58" s="69"/>
      <c r="UKD58" s="69"/>
      <c r="UKE58" s="69"/>
      <c r="UKF58" s="69"/>
      <c r="UKG58" s="69"/>
      <c r="UKH58" s="69"/>
      <c r="UKI58" s="69"/>
      <c r="UKJ58" s="69"/>
      <c r="UKK58" s="69"/>
      <c r="UKL58" s="69"/>
      <c r="UKM58" s="69"/>
      <c r="UKN58" s="69"/>
      <c r="UKO58" s="69"/>
      <c r="UKP58" s="69"/>
      <c r="UKQ58" s="69"/>
      <c r="UKR58" s="69"/>
      <c r="UKS58" s="69"/>
      <c r="UKT58" s="69"/>
      <c r="UKU58" s="69"/>
      <c r="UKV58" s="69"/>
      <c r="UKW58" s="69"/>
      <c r="UKX58" s="69"/>
      <c r="UKY58" s="69"/>
      <c r="UKZ58" s="69"/>
      <c r="ULA58" s="69"/>
      <c r="ULB58" s="69"/>
      <c r="ULC58" s="69"/>
      <c r="ULD58" s="69"/>
      <c r="ULE58" s="69"/>
      <c r="ULF58" s="69"/>
      <c r="ULG58" s="69"/>
      <c r="ULH58" s="69"/>
      <c r="ULI58" s="69"/>
      <c r="ULJ58" s="69"/>
      <c r="ULK58" s="69"/>
      <c r="ULL58" s="69"/>
      <c r="ULM58" s="69"/>
      <c r="ULN58" s="69"/>
      <c r="ULO58" s="69"/>
      <c r="ULP58" s="69"/>
      <c r="ULQ58" s="69"/>
      <c r="ULR58" s="69"/>
      <c r="ULS58" s="69"/>
      <c r="ULT58" s="69"/>
      <c r="ULU58" s="69"/>
      <c r="ULV58" s="69"/>
      <c r="ULW58" s="69"/>
      <c r="ULX58" s="69"/>
      <c r="ULY58" s="69"/>
      <c r="ULZ58" s="69"/>
      <c r="UMA58" s="69"/>
      <c r="UMB58" s="69"/>
      <c r="UMC58" s="69"/>
      <c r="UMD58" s="69"/>
      <c r="UME58" s="69"/>
      <c r="UMF58" s="69"/>
      <c r="UMG58" s="69"/>
      <c r="UMH58" s="69"/>
      <c r="UMI58" s="69"/>
      <c r="UMJ58" s="69"/>
      <c r="UMK58" s="69"/>
      <c r="UML58" s="69"/>
      <c r="UMM58" s="69"/>
      <c r="UMN58" s="69"/>
      <c r="UMO58" s="69"/>
      <c r="UMP58" s="69"/>
      <c r="UMQ58" s="69"/>
      <c r="UMR58" s="69"/>
      <c r="UMS58" s="69"/>
      <c r="UMT58" s="69"/>
      <c r="UMU58" s="69"/>
      <c r="UMV58" s="69"/>
      <c r="UMW58" s="69"/>
      <c r="UMX58" s="69"/>
      <c r="UMY58" s="69"/>
      <c r="UMZ58" s="69"/>
      <c r="UNA58" s="69"/>
      <c r="UNB58" s="69"/>
      <c r="UNC58" s="69"/>
      <c r="UND58" s="69"/>
      <c r="UNE58" s="69"/>
      <c r="UNF58" s="69"/>
      <c r="UNG58" s="69"/>
      <c r="UNH58" s="69"/>
      <c r="UNI58" s="69"/>
      <c r="UNJ58" s="69"/>
      <c r="UNK58" s="69"/>
      <c r="UNL58" s="69"/>
      <c r="UNM58" s="69"/>
      <c r="UNN58" s="69"/>
      <c r="UNO58" s="69"/>
      <c r="UNP58" s="69"/>
      <c r="UNQ58" s="69"/>
      <c r="UNR58" s="69"/>
      <c r="UNS58" s="69"/>
      <c r="UNT58" s="69"/>
      <c r="UNU58" s="69"/>
      <c r="UNV58" s="69"/>
      <c r="UNW58" s="69"/>
      <c r="UNX58" s="69"/>
      <c r="UNY58" s="69"/>
      <c r="UNZ58" s="69"/>
      <c r="UOA58" s="69"/>
      <c r="UOB58" s="69"/>
      <c r="UOC58" s="69"/>
      <c r="UOD58" s="69"/>
      <c r="UOE58" s="69"/>
      <c r="UOF58" s="69"/>
      <c r="UOG58" s="69"/>
      <c r="UOH58" s="69"/>
      <c r="UOI58" s="69"/>
      <c r="UOJ58" s="69"/>
      <c r="UOK58" s="69"/>
      <c r="UOL58" s="69"/>
      <c r="UOM58" s="69"/>
      <c r="UON58" s="69"/>
      <c r="UOO58" s="69"/>
      <c r="UOP58" s="69"/>
      <c r="UOQ58" s="69"/>
      <c r="UOR58" s="69"/>
      <c r="UOS58" s="69"/>
      <c r="UOT58" s="69"/>
      <c r="UOU58" s="69"/>
      <c r="UOV58" s="69"/>
      <c r="UOW58" s="69"/>
      <c r="UOX58" s="69"/>
      <c r="UOY58" s="69"/>
      <c r="UOZ58" s="69"/>
      <c r="UPA58" s="69"/>
      <c r="UPB58" s="69"/>
      <c r="UPC58" s="69"/>
      <c r="UPD58" s="69"/>
      <c r="UPE58" s="69"/>
      <c r="UPF58" s="69"/>
      <c r="UPG58" s="69"/>
      <c r="UPH58" s="69"/>
      <c r="UPI58" s="69"/>
      <c r="UPJ58" s="69"/>
      <c r="UPK58" s="69"/>
      <c r="UPL58" s="69"/>
      <c r="UPM58" s="69"/>
      <c r="UPN58" s="69"/>
      <c r="UPO58" s="69"/>
      <c r="UPP58" s="69"/>
      <c r="UPQ58" s="69"/>
      <c r="UPR58" s="69"/>
      <c r="UPS58" s="69"/>
      <c r="UPT58" s="69"/>
      <c r="UPU58" s="69"/>
      <c r="UPV58" s="69"/>
      <c r="UPW58" s="69"/>
      <c r="UPX58" s="69"/>
      <c r="UPY58" s="69"/>
      <c r="UPZ58" s="69"/>
      <c r="UQA58" s="69"/>
      <c r="UQB58" s="69"/>
      <c r="UQC58" s="69"/>
      <c r="UQD58" s="69"/>
      <c r="UQE58" s="69"/>
      <c r="UQF58" s="69"/>
      <c r="UQG58" s="69"/>
      <c r="UQH58" s="69"/>
      <c r="UQI58" s="69"/>
      <c r="UQJ58" s="69"/>
      <c r="UQK58" s="69"/>
      <c r="UQL58" s="69"/>
      <c r="UQM58" s="69"/>
      <c r="UQN58" s="69"/>
      <c r="UQO58" s="69"/>
      <c r="UQP58" s="69"/>
      <c r="UQQ58" s="69"/>
      <c r="UQR58" s="69"/>
      <c r="UQS58" s="69"/>
      <c r="UQT58" s="69"/>
      <c r="UQU58" s="69"/>
      <c r="UQV58" s="69"/>
      <c r="UQW58" s="69"/>
      <c r="UQX58" s="69"/>
      <c r="UQY58" s="69"/>
      <c r="UQZ58" s="69"/>
      <c r="URA58" s="69"/>
      <c r="URB58" s="69"/>
      <c r="URC58" s="69"/>
      <c r="URD58" s="69"/>
      <c r="URE58" s="69"/>
      <c r="URF58" s="69"/>
      <c r="URG58" s="69"/>
      <c r="URH58" s="69"/>
      <c r="URI58" s="69"/>
      <c r="URJ58" s="69"/>
      <c r="URK58" s="69"/>
      <c r="URL58" s="69"/>
      <c r="URM58" s="69"/>
      <c r="URN58" s="69"/>
      <c r="URO58" s="69"/>
      <c r="URP58" s="69"/>
      <c r="URQ58" s="69"/>
      <c r="URR58" s="69"/>
      <c r="URS58" s="69"/>
      <c r="URT58" s="69"/>
      <c r="URU58" s="69"/>
      <c r="URV58" s="69"/>
      <c r="URW58" s="69"/>
      <c r="URX58" s="69"/>
      <c r="URY58" s="69"/>
      <c r="URZ58" s="69"/>
      <c r="USA58" s="69"/>
      <c r="USB58" s="69"/>
      <c r="USC58" s="69"/>
      <c r="USD58" s="69"/>
      <c r="USE58" s="69"/>
      <c r="USF58" s="69"/>
      <c r="USG58" s="69"/>
      <c r="USH58" s="69"/>
      <c r="USI58" s="69"/>
      <c r="USJ58" s="69"/>
      <c r="USK58" s="69"/>
      <c r="USL58" s="69"/>
      <c r="USM58" s="69"/>
      <c r="USN58" s="69"/>
      <c r="USO58" s="69"/>
      <c r="USP58" s="69"/>
      <c r="USQ58" s="69"/>
      <c r="USR58" s="69"/>
      <c r="USS58" s="69"/>
      <c r="UST58" s="69"/>
      <c r="USU58" s="69"/>
      <c r="USV58" s="69"/>
      <c r="USW58" s="69"/>
      <c r="USX58" s="69"/>
      <c r="USY58" s="69"/>
      <c r="USZ58" s="69"/>
      <c r="UTA58" s="69"/>
      <c r="UTB58" s="69"/>
      <c r="UTC58" s="69"/>
      <c r="UTD58" s="69"/>
      <c r="UTE58" s="69"/>
      <c r="UTF58" s="69"/>
      <c r="UTG58" s="69"/>
      <c r="UTH58" s="69"/>
      <c r="UTI58" s="69"/>
      <c r="UTJ58" s="69"/>
      <c r="UTK58" s="69"/>
      <c r="UTL58" s="69"/>
      <c r="UTM58" s="69"/>
      <c r="UTN58" s="69"/>
      <c r="UTO58" s="69"/>
      <c r="UTP58" s="69"/>
      <c r="UTQ58" s="69"/>
      <c r="UTR58" s="69"/>
      <c r="UTS58" s="69"/>
      <c r="UTT58" s="69"/>
      <c r="UTU58" s="69"/>
      <c r="UTV58" s="69"/>
      <c r="UTW58" s="69"/>
      <c r="UTX58" s="69"/>
      <c r="UTY58" s="69"/>
      <c r="UTZ58" s="69"/>
      <c r="UUA58" s="69"/>
      <c r="UUB58" s="69"/>
      <c r="UUC58" s="69"/>
      <c r="UUD58" s="69"/>
      <c r="UUE58" s="69"/>
      <c r="UUF58" s="69"/>
      <c r="UUG58" s="69"/>
      <c r="UUH58" s="69"/>
      <c r="UUI58" s="69"/>
      <c r="UUJ58" s="69"/>
      <c r="UUK58" s="69"/>
      <c r="UUL58" s="69"/>
      <c r="UUM58" s="69"/>
      <c r="UUN58" s="69"/>
      <c r="UUO58" s="69"/>
      <c r="UUP58" s="69"/>
      <c r="UUQ58" s="69"/>
      <c r="UUR58" s="69"/>
      <c r="UUS58" s="69"/>
      <c r="UUT58" s="69"/>
      <c r="UUU58" s="69"/>
      <c r="UUV58" s="69"/>
      <c r="UUW58" s="69"/>
      <c r="UUX58" s="69"/>
      <c r="UUY58" s="69"/>
      <c r="UUZ58" s="69"/>
      <c r="UVA58" s="69"/>
      <c r="UVB58" s="69"/>
      <c r="UVC58" s="69"/>
      <c r="UVD58" s="69"/>
      <c r="UVE58" s="69"/>
      <c r="UVF58" s="69"/>
      <c r="UVG58" s="69"/>
      <c r="UVH58" s="69"/>
      <c r="UVI58" s="69"/>
      <c r="UVJ58" s="69"/>
      <c r="UVK58" s="69"/>
      <c r="UVL58" s="69"/>
      <c r="UVM58" s="69"/>
      <c r="UVN58" s="69"/>
      <c r="UVO58" s="69"/>
      <c r="UVP58" s="69"/>
      <c r="UVQ58" s="69"/>
      <c r="UVR58" s="69"/>
      <c r="UVS58" s="69"/>
      <c r="UVT58" s="69"/>
      <c r="UVU58" s="69"/>
      <c r="UVV58" s="69"/>
      <c r="UVW58" s="69"/>
      <c r="UVX58" s="69"/>
      <c r="UVY58" s="69"/>
      <c r="UVZ58" s="69"/>
      <c r="UWA58" s="69"/>
      <c r="UWB58" s="69"/>
      <c r="UWC58" s="69"/>
      <c r="UWD58" s="69"/>
      <c r="UWE58" s="69"/>
      <c r="UWF58" s="69"/>
      <c r="UWG58" s="69"/>
      <c r="UWH58" s="69"/>
      <c r="UWI58" s="69"/>
      <c r="UWJ58" s="69"/>
      <c r="UWK58" s="69"/>
      <c r="UWL58" s="69"/>
      <c r="UWM58" s="69"/>
      <c r="UWN58" s="69"/>
      <c r="UWO58" s="69"/>
      <c r="UWP58" s="69"/>
      <c r="UWQ58" s="69"/>
      <c r="UWR58" s="69"/>
      <c r="UWS58" s="69"/>
      <c r="UWT58" s="69"/>
      <c r="UWU58" s="69"/>
      <c r="UWV58" s="69"/>
      <c r="UWW58" s="69"/>
      <c r="UWX58" s="69"/>
      <c r="UWY58" s="69"/>
      <c r="UWZ58" s="69"/>
      <c r="UXA58" s="69"/>
      <c r="UXB58" s="69"/>
      <c r="UXC58" s="69"/>
      <c r="UXD58" s="69"/>
      <c r="UXE58" s="69"/>
      <c r="UXF58" s="69"/>
      <c r="UXG58" s="69"/>
      <c r="UXH58" s="69"/>
      <c r="UXI58" s="69"/>
      <c r="UXJ58" s="69"/>
      <c r="UXK58" s="69"/>
      <c r="UXL58" s="69"/>
      <c r="UXM58" s="69"/>
      <c r="UXN58" s="69"/>
      <c r="UXO58" s="69"/>
      <c r="UXP58" s="69"/>
      <c r="UXQ58" s="69"/>
      <c r="UXR58" s="69"/>
      <c r="UXS58" s="69"/>
      <c r="UXT58" s="69"/>
      <c r="UXU58" s="69"/>
      <c r="UXV58" s="69"/>
      <c r="UXW58" s="69"/>
      <c r="UXX58" s="69"/>
      <c r="UXY58" s="69"/>
      <c r="UXZ58" s="69"/>
      <c r="UYA58" s="69"/>
      <c r="UYB58" s="69"/>
      <c r="UYC58" s="69"/>
      <c r="UYD58" s="69"/>
      <c r="UYE58" s="69"/>
      <c r="UYF58" s="69"/>
      <c r="UYG58" s="69"/>
      <c r="UYH58" s="69"/>
      <c r="UYI58" s="69"/>
      <c r="UYJ58" s="69"/>
      <c r="UYK58" s="69"/>
      <c r="UYL58" s="69"/>
      <c r="UYM58" s="69"/>
      <c r="UYN58" s="69"/>
      <c r="UYO58" s="69"/>
      <c r="UYP58" s="69"/>
      <c r="UYQ58" s="69"/>
      <c r="UYR58" s="69"/>
      <c r="UYS58" s="69"/>
      <c r="UYT58" s="69"/>
      <c r="UYU58" s="69"/>
      <c r="UYV58" s="69"/>
      <c r="UYW58" s="69"/>
      <c r="UYX58" s="69"/>
      <c r="UYY58" s="69"/>
      <c r="UYZ58" s="69"/>
      <c r="UZA58" s="69"/>
      <c r="UZB58" s="69"/>
      <c r="UZC58" s="69"/>
      <c r="UZD58" s="69"/>
      <c r="UZE58" s="69"/>
      <c r="UZF58" s="69"/>
      <c r="UZG58" s="69"/>
      <c r="UZH58" s="69"/>
      <c r="UZI58" s="69"/>
      <c r="UZJ58" s="69"/>
      <c r="UZK58" s="69"/>
      <c r="UZL58" s="69"/>
      <c r="UZM58" s="69"/>
      <c r="UZN58" s="69"/>
      <c r="UZO58" s="69"/>
      <c r="UZP58" s="69"/>
      <c r="UZQ58" s="69"/>
      <c r="UZR58" s="69"/>
      <c r="UZS58" s="69"/>
      <c r="UZT58" s="69"/>
      <c r="UZU58" s="69"/>
      <c r="UZV58" s="69"/>
      <c r="UZW58" s="69"/>
      <c r="UZX58" s="69"/>
      <c r="UZY58" s="69"/>
      <c r="UZZ58" s="69"/>
      <c r="VAA58" s="69"/>
      <c r="VAB58" s="69"/>
      <c r="VAC58" s="69"/>
      <c r="VAD58" s="69"/>
      <c r="VAE58" s="69"/>
      <c r="VAF58" s="69"/>
      <c r="VAG58" s="69"/>
      <c r="VAH58" s="69"/>
      <c r="VAI58" s="69"/>
      <c r="VAJ58" s="69"/>
      <c r="VAK58" s="69"/>
      <c r="VAL58" s="69"/>
      <c r="VAM58" s="69"/>
      <c r="VAN58" s="69"/>
      <c r="VAO58" s="69"/>
      <c r="VAP58" s="69"/>
      <c r="VAQ58" s="69"/>
      <c r="VAR58" s="69"/>
      <c r="VAS58" s="69"/>
      <c r="VAT58" s="69"/>
      <c r="VAU58" s="69"/>
      <c r="VAV58" s="69"/>
      <c r="VAW58" s="69"/>
      <c r="VAX58" s="69"/>
      <c r="VAY58" s="69"/>
      <c r="VAZ58" s="69"/>
      <c r="VBA58" s="69"/>
      <c r="VBB58" s="69"/>
      <c r="VBC58" s="69"/>
      <c r="VBD58" s="69"/>
      <c r="VBE58" s="69"/>
      <c r="VBF58" s="69"/>
      <c r="VBG58" s="69"/>
      <c r="VBH58" s="69"/>
      <c r="VBI58" s="69"/>
      <c r="VBJ58" s="69"/>
      <c r="VBK58" s="69"/>
      <c r="VBL58" s="69"/>
      <c r="VBM58" s="69"/>
      <c r="VBN58" s="69"/>
      <c r="VBO58" s="69"/>
      <c r="VBP58" s="69"/>
      <c r="VBQ58" s="69"/>
      <c r="VBR58" s="69"/>
      <c r="VBS58" s="69"/>
      <c r="VBT58" s="69"/>
      <c r="VBU58" s="69"/>
      <c r="VBV58" s="69"/>
      <c r="VBW58" s="69"/>
      <c r="VBX58" s="69"/>
      <c r="VBY58" s="69"/>
      <c r="VBZ58" s="69"/>
      <c r="VCA58" s="69"/>
      <c r="VCB58" s="69"/>
      <c r="VCC58" s="69"/>
      <c r="VCD58" s="69"/>
      <c r="VCE58" s="69"/>
      <c r="VCF58" s="69"/>
      <c r="VCG58" s="69"/>
      <c r="VCH58" s="69"/>
      <c r="VCI58" s="69"/>
      <c r="VCJ58" s="69"/>
      <c r="VCK58" s="69"/>
      <c r="VCL58" s="69"/>
      <c r="VCM58" s="69"/>
      <c r="VCN58" s="69"/>
      <c r="VCO58" s="69"/>
      <c r="VCP58" s="69"/>
      <c r="VCQ58" s="69"/>
      <c r="VCR58" s="69"/>
      <c r="VCS58" s="69"/>
      <c r="VCT58" s="69"/>
      <c r="VCU58" s="69"/>
      <c r="VCV58" s="69"/>
      <c r="VCW58" s="69"/>
      <c r="VCX58" s="69"/>
      <c r="VCY58" s="69"/>
      <c r="VCZ58" s="69"/>
      <c r="VDA58" s="69"/>
      <c r="VDB58" s="69"/>
      <c r="VDC58" s="69"/>
      <c r="VDD58" s="69"/>
      <c r="VDE58" s="69"/>
      <c r="VDF58" s="69"/>
      <c r="VDG58" s="69"/>
      <c r="VDH58" s="69"/>
      <c r="VDI58" s="69"/>
      <c r="VDJ58" s="69"/>
      <c r="VDK58" s="69"/>
      <c r="VDL58" s="69"/>
      <c r="VDM58" s="69"/>
      <c r="VDN58" s="69"/>
      <c r="VDO58" s="69"/>
      <c r="VDP58" s="69"/>
      <c r="VDQ58" s="69"/>
      <c r="VDR58" s="69"/>
      <c r="VDS58" s="69"/>
      <c r="VDT58" s="69"/>
      <c r="VDU58" s="69"/>
      <c r="VDV58" s="69"/>
      <c r="VDW58" s="69"/>
      <c r="VDX58" s="69"/>
      <c r="VDY58" s="69"/>
      <c r="VDZ58" s="69"/>
      <c r="VEA58" s="69"/>
      <c r="VEB58" s="69"/>
      <c r="VEC58" s="69"/>
      <c r="VED58" s="69"/>
      <c r="VEE58" s="69"/>
      <c r="VEF58" s="69"/>
      <c r="VEG58" s="69"/>
      <c r="VEH58" s="69"/>
      <c r="VEI58" s="69"/>
      <c r="VEJ58" s="69"/>
      <c r="VEK58" s="69"/>
      <c r="VEL58" s="69"/>
      <c r="VEM58" s="69"/>
      <c r="VEN58" s="69"/>
      <c r="VEO58" s="69"/>
      <c r="VEP58" s="69"/>
      <c r="VEQ58" s="69"/>
      <c r="VER58" s="69"/>
      <c r="VES58" s="69"/>
      <c r="VET58" s="69"/>
      <c r="VEU58" s="69"/>
      <c r="VEV58" s="69"/>
      <c r="VEW58" s="69"/>
      <c r="VEX58" s="69"/>
      <c r="VEY58" s="69"/>
      <c r="VEZ58" s="69"/>
      <c r="VFA58" s="69"/>
      <c r="VFB58" s="69"/>
      <c r="VFC58" s="69"/>
      <c r="VFD58" s="69"/>
      <c r="VFE58" s="69"/>
      <c r="VFF58" s="69"/>
      <c r="VFG58" s="69"/>
      <c r="VFH58" s="69"/>
      <c r="VFI58" s="69"/>
      <c r="VFJ58" s="69"/>
      <c r="VFK58" s="69"/>
      <c r="VFL58" s="69"/>
      <c r="VFM58" s="69"/>
      <c r="VFN58" s="69"/>
      <c r="VFO58" s="69"/>
      <c r="VFP58" s="69"/>
      <c r="VFQ58" s="69"/>
      <c r="VFR58" s="69"/>
      <c r="VFS58" s="69"/>
      <c r="VFT58" s="69"/>
      <c r="VFU58" s="69"/>
      <c r="VFV58" s="69"/>
      <c r="VFW58" s="69"/>
      <c r="VFX58" s="69"/>
      <c r="VFY58" s="69"/>
      <c r="VFZ58" s="69"/>
      <c r="VGA58" s="69"/>
      <c r="VGB58" s="69"/>
      <c r="VGC58" s="69"/>
      <c r="VGD58" s="69"/>
      <c r="VGE58" s="69"/>
      <c r="VGF58" s="69"/>
      <c r="VGG58" s="69"/>
      <c r="VGH58" s="69"/>
      <c r="VGI58" s="69"/>
      <c r="VGJ58" s="69"/>
      <c r="VGK58" s="69"/>
      <c r="VGL58" s="69"/>
      <c r="VGM58" s="69"/>
      <c r="VGN58" s="69"/>
      <c r="VGO58" s="69"/>
      <c r="VGP58" s="69"/>
      <c r="VGQ58" s="69"/>
      <c r="VGR58" s="69"/>
      <c r="VGS58" s="69"/>
      <c r="VGT58" s="69"/>
      <c r="VGU58" s="69"/>
      <c r="VGV58" s="69"/>
      <c r="VGW58" s="69"/>
      <c r="VGX58" s="69"/>
      <c r="VGY58" s="69"/>
      <c r="VGZ58" s="69"/>
      <c r="VHA58" s="69"/>
      <c r="VHB58" s="69"/>
      <c r="VHC58" s="69"/>
      <c r="VHD58" s="69"/>
      <c r="VHE58" s="69"/>
      <c r="VHF58" s="69"/>
      <c r="VHG58" s="69"/>
      <c r="VHH58" s="69"/>
      <c r="VHI58" s="69"/>
      <c r="VHJ58" s="69"/>
      <c r="VHK58" s="69"/>
      <c r="VHL58" s="69"/>
      <c r="VHM58" s="69"/>
      <c r="VHN58" s="69"/>
      <c r="VHO58" s="69"/>
      <c r="VHP58" s="69"/>
      <c r="VHQ58" s="69"/>
      <c r="VHR58" s="69"/>
      <c r="VHS58" s="69"/>
      <c r="VHT58" s="69"/>
      <c r="VHU58" s="69"/>
      <c r="VHV58" s="69"/>
      <c r="VHW58" s="69"/>
      <c r="VHX58" s="69"/>
      <c r="VHY58" s="69"/>
      <c r="VHZ58" s="69"/>
      <c r="VIA58" s="69"/>
      <c r="VIB58" s="69"/>
      <c r="VIC58" s="69"/>
      <c r="VID58" s="69"/>
      <c r="VIE58" s="69"/>
      <c r="VIF58" s="69"/>
      <c r="VIG58" s="69"/>
      <c r="VIH58" s="69"/>
      <c r="VII58" s="69"/>
      <c r="VIJ58" s="69"/>
      <c r="VIK58" s="69"/>
      <c r="VIL58" s="69"/>
      <c r="VIM58" s="69"/>
      <c r="VIN58" s="69"/>
      <c r="VIO58" s="69"/>
      <c r="VIP58" s="69"/>
      <c r="VIQ58" s="69"/>
      <c r="VIR58" s="69"/>
      <c r="VIS58" s="69"/>
      <c r="VIT58" s="69"/>
      <c r="VIU58" s="69"/>
      <c r="VIV58" s="69"/>
      <c r="VIW58" s="69"/>
      <c r="VIX58" s="69"/>
      <c r="VIY58" s="69"/>
      <c r="VIZ58" s="69"/>
      <c r="VJA58" s="69"/>
      <c r="VJB58" s="69"/>
      <c r="VJC58" s="69"/>
      <c r="VJD58" s="69"/>
      <c r="VJE58" s="69"/>
      <c r="VJF58" s="69"/>
      <c r="VJG58" s="69"/>
      <c r="VJH58" s="69"/>
      <c r="VJI58" s="69"/>
      <c r="VJJ58" s="69"/>
      <c r="VJK58" s="69"/>
      <c r="VJL58" s="69"/>
      <c r="VJM58" s="69"/>
      <c r="VJN58" s="69"/>
      <c r="VJO58" s="69"/>
      <c r="VJP58" s="69"/>
      <c r="VJQ58" s="69"/>
      <c r="VJR58" s="69"/>
      <c r="VJS58" s="69"/>
      <c r="VJT58" s="69"/>
      <c r="VJU58" s="69"/>
      <c r="VJV58" s="69"/>
      <c r="VJW58" s="69"/>
      <c r="VJX58" s="69"/>
      <c r="VJY58" s="69"/>
      <c r="VJZ58" s="69"/>
      <c r="VKA58" s="69"/>
      <c r="VKB58" s="69"/>
      <c r="VKC58" s="69"/>
      <c r="VKD58" s="69"/>
      <c r="VKE58" s="69"/>
      <c r="VKF58" s="69"/>
      <c r="VKG58" s="69"/>
      <c r="VKH58" s="69"/>
      <c r="VKI58" s="69"/>
      <c r="VKJ58" s="69"/>
      <c r="VKK58" s="69"/>
      <c r="VKL58" s="69"/>
      <c r="VKM58" s="69"/>
      <c r="VKN58" s="69"/>
      <c r="VKO58" s="69"/>
      <c r="VKP58" s="69"/>
      <c r="VKQ58" s="69"/>
      <c r="VKR58" s="69"/>
      <c r="VKS58" s="69"/>
      <c r="VKT58" s="69"/>
      <c r="VKU58" s="69"/>
      <c r="VKV58" s="69"/>
      <c r="VKW58" s="69"/>
      <c r="VKX58" s="69"/>
      <c r="VKY58" s="69"/>
      <c r="VKZ58" s="69"/>
      <c r="VLA58" s="69"/>
      <c r="VLB58" s="69"/>
      <c r="VLC58" s="69"/>
      <c r="VLD58" s="69"/>
      <c r="VLE58" s="69"/>
      <c r="VLF58" s="69"/>
      <c r="VLG58" s="69"/>
      <c r="VLH58" s="69"/>
      <c r="VLI58" s="69"/>
      <c r="VLJ58" s="69"/>
      <c r="VLK58" s="69"/>
      <c r="VLL58" s="69"/>
      <c r="VLM58" s="69"/>
      <c r="VLN58" s="69"/>
      <c r="VLO58" s="69"/>
      <c r="VLP58" s="69"/>
      <c r="VLQ58" s="69"/>
      <c r="VLR58" s="69"/>
      <c r="VLS58" s="69"/>
      <c r="VLT58" s="69"/>
      <c r="VLU58" s="69"/>
      <c r="VLV58" s="69"/>
      <c r="VLW58" s="69"/>
      <c r="VLX58" s="69"/>
      <c r="VLY58" s="69"/>
      <c r="VLZ58" s="69"/>
      <c r="VMA58" s="69"/>
      <c r="VMB58" s="69"/>
      <c r="VMC58" s="69"/>
      <c r="VMD58" s="69"/>
      <c r="VME58" s="69"/>
      <c r="VMF58" s="69"/>
      <c r="VMG58" s="69"/>
      <c r="VMH58" s="69"/>
      <c r="VMI58" s="69"/>
      <c r="VMJ58" s="69"/>
      <c r="VMK58" s="69"/>
      <c r="VML58" s="69"/>
      <c r="VMM58" s="69"/>
      <c r="VMN58" s="69"/>
      <c r="VMO58" s="69"/>
      <c r="VMP58" s="69"/>
      <c r="VMQ58" s="69"/>
      <c r="VMR58" s="69"/>
      <c r="VMS58" s="69"/>
      <c r="VMT58" s="69"/>
      <c r="VMU58" s="69"/>
      <c r="VMV58" s="69"/>
      <c r="VMW58" s="69"/>
      <c r="VMX58" s="69"/>
      <c r="VMY58" s="69"/>
      <c r="VMZ58" s="69"/>
      <c r="VNA58" s="69"/>
      <c r="VNB58" s="69"/>
      <c r="VNC58" s="69"/>
      <c r="VND58" s="69"/>
      <c r="VNE58" s="69"/>
      <c r="VNF58" s="69"/>
      <c r="VNG58" s="69"/>
      <c r="VNH58" s="69"/>
      <c r="VNI58" s="69"/>
      <c r="VNJ58" s="69"/>
      <c r="VNK58" s="69"/>
      <c r="VNL58" s="69"/>
      <c r="VNM58" s="69"/>
      <c r="VNN58" s="69"/>
      <c r="VNO58" s="69"/>
      <c r="VNP58" s="69"/>
      <c r="VNQ58" s="69"/>
      <c r="VNR58" s="69"/>
      <c r="VNS58" s="69"/>
      <c r="VNT58" s="69"/>
      <c r="VNU58" s="69"/>
      <c r="VNV58" s="69"/>
      <c r="VNW58" s="69"/>
      <c r="VNX58" s="69"/>
      <c r="VNY58" s="69"/>
      <c r="VNZ58" s="69"/>
      <c r="VOA58" s="69"/>
      <c r="VOB58" s="69"/>
      <c r="VOC58" s="69"/>
      <c r="VOD58" s="69"/>
      <c r="VOE58" s="69"/>
      <c r="VOF58" s="69"/>
      <c r="VOG58" s="69"/>
      <c r="VOH58" s="69"/>
      <c r="VOI58" s="69"/>
      <c r="VOJ58" s="69"/>
      <c r="VOK58" s="69"/>
      <c r="VOL58" s="69"/>
      <c r="VOM58" s="69"/>
      <c r="VON58" s="69"/>
      <c r="VOO58" s="69"/>
      <c r="VOP58" s="69"/>
      <c r="VOQ58" s="69"/>
      <c r="VOR58" s="69"/>
      <c r="VOS58" s="69"/>
      <c r="VOT58" s="69"/>
      <c r="VOU58" s="69"/>
      <c r="VOV58" s="69"/>
      <c r="VOW58" s="69"/>
      <c r="VOX58" s="69"/>
      <c r="VOY58" s="69"/>
      <c r="VOZ58" s="69"/>
      <c r="VPA58" s="69"/>
      <c r="VPB58" s="69"/>
      <c r="VPC58" s="69"/>
      <c r="VPD58" s="69"/>
      <c r="VPE58" s="69"/>
      <c r="VPF58" s="69"/>
      <c r="VPG58" s="69"/>
      <c r="VPH58" s="69"/>
      <c r="VPI58" s="69"/>
      <c r="VPJ58" s="69"/>
      <c r="VPK58" s="69"/>
      <c r="VPL58" s="69"/>
      <c r="VPM58" s="69"/>
      <c r="VPN58" s="69"/>
      <c r="VPO58" s="69"/>
      <c r="VPP58" s="69"/>
      <c r="VPQ58" s="69"/>
      <c r="VPR58" s="69"/>
      <c r="VPS58" s="69"/>
      <c r="VPT58" s="69"/>
      <c r="VPU58" s="69"/>
      <c r="VPV58" s="69"/>
      <c r="VPW58" s="69"/>
      <c r="VPX58" s="69"/>
      <c r="VPY58" s="69"/>
      <c r="VPZ58" s="69"/>
      <c r="VQA58" s="69"/>
      <c r="VQB58" s="69"/>
      <c r="VQC58" s="69"/>
      <c r="VQD58" s="69"/>
      <c r="VQE58" s="69"/>
      <c r="VQF58" s="69"/>
      <c r="VQG58" s="69"/>
      <c r="VQH58" s="69"/>
      <c r="VQI58" s="69"/>
      <c r="VQJ58" s="69"/>
      <c r="VQK58" s="69"/>
      <c r="VQL58" s="69"/>
      <c r="VQM58" s="69"/>
      <c r="VQN58" s="69"/>
      <c r="VQO58" s="69"/>
      <c r="VQP58" s="69"/>
      <c r="VQQ58" s="69"/>
      <c r="VQR58" s="69"/>
      <c r="VQS58" s="69"/>
      <c r="VQT58" s="69"/>
      <c r="VQU58" s="69"/>
      <c r="VQV58" s="69"/>
      <c r="VQW58" s="69"/>
      <c r="VQX58" s="69"/>
      <c r="VQY58" s="69"/>
      <c r="VQZ58" s="69"/>
      <c r="VRA58" s="69"/>
      <c r="VRB58" s="69"/>
      <c r="VRC58" s="69"/>
      <c r="VRD58" s="69"/>
      <c r="VRE58" s="69"/>
      <c r="VRF58" s="69"/>
      <c r="VRG58" s="69"/>
      <c r="VRH58" s="69"/>
      <c r="VRI58" s="69"/>
      <c r="VRJ58" s="69"/>
      <c r="VRK58" s="69"/>
      <c r="VRL58" s="69"/>
      <c r="VRM58" s="69"/>
      <c r="VRN58" s="69"/>
      <c r="VRO58" s="69"/>
      <c r="VRP58" s="69"/>
      <c r="VRQ58" s="69"/>
      <c r="VRR58" s="69"/>
      <c r="VRS58" s="69"/>
      <c r="VRT58" s="69"/>
      <c r="VRU58" s="69"/>
      <c r="VRV58" s="69"/>
      <c r="VRW58" s="69"/>
      <c r="VRX58" s="69"/>
      <c r="VRY58" s="69"/>
      <c r="VRZ58" s="69"/>
      <c r="VSA58" s="69"/>
      <c r="VSB58" s="69"/>
      <c r="VSC58" s="69"/>
      <c r="VSD58" s="69"/>
      <c r="VSE58" s="69"/>
      <c r="VSF58" s="69"/>
      <c r="VSG58" s="69"/>
      <c r="VSH58" s="69"/>
      <c r="VSI58" s="69"/>
      <c r="VSJ58" s="69"/>
      <c r="VSK58" s="69"/>
      <c r="VSL58" s="69"/>
      <c r="VSM58" s="69"/>
      <c r="VSN58" s="69"/>
      <c r="VSO58" s="69"/>
      <c r="VSP58" s="69"/>
      <c r="VSQ58" s="69"/>
      <c r="VSR58" s="69"/>
      <c r="VSS58" s="69"/>
      <c r="VST58" s="69"/>
      <c r="VSU58" s="69"/>
      <c r="VSV58" s="69"/>
      <c r="VSW58" s="69"/>
      <c r="VSX58" s="69"/>
      <c r="VSY58" s="69"/>
      <c r="VSZ58" s="69"/>
      <c r="VTA58" s="69"/>
      <c r="VTB58" s="69"/>
      <c r="VTC58" s="69"/>
      <c r="VTD58" s="69"/>
      <c r="VTE58" s="69"/>
      <c r="VTF58" s="69"/>
      <c r="VTG58" s="69"/>
      <c r="VTH58" s="69"/>
      <c r="VTI58" s="69"/>
      <c r="VTJ58" s="69"/>
      <c r="VTK58" s="69"/>
      <c r="VTL58" s="69"/>
      <c r="VTM58" s="69"/>
      <c r="VTN58" s="69"/>
      <c r="VTO58" s="69"/>
      <c r="VTP58" s="69"/>
      <c r="VTQ58" s="69"/>
      <c r="VTR58" s="69"/>
      <c r="VTS58" s="69"/>
      <c r="VTT58" s="69"/>
      <c r="VTU58" s="69"/>
      <c r="VTV58" s="69"/>
      <c r="VTW58" s="69"/>
      <c r="VTX58" s="69"/>
      <c r="VTY58" s="69"/>
      <c r="VTZ58" s="69"/>
      <c r="VUA58" s="69"/>
      <c r="VUB58" s="69"/>
      <c r="VUC58" s="69"/>
      <c r="VUD58" s="69"/>
      <c r="VUE58" s="69"/>
      <c r="VUF58" s="69"/>
      <c r="VUG58" s="69"/>
      <c r="VUH58" s="69"/>
      <c r="VUI58" s="69"/>
      <c r="VUJ58" s="69"/>
      <c r="VUK58" s="69"/>
      <c r="VUL58" s="69"/>
      <c r="VUM58" s="69"/>
      <c r="VUN58" s="69"/>
      <c r="VUO58" s="69"/>
      <c r="VUP58" s="69"/>
      <c r="VUQ58" s="69"/>
      <c r="VUR58" s="69"/>
      <c r="VUS58" s="69"/>
      <c r="VUT58" s="69"/>
      <c r="VUU58" s="69"/>
      <c r="VUV58" s="69"/>
      <c r="VUW58" s="69"/>
      <c r="VUX58" s="69"/>
      <c r="VUY58" s="69"/>
      <c r="VUZ58" s="69"/>
      <c r="VVA58" s="69"/>
      <c r="VVB58" s="69"/>
      <c r="VVC58" s="69"/>
      <c r="VVD58" s="69"/>
      <c r="VVE58" s="69"/>
      <c r="VVF58" s="69"/>
      <c r="VVG58" s="69"/>
      <c r="VVH58" s="69"/>
      <c r="VVI58" s="69"/>
      <c r="VVJ58" s="69"/>
      <c r="VVK58" s="69"/>
      <c r="VVL58" s="69"/>
      <c r="VVM58" s="69"/>
      <c r="VVN58" s="69"/>
      <c r="VVO58" s="69"/>
      <c r="VVP58" s="69"/>
      <c r="VVQ58" s="69"/>
      <c r="VVR58" s="69"/>
      <c r="VVS58" s="69"/>
      <c r="VVT58" s="69"/>
      <c r="VVU58" s="69"/>
      <c r="VVV58" s="69"/>
      <c r="VVW58" s="69"/>
      <c r="VVX58" s="69"/>
      <c r="VVY58" s="69"/>
      <c r="VVZ58" s="69"/>
      <c r="VWA58" s="69"/>
      <c r="VWB58" s="69"/>
      <c r="VWC58" s="69"/>
      <c r="VWD58" s="69"/>
      <c r="VWE58" s="69"/>
      <c r="VWF58" s="69"/>
      <c r="VWG58" s="69"/>
      <c r="VWH58" s="69"/>
      <c r="VWI58" s="69"/>
      <c r="VWJ58" s="69"/>
      <c r="VWK58" s="69"/>
      <c r="VWL58" s="69"/>
      <c r="VWM58" s="69"/>
      <c r="VWN58" s="69"/>
      <c r="VWO58" s="69"/>
      <c r="VWP58" s="69"/>
      <c r="VWQ58" s="69"/>
      <c r="VWR58" s="69"/>
      <c r="VWS58" s="69"/>
      <c r="VWT58" s="69"/>
      <c r="VWU58" s="69"/>
      <c r="VWV58" s="69"/>
      <c r="VWW58" s="69"/>
      <c r="VWX58" s="69"/>
      <c r="VWY58" s="69"/>
      <c r="VWZ58" s="69"/>
      <c r="VXA58" s="69"/>
      <c r="VXB58" s="69"/>
      <c r="VXC58" s="69"/>
      <c r="VXD58" s="69"/>
      <c r="VXE58" s="69"/>
      <c r="VXF58" s="69"/>
      <c r="VXG58" s="69"/>
      <c r="VXH58" s="69"/>
      <c r="VXI58" s="69"/>
      <c r="VXJ58" s="69"/>
      <c r="VXK58" s="69"/>
      <c r="VXL58" s="69"/>
      <c r="VXM58" s="69"/>
      <c r="VXN58" s="69"/>
      <c r="VXO58" s="69"/>
      <c r="VXP58" s="69"/>
      <c r="VXQ58" s="69"/>
      <c r="VXR58" s="69"/>
      <c r="VXS58" s="69"/>
      <c r="VXT58" s="69"/>
      <c r="VXU58" s="69"/>
      <c r="VXV58" s="69"/>
      <c r="VXW58" s="69"/>
      <c r="VXX58" s="69"/>
      <c r="VXY58" s="69"/>
      <c r="VXZ58" s="69"/>
      <c r="VYA58" s="69"/>
      <c r="VYB58" s="69"/>
      <c r="VYC58" s="69"/>
      <c r="VYD58" s="69"/>
      <c r="VYE58" s="69"/>
      <c r="VYF58" s="69"/>
      <c r="VYG58" s="69"/>
      <c r="VYH58" s="69"/>
      <c r="VYI58" s="69"/>
      <c r="VYJ58" s="69"/>
      <c r="VYK58" s="69"/>
      <c r="VYL58" s="69"/>
      <c r="VYM58" s="69"/>
      <c r="VYN58" s="69"/>
      <c r="VYO58" s="69"/>
      <c r="VYP58" s="69"/>
      <c r="VYQ58" s="69"/>
      <c r="VYR58" s="69"/>
      <c r="VYS58" s="69"/>
      <c r="VYT58" s="69"/>
      <c r="VYU58" s="69"/>
      <c r="VYV58" s="69"/>
      <c r="VYW58" s="69"/>
      <c r="VYX58" s="69"/>
      <c r="VYY58" s="69"/>
      <c r="VYZ58" s="69"/>
      <c r="VZA58" s="69"/>
      <c r="VZB58" s="69"/>
      <c r="VZC58" s="69"/>
      <c r="VZD58" s="69"/>
      <c r="VZE58" s="69"/>
      <c r="VZF58" s="69"/>
      <c r="VZG58" s="69"/>
      <c r="VZH58" s="69"/>
      <c r="VZI58" s="69"/>
      <c r="VZJ58" s="69"/>
      <c r="VZK58" s="69"/>
      <c r="VZL58" s="69"/>
      <c r="VZM58" s="69"/>
      <c r="VZN58" s="69"/>
      <c r="VZO58" s="69"/>
      <c r="VZP58" s="69"/>
      <c r="VZQ58" s="69"/>
      <c r="VZR58" s="69"/>
      <c r="VZS58" s="69"/>
      <c r="VZT58" s="69"/>
      <c r="VZU58" s="69"/>
      <c r="VZV58" s="69"/>
      <c r="VZW58" s="69"/>
      <c r="VZX58" s="69"/>
      <c r="VZY58" s="69"/>
      <c r="VZZ58" s="69"/>
      <c r="WAA58" s="69"/>
      <c r="WAB58" s="69"/>
      <c r="WAC58" s="69"/>
      <c r="WAD58" s="69"/>
      <c r="WAE58" s="69"/>
      <c r="WAF58" s="69"/>
      <c r="WAG58" s="69"/>
      <c r="WAH58" s="69"/>
      <c r="WAI58" s="69"/>
      <c r="WAJ58" s="69"/>
      <c r="WAK58" s="69"/>
      <c r="WAL58" s="69"/>
      <c r="WAM58" s="69"/>
      <c r="WAN58" s="69"/>
      <c r="WAO58" s="69"/>
      <c r="WAP58" s="69"/>
      <c r="WAQ58" s="69"/>
      <c r="WAR58" s="69"/>
      <c r="WAS58" s="69"/>
      <c r="WAT58" s="69"/>
      <c r="WAU58" s="69"/>
      <c r="WAV58" s="69"/>
      <c r="WAW58" s="69"/>
      <c r="WAX58" s="69"/>
      <c r="WAY58" s="69"/>
      <c r="WAZ58" s="69"/>
      <c r="WBA58" s="69"/>
      <c r="WBB58" s="69"/>
      <c r="WBC58" s="69"/>
      <c r="WBD58" s="69"/>
      <c r="WBE58" s="69"/>
      <c r="WBF58" s="69"/>
      <c r="WBG58" s="69"/>
      <c r="WBH58" s="69"/>
      <c r="WBI58" s="69"/>
      <c r="WBJ58" s="69"/>
      <c r="WBK58" s="69"/>
      <c r="WBL58" s="69"/>
      <c r="WBM58" s="69"/>
      <c r="WBN58" s="69"/>
      <c r="WBO58" s="69"/>
      <c r="WBP58" s="69"/>
      <c r="WBQ58" s="69"/>
      <c r="WBR58" s="69"/>
      <c r="WBS58" s="69"/>
      <c r="WBT58" s="69"/>
      <c r="WBU58" s="69"/>
      <c r="WBV58" s="69"/>
      <c r="WBW58" s="69"/>
      <c r="WBX58" s="69"/>
      <c r="WBY58" s="69"/>
      <c r="WBZ58" s="69"/>
      <c r="WCA58" s="69"/>
      <c r="WCB58" s="69"/>
      <c r="WCC58" s="69"/>
      <c r="WCD58" s="69"/>
      <c r="WCE58" s="69"/>
      <c r="WCF58" s="69"/>
      <c r="WCG58" s="69"/>
      <c r="WCH58" s="69"/>
      <c r="WCI58" s="69"/>
      <c r="WCJ58" s="69"/>
      <c r="WCK58" s="69"/>
      <c r="WCL58" s="69"/>
      <c r="WCM58" s="69"/>
      <c r="WCN58" s="69"/>
      <c r="WCO58" s="69"/>
      <c r="WCP58" s="69"/>
      <c r="WCQ58" s="69"/>
      <c r="WCR58" s="69"/>
      <c r="WCS58" s="69"/>
      <c r="WCT58" s="69"/>
      <c r="WCU58" s="69"/>
      <c r="WCV58" s="69"/>
      <c r="WCW58" s="69"/>
      <c r="WCX58" s="69"/>
      <c r="WCY58" s="69"/>
      <c r="WCZ58" s="69"/>
      <c r="WDA58" s="69"/>
      <c r="WDB58" s="69"/>
      <c r="WDC58" s="69"/>
      <c r="WDD58" s="69"/>
      <c r="WDE58" s="69"/>
      <c r="WDF58" s="69"/>
      <c r="WDG58" s="69"/>
      <c r="WDH58" s="69"/>
      <c r="WDI58" s="69"/>
      <c r="WDJ58" s="69"/>
      <c r="WDK58" s="69"/>
      <c r="WDL58" s="69"/>
      <c r="WDM58" s="69"/>
      <c r="WDN58" s="69"/>
      <c r="WDO58" s="69"/>
      <c r="WDP58" s="69"/>
      <c r="WDQ58" s="69"/>
      <c r="WDR58" s="69"/>
      <c r="WDS58" s="69"/>
      <c r="WDT58" s="69"/>
      <c r="WDU58" s="69"/>
      <c r="WDV58" s="69"/>
      <c r="WDW58" s="69"/>
      <c r="WDX58" s="69"/>
      <c r="WDY58" s="69"/>
      <c r="WDZ58" s="69"/>
      <c r="WEA58" s="69"/>
      <c r="WEB58" s="69"/>
      <c r="WEC58" s="69"/>
      <c r="WED58" s="69"/>
      <c r="WEE58" s="69"/>
      <c r="WEF58" s="69"/>
      <c r="WEG58" s="69"/>
      <c r="WEH58" s="69"/>
      <c r="WEI58" s="69"/>
      <c r="WEJ58" s="69"/>
      <c r="WEK58" s="69"/>
      <c r="WEL58" s="69"/>
      <c r="WEM58" s="69"/>
      <c r="WEN58" s="69"/>
      <c r="WEO58" s="69"/>
      <c r="WEP58" s="69"/>
      <c r="WEQ58" s="69"/>
      <c r="WER58" s="69"/>
      <c r="WES58" s="69"/>
      <c r="WET58" s="69"/>
      <c r="WEU58" s="69"/>
      <c r="WEV58" s="69"/>
      <c r="WEW58" s="69"/>
      <c r="WEX58" s="69"/>
      <c r="WEY58" s="69"/>
      <c r="WEZ58" s="69"/>
      <c r="WFA58" s="69"/>
      <c r="WFB58" s="69"/>
      <c r="WFC58" s="69"/>
      <c r="WFD58" s="69"/>
      <c r="WFE58" s="69"/>
      <c r="WFF58" s="69"/>
      <c r="WFG58" s="69"/>
      <c r="WFH58" s="69"/>
      <c r="WFI58" s="69"/>
      <c r="WFJ58" s="69"/>
      <c r="WFK58" s="69"/>
      <c r="WFL58" s="69"/>
      <c r="WFM58" s="69"/>
      <c r="WFN58" s="69"/>
      <c r="WFO58" s="69"/>
      <c r="WFP58" s="69"/>
      <c r="WFQ58" s="69"/>
      <c r="WFR58" s="69"/>
      <c r="WFS58" s="69"/>
      <c r="WFT58" s="69"/>
      <c r="WFU58" s="69"/>
      <c r="WFV58" s="69"/>
      <c r="WFW58" s="69"/>
      <c r="WFX58" s="69"/>
      <c r="WFY58" s="69"/>
      <c r="WFZ58" s="69"/>
      <c r="WGA58" s="69"/>
      <c r="WGB58" s="69"/>
      <c r="WGC58" s="69"/>
      <c r="WGD58" s="69"/>
      <c r="WGE58" s="69"/>
      <c r="WGF58" s="69"/>
      <c r="WGG58" s="69"/>
      <c r="WGH58" s="69"/>
      <c r="WGI58" s="69"/>
      <c r="WGJ58" s="69"/>
      <c r="WGK58" s="69"/>
      <c r="WGL58" s="69"/>
      <c r="WGM58" s="69"/>
      <c r="WGN58" s="69"/>
      <c r="WGO58" s="69"/>
      <c r="WGP58" s="69"/>
      <c r="WGQ58" s="69"/>
      <c r="WGR58" s="69"/>
      <c r="WGS58" s="69"/>
      <c r="WGT58" s="69"/>
      <c r="WGU58" s="69"/>
      <c r="WGV58" s="69"/>
      <c r="WGW58" s="69"/>
      <c r="WGX58" s="69"/>
      <c r="WGY58" s="69"/>
      <c r="WGZ58" s="69"/>
      <c r="WHA58" s="69"/>
      <c r="WHB58" s="69"/>
      <c r="WHC58" s="69"/>
      <c r="WHD58" s="69"/>
      <c r="WHE58" s="69"/>
      <c r="WHF58" s="69"/>
      <c r="WHG58" s="69"/>
      <c r="WHH58" s="69"/>
      <c r="WHI58" s="69"/>
      <c r="WHJ58" s="69"/>
      <c r="WHK58" s="69"/>
      <c r="WHL58" s="69"/>
      <c r="WHM58" s="69"/>
      <c r="WHN58" s="69"/>
      <c r="WHO58" s="69"/>
      <c r="WHP58" s="69"/>
      <c r="WHQ58" s="69"/>
      <c r="WHR58" s="69"/>
      <c r="WHS58" s="69"/>
      <c r="WHT58" s="69"/>
      <c r="WHU58" s="69"/>
      <c r="WHV58" s="69"/>
      <c r="WHW58" s="69"/>
      <c r="WHX58" s="69"/>
      <c r="WHY58" s="69"/>
      <c r="WHZ58" s="69"/>
      <c r="WIA58" s="69"/>
      <c r="WIB58" s="69"/>
      <c r="WIC58" s="69"/>
      <c r="WID58" s="69"/>
      <c r="WIE58" s="69"/>
      <c r="WIF58" s="69"/>
      <c r="WIG58" s="69"/>
      <c r="WIH58" s="69"/>
      <c r="WII58" s="69"/>
      <c r="WIJ58" s="69"/>
      <c r="WIK58" s="69"/>
      <c r="WIL58" s="69"/>
      <c r="WIM58" s="69"/>
      <c r="WIN58" s="69"/>
      <c r="WIO58" s="69"/>
      <c r="WIP58" s="69"/>
      <c r="WIQ58" s="69"/>
      <c r="WIR58" s="69"/>
      <c r="WIS58" s="69"/>
      <c r="WIT58" s="69"/>
      <c r="WIU58" s="69"/>
      <c r="WIV58" s="69"/>
      <c r="WIW58" s="69"/>
      <c r="WIX58" s="69"/>
      <c r="WIY58" s="69"/>
      <c r="WIZ58" s="69"/>
      <c r="WJA58" s="69"/>
      <c r="WJB58" s="69"/>
      <c r="WJC58" s="69"/>
      <c r="WJD58" s="69"/>
      <c r="WJE58" s="69"/>
      <c r="WJF58" s="69"/>
      <c r="WJG58" s="69"/>
      <c r="WJH58" s="69"/>
      <c r="WJI58" s="69"/>
      <c r="WJJ58" s="69"/>
      <c r="WJK58" s="69"/>
      <c r="WJL58" s="69"/>
      <c r="WJM58" s="69"/>
      <c r="WJN58" s="69"/>
      <c r="WJO58" s="69"/>
      <c r="WJP58" s="69"/>
      <c r="WJQ58" s="69"/>
      <c r="WJR58" s="69"/>
      <c r="WJS58" s="69"/>
      <c r="WJT58" s="69"/>
      <c r="WJU58" s="69"/>
      <c r="WJV58" s="69"/>
      <c r="WJW58" s="69"/>
      <c r="WJX58" s="69"/>
      <c r="WJY58" s="69"/>
      <c r="WJZ58" s="69"/>
      <c r="WKA58" s="69"/>
      <c r="WKB58" s="69"/>
      <c r="WKC58" s="69"/>
      <c r="WKD58" s="69"/>
      <c r="WKE58" s="69"/>
      <c r="WKF58" s="69"/>
      <c r="WKG58" s="69"/>
      <c r="WKH58" s="69"/>
      <c r="WKI58" s="69"/>
      <c r="WKJ58" s="69"/>
      <c r="WKK58" s="69"/>
      <c r="WKL58" s="69"/>
      <c r="WKM58" s="69"/>
      <c r="WKN58" s="69"/>
      <c r="WKO58" s="69"/>
      <c r="WKP58" s="69"/>
      <c r="WKQ58" s="69"/>
      <c r="WKR58" s="69"/>
      <c r="WKS58" s="69"/>
      <c r="WKT58" s="69"/>
      <c r="WKU58" s="69"/>
      <c r="WKV58" s="69"/>
      <c r="WKW58" s="69"/>
      <c r="WKX58" s="69"/>
      <c r="WKY58" s="69"/>
      <c r="WKZ58" s="69"/>
      <c r="WLA58" s="69"/>
      <c r="WLB58" s="69"/>
      <c r="WLC58" s="69"/>
      <c r="WLD58" s="69"/>
      <c r="WLE58" s="69"/>
      <c r="WLF58" s="69"/>
      <c r="WLG58" s="69"/>
      <c r="WLH58" s="69"/>
      <c r="WLI58" s="69"/>
      <c r="WLJ58" s="69"/>
      <c r="WLK58" s="69"/>
      <c r="WLL58" s="69"/>
      <c r="WLM58" s="69"/>
      <c r="WLN58" s="69"/>
      <c r="WLO58" s="69"/>
      <c r="WLP58" s="69"/>
      <c r="WLQ58" s="69"/>
      <c r="WLR58" s="69"/>
      <c r="WLS58" s="69"/>
      <c r="WLT58" s="69"/>
      <c r="WLU58" s="69"/>
      <c r="WLV58" s="69"/>
      <c r="WLW58" s="69"/>
      <c r="WLX58" s="69"/>
      <c r="WLY58" s="69"/>
      <c r="WLZ58" s="69"/>
      <c r="WMA58" s="69"/>
      <c r="WMB58" s="69"/>
      <c r="WMC58" s="69"/>
      <c r="WMD58" s="69"/>
      <c r="WME58" s="69"/>
      <c r="WMF58" s="69"/>
      <c r="WMG58" s="69"/>
      <c r="WMH58" s="69"/>
      <c r="WMI58" s="69"/>
      <c r="WMJ58" s="69"/>
      <c r="WMK58" s="69"/>
      <c r="WML58" s="69"/>
      <c r="WMM58" s="69"/>
      <c r="WMN58" s="69"/>
      <c r="WMO58" s="69"/>
      <c r="WMP58" s="69"/>
      <c r="WMQ58" s="69"/>
      <c r="WMR58" s="69"/>
      <c r="WMS58" s="69"/>
      <c r="WMT58" s="69"/>
      <c r="WMU58" s="69"/>
      <c r="WMV58" s="69"/>
      <c r="WMW58" s="69"/>
      <c r="WMX58" s="69"/>
      <c r="WMY58" s="69"/>
      <c r="WMZ58" s="69"/>
      <c r="WNA58" s="69"/>
      <c r="WNB58" s="69"/>
      <c r="WNC58" s="69"/>
      <c r="WND58" s="69"/>
      <c r="WNE58" s="69"/>
      <c r="WNF58" s="69"/>
      <c r="WNG58" s="69"/>
      <c r="WNH58" s="69"/>
      <c r="WNI58" s="69"/>
      <c r="WNJ58" s="69"/>
      <c r="WNK58" s="69"/>
      <c r="WNL58" s="69"/>
      <c r="WNM58" s="69"/>
      <c r="WNN58" s="69"/>
      <c r="WNO58" s="69"/>
      <c r="WNP58" s="69"/>
      <c r="WNQ58" s="69"/>
      <c r="WNR58" s="69"/>
      <c r="WNS58" s="69"/>
      <c r="WNT58" s="69"/>
      <c r="WNU58" s="69"/>
      <c r="WNV58" s="69"/>
      <c r="WNW58" s="69"/>
      <c r="WNX58" s="69"/>
      <c r="WNY58" s="69"/>
      <c r="WNZ58" s="69"/>
      <c r="WOA58" s="69"/>
      <c r="WOB58" s="69"/>
      <c r="WOC58" s="69"/>
      <c r="WOD58" s="69"/>
      <c r="WOE58" s="69"/>
      <c r="WOF58" s="69"/>
      <c r="WOG58" s="69"/>
      <c r="WOH58" s="69"/>
      <c r="WOI58" s="69"/>
      <c r="WOJ58" s="69"/>
      <c r="WOK58" s="69"/>
      <c r="WOL58" s="69"/>
      <c r="WOM58" s="69"/>
      <c r="WON58" s="69"/>
      <c r="WOO58" s="69"/>
      <c r="WOP58" s="69"/>
      <c r="WOQ58" s="69"/>
      <c r="WOR58" s="69"/>
      <c r="WOS58" s="69"/>
      <c r="WOT58" s="69"/>
      <c r="WOU58" s="69"/>
      <c r="WOV58" s="69"/>
      <c r="WOW58" s="69"/>
      <c r="WOX58" s="69"/>
      <c r="WOY58" s="69"/>
      <c r="WOZ58" s="69"/>
      <c r="WPA58" s="69"/>
      <c r="WPB58" s="69"/>
      <c r="WPC58" s="69"/>
      <c r="WPD58" s="69"/>
      <c r="WPE58" s="69"/>
      <c r="WPF58" s="69"/>
      <c r="WPG58" s="69"/>
      <c r="WPH58" s="69"/>
      <c r="WPI58" s="69"/>
      <c r="WPJ58" s="69"/>
      <c r="WPK58" s="69"/>
      <c r="WPL58" s="69"/>
      <c r="WPM58" s="69"/>
      <c r="WPN58" s="69"/>
      <c r="WPO58" s="69"/>
      <c r="WPP58" s="69"/>
      <c r="WPQ58" s="69"/>
      <c r="WPR58" s="69"/>
      <c r="WPS58" s="69"/>
      <c r="WPT58" s="69"/>
      <c r="WPU58" s="69"/>
      <c r="WPV58" s="69"/>
      <c r="WPW58" s="69"/>
      <c r="WPX58" s="69"/>
      <c r="WPY58" s="69"/>
      <c r="WPZ58" s="69"/>
      <c r="WQA58" s="69"/>
      <c r="WQB58" s="69"/>
      <c r="WQC58" s="69"/>
      <c r="WQD58" s="69"/>
      <c r="WQE58" s="69"/>
      <c r="WQF58" s="69"/>
      <c r="WQG58" s="69"/>
      <c r="WQH58" s="69"/>
      <c r="WQI58" s="69"/>
      <c r="WQJ58" s="69"/>
      <c r="WQK58" s="69"/>
      <c r="WQL58" s="69"/>
      <c r="WQM58" s="69"/>
      <c r="WQN58" s="69"/>
      <c r="WQO58" s="69"/>
      <c r="WQP58" s="69"/>
      <c r="WQQ58" s="69"/>
      <c r="WQR58" s="69"/>
      <c r="WQS58" s="69"/>
      <c r="WQT58" s="69"/>
      <c r="WQU58" s="69"/>
      <c r="WQV58" s="69"/>
      <c r="WQW58" s="69"/>
      <c r="WQX58" s="69"/>
      <c r="WQY58" s="69"/>
      <c r="WQZ58" s="69"/>
      <c r="WRA58" s="69"/>
      <c r="WRB58" s="69"/>
      <c r="WRC58" s="69"/>
      <c r="WRD58" s="69"/>
      <c r="WRE58" s="69"/>
      <c r="WRF58" s="69"/>
      <c r="WRG58" s="69"/>
      <c r="WRH58" s="69"/>
      <c r="WRI58" s="69"/>
      <c r="WRJ58" s="69"/>
      <c r="WRK58" s="69"/>
      <c r="WRL58" s="69"/>
      <c r="WRM58" s="69"/>
      <c r="WRN58" s="69"/>
      <c r="WRO58" s="69"/>
      <c r="WRP58" s="69"/>
      <c r="WRQ58" s="69"/>
      <c r="WRR58" s="69"/>
      <c r="WRS58" s="69"/>
      <c r="WRT58" s="69"/>
      <c r="WRU58" s="69"/>
      <c r="WRV58" s="69"/>
      <c r="WRW58" s="69"/>
      <c r="WRX58" s="69"/>
      <c r="WRY58" s="69"/>
      <c r="WRZ58" s="69"/>
      <c r="WSA58" s="69"/>
      <c r="WSB58" s="69"/>
      <c r="WSC58" s="69"/>
      <c r="WSD58" s="69"/>
      <c r="WSE58" s="69"/>
      <c r="WSF58" s="69"/>
      <c r="WSG58" s="69"/>
      <c r="WSH58" s="69"/>
      <c r="WSI58" s="69"/>
      <c r="WSJ58" s="69"/>
      <c r="WSK58" s="69"/>
      <c r="WSL58" s="69"/>
      <c r="WSM58" s="69"/>
      <c r="WSN58" s="69"/>
      <c r="WSO58" s="69"/>
      <c r="WSP58" s="69"/>
      <c r="WSQ58" s="69"/>
      <c r="WSR58" s="69"/>
      <c r="WSS58" s="69"/>
      <c r="WST58" s="69"/>
      <c r="WSU58" s="69"/>
      <c r="WSV58" s="69"/>
      <c r="WSW58" s="69"/>
      <c r="WSX58" s="69"/>
      <c r="WSY58" s="69"/>
      <c r="WSZ58" s="69"/>
      <c r="WTA58" s="69"/>
      <c r="WTB58" s="69"/>
      <c r="WTC58" s="69"/>
      <c r="WTD58" s="69"/>
      <c r="WTE58" s="69"/>
      <c r="WTF58" s="69"/>
      <c r="WTG58" s="69"/>
      <c r="WTH58" s="69"/>
      <c r="WTI58" s="69"/>
      <c r="WTJ58" s="69"/>
      <c r="WTK58" s="69"/>
      <c r="WTL58" s="69"/>
      <c r="WTM58" s="69"/>
      <c r="WTN58" s="69"/>
      <c r="WTO58" s="69"/>
      <c r="WTP58" s="69"/>
      <c r="WTQ58" s="69"/>
      <c r="WTR58" s="69"/>
      <c r="WTS58" s="69"/>
      <c r="WTT58" s="69"/>
      <c r="WTU58" s="69"/>
      <c r="WTV58" s="69"/>
      <c r="WTW58" s="69"/>
      <c r="WTX58" s="69"/>
      <c r="WTY58" s="69"/>
      <c r="WTZ58" s="69"/>
      <c r="WUA58" s="69"/>
      <c r="WUB58" s="69"/>
      <c r="WUC58" s="69"/>
      <c r="WUD58" s="69"/>
      <c r="WUE58" s="69"/>
      <c r="WUF58" s="69"/>
      <c r="WUG58" s="69"/>
      <c r="WUH58" s="69"/>
      <c r="WUI58" s="69"/>
      <c r="WUJ58" s="69"/>
      <c r="WUK58" s="69"/>
      <c r="WUL58" s="69"/>
      <c r="WUM58" s="69"/>
      <c r="WUN58" s="69"/>
      <c r="WUO58" s="69"/>
      <c r="WUP58" s="69"/>
      <c r="WUQ58" s="69"/>
      <c r="WUR58" s="69"/>
      <c r="WUS58" s="69"/>
      <c r="WUT58" s="69"/>
      <c r="WUU58" s="69"/>
      <c r="WUV58" s="69"/>
      <c r="WUW58" s="69"/>
      <c r="WUX58" s="69"/>
      <c r="WUY58" s="69"/>
      <c r="WUZ58" s="69"/>
      <c r="WVA58" s="69"/>
      <c r="WVB58" s="69"/>
      <c r="WVC58" s="69"/>
      <c r="WVD58" s="69"/>
      <c r="WVE58" s="69"/>
      <c r="WVF58" s="69"/>
      <c r="WVG58" s="69"/>
      <c r="WVH58" s="69"/>
      <c r="WVI58" s="69"/>
      <c r="WVJ58" s="69"/>
      <c r="WVK58" s="69"/>
      <c r="WVL58" s="69"/>
      <c r="WVM58" s="69"/>
      <c r="WVN58" s="69"/>
      <c r="WVO58" s="69"/>
      <c r="WVP58" s="69"/>
      <c r="WVQ58" s="69"/>
      <c r="WVR58" s="69"/>
      <c r="WVS58" s="69"/>
      <c r="WVT58" s="69"/>
      <c r="WVU58" s="69"/>
      <c r="WVV58" s="69"/>
      <c r="WVW58" s="69"/>
      <c r="WVX58" s="69"/>
      <c r="WVY58" s="69"/>
      <c r="WVZ58" s="69"/>
      <c r="WWA58" s="69"/>
      <c r="WWB58" s="69"/>
      <c r="WWC58" s="69"/>
      <c r="WWD58" s="69"/>
      <c r="WWE58" s="69"/>
      <c r="WWF58" s="69"/>
      <c r="WWG58" s="69"/>
      <c r="WWH58" s="69"/>
      <c r="WWI58" s="69"/>
      <c r="WWJ58" s="69"/>
      <c r="WWK58" s="69"/>
      <c r="WWL58" s="69"/>
      <c r="WWM58" s="69"/>
      <c r="WWN58" s="69"/>
      <c r="WWO58" s="69"/>
      <c r="WWP58" s="69"/>
      <c r="WWQ58" s="69"/>
      <c r="WWR58" s="69"/>
      <c r="WWS58" s="69"/>
      <c r="WWT58" s="69"/>
      <c r="WWU58" s="69"/>
      <c r="WWV58" s="69"/>
      <c r="WWW58" s="69"/>
      <c r="WWX58" s="69"/>
      <c r="WWY58" s="69"/>
      <c r="WWZ58" s="69"/>
      <c r="WXA58" s="69"/>
      <c r="WXB58" s="69"/>
      <c r="WXC58" s="69"/>
      <c r="WXD58" s="69"/>
      <c r="WXE58" s="69"/>
      <c r="WXF58" s="69"/>
      <c r="WXG58" s="69"/>
      <c r="WXH58" s="69"/>
      <c r="WXI58" s="69"/>
      <c r="WXJ58" s="69"/>
      <c r="WXK58" s="69"/>
      <c r="WXL58" s="69"/>
      <c r="WXM58" s="69"/>
      <c r="WXN58" s="69"/>
      <c r="WXO58" s="69"/>
      <c r="WXP58" s="69"/>
      <c r="WXQ58" s="69"/>
      <c r="WXR58" s="69"/>
      <c r="WXS58" s="69"/>
      <c r="WXT58" s="69"/>
      <c r="WXU58" s="69"/>
      <c r="WXV58" s="69"/>
      <c r="WXW58" s="69"/>
      <c r="WXX58" s="69"/>
      <c r="WXY58" s="69"/>
      <c r="WXZ58" s="69"/>
      <c r="WYA58" s="69"/>
      <c r="WYB58" s="69"/>
      <c r="WYC58" s="69"/>
      <c r="WYD58" s="69"/>
      <c r="WYE58" s="69"/>
      <c r="WYF58" s="69"/>
      <c r="WYG58" s="69"/>
      <c r="WYH58" s="69"/>
      <c r="WYI58" s="69"/>
      <c r="WYJ58" s="69"/>
      <c r="WYK58" s="69"/>
      <c r="WYL58" s="69"/>
      <c r="WYM58" s="69"/>
      <c r="WYN58" s="69"/>
      <c r="WYO58" s="69"/>
      <c r="WYP58" s="69"/>
      <c r="WYQ58" s="69"/>
      <c r="WYR58" s="69"/>
      <c r="WYS58" s="69"/>
      <c r="WYT58" s="69"/>
      <c r="WYU58" s="69"/>
      <c r="WYV58" s="69"/>
      <c r="WYW58" s="69"/>
      <c r="WYX58" s="69"/>
      <c r="WYY58" s="69"/>
      <c r="WYZ58" s="69"/>
      <c r="WZA58" s="69"/>
      <c r="WZB58" s="69"/>
      <c r="WZC58" s="69"/>
      <c r="WZD58" s="69"/>
      <c r="WZE58" s="69"/>
      <c r="WZF58" s="69"/>
      <c r="WZG58" s="69"/>
      <c r="WZH58" s="69"/>
      <c r="WZI58" s="69"/>
      <c r="WZJ58" s="69"/>
      <c r="WZK58" s="69"/>
      <c r="WZL58" s="69"/>
      <c r="WZM58" s="69"/>
      <c r="WZN58" s="69"/>
      <c r="WZO58" s="69"/>
      <c r="WZP58" s="69"/>
      <c r="WZQ58" s="69"/>
      <c r="WZR58" s="69"/>
      <c r="WZS58" s="69"/>
      <c r="WZT58" s="69"/>
      <c r="WZU58" s="69"/>
      <c r="WZV58" s="69"/>
      <c r="WZW58" s="69"/>
      <c r="WZX58" s="69"/>
      <c r="WZY58" s="69"/>
      <c r="WZZ58" s="69"/>
      <c r="XAA58" s="69"/>
      <c r="XAB58" s="69"/>
      <c r="XAC58" s="69"/>
      <c r="XAD58" s="69"/>
      <c r="XAE58" s="69"/>
      <c r="XAF58" s="69"/>
      <c r="XAG58" s="69"/>
      <c r="XAH58" s="69"/>
      <c r="XAI58" s="69"/>
      <c r="XAJ58" s="69"/>
      <c r="XAK58" s="69"/>
      <c r="XAL58" s="69"/>
      <c r="XAM58" s="69"/>
      <c r="XAN58" s="69"/>
      <c r="XAO58" s="69"/>
      <c r="XAP58" s="69"/>
      <c r="XAQ58" s="69"/>
      <c r="XAR58" s="69"/>
      <c r="XAS58" s="69"/>
      <c r="XAT58" s="69"/>
      <c r="XAU58" s="69"/>
      <c r="XAV58" s="69"/>
      <c r="XAW58" s="69"/>
      <c r="XAX58" s="69"/>
      <c r="XAY58" s="69"/>
      <c r="XAZ58" s="69"/>
      <c r="XBA58" s="69"/>
      <c r="XBB58" s="69"/>
      <c r="XBC58" s="69"/>
      <c r="XBD58" s="69"/>
      <c r="XBE58" s="69"/>
      <c r="XBF58" s="69"/>
      <c r="XBG58" s="69"/>
      <c r="XBH58" s="69"/>
      <c r="XBI58" s="69"/>
      <c r="XBJ58" s="69"/>
      <c r="XBK58" s="69"/>
      <c r="XBL58" s="69"/>
      <c r="XBM58" s="69"/>
      <c r="XBN58" s="69"/>
      <c r="XBO58" s="69"/>
      <c r="XBP58" s="69"/>
      <c r="XBQ58" s="69"/>
      <c r="XBR58" s="69"/>
      <c r="XBS58" s="69"/>
      <c r="XBT58" s="69"/>
      <c r="XBU58" s="69"/>
      <c r="XBV58" s="69"/>
      <c r="XBW58" s="69"/>
      <c r="XBX58" s="69"/>
      <c r="XBY58" s="69"/>
      <c r="XBZ58" s="69"/>
      <c r="XCA58" s="69"/>
      <c r="XCB58" s="69"/>
      <c r="XCC58" s="69"/>
      <c r="XCD58" s="69"/>
      <c r="XCE58" s="69"/>
      <c r="XCF58" s="69"/>
      <c r="XCG58" s="69"/>
      <c r="XCH58" s="69"/>
      <c r="XCI58" s="69"/>
      <c r="XCJ58" s="69"/>
      <c r="XCK58" s="69"/>
      <c r="XCL58" s="69"/>
      <c r="XCM58" s="69"/>
      <c r="XCN58" s="69"/>
      <c r="XCO58" s="69"/>
      <c r="XCP58" s="69"/>
      <c r="XCQ58" s="69"/>
      <c r="XCR58" s="69"/>
      <c r="XCS58" s="69"/>
      <c r="XCT58" s="69"/>
      <c r="XCU58" s="69"/>
      <c r="XCV58" s="69"/>
      <c r="XCW58" s="69"/>
      <c r="XCX58" s="69"/>
      <c r="XCY58" s="69"/>
      <c r="XCZ58" s="69"/>
      <c r="XDA58" s="69"/>
      <c r="XDB58" s="69"/>
      <c r="XDC58" s="69"/>
      <c r="XDD58" s="69"/>
      <c r="XDE58" s="69"/>
      <c r="XDF58" s="69"/>
      <c r="XDG58" s="69"/>
      <c r="XDH58" s="69"/>
      <c r="XDI58" s="69"/>
      <c r="XDJ58" s="69"/>
      <c r="XDK58" s="69"/>
      <c r="XDL58" s="69"/>
      <c r="XDM58" s="69"/>
      <c r="XDN58" s="69"/>
      <c r="XDO58" s="69"/>
      <c r="XDP58" s="69"/>
      <c r="XDQ58" s="69"/>
      <c r="XDR58" s="69"/>
      <c r="XDS58" s="69"/>
      <c r="XDT58" s="69"/>
      <c r="XDU58" s="69"/>
      <c r="XDV58" s="69"/>
      <c r="XDW58" s="69"/>
      <c r="XDX58" s="69"/>
      <c r="XDY58" s="69"/>
      <c r="XDZ58" s="69"/>
      <c r="XEA58" s="69"/>
      <c r="XEB58" s="69"/>
      <c r="XEC58" s="69"/>
      <c r="XED58" s="69"/>
      <c r="XEE58" s="69"/>
      <c r="XEF58" s="69"/>
      <c r="XEG58" s="69"/>
      <c r="XEH58" s="69"/>
      <c r="XEI58" s="69"/>
      <c r="XEJ58" s="69"/>
      <c r="XEK58" s="69"/>
      <c r="XEL58" s="69"/>
      <c r="XEM58" s="69"/>
      <c r="XEN58" s="69"/>
      <c r="XEO58" s="69"/>
      <c r="XEP58" s="69"/>
      <c r="XEQ58" s="69"/>
      <c r="XER58" s="69"/>
      <c r="XES58" s="69"/>
      <c r="XET58" s="69"/>
      <c r="XEU58" s="69"/>
      <c r="XEV58" s="69"/>
      <c r="XEW58" s="69"/>
      <c r="XEX58" s="69"/>
      <c r="XEY58" s="69"/>
      <c r="XEZ58" s="69"/>
      <c r="XFA58" s="69"/>
      <c r="XFB58" s="69"/>
      <c r="XFC58" s="69"/>
      <c r="XFD58" s="69"/>
    </row>
    <row r="59" spans="1:16384" s="69" customFormat="1" ht="15.75" x14ac:dyDescent="0.25">
      <c r="A59" s="65"/>
      <c r="B59" s="183"/>
      <c r="C59" s="184"/>
      <c r="D59" s="66"/>
      <c r="E59" s="66"/>
      <c r="F59" s="66"/>
      <c r="G59" s="66"/>
      <c r="H59" s="66"/>
      <c r="I59" s="66"/>
      <c r="J59" s="66"/>
      <c r="K59" s="185"/>
      <c r="L59" s="185"/>
      <c r="M59" s="184"/>
      <c r="N59" s="184"/>
      <c r="O59" s="185"/>
      <c r="P59" s="185"/>
      <c r="Q59" s="185"/>
      <c r="R59" s="184"/>
      <c r="S59" s="65"/>
      <c r="U59" s="186"/>
      <c r="V59" s="187"/>
      <c r="Z59" s="182"/>
      <c r="AA59" s="188"/>
      <c r="AB59" s="75"/>
      <c r="AC59" s="75"/>
      <c r="AD59" s="75"/>
      <c r="AE59" s="75"/>
      <c r="AF59" s="74"/>
      <c r="AG59" s="74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  <c r="FV59" s="75"/>
      <c r="FW59" s="75"/>
      <c r="FX59" s="75"/>
      <c r="FY59" s="75"/>
      <c r="FZ59" s="75"/>
      <c r="GA59" s="75"/>
      <c r="GB59" s="75"/>
      <c r="GC59" s="75"/>
      <c r="GD59" s="75"/>
      <c r="GE59" s="75"/>
      <c r="GF59" s="75"/>
      <c r="GG59" s="75"/>
      <c r="GH59" s="75"/>
      <c r="GI59" s="75"/>
      <c r="GJ59" s="75"/>
      <c r="GK59" s="75"/>
      <c r="GL59" s="75"/>
      <c r="GM59" s="75"/>
      <c r="GN59" s="75"/>
      <c r="GO59" s="75"/>
      <c r="GP59" s="75"/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  <c r="HE59" s="75"/>
      <c r="HF59" s="75"/>
      <c r="HG59" s="75"/>
      <c r="HH59" s="75"/>
      <c r="HI59" s="75"/>
      <c r="HJ59" s="75"/>
      <c r="HK59" s="75"/>
      <c r="HL59" s="75"/>
      <c r="HM59" s="75"/>
      <c r="HN59" s="75"/>
      <c r="HO59" s="75"/>
      <c r="HP59" s="75"/>
      <c r="HQ59" s="75"/>
      <c r="HR59" s="75"/>
      <c r="HS59" s="75"/>
      <c r="HT59" s="75"/>
      <c r="HU59" s="75"/>
      <c r="HV59" s="75"/>
      <c r="HW59" s="75"/>
      <c r="HX59" s="75"/>
      <c r="HY59" s="75"/>
      <c r="HZ59" s="75"/>
      <c r="IA59" s="75"/>
      <c r="IB59" s="75"/>
      <c r="IC59" s="75"/>
      <c r="ID59" s="75"/>
      <c r="IE59" s="75"/>
      <c r="IF59" s="75"/>
      <c r="IG59" s="75"/>
      <c r="IH59" s="75"/>
      <c r="II59" s="75"/>
      <c r="IJ59" s="75"/>
      <c r="IK59" s="75"/>
      <c r="IL59" s="75"/>
      <c r="IM59" s="75"/>
      <c r="IN59" s="75"/>
      <c r="IO59" s="75"/>
      <c r="IP59" s="75"/>
      <c r="IQ59" s="75"/>
      <c r="IR59" s="75"/>
      <c r="IS59" s="75"/>
      <c r="IT59" s="75"/>
      <c r="IU59" s="75"/>
      <c r="IV59" s="75"/>
      <c r="IW59" s="75"/>
      <c r="IX59" s="75"/>
      <c r="IY59" s="75"/>
      <c r="IZ59" s="75"/>
      <c r="JA59" s="75"/>
      <c r="JB59" s="75"/>
      <c r="JC59" s="75"/>
      <c r="JD59" s="75"/>
      <c r="JE59" s="75"/>
      <c r="JF59" s="75"/>
      <c r="JG59" s="75"/>
      <c r="JH59" s="75"/>
      <c r="JI59" s="75"/>
      <c r="JJ59" s="75"/>
      <c r="JK59" s="75"/>
      <c r="JL59" s="75"/>
      <c r="JM59" s="75"/>
      <c r="JN59" s="75"/>
      <c r="JO59" s="75"/>
      <c r="JP59" s="75"/>
      <c r="JQ59" s="75"/>
      <c r="JR59" s="75"/>
      <c r="JS59" s="75"/>
      <c r="JT59" s="75"/>
      <c r="JU59" s="75"/>
      <c r="JV59" s="75"/>
      <c r="JW59" s="75"/>
      <c r="JX59" s="75"/>
      <c r="JY59" s="75"/>
      <c r="JZ59" s="75"/>
      <c r="KA59" s="75"/>
      <c r="KB59" s="75"/>
      <c r="KC59" s="75"/>
      <c r="KD59" s="75"/>
      <c r="KE59" s="75"/>
      <c r="KF59" s="75"/>
      <c r="KG59" s="75"/>
      <c r="KH59" s="75"/>
      <c r="KI59" s="75"/>
      <c r="KJ59" s="75"/>
      <c r="KK59" s="75"/>
      <c r="KL59" s="75"/>
      <c r="KM59" s="75"/>
      <c r="KN59" s="75"/>
      <c r="KO59" s="75"/>
      <c r="KP59" s="75"/>
      <c r="KQ59" s="75"/>
      <c r="KR59" s="75"/>
      <c r="KS59" s="75"/>
      <c r="KT59" s="75"/>
      <c r="KU59" s="75"/>
      <c r="KV59" s="75"/>
      <c r="KW59" s="75"/>
      <c r="KX59" s="75"/>
      <c r="KY59" s="75"/>
      <c r="KZ59" s="75"/>
      <c r="LA59" s="75"/>
      <c r="LB59" s="75"/>
      <c r="LC59" s="75"/>
      <c r="LD59" s="75"/>
      <c r="LE59" s="75"/>
      <c r="LF59" s="75"/>
      <c r="LG59" s="75"/>
      <c r="LH59" s="75"/>
      <c r="LI59" s="75"/>
      <c r="LJ59" s="75"/>
      <c r="LK59" s="75"/>
      <c r="LL59" s="75"/>
      <c r="LM59" s="75"/>
      <c r="LN59" s="75"/>
      <c r="LO59" s="75"/>
      <c r="LP59" s="75"/>
      <c r="LQ59" s="75"/>
      <c r="LR59" s="75"/>
      <c r="LS59" s="75"/>
      <c r="LT59" s="75"/>
      <c r="LU59" s="75"/>
      <c r="LV59" s="75"/>
      <c r="LW59" s="75"/>
      <c r="LX59" s="75"/>
      <c r="LY59" s="75"/>
      <c r="LZ59" s="75"/>
      <c r="MA59" s="75"/>
      <c r="MB59" s="75"/>
      <c r="MC59" s="75"/>
      <c r="MD59" s="75"/>
      <c r="ME59" s="75"/>
      <c r="MF59" s="75"/>
      <c r="MG59" s="75"/>
      <c r="MH59" s="75"/>
      <c r="MI59" s="75"/>
      <c r="MJ59" s="75"/>
      <c r="MK59" s="75"/>
      <c r="ML59" s="75"/>
      <c r="MM59" s="75"/>
      <c r="MN59" s="75"/>
      <c r="MO59" s="75"/>
      <c r="MP59" s="75"/>
      <c r="MQ59" s="75"/>
      <c r="MR59" s="75"/>
      <c r="MS59" s="75"/>
      <c r="MT59" s="75"/>
      <c r="MU59" s="75"/>
      <c r="MV59" s="75"/>
      <c r="MW59" s="75"/>
      <c r="MX59" s="75"/>
      <c r="MY59" s="75"/>
      <c r="MZ59" s="75"/>
      <c r="NA59" s="75"/>
      <c r="NB59" s="75"/>
      <c r="NC59" s="75"/>
      <c r="ND59" s="75"/>
      <c r="NE59" s="75"/>
      <c r="NF59" s="75"/>
      <c r="NG59" s="75"/>
      <c r="NH59" s="75"/>
      <c r="NI59" s="75"/>
      <c r="NJ59" s="75"/>
      <c r="NK59" s="75"/>
      <c r="NL59" s="75"/>
      <c r="NM59" s="75"/>
      <c r="NN59" s="75"/>
      <c r="NO59" s="75"/>
      <c r="NP59" s="75"/>
      <c r="NQ59" s="75"/>
      <c r="NR59" s="75"/>
      <c r="NS59" s="75"/>
      <c r="NT59" s="75"/>
      <c r="NU59" s="75"/>
      <c r="NV59" s="75"/>
      <c r="NW59" s="75"/>
      <c r="NX59" s="75"/>
      <c r="NY59" s="75"/>
      <c r="NZ59" s="75"/>
      <c r="OA59" s="75"/>
      <c r="OB59" s="75"/>
      <c r="OC59" s="75"/>
      <c r="OD59" s="75"/>
      <c r="OE59" s="75"/>
      <c r="OF59" s="75"/>
      <c r="OG59" s="75"/>
      <c r="OH59" s="75"/>
      <c r="OI59" s="75"/>
      <c r="OJ59" s="75"/>
      <c r="OK59" s="75"/>
      <c r="OL59" s="75"/>
      <c r="OM59" s="75"/>
      <c r="ON59" s="75"/>
      <c r="OO59" s="75"/>
      <c r="OP59" s="75"/>
      <c r="OQ59" s="75"/>
      <c r="OR59" s="75"/>
      <c r="OS59" s="75"/>
      <c r="OT59" s="75"/>
      <c r="OU59" s="75"/>
      <c r="OV59" s="75"/>
      <c r="OW59" s="75"/>
      <c r="OX59" s="75"/>
      <c r="OY59" s="75"/>
      <c r="OZ59" s="75"/>
      <c r="PA59" s="75"/>
      <c r="PB59" s="75"/>
      <c r="PC59" s="75"/>
      <c r="PD59" s="75"/>
      <c r="PE59" s="75"/>
      <c r="PF59" s="75"/>
      <c r="PG59" s="75"/>
      <c r="PH59" s="75"/>
      <c r="PI59" s="75"/>
      <c r="PJ59" s="75"/>
      <c r="PK59" s="75"/>
      <c r="PL59" s="75"/>
      <c r="PM59" s="75"/>
      <c r="PN59" s="75"/>
      <c r="PO59" s="75"/>
      <c r="PP59" s="75"/>
      <c r="PQ59" s="75"/>
      <c r="PR59" s="75"/>
      <c r="PS59" s="75"/>
      <c r="PT59" s="75"/>
      <c r="PU59" s="75"/>
      <c r="PV59" s="75"/>
      <c r="PW59" s="75"/>
      <c r="PX59" s="75"/>
      <c r="PY59" s="75"/>
      <c r="PZ59" s="75"/>
      <c r="QA59" s="75"/>
      <c r="QB59" s="75"/>
      <c r="QC59" s="75"/>
      <c r="QD59" s="75"/>
      <c r="QE59" s="75"/>
      <c r="QF59" s="75"/>
      <c r="QG59" s="75"/>
      <c r="QH59" s="75"/>
      <c r="QI59" s="75"/>
      <c r="QJ59" s="75"/>
      <c r="QK59" s="75"/>
      <c r="QL59" s="75"/>
      <c r="QM59" s="75"/>
      <c r="QN59" s="75"/>
      <c r="QO59" s="75"/>
      <c r="QP59" s="75"/>
      <c r="QQ59" s="75"/>
      <c r="QR59" s="75"/>
      <c r="QS59" s="75"/>
      <c r="QT59" s="75"/>
      <c r="QU59" s="75"/>
      <c r="QV59" s="75"/>
      <c r="QW59" s="75"/>
      <c r="QX59" s="75"/>
      <c r="QY59" s="75"/>
      <c r="QZ59" s="75"/>
      <c r="RA59" s="75"/>
      <c r="RB59" s="75"/>
      <c r="RC59" s="75"/>
      <c r="RD59" s="75"/>
      <c r="RE59" s="75"/>
      <c r="RF59" s="75"/>
      <c r="RG59" s="75"/>
      <c r="RH59" s="75"/>
      <c r="RI59" s="75"/>
      <c r="RJ59" s="75"/>
      <c r="RK59" s="75"/>
      <c r="RL59" s="75"/>
      <c r="RM59" s="75"/>
      <c r="RN59" s="75"/>
      <c r="RO59" s="75"/>
      <c r="RP59" s="75"/>
      <c r="RQ59" s="75"/>
      <c r="RR59" s="75"/>
      <c r="RS59" s="75"/>
      <c r="RT59" s="75"/>
      <c r="RU59" s="75"/>
      <c r="RV59" s="75"/>
      <c r="RW59" s="75"/>
      <c r="RX59" s="75"/>
      <c r="RY59" s="75"/>
      <c r="RZ59" s="75"/>
      <c r="SA59" s="75"/>
      <c r="SB59" s="75"/>
      <c r="SC59" s="75"/>
      <c r="SD59" s="75"/>
      <c r="SE59" s="75"/>
      <c r="SF59" s="75"/>
      <c r="SG59" s="75"/>
      <c r="SH59" s="75"/>
      <c r="SI59" s="75"/>
      <c r="SJ59" s="75"/>
      <c r="SK59" s="75"/>
      <c r="SL59" s="75"/>
      <c r="SM59" s="75"/>
      <c r="SN59" s="75"/>
      <c r="SO59" s="75"/>
      <c r="SP59" s="75"/>
      <c r="SQ59" s="75"/>
      <c r="SR59" s="75"/>
      <c r="SS59" s="75"/>
      <c r="ST59" s="75"/>
      <c r="SU59" s="75"/>
      <c r="SV59" s="75"/>
      <c r="SW59" s="75"/>
      <c r="SX59" s="75"/>
      <c r="SY59" s="75"/>
      <c r="SZ59" s="75"/>
      <c r="TA59" s="75"/>
      <c r="TB59" s="75"/>
      <c r="TC59" s="75"/>
      <c r="TD59" s="75"/>
      <c r="TE59" s="75"/>
      <c r="TF59" s="75"/>
      <c r="TG59" s="75"/>
      <c r="TH59" s="75"/>
      <c r="TI59" s="75"/>
      <c r="TJ59" s="75"/>
      <c r="TK59" s="75"/>
      <c r="TL59" s="75"/>
      <c r="TM59" s="75"/>
      <c r="TN59" s="75"/>
      <c r="TO59" s="75"/>
      <c r="TP59" s="75"/>
      <c r="TQ59" s="75"/>
      <c r="TR59" s="75"/>
      <c r="TS59" s="75"/>
      <c r="TT59" s="75"/>
      <c r="TU59" s="75"/>
      <c r="TV59" s="75"/>
      <c r="TW59" s="75"/>
      <c r="TX59" s="75"/>
      <c r="TY59" s="75"/>
      <c r="TZ59" s="75"/>
      <c r="UA59" s="75"/>
      <c r="UB59" s="75"/>
      <c r="UC59" s="75"/>
      <c r="UD59" s="75"/>
      <c r="UE59" s="75"/>
      <c r="UF59" s="75"/>
      <c r="UG59" s="75"/>
      <c r="UH59" s="75"/>
      <c r="UI59" s="75"/>
      <c r="UJ59" s="75"/>
      <c r="UK59" s="75"/>
      <c r="UL59" s="75"/>
      <c r="UM59" s="75"/>
      <c r="UN59" s="75"/>
      <c r="UO59" s="75"/>
      <c r="UP59" s="75"/>
      <c r="UQ59" s="75"/>
      <c r="UR59" s="75"/>
      <c r="US59" s="75"/>
      <c r="UT59" s="75"/>
      <c r="UU59" s="75"/>
      <c r="UV59" s="75"/>
      <c r="UW59" s="75"/>
      <c r="UX59" s="75"/>
      <c r="UY59" s="75"/>
      <c r="UZ59" s="75"/>
      <c r="VA59" s="75"/>
      <c r="VB59" s="75"/>
      <c r="VC59" s="75"/>
      <c r="VD59" s="75"/>
      <c r="VE59" s="75"/>
      <c r="VF59" s="75"/>
      <c r="VG59" s="75"/>
      <c r="VH59" s="75"/>
      <c r="VI59" s="75"/>
      <c r="VJ59" s="75"/>
      <c r="VK59" s="75"/>
      <c r="VL59" s="75"/>
      <c r="VM59" s="75"/>
      <c r="VN59" s="75"/>
      <c r="VO59" s="75"/>
      <c r="VP59" s="75"/>
      <c r="VQ59" s="75"/>
      <c r="VR59" s="75"/>
      <c r="VS59" s="75"/>
      <c r="VT59" s="75"/>
      <c r="VU59" s="75"/>
      <c r="VV59" s="75"/>
      <c r="VW59" s="75"/>
      <c r="VX59" s="75"/>
      <c r="VY59" s="75"/>
      <c r="VZ59" s="75"/>
      <c r="WA59" s="75"/>
      <c r="WB59" s="75"/>
      <c r="WC59" s="75"/>
      <c r="WD59" s="75"/>
      <c r="WE59" s="75"/>
      <c r="WF59" s="75"/>
      <c r="WG59" s="75"/>
      <c r="WH59" s="75"/>
      <c r="WI59" s="75"/>
      <c r="WJ59" s="75"/>
      <c r="WK59" s="75"/>
      <c r="WL59" s="75"/>
      <c r="WM59" s="75"/>
      <c r="WN59" s="75"/>
      <c r="WO59" s="75"/>
      <c r="WP59" s="75"/>
      <c r="WQ59" s="75"/>
      <c r="WR59" s="75"/>
      <c r="WS59" s="75"/>
      <c r="WT59" s="75"/>
      <c r="WU59" s="75"/>
      <c r="WV59" s="75"/>
      <c r="WW59" s="75"/>
      <c r="WX59" s="75"/>
      <c r="WY59" s="75"/>
      <c r="WZ59" s="75"/>
      <c r="XA59" s="75"/>
      <c r="XB59" s="75"/>
      <c r="XC59" s="75"/>
      <c r="XD59" s="75"/>
      <c r="XE59" s="75"/>
      <c r="XF59" s="75"/>
      <c r="XG59" s="75"/>
      <c r="XH59" s="75"/>
      <c r="XI59" s="75"/>
      <c r="XJ59" s="75"/>
      <c r="XK59" s="75"/>
      <c r="XL59" s="75"/>
      <c r="XM59" s="75"/>
      <c r="XN59" s="75"/>
      <c r="XO59" s="75"/>
      <c r="XP59" s="75"/>
      <c r="XQ59" s="75"/>
      <c r="XR59" s="75"/>
      <c r="XS59" s="75"/>
      <c r="XT59" s="75"/>
      <c r="XU59" s="75"/>
      <c r="XV59" s="75"/>
      <c r="XW59" s="75"/>
      <c r="XX59" s="75"/>
      <c r="XY59" s="75"/>
      <c r="XZ59" s="75"/>
      <c r="YA59" s="75"/>
      <c r="YB59" s="75"/>
      <c r="YC59" s="75"/>
      <c r="YD59" s="75"/>
      <c r="YE59" s="75"/>
      <c r="YF59" s="75"/>
      <c r="YG59" s="75"/>
      <c r="YH59" s="75"/>
      <c r="YI59" s="75"/>
      <c r="YJ59" s="75"/>
      <c r="YK59" s="75"/>
      <c r="YL59" s="75"/>
      <c r="YM59" s="75"/>
      <c r="YN59" s="75"/>
      <c r="YO59" s="75"/>
      <c r="YP59" s="75"/>
      <c r="YQ59" s="75"/>
      <c r="YR59" s="75"/>
      <c r="YS59" s="75"/>
      <c r="YT59" s="75"/>
      <c r="YU59" s="75"/>
      <c r="YV59" s="75"/>
      <c r="YW59" s="75"/>
      <c r="YX59" s="75"/>
      <c r="YY59" s="75"/>
      <c r="YZ59" s="75"/>
      <c r="ZA59" s="75"/>
      <c r="ZB59" s="75"/>
      <c r="ZC59" s="75"/>
      <c r="ZD59" s="75"/>
      <c r="ZE59" s="75"/>
      <c r="ZF59" s="75"/>
      <c r="ZG59" s="75"/>
      <c r="ZH59" s="75"/>
      <c r="ZI59" s="75"/>
      <c r="ZJ59" s="75"/>
      <c r="ZK59" s="75"/>
      <c r="ZL59" s="75"/>
      <c r="ZM59" s="75"/>
      <c r="ZN59" s="75"/>
      <c r="ZO59" s="75"/>
      <c r="ZP59" s="75"/>
      <c r="ZQ59" s="75"/>
      <c r="ZR59" s="75"/>
      <c r="ZS59" s="75"/>
      <c r="ZT59" s="75"/>
      <c r="ZU59" s="75"/>
      <c r="ZV59" s="75"/>
      <c r="ZW59" s="75"/>
      <c r="ZX59" s="75"/>
      <c r="ZY59" s="75"/>
      <c r="ZZ59" s="75"/>
      <c r="AAA59" s="75"/>
      <c r="AAB59" s="75"/>
      <c r="AAC59" s="75"/>
      <c r="AAD59" s="75"/>
      <c r="AAE59" s="75"/>
      <c r="AAF59" s="75"/>
      <c r="AAG59" s="75"/>
      <c r="AAH59" s="75"/>
      <c r="AAI59" s="75"/>
      <c r="AAJ59" s="75"/>
      <c r="AAK59" s="75"/>
      <c r="AAL59" s="75"/>
      <c r="AAM59" s="75"/>
      <c r="AAN59" s="75"/>
      <c r="AAO59" s="75"/>
      <c r="AAP59" s="75"/>
      <c r="AAQ59" s="75"/>
      <c r="AAR59" s="75"/>
      <c r="AAS59" s="75"/>
      <c r="AAT59" s="75"/>
      <c r="AAU59" s="75"/>
      <c r="AAV59" s="75"/>
      <c r="AAW59" s="75"/>
      <c r="AAX59" s="75"/>
      <c r="AAY59" s="75"/>
      <c r="AAZ59" s="75"/>
      <c r="ABA59" s="75"/>
      <c r="ABB59" s="75"/>
      <c r="ABC59" s="75"/>
      <c r="ABD59" s="75"/>
      <c r="ABE59" s="75"/>
      <c r="ABF59" s="75"/>
      <c r="ABG59" s="75"/>
      <c r="ABH59" s="75"/>
      <c r="ABI59" s="75"/>
      <c r="ABJ59" s="75"/>
      <c r="ABK59" s="75"/>
      <c r="ABL59" s="75"/>
      <c r="ABM59" s="75"/>
      <c r="ABN59" s="75"/>
      <c r="ABO59" s="75"/>
      <c r="ABP59" s="75"/>
      <c r="ABQ59" s="75"/>
      <c r="ABR59" s="75"/>
      <c r="ABS59" s="75"/>
      <c r="ABT59" s="75"/>
      <c r="ABU59" s="75"/>
      <c r="ABV59" s="75"/>
      <c r="ABW59" s="75"/>
      <c r="ABX59" s="75"/>
      <c r="ABY59" s="75"/>
      <c r="ABZ59" s="75"/>
      <c r="ACA59" s="75"/>
      <c r="ACB59" s="75"/>
      <c r="ACC59" s="75"/>
      <c r="ACD59" s="75"/>
      <c r="ACE59" s="75"/>
      <c r="ACF59" s="75"/>
      <c r="ACG59" s="75"/>
      <c r="ACH59" s="75"/>
      <c r="ACI59" s="75"/>
      <c r="ACJ59" s="75"/>
      <c r="ACK59" s="75"/>
      <c r="ACL59" s="75"/>
      <c r="ACM59" s="75"/>
      <c r="ACN59" s="75"/>
      <c r="ACO59" s="75"/>
      <c r="ACP59" s="75"/>
      <c r="ACQ59" s="75"/>
      <c r="ACR59" s="75"/>
      <c r="ACS59" s="75"/>
      <c r="ACT59" s="75"/>
      <c r="ACU59" s="75"/>
      <c r="ACV59" s="75"/>
      <c r="ACW59" s="75"/>
      <c r="ACX59" s="75"/>
      <c r="ACY59" s="75"/>
      <c r="ACZ59" s="75"/>
      <c r="ADA59" s="75"/>
      <c r="ADB59" s="75"/>
      <c r="ADC59" s="75"/>
      <c r="ADD59" s="75"/>
      <c r="ADE59" s="75"/>
      <c r="ADF59" s="75"/>
      <c r="ADG59" s="75"/>
      <c r="ADH59" s="75"/>
      <c r="ADI59" s="75"/>
      <c r="ADJ59" s="75"/>
      <c r="ADK59" s="75"/>
      <c r="ADL59" s="75"/>
      <c r="ADM59" s="75"/>
      <c r="ADN59" s="75"/>
      <c r="ADO59" s="75"/>
      <c r="ADP59" s="75"/>
      <c r="ADQ59" s="75"/>
      <c r="ADR59" s="75"/>
      <c r="ADS59" s="75"/>
      <c r="ADT59" s="75"/>
      <c r="ADU59" s="75"/>
      <c r="ADV59" s="75"/>
      <c r="ADW59" s="75"/>
      <c r="ADX59" s="75"/>
      <c r="ADY59" s="75"/>
      <c r="ADZ59" s="75"/>
      <c r="AEA59" s="75"/>
      <c r="AEB59" s="75"/>
      <c r="AEC59" s="75"/>
      <c r="AED59" s="75"/>
      <c r="AEE59" s="75"/>
      <c r="AEF59" s="75"/>
      <c r="AEG59" s="75"/>
      <c r="AEH59" s="75"/>
      <c r="AEI59" s="75"/>
      <c r="AEJ59" s="75"/>
      <c r="AEK59" s="75"/>
      <c r="AEL59" s="75"/>
      <c r="AEM59" s="75"/>
      <c r="AEN59" s="75"/>
      <c r="AEO59" s="75"/>
      <c r="AEP59" s="75"/>
      <c r="AEQ59" s="75"/>
      <c r="AER59" s="75"/>
      <c r="AES59" s="75"/>
      <c r="AET59" s="75"/>
      <c r="AEU59" s="75"/>
      <c r="AEV59" s="75"/>
      <c r="AEW59" s="75"/>
      <c r="AEX59" s="75"/>
      <c r="AEY59" s="75"/>
      <c r="AEZ59" s="75"/>
      <c r="AFA59" s="75"/>
      <c r="AFB59" s="75"/>
      <c r="AFC59" s="75"/>
      <c r="AFD59" s="75"/>
      <c r="AFE59" s="75"/>
      <c r="AFF59" s="75"/>
      <c r="AFG59" s="75"/>
      <c r="AFH59" s="75"/>
      <c r="AFI59" s="75"/>
      <c r="AFJ59" s="75"/>
      <c r="AFK59" s="75"/>
      <c r="AFL59" s="75"/>
      <c r="AFM59" s="75"/>
      <c r="AFN59" s="75"/>
      <c r="AFO59" s="75"/>
      <c r="AFP59" s="75"/>
      <c r="AFQ59" s="75"/>
      <c r="AFR59" s="75"/>
      <c r="AFS59" s="75"/>
      <c r="AFT59" s="75"/>
      <c r="AFU59" s="75"/>
      <c r="AFV59" s="75"/>
      <c r="AFW59" s="75"/>
      <c r="AFX59" s="75"/>
      <c r="AFY59" s="75"/>
      <c r="AFZ59" s="75"/>
      <c r="AGA59" s="75"/>
      <c r="AGB59" s="75"/>
      <c r="AGC59" s="75"/>
      <c r="AGD59" s="75"/>
      <c r="AGE59" s="75"/>
      <c r="AGF59" s="75"/>
      <c r="AGG59" s="75"/>
      <c r="AGH59" s="75"/>
      <c r="AGI59" s="75"/>
      <c r="AGJ59" s="75"/>
      <c r="AGK59" s="75"/>
      <c r="AGL59" s="75"/>
      <c r="AGM59" s="75"/>
      <c r="AGN59" s="75"/>
      <c r="AGO59" s="75"/>
      <c r="AGP59" s="75"/>
      <c r="AGQ59" s="75"/>
      <c r="AGR59" s="75"/>
      <c r="AGS59" s="75"/>
      <c r="AGT59" s="75"/>
      <c r="AGU59" s="75"/>
      <c r="AGV59" s="75"/>
      <c r="AGW59" s="75"/>
      <c r="AGX59" s="75"/>
      <c r="AGY59" s="75"/>
      <c r="AGZ59" s="75"/>
      <c r="AHA59" s="75"/>
      <c r="AHB59" s="75"/>
      <c r="AHC59" s="75"/>
      <c r="AHD59" s="75"/>
      <c r="AHE59" s="75"/>
      <c r="AHF59" s="75"/>
      <c r="AHG59" s="75"/>
      <c r="AHH59" s="75"/>
      <c r="AHI59" s="75"/>
      <c r="AHJ59" s="75"/>
      <c r="AHK59" s="75"/>
      <c r="AHL59" s="75"/>
      <c r="AHM59" s="75"/>
      <c r="AHN59" s="75"/>
      <c r="AHO59" s="75"/>
      <c r="AHP59" s="75"/>
      <c r="AHQ59" s="75"/>
      <c r="AHR59" s="75"/>
      <c r="AHS59" s="75"/>
      <c r="AHT59" s="75"/>
      <c r="AHU59" s="75"/>
      <c r="AHV59" s="75"/>
      <c r="AHW59" s="75"/>
      <c r="AHX59" s="75"/>
      <c r="AHY59" s="75"/>
      <c r="AHZ59" s="75"/>
      <c r="AIA59" s="75"/>
      <c r="AIB59" s="75"/>
      <c r="AIC59" s="75"/>
      <c r="AID59" s="75"/>
      <c r="AIE59" s="75"/>
      <c r="AIF59" s="75"/>
      <c r="AIG59" s="75"/>
      <c r="AIH59" s="75"/>
      <c r="AII59" s="75"/>
      <c r="AIJ59" s="75"/>
      <c r="AIK59" s="75"/>
      <c r="AIL59" s="75"/>
      <c r="AIM59" s="75"/>
      <c r="AIN59" s="75"/>
      <c r="AIO59" s="75"/>
      <c r="AIP59" s="75"/>
      <c r="AIQ59" s="75"/>
      <c r="AIR59" s="75"/>
      <c r="AIS59" s="75"/>
      <c r="AIT59" s="75"/>
      <c r="AIU59" s="75"/>
      <c r="AIV59" s="75"/>
      <c r="AIW59" s="75"/>
      <c r="AIX59" s="75"/>
      <c r="AIY59" s="75"/>
      <c r="AIZ59" s="75"/>
      <c r="AJA59" s="75"/>
      <c r="AJB59" s="75"/>
      <c r="AJC59" s="75"/>
      <c r="AJD59" s="75"/>
      <c r="AJE59" s="75"/>
      <c r="AJF59" s="75"/>
      <c r="AJG59" s="75"/>
      <c r="AJH59" s="75"/>
      <c r="AJI59" s="75"/>
      <c r="AJJ59" s="75"/>
      <c r="AJK59" s="75"/>
      <c r="AJL59" s="75"/>
      <c r="AJM59" s="75"/>
      <c r="AJN59" s="75"/>
      <c r="AJO59" s="75"/>
      <c r="AJP59" s="75"/>
      <c r="AJQ59" s="75"/>
      <c r="AJR59" s="75"/>
      <c r="AJS59" s="75"/>
      <c r="AJT59" s="75"/>
      <c r="AJU59" s="75"/>
      <c r="AJV59" s="75"/>
      <c r="AJW59" s="75"/>
      <c r="AJX59" s="75"/>
      <c r="AJY59" s="75"/>
      <c r="AJZ59" s="75"/>
      <c r="AKA59" s="75"/>
      <c r="AKB59" s="75"/>
      <c r="AKC59" s="75"/>
      <c r="AKD59" s="75"/>
      <c r="AKE59" s="75"/>
      <c r="AKF59" s="75"/>
      <c r="AKG59" s="75"/>
      <c r="AKH59" s="75"/>
      <c r="AKI59" s="75"/>
      <c r="AKJ59" s="75"/>
      <c r="AKK59" s="75"/>
      <c r="AKL59" s="75"/>
      <c r="AKM59" s="75"/>
      <c r="AKN59" s="75"/>
      <c r="AKO59" s="75"/>
      <c r="AKP59" s="75"/>
      <c r="AKQ59" s="75"/>
      <c r="AKR59" s="75"/>
      <c r="AKS59" s="75"/>
      <c r="AKT59" s="75"/>
      <c r="AKU59" s="75"/>
      <c r="AKV59" s="75"/>
      <c r="AKW59" s="75"/>
      <c r="AKX59" s="75"/>
      <c r="AKY59" s="75"/>
      <c r="AKZ59" s="75"/>
      <c r="ALA59" s="75"/>
      <c r="ALB59" s="75"/>
      <c r="ALC59" s="75"/>
      <c r="ALD59" s="75"/>
      <c r="ALE59" s="75"/>
      <c r="ALF59" s="75"/>
      <c r="ALG59" s="75"/>
      <c r="ALH59" s="75"/>
      <c r="ALI59" s="75"/>
      <c r="ALJ59" s="75"/>
      <c r="ALK59" s="75"/>
      <c r="ALL59" s="75"/>
      <c r="ALM59" s="75"/>
      <c r="ALN59" s="75"/>
      <c r="ALO59" s="75"/>
      <c r="ALP59" s="75"/>
      <c r="ALQ59" s="75"/>
      <c r="ALR59" s="75"/>
      <c r="ALS59" s="75"/>
      <c r="ALT59" s="75"/>
      <c r="ALU59" s="75"/>
      <c r="ALV59" s="75"/>
      <c r="ALW59" s="75"/>
      <c r="ALX59" s="75"/>
      <c r="ALY59" s="75"/>
      <c r="ALZ59" s="75"/>
      <c r="AMA59" s="75"/>
      <c r="AMB59" s="75"/>
      <c r="AMC59" s="75"/>
      <c r="AMD59" s="75"/>
      <c r="AME59" s="75"/>
      <c r="AMF59" s="75"/>
      <c r="AMG59" s="75"/>
      <c r="AMH59" s="75"/>
      <c r="AMI59" s="75"/>
      <c r="AMJ59" s="75"/>
      <c r="AMK59" s="75"/>
      <c r="AML59" s="75"/>
      <c r="AMM59" s="75"/>
      <c r="AMN59" s="75"/>
      <c r="AMO59" s="75"/>
      <c r="AMP59" s="75"/>
      <c r="AMQ59" s="75"/>
      <c r="AMR59" s="75"/>
      <c r="AMS59" s="75"/>
      <c r="AMT59" s="75"/>
      <c r="AMU59" s="75"/>
      <c r="AMV59" s="75"/>
      <c r="AMW59" s="75"/>
      <c r="AMX59" s="75"/>
      <c r="AMY59" s="75"/>
      <c r="AMZ59" s="75"/>
      <c r="ANA59" s="75"/>
      <c r="ANB59" s="75"/>
      <c r="ANC59" s="75"/>
      <c r="AND59" s="75"/>
      <c r="ANE59" s="75"/>
      <c r="ANF59" s="75"/>
      <c r="ANG59" s="75"/>
      <c r="ANH59" s="75"/>
      <c r="ANI59" s="75"/>
      <c r="ANJ59" s="75"/>
      <c r="ANK59" s="75"/>
      <c r="ANL59" s="75"/>
      <c r="ANM59" s="75"/>
      <c r="ANN59" s="75"/>
      <c r="ANO59" s="75"/>
      <c r="ANP59" s="75"/>
      <c r="ANQ59" s="75"/>
      <c r="ANR59" s="75"/>
      <c r="ANS59" s="75"/>
      <c r="ANT59" s="75"/>
      <c r="ANU59" s="75"/>
      <c r="ANV59" s="75"/>
      <c r="ANW59" s="75"/>
      <c r="ANX59" s="75"/>
      <c r="ANY59" s="75"/>
      <c r="ANZ59" s="75"/>
      <c r="AOA59" s="75"/>
      <c r="AOB59" s="75"/>
      <c r="AOC59" s="75"/>
      <c r="AOD59" s="75"/>
      <c r="AOE59" s="75"/>
      <c r="AOF59" s="75"/>
      <c r="AOG59" s="75"/>
      <c r="AOH59" s="75"/>
      <c r="AOI59" s="75"/>
      <c r="AOJ59" s="75"/>
      <c r="AOK59" s="75"/>
      <c r="AOL59" s="75"/>
      <c r="AOM59" s="75"/>
      <c r="AON59" s="75"/>
      <c r="AOO59" s="75"/>
      <c r="AOP59" s="75"/>
      <c r="AOQ59" s="75"/>
      <c r="AOR59" s="75"/>
      <c r="AOS59" s="75"/>
      <c r="AOT59" s="75"/>
      <c r="AOU59" s="75"/>
      <c r="AOV59" s="75"/>
      <c r="AOW59" s="75"/>
      <c r="AOX59" s="75"/>
      <c r="AOY59" s="75"/>
      <c r="AOZ59" s="75"/>
      <c r="APA59" s="75"/>
      <c r="APB59" s="75"/>
      <c r="APC59" s="75"/>
      <c r="APD59" s="75"/>
      <c r="APE59" s="75"/>
      <c r="APF59" s="75"/>
      <c r="APG59" s="75"/>
      <c r="APH59" s="75"/>
      <c r="API59" s="75"/>
      <c r="APJ59" s="75"/>
      <c r="APK59" s="75"/>
      <c r="APL59" s="75"/>
      <c r="APM59" s="75"/>
      <c r="APN59" s="75"/>
      <c r="APO59" s="75"/>
      <c r="APP59" s="75"/>
      <c r="APQ59" s="75"/>
      <c r="APR59" s="75"/>
      <c r="APS59" s="75"/>
      <c r="APT59" s="75"/>
      <c r="APU59" s="75"/>
      <c r="APV59" s="75"/>
      <c r="APW59" s="75"/>
      <c r="APX59" s="75"/>
      <c r="APY59" s="75"/>
      <c r="APZ59" s="75"/>
      <c r="AQA59" s="75"/>
      <c r="AQB59" s="75"/>
      <c r="AQC59" s="75"/>
      <c r="AQD59" s="75"/>
      <c r="AQE59" s="75"/>
      <c r="AQF59" s="75"/>
      <c r="AQG59" s="75"/>
      <c r="AQH59" s="75"/>
      <c r="AQI59" s="75"/>
      <c r="AQJ59" s="75"/>
      <c r="AQK59" s="75"/>
      <c r="AQL59" s="75"/>
      <c r="AQM59" s="75"/>
      <c r="AQN59" s="75"/>
      <c r="AQO59" s="75"/>
      <c r="AQP59" s="75"/>
      <c r="AQQ59" s="75"/>
      <c r="AQR59" s="75"/>
      <c r="AQS59" s="75"/>
      <c r="AQT59" s="75"/>
      <c r="AQU59" s="75"/>
      <c r="AQV59" s="75"/>
      <c r="AQW59" s="75"/>
      <c r="AQX59" s="75"/>
      <c r="AQY59" s="75"/>
      <c r="AQZ59" s="75"/>
      <c r="ARA59" s="75"/>
      <c r="ARB59" s="75"/>
      <c r="ARC59" s="75"/>
      <c r="ARD59" s="75"/>
      <c r="ARE59" s="75"/>
      <c r="ARF59" s="75"/>
      <c r="ARG59" s="75"/>
      <c r="ARH59" s="75"/>
      <c r="ARI59" s="75"/>
      <c r="ARJ59" s="75"/>
      <c r="ARK59" s="75"/>
      <c r="ARL59" s="75"/>
      <c r="ARM59" s="75"/>
      <c r="ARN59" s="75"/>
      <c r="ARO59" s="75"/>
      <c r="ARP59" s="75"/>
      <c r="ARQ59" s="75"/>
      <c r="ARR59" s="75"/>
      <c r="ARS59" s="75"/>
      <c r="ART59" s="75"/>
      <c r="ARU59" s="75"/>
      <c r="ARV59" s="75"/>
      <c r="ARW59" s="75"/>
      <c r="ARX59" s="75"/>
      <c r="ARY59" s="75"/>
      <c r="ARZ59" s="75"/>
      <c r="ASA59" s="75"/>
      <c r="ASB59" s="75"/>
      <c r="ASC59" s="75"/>
      <c r="ASD59" s="75"/>
      <c r="ASE59" s="75"/>
      <c r="ASF59" s="75"/>
      <c r="ASG59" s="75"/>
      <c r="ASH59" s="75"/>
      <c r="ASI59" s="75"/>
      <c r="ASJ59" s="75"/>
      <c r="ASK59" s="75"/>
      <c r="ASL59" s="75"/>
      <c r="ASM59" s="75"/>
      <c r="ASN59" s="75"/>
      <c r="ASO59" s="75"/>
      <c r="ASP59" s="75"/>
      <c r="ASQ59" s="75"/>
      <c r="ASR59" s="75"/>
      <c r="ASS59" s="75"/>
      <c r="AST59" s="75"/>
      <c r="ASU59" s="75"/>
      <c r="ASV59" s="75"/>
      <c r="ASW59" s="75"/>
      <c r="ASX59" s="75"/>
      <c r="ASY59" s="75"/>
      <c r="ASZ59" s="75"/>
      <c r="ATA59" s="75"/>
      <c r="ATB59" s="75"/>
      <c r="ATC59" s="75"/>
      <c r="ATD59" s="75"/>
      <c r="ATE59" s="75"/>
      <c r="ATF59" s="75"/>
      <c r="ATG59" s="75"/>
      <c r="ATH59" s="75"/>
      <c r="ATI59" s="75"/>
      <c r="ATJ59" s="75"/>
      <c r="ATK59" s="75"/>
      <c r="ATL59" s="75"/>
      <c r="ATM59" s="75"/>
      <c r="ATN59" s="75"/>
      <c r="ATO59" s="75"/>
      <c r="ATP59" s="75"/>
      <c r="ATQ59" s="75"/>
      <c r="ATR59" s="75"/>
      <c r="ATS59" s="75"/>
      <c r="ATT59" s="75"/>
      <c r="ATU59" s="75"/>
      <c r="ATV59" s="75"/>
      <c r="ATW59" s="75"/>
      <c r="ATX59" s="75"/>
      <c r="ATY59" s="75"/>
      <c r="ATZ59" s="75"/>
      <c r="AUA59" s="75"/>
      <c r="AUB59" s="75"/>
      <c r="AUC59" s="75"/>
      <c r="AUD59" s="75"/>
      <c r="AUE59" s="75"/>
      <c r="AUF59" s="75"/>
      <c r="AUG59" s="75"/>
      <c r="AUH59" s="75"/>
      <c r="AUI59" s="75"/>
      <c r="AUJ59" s="75"/>
      <c r="AUK59" s="75"/>
      <c r="AUL59" s="75"/>
      <c r="AUM59" s="75"/>
      <c r="AUN59" s="75"/>
      <c r="AUO59" s="75"/>
      <c r="AUP59" s="75"/>
      <c r="AUQ59" s="75"/>
      <c r="AUR59" s="75"/>
      <c r="AUS59" s="75"/>
      <c r="AUT59" s="75"/>
      <c r="AUU59" s="75"/>
      <c r="AUV59" s="75"/>
      <c r="AUW59" s="75"/>
      <c r="AUX59" s="75"/>
      <c r="AUY59" s="75"/>
      <c r="AUZ59" s="75"/>
      <c r="AVA59" s="75"/>
      <c r="AVB59" s="75"/>
      <c r="AVC59" s="75"/>
      <c r="AVD59" s="75"/>
      <c r="AVE59" s="75"/>
      <c r="AVF59" s="75"/>
      <c r="AVG59" s="75"/>
      <c r="AVH59" s="75"/>
      <c r="AVI59" s="75"/>
      <c r="AVJ59" s="75"/>
      <c r="AVK59" s="75"/>
      <c r="AVL59" s="75"/>
      <c r="AVM59" s="75"/>
      <c r="AVN59" s="75"/>
      <c r="AVO59" s="75"/>
      <c r="AVP59" s="75"/>
      <c r="AVQ59" s="75"/>
      <c r="AVR59" s="75"/>
      <c r="AVS59" s="75"/>
      <c r="AVT59" s="75"/>
      <c r="AVU59" s="75"/>
      <c r="AVV59" s="75"/>
      <c r="AVW59" s="75"/>
      <c r="AVX59" s="75"/>
      <c r="AVY59" s="75"/>
      <c r="AVZ59" s="75"/>
      <c r="AWA59" s="75"/>
      <c r="AWB59" s="75"/>
      <c r="AWC59" s="75"/>
      <c r="AWD59" s="75"/>
      <c r="AWE59" s="75"/>
      <c r="AWF59" s="75"/>
      <c r="AWG59" s="75"/>
      <c r="AWH59" s="75"/>
      <c r="AWI59" s="75"/>
      <c r="AWJ59" s="75"/>
      <c r="AWK59" s="75"/>
      <c r="AWL59" s="75"/>
      <c r="AWM59" s="75"/>
      <c r="AWN59" s="75"/>
      <c r="AWO59" s="75"/>
      <c r="AWP59" s="75"/>
      <c r="AWQ59" s="75"/>
      <c r="AWR59" s="75"/>
      <c r="AWS59" s="75"/>
      <c r="AWT59" s="75"/>
      <c r="AWU59" s="75"/>
      <c r="AWV59" s="75"/>
      <c r="AWW59" s="75"/>
      <c r="AWX59" s="75"/>
      <c r="AWY59" s="75"/>
      <c r="AWZ59" s="75"/>
      <c r="AXA59" s="75"/>
      <c r="AXB59" s="75"/>
      <c r="AXC59" s="75"/>
      <c r="AXD59" s="75"/>
      <c r="AXE59" s="75"/>
      <c r="AXF59" s="75"/>
      <c r="AXG59" s="75"/>
      <c r="AXH59" s="75"/>
      <c r="AXI59" s="75"/>
      <c r="AXJ59" s="75"/>
      <c r="AXK59" s="75"/>
      <c r="AXL59" s="75"/>
      <c r="AXM59" s="75"/>
      <c r="AXN59" s="75"/>
      <c r="AXO59" s="75"/>
      <c r="AXP59" s="75"/>
      <c r="AXQ59" s="75"/>
      <c r="AXR59" s="75"/>
      <c r="AXS59" s="75"/>
      <c r="AXT59" s="75"/>
      <c r="AXU59" s="75"/>
      <c r="AXV59" s="75"/>
      <c r="AXW59" s="75"/>
      <c r="AXX59" s="75"/>
      <c r="AXY59" s="75"/>
      <c r="AXZ59" s="75"/>
      <c r="AYA59" s="75"/>
      <c r="AYB59" s="75"/>
      <c r="AYC59" s="75"/>
      <c r="AYD59" s="75"/>
      <c r="AYE59" s="75"/>
      <c r="AYF59" s="75"/>
      <c r="AYG59" s="75"/>
      <c r="AYH59" s="75"/>
      <c r="AYI59" s="75"/>
      <c r="AYJ59" s="75"/>
      <c r="AYK59" s="75"/>
      <c r="AYL59" s="75"/>
      <c r="AYM59" s="75"/>
      <c r="AYN59" s="75"/>
      <c r="AYO59" s="75"/>
      <c r="AYP59" s="75"/>
      <c r="AYQ59" s="75"/>
      <c r="AYR59" s="75"/>
      <c r="AYS59" s="75"/>
      <c r="AYT59" s="75"/>
      <c r="AYU59" s="75"/>
      <c r="AYV59" s="75"/>
      <c r="AYW59" s="75"/>
      <c r="AYX59" s="75"/>
      <c r="AYY59" s="75"/>
      <c r="AYZ59" s="75"/>
      <c r="AZA59" s="75"/>
      <c r="AZB59" s="75"/>
      <c r="AZC59" s="75"/>
      <c r="AZD59" s="75"/>
      <c r="AZE59" s="75"/>
      <c r="AZF59" s="75"/>
      <c r="AZG59" s="75"/>
      <c r="AZH59" s="75"/>
      <c r="AZI59" s="75"/>
      <c r="AZJ59" s="75"/>
      <c r="AZK59" s="75"/>
      <c r="AZL59" s="75"/>
      <c r="AZM59" s="75"/>
      <c r="AZN59" s="75"/>
      <c r="AZO59" s="75"/>
      <c r="AZP59" s="75"/>
      <c r="AZQ59" s="75"/>
      <c r="AZR59" s="75"/>
      <c r="AZS59" s="75"/>
      <c r="AZT59" s="75"/>
      <c r="AZU59" s="75"/>
      <c r="AZV59" s="75"/>
      <c r="AZW59" s="75"/>
      <c r="AZX59" s="75"/>
      <c r="AZY59" s="75"/>
      <c r="AZZ59" s="75"/>
      <c r="BAA59" s="75"/>
      <c r="BAB59" s="75"/>
      <c r="BAC59" s="75"/>
      <c r="BAD59" s="75"/>
      <c r="BAE59" s="75"/>
      <c r="BAF59" s="75"/>
      <c r="BAG59" s="75"/>
      <c r="BAH59" s="75"/>
      <c r="BAI59" s="75"/>
      <c r="BAJ59" s="75"/>
      <c r="BAK59" s="75"/>
      <c r="BAL59" s="75"/>
      <c r="BAM59" s="75"/>
      <c r="BAN59" s="75"/>
      <c r="BAO59" s="75"/>
      <c r="BAP59" s="75"/>
      <c r="BAQ59" s="75"/>
      <c r="BAR59" s="75"/>
      <c r="BAS59" s="75"/>
      <c r="BAT59" s="75"/>
      <c r="BAU59" s="75"/>
      <c r="BAV59" s="75"/>
      <c r="BAW59" s="75"/>
      <c r="BAX59" s="75"/>
      <c r="BAY59" s="75"/>
      <c r="BAZ59" s="75"/>
      <c r="BBA59" s="75"/>
      <c r="BBB59" s="75"/>
      <c r="BBC59" s="75"/>
      <c r="BBD59" s="75"/>
      <c r="BBE59" s="75"/>
      <c r="BBF59" s="75"/>
      <c r="BBG59" s="75"/>
      <c r="BBH59" s="75"/>
      <c r="BBI59" s="75"/>
      <c r="BBJ59" s="75"/>
      <c r="BBK59" s="75"/>
      <c r="BBL59" s="75"/>
      <c r="BBM59" s="75"/>
      <c r="BBN59" s="75"/>
      <c r="BBO59" s="75"/>
      <c r="BBP59" s="75"/>
      <c r="BBQ59" s="75"/>
      <c r="BBR59" s="75"/>
      <c r="BBS59" s="75"/>
      <c r="BBT59" s="75"/>
      <c r="BBU59" s="75"/>
      <c r="BBV59" s="75"/>
      <c r="BBW59" s="75"/>
      <c r="BBX59" s="75"/>
      <c r="BBY59" s="75"/>
      <c r="BBZ59" s="75"/>
      <c r="BCA59" s="75"/>
      <c r="BCB59" s="75"/>
      <c r="BCC59" s="75"/>
      <c r="BCD59" s="75"/>
      <c r="BCE59" s="75"/>
      <c r="BCF59" s="75"/>
      <c r="BCG59" s="75"/>
      <c r="BCH59" s="75"/>
      <c r="BCI59" s="75"/>
      <c r="BCJ59" s="75"/>
      <c r="BCK59" s="75"/>
      <c r="BCL59" s="75"/>
      <c r="BCM59" s="75"/>
      <c r="BCN59" s="75"/>
      <c r="BCO59" s="75"/>
      <c r="BCP59" s="75"/>
      <c r="BCQ59" s="75"/>
      <c r="BCR59" s="75"/>
      <c r="BCS59" s="75"/>
      <c r="BCT59" s="75"/>
      <c r="BCU59" s="75"/>
      <c r="BCV59" s="75"/>
      <c r="BCW59" s="75"/>
      <c r="BCX59" s="75"/>
      <c r="BCY59" s="75"/>
      <c r="BCZ59" s="75"/>
      <c r="BDA59" s="75"/>
      <c r="BDB59" s="75"/>
      <c r="BDC59" s="75"/>
      <c r="BDD59" s="75"/>
      <c r="BDE59" s="75"/>
      <c r="BDF59" s="75"/>
      <c r="BDG59" s="75"/>
      <c r="BDH59" s="75"/>
      <c r="BDI59" s="75"/>
      <c r="BDJ59" s="75"/>
      <c r="BDK59" s="75"/>
      <c r="BDL59" s="75"/>
      <c r="BDM59" s="75"/>
      <c r="BDN59" s="75"/>
      <c r="BDO59" s="75"/>
      <c r="BDP59" s="75"/>
      <c r="BDQ59" s="75"/>
      <c r="BDR59" s="75"/>
      <c r="BDS59" s="75"/>
      <c r="BDT59" s="75"/>
      <c r="BDU59" s="75"/>
      <c r="BDV59" s="75"/>
      <c r="BDW59" s="75"/>
      <c r="BDX59" s="75"/>
      <c r="BDY59" s="75"/>
      <c r="BDZ59" s="75"/>
      <c r="BEA59" s="75"/>
      <c r="BEB59" s="75"/>
      <c r="BEC59" s="75"/>
      <c r="BED59" s="75"/>
      <c r="BEE59" s="75"/>
      <c r="BEF59" s="75"/>
      <c r="BEG59" s="75"/>
      <c r="BEH59" s="75"/>
      <c r="BEI59" s="75"/>
      <c r="BEJ59" s="75"/>
      <c r="BEK59" s="75"/>
      <c r="BEL59" s="75"/>
      <c r="BEM59" s="75"/>
      <c r="BEN59" s="75"/>
      <c r="BEO59" s="75"/>
      <c r="BEP59" s="75"/>
      <c r="BEQ59" s="75"/>
      <c r="BER59" s="75"/>
      <c r="BES59" s="75"/>
      <c r="BET59" s="75"/>
      <c r="BEU59" s="75"/>
      <c r="BEV59" s="75"/>
      <c r="BEW59" s="75"/>
      <c r="BEX59" s="75"/>
      <c r="BEY59" s="75"/>
      <c r="BEZ59" s="75"/>
      <c r="BFA59" s="75"/>
      <c r="BFB59" s="75"/>
      <c r="BFC59" s="75"/>
      <c r="BFD59" s="75"/>
      <c r="BFE59" s="75"/>
      <c r="BFF59" s="75"/>
      <c r="BFG59" s="75"/>
      <c r="BFH59" s="75"/>
      <c r="BFI59" s="75"/>
      <c r="BFJ59" s="75"/>
      <c r="BFK59" s="75"/>
      <c r="BFL59" s="75"/>
      <c r="BFM59" s="75"/>
      <c r="BFN59" s="75"/>
      <c r="BFO59" s="75"/>
      <c r="BFP59" s="75"/>
      <c r="BFQ59" s="75"/>
      <c r="BFR59" s="75"/>
      <c r="BFS59" s="75"/>
      <c r="BFT59" s="75"/>
      <c r="BFU59" s="75"/>
      <c r="BFV59" s="75"/>
      <c r="BFW59" s="75"/>
      <c r="BFX59" s="75"/>
      <c r="BFY59" s="75"/>
      <c r="BFZ59" s="75"/>
      <c r="BGA59" s="75"/>
      <c r="BGB59" s="75"/>
      <c r="BGC59" s="75"/>
      <c r="BGD59" s="75"/>
      <c r="BGE59" s="75"/>
      <c r="BGF59" s="75"/>
      <c r="BGG59" s="75"/>
      <c r="BGH59" s="75"/>
      <c r="BGI59" s="75"/>
      <c r="BGJ59" s="75"/>
      <c r="BGK59" s="75"/>
      <c r="BGL59" s="75"/>
      <c r="BGM59" s="75"/>
      <c r="BGN59" s="75"/>
      <c r="BGO59" s="75"/>
      <c r="BGP59" s="75"/>
      <c r="BGQ59" s="75"/>
      <c r="BGR59" s="75"/>
      <c r="BGS59" s="75"/>
      <c r="BGT59" s="75"/>
      <c r="BGU59" s="75"/>
      <c r="BGV59" s="75"/>
      <c r="BGW59" s="75"/>
      <c r="BGX59" s="75"/>
      <c r="BGY59" s="75"/>
      <c r="BGZ59" s="75"/>
      <c r="BHA59" s="75"/>
      <c r="BHB59" s="75"/>
      <c r="BHC59" s="75"/>
      <c r="BHD59" s="75"/>
      <c r="BHE59" s="75"/>
      <c r="BHF59" s="75"/>
      <c r="BHG59" s="75"/>
      <c r="BHH59" s="75"/>
      <c r="BHI59" s="75"/>
      <c r="BHJ59" s="75"/>
      <c r="BHK59" s="75"/>
      <c r="BHL59" s="75"/>
      <c r="BHM59" s="75"/>
      <c r="BHN59" s="75"/>
      <c r="BHO59" s="75"/>
      <c r="BHP59" s="75"/>
      <c r="BHQ59" s="75"/>
      <c r="BHR59" s="75"/>
      <c r="BHS59" s="75"/>
      <c r="BHT59" s="75"/>
      <c r="BHU59" s="75"/>
      <c r="BHV59" s="75"/>
      <c r="BHW59" s="75"/>
      <c r="BHX59" s="75"/>
      <c r="BHY59" s="75"/>
      <c r="BHZ59" s="75"/>
      <c r="BIA59" s="75"/>
      <c r="BIB59" s="75"/>
      <c r="BIC59" s="75"/>
      <c r="BID59" s="75"/>
      <c r="BIE59" s="75"/>
      <c r="BIF59" s="75"/>
      <c r="BIG59" s="75"/>
      <c r="BIH59" s="75"/>
      <c r="BII59" s="75"/>
      <c r="BIJ59" s="75"/>
      <c r="BIK59" s="75"/>
      <c r="BIL59" s="75"/>
      <c r="BIM59" s="75"/>
      <c r="BIN59" s="75"/>
      <c r="BIO59" s="75"/>
      <c r="BIP59" s="75"/>
      <c r="BIQ59" s="75"/>
      <c r="BIR59" s="75"/>
      <c r="BIS59" s="75"/>
      <c r="BIT59" s="75"/>
      <c r="BIU59" s="75"/>
      <c r="BIV59" s="75"/>
      <c r="BIW59" s="75"/>
      <c r="BIX59" s="75"/>
      <c r="BIY59" s="75"/>
      <c r="BIZ59" s="75"/>
      <c r="BJA59" s="75"/>
      <c r="BJB59" s="75"/>
      <c r="BJC59" s="75"/>
      <c r="BJD59" s="75"/>
      <c r="BJE59" s="75"/>
      <c r="BJF59" s="75"/>
      <c r="BJG59" s="75"/>
      <c r="BJH59" s="75"/>
      <c r="BJI59" s="75"/>
      <c r="BJJ59" s="75"/>
      <c r="BJK59" s="75"/>
      <c r="BJL59" s="75"/>
      <c r="BJM59" s="75"/>
      <c r="BJN59" s="75"/>
      <c r="BJO59" s="75"/>
      <c r="BJP59" s="75"/>
      <c r="BJQ59" s="75"/>
      <c r="BJR59" s="75"/>
      <c r="BJS59" s="75"/>
      <c r="BJT59" s="75"/>
      <c r="BJU59" s="75"/>
      <c r="BJV59" s="75"/>
      <c r="BJW59" s="75"/>
      <c r="BJX59" s="75"/>
      <c r="BJY59" s="75"/>
      <c r="BJZ59" s="75"/>
      <c r="BKA59" s="75"/>
      <c r="BKB59" s="75"/>
      <c r="BKC59" s="75"/>
      <c r="BKD59" s="75"/>
      <c r="BKE59" s="75"/>
      <c r="BKF59" s="75"/>
      <c r="BKG59" s="75"/>
      <c r="BKH59" s="75"/>
      <c r="BKI59" s="75"/>
      <c r="BKJ59" s="75"/>
      <c r="BKK59" s="75"/>
      <c r="BKL59" s="75"/>
      <c r="BKM59" s="75"/>
      <c r="BKN59" s="75"/>
      <c r="BKO59" s="75"/>
      <c r="BKP59" s="75"/>
      <c r="BKQ59" s="75"/>
      <c r="BKR59" s="75"/>
      <c r="BKS59" s="75"/>
      <c r="BKT59" s="75"/>
      <c r="BKU59" s="75"/>
      <c r="BKV59" s="75"/>
      <c r="BKW59" s="75"/>
      <c r="BKX59" s="75"/>
      <c r="BKY59" s="75"/>
      <c r="BKZ59" s="75"/>
      <c r="BLA59" s="75"/>
      <c r="BLB59" s="75"/>
      <c r="BLC59" s="75"/>
      <c r="BLD59" s="75"/>
      <c r="BLE59" s="75"/>
      <c r="BLF59" s="75"/>
      <c r="BLG59" s="75"/>
      <c r="BLH59" s="75"/>
      <c r="BLI59" s="75"/>
      <c r="BLJ59" s="75"/>
      <c r="BLK59" s="75"/>
      <c r="BLL59" s="75"/>
      <c r="BLM59" s="75"/>
      <c r="BLN59" s="75"/>
      <c r="BLO59" s="75"/>
      <c r="BLP59" s="75"/>
      <c r="BLQ59" s="75"/>
      <c r="BLR59" s="75"/>
      <c r="BLS59" s="75"/>
      <c r="BLT59" s="75"/>
      <c r="BLU59" s="75"/>
      <c r="BLV59" s="75"/>
      <c r="BLW59" s="75"/>
      <c r="BLX59" s="75"/>
      <c r="BLY59" s="75"/>
      <c r="BLZ59" s="75"/>
      <c r="BMA59" s="75"/>
      <c r="BMB59" s="75"/>
      <c r="BMC59" s="75"/>
      <c r="BMD59" s="75"/>
      <c r="BME59" s="75"/>
      <c r="BMF59" s="75"/>
      <c r="BMG59" s="75"/>
      <c r="BMH59" s="75"/>
      <c r="BMI59" s="75"/>
      <c r="BMJ59" s="75"/>
      <c r="BMK59" s="75"/>
      <c r="BML59" s="75"/>
      <c r="BMM59" s="75"/>
      <c r="BMN59" s="75"/>
      <c r="BMO59" s="75"/>
      <c r="BMP59" s="75"/>
      <c r="BMQ59" s="75"/>
      <c r="BMR59" s="75"/>
      <c r="BMS59" s="75"/>
      <c r="BMT59" s="75"/>
      <c r="BMU59" s="75"/>
      <c r="BMV59" s="75"/>
      <c r="BMW59" s="75"/>
      <c r="BMX59" s="75"/>
      <c r="BMY59" s="75"/>
      <c r="BMZ59" s="75"/>
      <c r="BNA59" s="75"/>
      <c r="BNB59" s="75"/>
      <c r="BNC59" s="75"/>
      <c r="BND59" s="75"/>
      <c r="BNE59" s="75"/>
      <c r="BNF59" s="75"/>
      <c r="BNG59" s="75"/>
      <c r="BNH59" s="75"/>
      <c r="BNI59" s="75"/>
      <c r="BNJ59" s="75"/>
      <c r="BNK59" s="75"/>
      <c r="BNL59" s="75"/>
      <c r="BNM59" s="75"/>
      <c r="BNN59" s="75"/>
      <c r="BNO59" s="75"/>
      <c r="BNP59" s="75"/>
      <c r="BNQ59" s="75"/>
      <c r="BNR59" s="75"/>
      <c r="BNS59" s="75"/>
      <c r="BNT59" s="75"/>
      <c r="BNU59" s="75"/>
      <c r="BNV59" s="75"/>
      <c r="BNW59" s="75"/>
      <c r="BNX59" s="75"/>
      <c r="BNY59" s="75"/>
      <c r="BNZ59" s="75"/>
      <c r="BOA59" s="75"/>
      <c r="BOB59" s="75"/>
      <c r="BOC59" s="75"/>
      <c r="BOD59" s="75"/>
      <c r="BOE59" s="75"/>
      <c r="BOF59" s="75"/>
      <c r="BOG59" s="75"/>
      <c r="BOH59" s="75"/>
      <c r="BOI59" s="75"/>
      <c r="BOJ59" s="75"/>
      <c r="BOK59" s="75"/>
      <c r="BOL59" s="75"/>
      <c r="BOM59" s="75"/>
      <c r="BON59" s="75"/>
      <c r="BOO59" s="75"/>
      <c r="BOP59" s="75"/>
      <c r="BOQ59" s="75"/>
      <c r="BOR59" s="75"/>
      <c r="BOS59" s="75"/>
      <c r="BOT59" s="75"/>
      <c r="BOU59" s="75"/>
      <c r="BOV59" s="75"/>
      <c r="BOW59" s="75"/>
      <c r="BOX59" s="75"/>
      <c r="BOY59" s="75"/>
      <c r="BOZ59" s="75"/>
      <c r="BPA59" s="75"/>
      <c r="BPB59" s="75"/>
      <c r="BPC59" s="75"/>
      <c r="BPD59" s="75"/>
      <c r="BPE59" s="75"/>
      <c r="BPF59" s="75"/>
      <c r="BPG59" s="75"/>
      <c r="BPH59" s="75"/>
      <c r="BPI59" s="75"/>
      <c r="BPJ59" s="75"/>
      <c r="BPK59" s="75"/>
      <c r="BPL59" s="75"/>
      <c r="BPM59" s="75"/>
      <c r="BPN59" s="75"/>
      <c r="BPO59" s="75"/>
      <c r="BPP59" s="75"/>
      <c r="BPQ59" s="75"/>
      <c r="BPR59" s="75"/>
      <c r="BPS59" s="75"/>
      <c r="BPT59" s="75"/>
      <c r="BPU59" s="75"/>
      <c r="BPV59" s="75"/>
      <c r="BPW59" s="75"/>
      <c r="BPX59" s="75"/>
      <c r="BPY59" s="75"/>
      <c r="BPZ59" s="75"/>
      <c r="BQA59" s="75"/>
      <c r="BQB59" s="75"/>
      <c r="BQC59" s="75"/>
      <c r="BQD59" s="75"/>
      <c r="BQE59" s="75"/>
      <c r="BQF59" s="75"/>
      <c r="BQG59" s="75"/>
      <c r="BQH59" s="75"/>
      <c r="BQI59" s="75"/>
      <c r="BQJ59" s="75"/>
      <c r="BQK59" s="75"/>
      <c r="BQL59" s="75"/>
      <c r="BQM59" s="75"/>
      <c r="BQN59" s="75"/>
      <c r="BQO59" s="75"/>
      <c r="BQP59" s="75"/>
      <c r="BQQ59" s="75"/>
      <c r="BQR59" s="75"/>
      <c r="BQS59" s="75"/>
      <c r="BQT59" s="75"/>
      <c r="BQU59" s="75"/>
      <c r="BQV59" s="75"/>
      <c r="BQW59" s="75"/>
      <c r="BQX59" s="75"/>
      <c r="BQY59" s="75"/>
      <c r="BQZ59" s="75"/>
      <c r="BRA59" s="75"/>
      <c r="BRB59" s="75"/>
      <c r="BRC59" s="75"/>
      <c r="BRD59" s="75"/>
      <c r="BRE59" s="75"/>
      <c r="BRF59" s="75"/>
      <c r="BRG59" s="75"/>
      <c r="BRH59" s="75"/>
      <c r="BRI59" s="75"/>
      <c r="BRJ59" s="75"/>
      <c r="BRK59" s="75"/>
      <c r="BRL59" s="75"/>
      <c r="BRM59" s="75"/>
      <c r="BRN59" s="75"/>
      <c r="BRO59" s="75"/>
      <c r="BRP59" s="75"/>
      <c r="BRQ59" s="75"/>
      <c r="BRR59" s="75"/>
      <c r="BRS59" s="75"/>
      <c r="BRT59" s="75"/>
      <c r="BRU59" s="75"/>
      <c r="BRV59" s="75"/>
      <c r="BRW59" s="75"/>
      <c r="BRX59" s="75"/>
      <c r="BRY59" s="75"/>
      <c r="BRZ59" s="75"/>
      <c r="BSA59" s="75"/>
      <c r="BSB59" s="75"/>
      <c r="BSC59" s="75"/>
      <c r="BSD59" s="75"/>
      <c r="BSE59" s="75"/>
      <c r="BSF59" s="75"/>
      <c r="BSG59" s="75"/>
      <c r="BSH59" s="75"/>
      <c r="BSI59" s="75"/>
      <c r="BSJ59" s="75"/>
      <c r="BSK59" s="75"/>
      <c r="BSL59" s="75"/>
      <c r="BSM59" s="75"/>
      <c r="BSN59" s="75"/>
      <c r="BSO59" s="75"/>
      <c r="BSP59" s="75"/>
      <c r="BSQ59" s="75"/>
      <c r="BSR59" s="75"/>
      <c r="BSS59" s="75"/>
      <c r="BST59" s="75"/>
      <c r="BSU59" s="75"/>
      <c r="BSV59" s="75"/>
      <c r="BSW59" s="75"/>
      <c r="BSX59" s="75"/>
      <c r="BSY59" s="75"/>
      <c r="BSZ59" s="75"/>
      <c r="BTA59" s="75"/>
      <c r="BTB59" s="75"/>
      <c r="BTC59" s="75"/>
      <c r="BTD59" s="75"/>
      <c r="BTE59" s="75"/>
      <c r="BTF59" s="75"/>
      <c r="BTG59" s="75"/>
      <c r="BTH59" s="75"/>
      <c r="BTI59" s="75"/>
      <c r="BTJ59" s="75"/>
      <c r="BTK59" s="75"/>
      <c r="BTL59" s="75"/>
      <c r="BTM59" s="75"/>
      <c r="BTN59" s="75"/>
      <c r="BTO59" s="75"/>
      <c r="BTP59" s="75"/>
      <c r="BTQ59" s="75"/>
      <c r="BTR59" s="75"/>
      <c r="BTS59" s="75"/>
      <c r="BTT59" s="75"/>
      <c r="BTU59" s="75"/>
      <c r="BTV59" s="75"/>
      <c r="BTW59" s="75"/>
      <c r="BTX59" s="75"/>
      <c r="BTY59" s="75"/>
      <c r="BTZ59" s="75"/>
      <c r="BUA59" s="75"/>
      <c r="BUB59" s="75"/>
      <c r="BUC59" s="75"/>
      <c r="BUD59" s="75"/>
      <c r="BUE59" s="75"/>
      <c r="BUF59" s="75"/>
      <c r="BUG59" s="75"/>
      <c r="BUH59" s="75"/>
      <c r="BUI59" s="75"/>
      <c r="BUJ59" s="75"/>
      <c r="BUK59" s="75"/>
      <c r="BUL59" s="75"/>
      <c r="BUM59" s="75"/>
      <c r="BUN59" s="75"/>
      <c r="BUO59" s="75"/>
      <c r="BUP59" s="75"/>
      <c r="BUQ59" s="75"/>
      <c r="BUR59" s="75"/>
      <c r="BUS59" s="75"/>
      <c r="BUT59" s="75"/>
      <c r="BUU59" s="75"/>
      <c r="BUV59" s="75"/>
      <c r="BUW59" s="75"/>
      <c r="BUX59" s="75"/>
      <c r="BUY59" s="75"/>
      <c r="BUZ59" s="75"/>
      <c r="BVA59" s="75"/>
      <c r="BVB59" s="75"/>
      <c r="BVC59" s="75"/>
      <c r="BVD59" s="75"/>
      <c r="BVE59" s="75"/>
      <c r="BVF59" s="75"/>
      <c r="BVG59" s="75"/>
      <c r="BVH59" s="75"/>
      <c r="BVI59" s="75"/>
      <c r="BVJ59" s="75"/>
      <c r="BVK59" s="75"/>
      <c r="BVL59" s="75"/>
      <c r="BVM59" s="75"/>
      <c r="BVN59" s="75"/>
      <c r="BVO59" s="75"/>
      <c r="BVP59" s="75"/>
      <c r="BVQ59" s="75"/>
      <c r="BVR59" s="75"/>
      <c r="BVS59" s="75"/>
      <c r="BVT59" s="75"/>
      <c r="BVU59" s="75"/>
      <c r="BVV59" s="75"/>
      <c r="BVW59" s="75"/>
      <c r="BVX59" s="75"/>
      <c r="BVY59" s="75"/>
      <c r="BVZ59" s="75"/>
      <c r="BWA59" s="75"/>
      <c r="BWB59" s="75"/>
      <c r="BWC59" s="75"/>
      <c r="BWD59" s="75"/>
      <c r="BWE59" s="75"/>
      <c r="BWF59" s="75"/>
      <c r="BWG59" s="75"/>
      <c r="BWH59" s="75"/>
      <c r="BWI59" s="75"/>
      <c r="BWJ59" s="75"/>
      <c r="BWK59" s="75"/>
      <c r="BWL59" s="75"/>
      <c r="BWM59" s="75"/>
      <c r="BWN59" s="75"/>
      <c r="BWO59" s="75"/>
      <c r="BWP59" s="75"/>
      <c r="BWQ59" s="75"/>
      <c r="BWR59" s="75"/>
      <c r="BWS59" s="75"/>
      <c r="BWT59" s="75"/>
      <c r="BWU59" s="75"/>
      <c r="BWV59" s="75"/>
      <c r="BWW59" s="75"/>
      <c r="BWX59" s="75"/>
      <c r="BWY59" s="75"/>
      <c r="BWZ59" s="75"/>
      <c r="BXA59" s="75"/>
      <c r="BXB59" s="75"/>
      <c r="BXC59" s="75"/>
      <c r="BXD59" s="75"/>
      <c r="BXE59" s="75"/>
      <c r="BXF59" s="75"/>
      <c r="BXG59" s="75"/>
      <c r="BXH59" s="75"/>
      <c r="BXI59" s="75"/>
      <c r="BXJ59" s="75"/>
      <c r="BXK59" s="75"/>
      <c r="BXL59" s="75"/>
      <c r="BXM59" s="75"/>
      <c r="BXN59" s="75"/>
      <c r="BXO59" s="75"/>
      <c r="BXP59" s="75"/>
      <c r="BXQ59" s="75"/>
      <c r="BXR59" s="75"/>
      <c r="BXS59" s="75"/>
      <c r="BXT59" s="75"/>
      <c r="BXU59" s="75"/>
      <c r="BXV59" s="75"/>
      <c r="BXW59" s="75"/>
      <c r="BXX59" s="75"/>
      <c r="BXY59" s="75"/>
      <c r="BXZ59" s="75"/>
      <c r="BYA59" s="75"/>
      <c r="BYB59" s="75"/>
      <c r="BYC59" s="75"/>
      <c r="BYD59" s="75"/>
      <c r="BYE59" s="75"/>
      <c r="BYF59" s="75"/>
      <c r="BYG59" s="75"/>
      <c r="BYH59" s="75"/>
      <c r="BYI59" s="75"/>
      <c r="BYJ59" s="75"/>
      <c r="BYK59" s="75"/>
      <c r="BYL59" s="75"/>
      <c r="BYM59" s="75"/>
      <c r="BYN59" s="75"/>
      <c r="BYO59" s="75"/>
      <c r="BYP59" s="75"/>
      <c r="BYQ59" s="75"/>
      <c r="BYR59" s="75"/>
      <c r="BYS59" s="75"/>
      <c r="BYT59" s="75"/>
      <c r="BYU59" s="75"/>
      <c r="BYV59" s="75"/>
      <c r="BYW59" s="75"/>
      <c r="BYX59" s="75"/>
      <c r="BYY59" s="75"/>
      <c r="BYZ59" s="75"/>
      <c r="BZA59" s="75"/>
      <c r="BZB59" s="75"/>
      <c r="BZC59" s="75"/>
      <c r="BZD59" s="75"/>
      <c r="BZE59" s="75"/>
      <c r="BZF59" s="75"/>
      <c r="BZG59" s="75"/>
      <c r="BZH59" s="75"/>
      <c r="BZI59" s="75"/>
      <c r="BZJ59" s="75"/>
      <c r="BZK59" s="75"/>
      <c r="BZL59" s="75"/>
      <c r="BZM59" s="75"/>
      <c r="BZN59" s="75"/>
      <c r="BZO59" s="75"/>
      <c r="BZP59" s="75"/>
      <c r="BZQ59" s="75"/>
      <c r="BZR59" s="75"/>
      <c r="BZS59" s="75"/>
      <c r="BZT59" s="75"/>
      <c r="BZU59" s="75"/>
      <c r="BZV59" s="75"/>
      <c r="BZW59" s="75"/>
      <c r="BZX59" s="75"/>
      <c r="BZY59" s="75"/>
      <c r="BZZ59" s="75"/>
      <c r="CAA59" s="75"/>
      <c r="CAB59" s="75"/>
      <c r="CAC59" s="75"/>
      <c r="CAD59" s="75"/>
      <c r="CAE59" s="75"/>
      <c r="CAF59" s="75"/>
      <c r="CAG59" s="75"/>
      <c r="CAH59" s="75"/>
      <c r="CAI59" s="75"/>
      <c r="CAJ59" s="75"/>
      <c r="CAK59" s="75"/>
      <c r="CAL59" s="75"/>
      <c r="CAM59" s="75"/>
      <c r="CAN59" s="75"/>
      <c r="CAO59" s="75"/>
      <c r="CAP59" s="75"/>
      <c r="CAQ59" s="75"/>
      <c r="CAR59" s="75"/>
      <c r="CAS59" s="75"/>
      <c r="CAT59" s="75"/>
      <c r="CAU59" s="75"/>
      <c r="CAV59" s="75"/>
      <c r="CAW59" s="75"/>
      <c r="CAX59" s="75"/>
      <c r="CAY59" s="75"/>
      <c r="CAZ59" s="75"/>
      <c r="CBA59" s="75"/>
      <c r="CBB59" s="75"/>
      <c r="CBC59" s="75"/>
      <c r="CBD59" s="75"/>
      <c r="CBE59" s="75"/>
      <c r="CBF59" s="75"/>
      <c r="CBG59" s="75"/>
      <c r="CBH59" s="75"/>
      <c r="CBI59" s="75"/>
      <c r="CBJ59" s="75"/>
      <c r="CBK59" s="75"/>
      <c r="CBL59" s="75"/>
      <c r="CBM59" s="75"/>
      <c r="CBN59" s="75"/>
      <c r="CBO59" s="75"/>
      <c r="CBP59" s="75"/>
      <c r="CBQ59" s="75"/>
      <c r="CBR59" s="75"/>
      <c r="CBS59" s="75"/>
      <c r="CBT59" s="75"/>
      <c r="CBU59" s="75"/>
      <c r="CBV59" s="75"/>
      <c r="CBW59" s="75"/>
      <c r="CBX59" s="75"/>
      <c r="CBY59" s="75"/>
      <c r="CBZ59" s="75"/>
      <c r="CCA59" s="75"/>
      <c r="CCB59" s="75"/>
      <c r="CCC59" s="75"/>
      <c r="CCD59" s="75"/>
      <c r="CCE59" s="75"/>
      <c r="CCF59" s="75"/>
      <c r="CCG59" s="75"/>
      <c r="CCH59" s="75"/>
      <c r="CCI59" s="75"/>
      <c r="CCJ59" s="75"/>
      <c r="CCK59" s="75"/>
      <c r="CCL59" s="75"/>
      <c r="CCM59" s="75"/>
      <c r="CCN59" s="75"/>
      <c r="CCO59" s="75"/>
      <c r="CCP59" s="75"/>
      <c r="CCQ59" s="75"/>
      <c r="CCR59" s="75"/>
      <c r="CCS59" s="75"/>
      <c r="CCT59" s="75"/>
      <c r="CCU59" s="75"/>
      <c r="CCV59" s="75"/>
      <c r="CCW59" s="75"/>
      <c r="CCX59" s="75"/>
      <c r="CCY59" s="75"/>
      <c r="CCZ59" s="75"/>
      <c r="CDA59" s="75"/>
      <c r="CDB59" s="75"/>
      <c r="CDC59" s="75"/>
      <c r="CDD59" s="75"/>
      <c r="CDE59" s="75"/>
      <c r="CDF59" s="75"/>
      <c r="CDG59" s="75"/>
      <c r="CDH59" s="75"/>
      <c r="CDI59" s="75"/>
      <c r="CDJ59" s="75"/>
      <c r="CDK59" s="75"/>
      <c r="CDL59" s="75"/>
      <c r="CDM59" s="75"/>
      <c r="CDN59" s="75"/>
      <c r="CDO59" s="75"/>
      <c r="CDP59" s="75"/>
      <c r="CDQ59" s="75"/>
      <c r="CDR59" s="75"/>
      <c r="CDS59" s="75"/>
      <c r="CDT59" s="75"/>
      <c r="CDU59" s="75"/>
      <c r="CDV59" s="75"/>
      <c r="CDW59" s="75"/>
      <c r="CDX59" s="75"/>
      <c r="CDY59" s="75"/>
      <c r="CDZ59" s="75"/>
      <c r="CEA59" s="75"/>
      <c r="CEB59" s="75"/>
      <c r="CEC59" s="75"/>
      <c r="CED59" s="75"/>
      <c r="CEE59" s="75"/>
      <c r="CEF59" s="75"/>
      <c r="CEG59" s="75"/>
      <c r="CEH59" s="75"/>
      <c r="CEI59" s="75"/>
      <c r="CEJ59" s="75"/>
      <c r="CEK59" s="75"/>
      <c r="CEL59" s="75"/>
      <c r="CEM59" s="75"/>
      <c r="CEN59" s="75"/>
      <c r="CEO59" s="75"/>
      <c r="CEP59" s="75"/>
      <c r="CEQ59" s="75"/>
      <c r="CER59" s="75"/>
      <c r="CES59" s="75"/>
      <c r="CET59" s="75"/>
      <c r="CEU59" s="75"/>
      <c r="CEV59" s="75"/>
      <c r="CEW59" s="75"/>
      <c r="CEX59" s="75"/>
      <c r="CEY59" s="75"/>
      <c r="CEZ59" s="75"/>
      <c r="CFA59" s="75"/>
      <c r="CFB59" s="75"/>
      <c r="CFC59" s="75"/>
      <c r="CFD59" s="75"/>
      <c r="CFE59" s="75"/>
      <c r="CFF59" s="75"/>
      <c r="CFG59" s="75"/>
      <c r="CFH59" s="75"/>
      <c r="CFI59" s="75"/>
      <c r="CFJ59" s="75"/>
      <c r="CFK59" s="75"/>
      <c r="CFL59" s="75"/>
      <c r="CFM59" s="75"/>
      <c r="CFN59" s="75"/>
      <c r="CFO59" s="75"/>
      <c r="CFP59" s="75"/>
      <c r="CFQ59" s="75"/>
      <c r="CFR59" s="75"/>
      <c r="CFS59" s="75"/>
      <c r="CFT59" s="75"/>
      <c r="CFU59" s="75"/>
      <c r="CFV59" s="75"/>
      <c r="CFW59" s="75"/>
      <c r="CFX59" s="75"/>
      <c r="CFY59" s="75"/>
      <c r="CFZ59" s="75"/>
      <c r="CGA59" s="75"/>
      <c r="CGB59" s="75"/>
      <c r="CGC59" s="75"/>
      <c r="CGD59" s="75"/>
      <c r="CGE59" s="75"/>
      <c r="CGF59" s="75"/>
      <c r="CGG59" s="75"/>
      <c r="CGH59" s="75"/>
      <c r="CGI59" s="75"/>
      <c r="CGJ59" s="75"/>
      <c r="CGK59" s="75"/>
      <c r="CGL59" s="75"/>
      <c r="CGM59" s="75"/>
      <c r="CGN59" s="75"/>
      <c r="CGO59" s="75"/>
      <c r="CGP59" s="75"/>
      <c r="CGQ59" s="75"/>
      <c r="CGR59" s="75"/>
      <c r="CGS59" s="75"/>
      <c r="CGT59" s="75"/>
      <c r="CGU59" s="75"/>
      <c r="CGV59" s="75"/>
      <c r="CGW59" s="75"/>
      <c r="CGX59" s="75"/>
      <c r="CGY59" s="75"/>
      <c r="CGZ59" s="75"/>
      <c r="CHA59" s="75"/>
      <c r="CHB59" s="75"/>
      <c r="CHC59" s="75"/>
      <c r="CHD59" s="75"/>
      <c r="CHE59" s="75"/>
      <c r="CHF59" s="75"/>
      <c r="CHG59" s="75"/>
      <c r="CHH59" s="75"/>
      <c r="CHI59" s="75"/>
      <c r="CHJ59" s="75"/>
      <c r="CHK59" s="75"/>
      <c r="CHL59" s="75"/>
      <c r="CHM59" s="75"/>
      <c r="CHN59" s="75"/>
      <c r="CHO59" s="75"/>
      <c r="CHP59" s="75"/>
      <c r="CHQ59" s="75"/>
      <c r="CHR59" s="75"/>
      <c r="CHS59" s="75"/>
      <c r="CHT59" s="75"/>
      <c r="CHU59" s="75"/>
      <c r="CHV59" s="75"/>
      <c r="CHW59" s="75"/>
      <c r="CHX59" s="75"/>
      <c r="CHY59" s="75"/>
      <c r="CHZ59" s="75"/>
      <c r="CIA59" s="75"/>
      <c r="CIB59" s="75"/>
      <c r="CIC59" s="75"/>
      <c r="CID59" s="75"/>
      <c r="CIE59" s="75"/>
      <c r="CIF59" s="75"/>
      <c r="CIG59" s="75"/>
      <c r="CIH59" s="75"/>
      <c r="CII59" s="75"/>
      <c r="CIJ59" s="75"/>
      <c r="CIK59" s="75"/>
      <c r="CIL59" s="75"/>
      <c r="CIM59" s="75"/>
      <c r="CIN59" s="75"/>
      <c r="CIO59" s="75"/>
      <c r="CIP59" s="75"/>
      <c r="CIQ59" s="75"/>
      <c r="CIR59" s="75"/>
      <c r="CIS59" s="75"/>
      <c r="CIT59" s="75"/>
      <c r="CIU59" s="75"/>
      <c r="CIV59" s="75"/>
      <c r="CIW59" s="75"/>
      <c r="CIX59" s="75"/>
      <c r="CIY59" s="75"/>
      <c r="CIZ59" s="75"/>
      <c r="CJA59" s="75"/>
      <c r="CJB59" s="75"/>
      <c r="CJC59" s="75"/>
      <c r="CJD59" s="75"/>
      <c r="CJE59" s="75"/>
      <c r="CJF59" s="75"/>
      <c r="CJG59" s="75"/>
      <c r="CJH59" s="75"/>
      <c r="CJI59" s="75"/>
      <c r="CJJ59" s="75"/>
      <c r="CJK59" s="75"/>
      <c r="CJL59" s="75"/>
      <c r="CJM59" s="75"/>
      <c r="CJN59" s="75"/>
      <c r="CJO59" s="75"/>
      <c r="CJP59" s="75"/>
      <c r="CJQ59" s="75"/>
      <c r="CJR59" s="75"/>
      <c r="CJS59" s="75"/>
      <c r="CJT59" s="75"/>
      <c r="CJU59" s="75"/>
      <c r="CJV59" s="75"/>
      <c r="CJW59" s="75"/>
      <c r="CJX59" s="75"/>
      <c r="CJY59" s="75"/>
      <c r="CJZ59" s="75"/>
      <c r="CKA59" s="75"/>
      <c r="CKB59" s="75"/>
      <c r="CKC59" s="75"/>
      <c r="CKD59" s="75"/>
      <c r="CKE59" s="75"/>
      <c r="CKF59" s="75"/>
      <c r="CKG59" s="75"/>
      <c r="CKH59" s="75"/>
      <c r="CKI59" s="75"/>
      <c r="CKJ59" s="75"/>
      <c r="CKK59" s="75"/>
      <c r="CKL59" s="75"/>
      <c r="CKM59" s="75"/>
      <c r="CKN59" s="75"/>
      <c r="CKO59" s="75"/>
      <c r="CKP59" s="75"/>
      <c r="CKQ59" s="75"/>
      <c r="CKR59" s="75"/>
      <c r="CKS59" s="75"/>
      <c r="CKT59" s="75"/>
      <c r="CKU59" s="75"/>
      <c r="CKV59" s="75"/>
      <c r="CKW59" s="75"/>
      <c r="CKX59" s="75"/>
      <c r="CKY59" s="75"/>
      <c r="CKZ59" s="75"/>
      <c r="CLA59" s="75"/>
      <c r="CLB59" s="75"/>
      <c r="CLC59" s="75"/>
      <c r="CLD59" s="75"/>
      <c r="CLE59" s="75"/>
      <c r="CLF59" s="75"/>
      <c r="CLG59" s="75"/>
      <c r="CLH59" s="75"/>
      <c r="CLI59" s="75"/>
      <c r="CLJ59" s="75"/>
      <c r="CLK59" s="75"/>
      <c r="CLL59" s="75"/>
      <c r="CLM59" s="75"/>
      <c r="CLN59" s="75"/>
      <c r="CLO59" s="75"/>
      <c r="CLP59" s="75"/>
      <c r="CLQ59" s="75"/>
      <c r="CLR59" s="75"/>
      <c r="CLS59" s="75"/>
      <c r="CLT59" s="75"/>
      <c r="CLU59" s="75"/>
      <c r="CLV59" s="75"/>
      <c r="CLW59" s="75"/>
      <c r="CLX59" s="75"/>
      <c r="CLY59" s="75"/>
      <c r="CLZ59" s="75"/>
      <c r="CMA59" s="75"/>
      <c r="CMB59" s="75"/>
      <c r="CMC59" s="75"/>
      <c r="CMD59" s="75"/>
      <c r="CME59" s="75"/>
      <c r="CMF59" s="75"/>
      <c r="CMG59" s="75"/>
      <c r="CMH59" s="75"/>
      <c r="CMI59" s="75"/>
      <c r="CMJ59" s="75"/>
      <c r="CMK59" s="75"/>
      <c r="CML59" s="75"/>
      <c r="CMM59" s="75"/>
      <c r="CMN59" s="75"/>
      <c r="CMO59" s="75"/>
      <c r="CMP59" s="75"/>
      <c r="CMQ59" s="75"/>
      <c r="CMR59" s="75"/>
      <c r="CMS59" s="75"/>
      <c r="CMT59" s="75"/>
      <c r="CMU59" s="75"/>
      <c r="CMV59" s="75"/>
      <c r="CMW59" s="75"/>
      <c r="CMX59" s="75"/>
      <c r="CMY59" s="75"/>
      <c r="CMZ59" s="75"/>
      <c r="CNA59" s="75"/>
      <c r="CNB59" s="75"/>
      <c r="CNC59" s="75"/>
      <c r="CND59" s="75"/>
      <c r="CNE59" s="75"/>
      <c r="CNF59" s="75"/>
      <c r="CNG59" s="75"/>
      <c r="CNH59" s="75"/>
      <c r="CNI59" s="75"/>
      <c r="CNJ59" s="75"/>
      <c r="CNK59" s="75"/>
      <c r="CNL59" s="75"/>
      <c r="CNM59" s="75"/>
      <c r="CNN59" s="75"/>
      <c r="CNO59" s="75"/>
      <c r="CNP59" s="75"/>
      <c r="CNQ59" s="75"/>
      <c r="CNR59" s="75"/>
      <c r="CNS59" s="75"/>
      <c r="CNT59" s="75"/>
      <c r="CNU59" s="75"/>
      <c r="CNV59" s="75"/>
      <c r="CNW59" s="75"/>
      <c r="CNX59" s="75"/>
      <c r="CNY59" s="75"/>
      <c r="CNZ59" s="75"/>
      <c r="COA59" s="75"/>
      <c r="COB59" s="75"/>
      <c r="COC59" s="75"/>
      <c r="COD59" s="75"/>
      <c r="COE59" s="75"/>
      <c r="COF59" s="75"/>
      <c r="COG59" s="75"/>
      <c r="COH59" s="75"/>
      <c r="COI59" s="75"/>
      <c r="COJ59" s="75"/>
      <c r="COK59" s="75"/>
      <c r="COL59" s="75"/>
      <c r="COM59" s="75"/>
      <c r="CON59" s="75"/>
      <c r="COO59" s="75"/>
      <c r="COP59" s="75"/>
      <c r="COQ59" s="75"/>
      <c r="COR59" s="75"/>
      <c r="COS59" s="75"/>
      <c r="COT59" s="75"/>
      <c r="COU59" s="75"/>
      <c r="COV59" s="75"/>
      <c r="COW59" s="75"/>
      <c r="COX59" s="75"/>
      <c r="COY59" s="75"/>
      <c r="COZ59" s="75"/>
      <c r="CPA59" s="75"/>
      <c r="CPB59" s="75"/>
      <c r="CPC59" s="75"/>
      <c r="CPD59" s="75"/>
      <c r="CPE59" s="75"/>
      <c r="CPF59" s="75"/>
      <c r="CPG59" s="75"/>
      <c r="CPH59" s="75"/>
      <c r="CPI59" s="75"/>
      <c r="CPJ59" s="75"/>
      <c r="CPK59" s="75"/>
      <c r="CPL59" s="75"/>
      <c r="CPM59" s="75"/>
      <c r="CPN59" s="75"/>
      <c r="CPO59" s="75"/>
      <c r="CPP59" s="75"/>
      <c r="CPQ59" s="75"/>
      <c r="CPR59" s="75"/>
      <c r="CPS59" s="75"/>
      <c r="CPT59" s="75"/>
      <c r="CPU59" s="75"/>
      <c r="CPV59" s="75"/>
      <c r="CPW59" s="75"/>
      <c r="CPX59" s="75"/>
      <c r="CPY59" s="75"/>
      <c r="CPZ59" s="75"/>
      <c r="CQA59" s="75"/>
      <c r="CQB59" s="75"/>
      <c r="CQC59" s="75"/>
      <c r="CQD59" s="75"/>
      <c r="CQE59" s="75"/>
      <c r="CQF59" s="75"/>
      <c r="CQG59" s="75"/>
      <c r="CQH59" s="75"/>
      <c r="CQI59" s="75"/>
      <c r="CQJ59" s="75"/>
      <c r="CQK59" s="75"/>
      <c r="CQL59" s="75"/>
      <c r="CQM59" s="75"/>
      <c r="CQN59" s="75"/>
      <c r="CQO59" s="75"/>
      <c r="CQP59" s="75"/>
      <c r="CQQ59" s="75"/>
      <c r="CQR59" s="75"/>
      <c r="CQS59" s="75"/>
      <c r="CQT59" s="75"/>
      <c r="CQU59" s="75"/>
      <c r="CQV59" s="75"/>
      <c r="CQW59" s="75"/>
      <c r="CQX59" s="75"/>
      <c r="CQY59" s="75"/>
      <c r="CQZ59" s="75"/>
      <c r="CRA59" s="75"/>
      <c r="CRB59" s="75"/>
      <c r="CRC59" s="75"/>
      <c r="CRD59" s="75"/>
      <c r="CRE59" s="75"/>
      <c r="CRF59" s="75"/>
      <c r="CRG59" s="75"/>
      <c r="CRH59" s="75"/>
      <c r="CRI59" s="75"/>
      <c r="CRJ59" s="75"/>
      <c r="CRK59" s="75"/>
      <c r="CRL59" s="75"/>
      <c r="CRM59" s="75"/>
      <c r="CRN59" s="75"/>
      <c r="CRO59" s="75"/>
      <c r="CRP59" s="75"/>
      <c r="CRQ59" s="75"/>
      <c r="CRR59" s="75"/>
      <c r="CRS59" s="75"/>
      <c r="CRT59" s="75"/>
      <c r="CRU59" s="75"/>
      <c r="CRV59" s="75"/>
      <c r="CRW59" s="75"/>
      <c r="CRX59" s="75"/>
      <c r="CRY59" s="75"/>
      <c r="CRZ59" s="75"/>
      <c r="CSA59" s="75"/>
      <c r="CSB59" s="75"/>
      <c r="CSC59" s="75"/>
      <c r="CSD59" s="75"/>
      <c r="CSE59" s="75"/>
      <c r="CSF59" s="75"/>
      <c r="CSG59" s="75"/>
      <c r="CSH59" s="75"/>
      <c r="CSI59" s="75"/>
      <c r="CSJ59" s="75"/>
      <c r="CSK59" s="75"/>
      <c r="CSL59" s="75"/>
      <c r="CSM59" s="75"/>
      <c r="CSN59" s="75"/>
      <c r="CSO59" s="75"/>
      <c r="CSP59" s="75"/>
      <c r="CSQ59" s="75"/>
      <c r="CSR59" s="75"/>
      <c r="CSS59" s="75"/>
      <c r="CST59" s="75"/>
      <c r="CSU59" s="75"/>
      <c r="CSV59" s="75"/>
      <c r="CSW59" s="75"/>
      <c r="CSX59" s="75"/>
      <c r="CSY59" s="75"/>
      <c r="CSZ59" s="75"/>
      <c r="CTA59" s="75"/>
      <c r="CTB59" s="75"/>
      <c r="CTC59" s="75"/>
      <c r="CTD59" s="75"/>
      <c r="CTE59" s="75"/>
      <c r="CTF59" s="75"/>
      <c r="CTG59" s="75"/>
      <c r="CTH59" s="75"/>
      <c r="CTI59" s="75"/>
      <c r="CTJ59" s="75"/>
      <c r="CTK59" s="75"/>
      <c r="CTL59" s="75"/>
      <c r="CTM59" s="75"/>
      <c r="CTN59" s="75"/>
      <c r="CTO59" s="75"/>
      <c r="CTP59" s="75"/>
      <c r="CTQ59" s="75"/>
      <c r="CTR59" s="75"/>
      <c r="CTS59" s="75"/>
      <c r="CTT59" s="75"/>
      <c r="CTU59" s="75"/>
      <c r="CTV59" s="75"/>
      <c r="CTW59" s="75"/>
      <c r="CTX59" s="75"/>
      <c r="CTY59" s="75"/>
      <c r="CTZ59" s="75"/>
      <c r="CUA59" s="75"/>
      <c r="CUB59" s="75"/>
      <c r="CUC59" s="75"/>
      <c r="CUD59" s="75"/>
      <c r="CUE59" s="75"/>
      <c r="CUF59" s="75"/>
      <c r="CUG59" s="75"/>
      <c r="CUH59" s="75"/>
      <c r="CUI59" s="75"/>
      <c r="CUJ59" s="75"/>
      <c r="CUK59" s="75"/>
      <c r="CUL59" s="75"/>
      <c r="CUM59" s="75"/>
      <c r="CUN59" s="75"/>
      <c r="CUO59" s="75"/>
      <c r="CUP59" s="75"/>
      <c r="CUQ59" s="75"/>
      <c r="CUR59" s="75"/>
      <c r="CUS59" s="75"/>
      <c r="CUT59" s="75"/>
      <c r="CUU59" s="75"/>
      <c r="CUV59" s="75"/>
      <c r="CUW59" s="75"/>
      <c r="CUX59" s="75"/>
      <c r="CUY59" s="75"/>
      <c r="CUZ59" s="75"/>
      <c r="CVA59" s="75"/>
      <c r="CVB59" s="75"/>
      <c r="CVC59" s="75"/>
      <c r="CVD59" s="75"/>
      <c r="CVE59" s="75"/>
      <c r="CVF59" s="75"/>
      <c r="CVG59" s="75"/>
      <c r="CVH59" s="75"/>
      <c r="CVI59" s="75"/>
      <c r="CVJ59" s="75"/>
      <c r="CVK59" s="75"/>
      <c r="CVL59" s="75"/>
      <c r="CVM59" s="75"/>
      <c r="CVN59" s="75"/>
      <c r="CVO59" s="75"/>
      <c r="CVP59" s="75"/>
      <c r="CVQ59" s="75"/>
      <c r="CVR59" s="75"/>
      <c r="CVS59" s="75"/>
      <c r="CVT59" s="75"/>
      <c r="CVU59" s="75"/>
      <c r="CVV59" s="75"/>
      <c r="CVW59" s="75"/>
      <c r="CVX59" s="75"/>
      <c r="CVY59" s="75"/>
      <c r="CVZ59" s="75"/>
      <c r="CWA59" s="75"/>
      <c r="CWB59" s="75"/>
      <c r="CWC59" s="75"/>
      <c r="CWD59" s="75"/>
      <c r="CWE59" s="75"/>
      <c r="CWF59" s="75"/>
      <c r="CWG59" s="75"/>
      <c r="CWH59" s="75"/>
      <c r="CWI59" s="75"/>
      <c r="CWJ59" s="75"/>
      <c r="CWK59" s="75"/>
      <c r="CWL59" s="75"/>
      <c r="CWM59" s="75"/>
      <c r="CWN59" s="75"/>
      <c r="CWO59" s="75"/>
      <c r="CWP59" s="75"/>
      <c r="CWQ59" s="75"/>
      <c r="CWR59" s="75"/>
      <c r="CWS59" s="75"/>
      <c r="CWT59" s="75"/>
      <c r="CWU59" s="75"/>
      <c r="CWV59" s="75"/>
      <c r="CWW59" s="75"/>
      <c r="CWX59" s="75"/>
      <c r="CWY59" s="75"/>
      <c r="CWZ59" s="75"/>
      <c r="CXA59" s="75"/>
      <c r="CXB59" s="75"/>
      <c r="CXC59" s="75"/>
      <c r="CXD59" s="75"/>
      <c r="CXE59" s="75"/>
      <c r="CXF59" s="75"/>
      <c r="CXG59" s="75"/>
      <c r="CXH59" s="75"/>
      <c r="CXI59" s="75"/>
      <c r="CXJ59" s="75"/>
      <c r="CXK59" s="75"/>
      <c r="CXL59" s="75"/>
      <c r="CXM59" s="75"/>
      <c r="CXN59" s="75"/>
      <c r="CXO59" s="75"/>
      <c r="CXP59" s="75"/>
      <c r="CXQ59" s="75"/>
      <c r="CXR59" s="75"/>
      <c r="CXS59" s="75"/>
      <c r="CXT59" s="75"/>
      <c r="CXU59" s="75"/>
      <c r="CXV59" s="75"/>
      <c r="CXW59" s="75"/>
      <c r="CXX59" s="75"/>
      <c r="CXY59" s="75"/>
      <c r="CXZ59" s="75"/>
      <c r="CYA59" s="75"/>
      <c r="CYB59" s="75"/>
      <c r="CYC59" s="75"/>
      <c r="CYD59" s="75"/>
      <c r="CYE59" s="75"/>
      <c r="CYF59" s="75"/>
      <c r="CYG59" s="75"/>
      <c r="CYH59" s="75"/>
      <c r="CYI59" s="75"/>
      <c r="CYJ59" s="75"/>
      <c r="CYK59" s="75"/>
      <c r="CYL59" s="75"/>
      <c r="CYM59" s="75"/>
      <c r="CYN59" s="75"/>
      <c r="CYO59" s="75"/>
      <c r="CYP59" s="75"/>
      <c r="CYQ59" s="75"/>
      <c r="CYR59" s="75"/>
      <c r="CYS59" s="75"/>
      <c r="CYT59" s="75"/>
      <c r="CYU59" s="75"/>
      <c r="CYV59" s="75"/>
      <c r="CYW59" s="75"/>
      <c r="CYX59" s="75"/>
      <c r="CYY59" s="75"/>
      <c r="CYZ59" s="75"/>
      <c r="CZA59" s="75"/>
      <c r="CZB59" s="75"/>
      <c r="CZC59" s="75"/>
      <c r="CZD59" s="75"/>
      <c r="CZE59" s="75"/>
      <c r="CZF59" s="75"/>
      <c r="CZG59" s="75"/>
      <c r="CZH59" s="75"/>
      <c r="CZI59" s="75"/>
      <c r="CZJ59" s="75"/>
      <c r="CZK59" s="75"/>
      <c r="CZL59" s="75"/>
      <c r="CZM59" s="75"/>
      <c r="CZN59" s="75"/>
      <c r="CZO59" s="75"/>
      <c r="CZP59" s="75"/>
      <c r="CZQ59" s="75"/>
      <c r="CZR59" s="75"/>
      <c r="CZS59" s="75"/>
      <c r="CZT59" s="75"/>
      <c r="CZU59" s="75"/>
      <c r="CZV59" s="75"/>
      <c r="CZW59" s="75"/>
      <c r="CZX59" s="75"/>
      <c r="CZY59" s="75"/>
      <c r="CZZ59" s="75"/>
      <c r="DAA59" s="75"/>
      <c r="DAB59" s="75"/>
      <c r="DAC59" s="75"/>
      <c r="DAD59" s="75"/>
      <c r="DAE59" s="75"/>
      <c r="DAF59" s="75"/>
      <c r="DAG59" s="75"/>
      <c r="DAH59" s="75"/>
      <c r="DAI59" s="75"/>
      <c r="DAJ59" s="75"/>
      <c r="DAK59" s="75"/>
      <c r="DAL59" s="75"/>
      <c r="DAM59" s="75"/>
      <c r="DAN59" s="75"/>
      <c r="DAO59" s="75"/>
      <c r="DAP59" s="75"/>
      <c r="DAQ59" s="75"/>
      <c r="DAR59" s="75"/>
      <c r="DAS59" s="75"/>
      <c r="DAT59" s="75"/>
      <c r="DAU59" s="75"/>
      <c r="DAV59" s="75"/>
      <c r="DAW59" s="75"/>
      <c r="DAX59" s="75"/>
      <c r="DAY59" s="75"/>
      <c r="DAZ59" s="75"/>
      <c r="DBA59" s="75"/>
      <c r="DBB59" s="75"/>
      <c r="DBC59" s="75"/>
      <c r="DBD59" s="75"/>
      <c r="DBE59" s="75"/>
      <c r="DBF59" s="75"/>
      <c r="DBG59" s="75"/>
      <c r="DBH59" s="75"/>
      <c r="DBI59" s="75"/>
      <c r="DBJ59" s="75"/>
      <c r="DBK59" s="75"/>
      <c r="DBL59" s="75"/>
      <c r="DBM59" s="75"/>
      <c r="DBN59" s="75"/>
      <c r="DBO59" s="75"/>
      <c r="DBP59" s="75"/>
      <c r="DBQ59" s="75"/>
      <c r="DBR59" s="75"/>
      <c r="DBS59" s="75"/>
      <c r="DBT59" s="75"/>
      <c r="DBU59" s="75"/>
      <c r="DBV59" s="75"/>
      <c r="DBW59" s="75"/>
      <c r="DBX59" s="75"/>
      <c r="DBY59" s="75"/>
      <c r="DBZ59" s="75"/>
      <c r="DCA59" s="75"/>
      <c r="DCB59" s="75"/>
      <c r="DCC59" s="75"/>
      <c r="DCD59" s="75"/>
      <c r="DCE59" s="75"/>
      <c r="DCF59" s="75"/>
      <c r="DCG59" s="75"/>
      <c r="DCH59" s="75"/>
      <c r="DCI59" s="75"/>
      <c r="DCJ59" s="75"/>
      <c r="DCK59" s="75"/>
      <c r="DCL59" s="75"/>
      <c r="DCM59" s="75"/>
      <c r="DCN59" s="75"/>
      <c r="DCO59" s="75"/>
      <c r="DCP59" s="75"/>
      <c r="DCQ59" s="75"/>
      <c r="DCR59" s="75"/>
      <c r="DCS59" s="75"/>
      <c r="DCT59" s="75"/>
      <c r="DCU59" s="75"/>
      <c r="DCV59" s="75"/>
      <c r="DCW59" s="75"/>
      <c r="DCX59" s="75"/>
      <c r="DCY59" s="75"/>
      <c r="DCZ59" s="75"/>
      <c r="DDA59" s="75"/>
      <c r="DDB59" s="75"/>
      <c r="DDC59" s="75"/>
      <c r="DDD59" s="75"/>
      <c r="DDE59" s="75"/>
      <c r="DDF59" s="75"/>
      <c r="DDG59" s="75"/>
      <c r="DDH59" s="75"/>
      <c r="DDI59" s="75"/>
      <c r="DDJ59" s="75"/>
      <c r="DDK59" s="75"/>
      <c r="DDL59" s="75"/>
      <c r="DDM59" s="75"/>
      <c r="DDN59" s="75"/>
      <c r="DDO59" s="75"/>
      <c r="DDP59" s="75"/>
      <c r="DDQ59" s="75"/>
      <c r="DDR59" s="75"/>
      <c r="DDS59" s="75"/>
      <c r="DDT59" s="75"/>
      <c r="DDU59" s="75"/>
      <c r="DDV59" s="75"/>
      <c r="DDW59" s="75"/>
      <c r="DDX59" s="75"/>
      <c r="DDY59" s="75"/>
      <c r="DDZ59" s="75"/>
      <c r="DEA59" s="75"/>
      <c r="DEB59" s="75"/>
      <c r="DEC59" s="75"/>
      <c r="DED59" s="75"/>
      <c r="DEE59" s="75"/>
      <c r="DEF59" s="75"/>
      <c r="DEG59" s="75"/>
      <c r="DEH59" s="75"/>
      <c r="DEI59" s="75"/>
      <c r="DEJ59" s="75"/>
      <c r="DEK59" s="75"/>
      <c r="DEL59" s="75"/>
      <c r="DEM59" s="75"/>
      <c r="DEN59" s="75"/>
      <c r="DEO59" s="75"/>
      <c r="DEP59" s="75"/>
      <c r="DEQ59" s="75"/>
      <c r="DER59" s="75"/>
      <c r="DES59" s="75"/>
      <c r="DET59" s="75"/>
      <c r="DEU59" s="75"/>
      <c r="DEV59" s="75"/>
      <c r="DEW59" s="75"/>
      <c r="DEX59" s="75"/>
      <c r="DEY59" s="75"/>
      <c r="DEZ59" s="75"/>
      <c r="DFA59" s="75"/>
      <c r="DFB59" s="75"/>
      <c r="DFC59" s="75"/>
      <c r="DFD59" s="75"/>
      <c r="DFE59" s="75"/>
      <c r="DFF59" s="75"/>
      <c r="DFG59" s="75"/>
      <c r="DFH59" s="75"/>
      <c r="DFI59" s="75"/>
      <c r="DFJ59" s="75"/>
      <c r="DFK59" s="75"/>
      <c r="DFL59" s="75"/>
      <c r="DFM59" s="75"/>
      <c r="DFN59" s="75"/>
      <c r="DFO59" s="75"/>
      <c r="DFP59" s="75"/>
      <c r="DFQ59" s="75"/>
      <c r="DFR59" s="75"/>
      <c r="DFS59" s="75"/>
      <c r="DFT59" s="75"/>
      <c r="DFU59" s="75"/>
      <c r="DFV59" s="75"/>
      <c r="DFW59" s="75"/>
      <c r="DFX59" s="75"/>
      <c r="DFY59" s="75"/>
      <c r="DFZ59" s="75"/>
      <c r="DGA59" s="75"/>
      <c r="DGB59" s="75"/>
      <c r="DGC59" s="75"/>
      <c r="DGD59" s="75"/>
      <c r="DGE59" s="75"/>
      <c r="DGF59" s="75"/>
      <c r="DGG59" s="75"/>
      <c r="DGH59" s="75"/>
      <c r="DGI59" s="75"/>
      <c r="DGJ59" s="75"/>
      <c r="DGK59" s="75"/>
      <c r="DGL59" s="75"/>
      <c r="DGM59" s="75"/>
      <c r="DGN59" s="75"/>
      <c r="DGO59" s="75"/>
      <c r="DGP59" s="75"/>
      <c r="DGQ59" s="75"/>
      <c r="DGR59" s="75"/>
      <c r="DGS59" s="75"/>
      <c r="DGT59" s="75"/>
      <c r="DGU59" s="75"/>
      <c r="DGV59" s="75"/>
      <c r="DGW59" s="75"/>
      <c r="DGX59" s="75"/>
      <c r="DGY59" s="75"/>
      <c r="DGZ59" s="75"/>
      <c r="DHA59" s="75"/>
      <c r="DHB59" s="75"/>
      <c r="DHC59" s="75"/>
      <c r="DHD59" s="75"/>
      <c r="DHE59" s="75"/>
      <c r="DHF59" s="75"/>
      <c r="DHG59" s="75"/>
      <c r="DHH59" s="75"/>
      <c r="DHI59" s="75"/>
      <c r="DHJ59" s="75"/>
      <c r="DHK59" s="75"/>
      <c r="DHL59" s="75"/>
      <c r="DHM59" s="75"/>
      <c r="DHN59" s="75"/>
      <c r="DHO59" s="75"/>
      <c r="DHP59" s="75"/>
      <c r="DHQ59" s="75"/>
      <c r="DHR59" s="75"/>
      <c r="DHS59" s="75"/>
      <c r="DHT59" s="75"/>
      <c r="DHU59" s="75"/>
      <c r="DHV59" s="75"/>
      <c r="DHW59" s="75"/>
      <c r="DHX59" s="75"/>
      <c r="DHY59" s="75"/>
      <c r="DHZ59" s="75"/>
      <c r="DIA59" s="75"/>
      <c r="DIB59" s="75"/>
      <c r="DIC59" s="75"/>
      <c r="DID59" s="75"/>
      <c r="DIE59" s="75"/>
      <c r="DIF59" s="75"/>
      <c r="DIG59" s="75"/>
      <c r="DIH59" s="75"/>
      <c r="DII59" s="75"/>
      <c r="DIJ59" s="75"/>
      <c r="DIK59" s="75"/>
      <c r="DIL59" s="75"/>
      <c r="DIM59" s="75"/>
      <c r="DIN59" s="75"/>
      <c r="DIO59" s="75"/>
      <c r="DIP59" s="75"/>
      <c r="DIQ59" s="75"/>
      <c r="DIR59" s="75"/>
      <c r="DIS59" s="75"/>
      <c r="DIT59" s="75"/>
      <c r="DIU59" s="75"/>
      <c r="DIV59" s="75"/>
      <c r="DIW59" s="75"/>
      <c r="DIX59" s="75"/>
      <c r="DIY59" s="75"/>
      <c r="DIZ59" s="75"/>
      <c r="DJA59" s="75"/>
      <c r="DJB59" s="75"/>
      <c r="DJC59" s="75"/>
      <c r="DJD59" s="75"/>
      <c r="DJE59" s="75"/>
      <c r="DJF59" s="75"/>
      <c r="DJG59" s="75"/>
      <c r="DJH59" s="75"/>
      <c r="DJI59" s="75"/>
      <c r="DJJ59" s="75"/>
      <c r="DJK59" s="75"/>
      <c r="DJL59" s="75"/>
      <c r="DJM59" s="75"/>
      <c r="DJN59" s="75"/>
      <c r="DJO59" s="75"/>
      <c r="DJP59" s="75"/>
      <c r="DJQ59" s="75"/>
      <c r="DJR59" s="75"/>
      <c r="DJS59" s="75"/>
      <c r="DJT59" s="75"/>
      <c r="DJU59" s="75"/>
      <c r="DJV59" s="75"/>
      <c r="DJW59" s="75"/>
      <c r="DJX59" s="75"/>
      <c r="DJY59" s="75"/>
      <c r="DJZ59" s="75"/>
      <c r="DKA59" s="75"/>
      <c r="DKB59" s="75"/>
      <c r="DKC59" s="75"/>
      <c r="DKD59" s="75"/>
      <c r="DKE59" s="75"/>
      <c r="DKF59" s="75"/>
      <c r="DKG59" s="75"/>
      <c r="DKH59" s="75"/>
      <c r="DKI59" s="75"/>
      <c r="DKJ59" s="75"/>
      <c r="DKK59" s="75"/>
      <c r="DKL59" s="75"/>
      <c r="DKM59" s="75"/>
      <c r="DKN59" s="75"/>
      <c r="DKO59" s="75"/>
      <c r="DKP59" s="75"/>
      <c r="DKQ59" s="75"/>
      <c r="DKR59" s="75"/>
      <c r="DKS59" s="75"/>
      <c r="DKT59" s="75"/>
      <c r="DKU59" s="75"/>
      <c r="DKV59" s="75"/>
      <c r="DKW59" s="75"/>
      <c r="DKX59" s="75"/>
      <c r="DKY59" s="75"/>
      <c r="DKZ59" s="75"/>
      <c r="DLA59" s="75"/>
      <c r="DLB59" s="75"/>
      <c r="DLC59" s="75"/>
      <c r="DLD59" s="75"/>
      <c r="DLE59" s="75"/>
      <c r="DLF59" s="75"/>
      <c r="DLG59" s="75"/>
      <c r="DLH59" s="75"/>
      <c r="DLI59" s="75"/>
      <c r="DLJ59" s="75"/>
      <c r="DLK59" s="75"/>
      <c r="DLL59" s="75"/>
      <c r="DLM59" s="75"/>
      <c r="DLN59" s="75"/>
      <c r="DLO59" s="75"/>
      <c r="DLP59" s="75"/>
      <c r="DLQ59" s="75"/>
      <c r="DLR59" s="75"/>
      <c r="DLS59" s="75"/>
      <c r="DLT59" s="75"/>
      <c r="DLU59" s="75"/>
      <c r="DLV59" s="75"/>
      <c r="DLW59" s="75"/>
      <c r="DLX59" s="75"/>
      <c r="DLY59" s="75"/>
      <c r="DLZ59" s="75"/>
      <c r="DMA59" s="75"/>
      <c r="DMB59" s="75"/>
      <c r="DMC59" s="75"/>
      <c r="DMD59" s="75"/>
      <c r="DME59" s="75"/>
      <c r="DMF59" s="75"/>
      <c r="DMG59" s="75"/>
      <c r="DMH59" s="75"/>
      <c r="DMI59" s="75"/>
      <c r="DMJ59" s="75"/>
      <c r="DMK59" s="75"/>
      <c r="DML59" s="75"/>
      <c r="DMM59" s="75"/>
      <c r="DMN59" s="75"/>
      <c r="DMO59" s="75"/>
      <c r="DMP59" s="75"/>
      <c r="DMQ59" s="75"/>
      <c r="DMR59" s="75"/>
      <c r="DMS59" s="75"/>
      <c r="DMT59" s="75"/>
      <c r="DMU59" s="75"/>
      <c r="DMV59" s="75"/>
      <c r="DMW59" s="75"/>
      <c r="DMX59" s="75"/>
      <c r="DMY59" s="75"/>
      <c r="DMZ59" s="75"/>
      <c r="DNA59" s="75"/>
      <c r="DNB59" s="75"/>
      <c r="DNC59" s="75"/>
      <c r="DND59" s="75"/>
      <c r="DNE59" s="75"/>
      <c r="DNF59" s="75"/>
      <c r="DNG59" s="75"/>
      <c r="DNH59" s="75"/>
      <c r="DNI59" s="75"/>
      <c r="DNJ59" s="75"/>
      <c r="DNK59" s="75"/>
      <c r="DNL59" s="75"/>
      <c r="DNM59" s="75"/>
      <c r="DNN59" s="75"/>
      <c r="DNO59" s="75"/>
      <c r="DNP59" s="75"/>
      <c r="DNQ59" s="75"/>
      <c r="DNR59" s="75"/>
      <c r="DNS59" s="75"/>
      <c r="DNT59" s="75"/>
      <c r="DNU59" s="75"/>
      <c r="DNV59" s="75"/>
      <c r="DNW59" s="75"/>
      <c r="DNX59" s="75"/>
      <c r="DNY59" s="75"/>
      <c r="DNZ59" s="75"/>
      <c r="DOA59" s="75"/>
      <c r="DOB59" s="75"/>
      <c r="DOC59" s="75"/>
      <c r="DOD59" s="75"/>
      <c r="DOE59" s="75"/>
      <c r="DOF59" s="75"/>
      <c r="DOG59" s="75"/>
      <c r="DOH59" s="75"/>
      <c r="DOI59" s="75"/>
      <c r="DOJ59" s="75"/>
      <c r="DOK59" s="75"/>
      <c r="DOL59" s="75"/>
      <c r="DOM59" s="75"/>
      <c r="DON59" s="75"/>
      <c r="DOO59" s="75"/>
      <c r="DOP59" s="75"/>
      <c r="DOQ59" s="75"/>
      <c r="DOR59" s="75"/>
      <c r="DOS59" s="75"/>
      <c r="DOT59" s="75"/>
      <c r="DOU59" s="75"/>
      <c r="DOV59" s="75"/>
      <c r="DOW59" s="75"/>
      <c r="DOX59" s="75"/>
      <c r="DOY59" s="75"/>
      <c r="DOZ59" s="75"/>
      <c r="DPA59" s="75"/>
      <c r="DPB59" s="75"/>
      <c r="DPC59" s="75"/>
      <c r="DPD59" s="75"/>
      <c r="DPE59" s="75"/>
      <c r="DPF59" s="75"/>
      <c r="DPG59" s="75"/>
      <c r="DPH59" s="75"/>
      <c r="DPI59" s="75"/>
      <c r="DPJ59" s="75"/>
      <c r="DPK59" s="75"/>
      <c r="DPL59" s="75"/>
      <c r="DPM59" s="75"/>
      <c r="DPN59" s="75"/>
      <c r="DPO59" s="75"/>
      <c r="DPP59" s="75"/>
      <c r="DPQ59" s="75"/>
      <c r="DPR59" s="75"/>
      <c r="DPS59" s="75"/>
      <c r="DPT59" s="75"/>
      <c r="DPU59" s="75"/>
      <c r="DPV59" s="75"/>
      <c r="DPW59" s="75"/>
      <c r="DPX59" s="75"/>
      <c r="DPY59" s="75"/>
      <c r="DPZ59" s="75"/>
      <c r="DQA59" s="75"/>
      <c r="DQB59" s="75"/>
      <c r="DQC59" s="75"/>
      <c r="DQD59" s="75"/>
      <c r="DQE59" s="75"/>
      <c r="DQF59" s="75"/>
      <c r="DQG59" s="75"/>
      <c r="DQH59" s="75"/>
      <c r="DQI59" s="75"/>
      <c r="DQJ59" s="75"/>
      <c r="DQK59" s="75"/>
      <c r="DQL59" s="75"/>
      <c r="DQM59" s="75"/>
      <c r="DQN59" s="75"/>
      <c r="DQO59" s="75"/>
      <c r="DQP59" s="75"/>
      <c r="DQQ59" s="75"/>
      <c r="DQR59" s="75"/>
      <c r="DQS59" s="75"/>
      <c r="DQT59" s="75"/>
      <c r="DQU59" s="75"/>
      <c r="DQV59" s="75"/>
      <c r="DQW59" s="75"/>
      <c r="DQX59" s="75"/>
      <c r="DQY59" s="75"/>
      <c r="DQZ59" s="75"/>
      <c r="DRA59" s="75"/>
      <c r="DRB59" s="75"/>
      <c r="DRC59" s="75"/>
      <c r="DRD59" s="75"/>
      <c r="DRE59" s="75"/>
      <c r="DRF59" s="75"/>
      <c r="DRG59" s="75"/>
      <c r="DRH59" s="75"/>
      <c r="DRI59" s="75"/>
      <c r="DRJ59" s="75"/>
      <c r="DRK59" s="75"/>
      <c r="DRL59" s="75"/>
      <c r="DRM59" s="75"/>
      <c r="DRN59" s="75"/>
      <c r="DRO59" s="75"/>
      <c r="DRP59" s="75"/>
      <c r="DRQ59" s="75"/>
      <c r="DRR59" s="75"/>
      <c r="DRS59" s="75"/>
      <c r="DRT59" s="75"/>
      <c r="DRU59" s="75"/>
      <c r="DRV59" s="75"/>
      <c r="DRW59" s="75"/>
      <c r="DRX59" s="75"/>
      <c r="DRY59" s="75"/>
      <c r="DRZ59" s="75"/>
      <c r="DSA59" s="75"/>
      <c r="DSB59" s="75"/>
      <c r="DSC59" s="75"/>
      <c r="DSD59" s="75"/>
      <c r="DSE59" s="75"/>
      <c r="DSF59" s="75"/>
      <c r="DSG59" s="75"/>
      <c r="DSH59" s="75"/>
      <c r="DSI59" s="75"/>
      <c r="DSJ59" s="75"/>
      <c r="DSK59" s="75"/>
      <c r="DSL59" s="75"/>
      <c r="DSM59" s="75"/>
      <c r="DSN59" s="75"/>
      <c r="DSO59" s="75"/>
      <c r="DSP59" s="75"/>
      <c r="DSQ59" s="75"/>
      <c r="DSR59" s="75"/>
      <c r="DSS59" s="75"/>
      <c r="DST59" s="75"/>
      <c r="DSU59" s="75"/>
      <c r="DSV59" s="75"/>
      <c r="DSW59" s="75"/>
      <c r="DSX59" s="75"/>
      <c r="DSY59" s="75"/>
      <c r="DSZ59" s="75"/>
      <c r="DTA59" s="75"/>
      <c r="DTB59" s="75"/>
      <c r="DTC59" s="75"/>
      <c r="DTD59" s="75"/>
      <c r="DTE59" s="75"/>
      <c r="DTF59" s="75"/>
      <c r="DTG59" s="75"/>
      <c r="DTH59" s="75"/>
      <c r="DTI59" s="75"/>
      <c r="DTJ59" s="75"/>
      <c r="DTK59" s="75"/>
      <c r="DTL59" s="75"/>
      <c r="DTM59" s="75"/>
      <c r="DTN59" s="75"/>
      <c r="DTO59" s="75"/>
      <c r="DTP59" s="75"/>
      <c r="DTQ59" s="75"/>
      <c r="DTR59" s="75"/>
      <c r="DTS59" s="75"/>
      <c r="DTT59" s="75"/>
      <c r="DTU59" s="75"/>
      <c r="DTV59" s="75"/>
      <c r="DTW59" s="75"/>
      <c r="DTX59" s="75"/>
      <c r="DTY59" s="75"/>
      <c r="DTZ59" s="75"/>
      <c r="DUA59" s="75"/>
      <c r="DUB59" s="75"/>
      <c r="DUC59" s="75"/>
      <c r="DUD59" s="75"/>
      <c r="DUE59" s="75"/>
      <c r="DUF59" s="75"/>
      <c r="DUG59" s="75"/>
      <c r="DUH59" s="75"/>
      <c r="DUI59" s="75"/>
      <c r="DUJ59" s="75"/>
      <c r="DUK59" s="75"/>
      <c r="DUL59" s="75"/>
      <c r="DUM59" s="75"/>
      <c r="DUN59" s="75"/>
      <c r="DUO59" s="75"/>
      <c r="DUP59" s="75"/>
      <c r="DUQ59" s="75"/>
      <c r="DUR59" s="75"/>
      <c r="DUS59" s="75"/>
      <c r="DUT59" s="75"/>
      <c r="DUU59" s="75"/>
      <c r="DUV59" s="75"/>
      <c r="DUW59" s="75"/>
      <c r="DUX59" s="75"/>
      <c r="DUY59" s="75"/>
      <c r="DUZ59" s="75"/>
      <c r="DVA59" s="75"/>
      <c r="DVB59" s="75"/>
      <c r="DVC59" s="75"/>
      <c r="DVD59" s="75"/>
      <c r="DVE59" s="75"/>
      <c r="DVF59" s="75"/>
      <c r="DVG59" s="75"/>
      <c r="DVH59" s="75"/>
      <c r="DVI59" s="75"/>
      <c r="DVJ59" s="75"/>
      <c r="DVK59" s="75"/>
      <c r="DVL59" s="75"/>
      <c r="DVM59" s="75"/>
      <c r="DVN59" s="75"/>
      <c r="DVO59" s="75"/>
      <c r="DVP59" s="75"/>
      <c r="DVQ59" s="75"/>
      <c r="DVR59" s="75"/>
      <c r="DVS59" s="75"/>
      <c r="DVT59" s="75"/>
      <c r="DVU59" s="75"/>
      <c r="DVV59" s="75"/>
      <c r="DVW59" s="75"/>
      <c r="DVX59" s="75"/>
      <c r="DVY59" s="75"/>
      <c r="DVZ59" s="75"/>
      <c r="DWA59" s="75"/>
      <c r="DWB59" s="75"/>
      <c r="DWC59" s="75"/>
      <c r="DWD59" s="75"/>
      <c r="DWE59" s="75"/>
      <c r="DWF59" s="75"/>
      <c r="DWG59" s="75"/>
      <c r="DWH59" s="75"/>
      <c r="DWI59" s="75"/>
      <c r="DWJ59" s="75"/>
      <c r="DWK59" s="75"/>
      <c r="DWL59" s="75"/>
      <c r="DWM59" s="75"/>
      <c r="DWN59" s="75"/>
      <c r="DWO59" s="75"/>
      <c r="DWP59" s="75"/>
      <c r="DWQ59" s="75"/>
      <c r="DWR59" s="75"/>
      <c r="DWS59" s="75"/>
      <c r="DWT59" s="75"/>
      <c r="DWU59" s="75"/>
      <c r="DWV59" s="75"/>
      <c r="DWW59" s="75"/>
      <c r="DWX59" s="75"/>
      <c r="DWY59" s="75"/>
      <c r="DWZ59" s="75"/>
      <c r="DXA59" s="75"/>
      <c r="DXB59" s="75"/>
      <c r="DXC59" s="75"/>
      <c r="DXD59" s="75"/>
      <c r="DXE59" s="75"/>
      <c r="DXF59" s="75"/>
      <c r="DXG59" s="75"/>
      <c r="DXH59" s="75"/>
      <c r="DXI59" s="75"/>
      <c r="DXJ59" s="75"/>
      <c r="DXK59" s="75"/>
      <c r="DXL59" s="75"/>
      <c r="DXM59" s="75"/>
      <c r="DXN59" s="75"/>
      <c r="DXO59" s="75"/>
      <c r="DXP59" s="75"/>
      <c r="DXQ59" s="75"/>
      <c r="DXR59" s="75"/>
      <c r="DXS59" s="75"/>
      <c r="DXT59" s="75"/>
      <c r="DXU59" s="75"/>
      <c r="DXV59" s="75"/>
      <c r="DXW59" s="75"/>
      <c r="DXX59" s="75"/>
      <c r="DXY59" s="75"/>
      <c r="DXZ59" s="75"/>
      <c r="DYA59" s="75"/>
      <c r="DYB59" s="75"/>
      <c r="DYC59" s="75"/>
      <c r="DYD59" s="75"/>
      <c r="DYE59" s="75"/>
      <c r="DYF59" s="75"/>
      <c r="DYG59" s="75"/>
      <c r="DYH59" s="75"/>
      <c r="DYI59" s="75"/>
      <c r="DYJ59" s="75"/>
      <c r="DYK59" s="75"/>
      <c r="DYL59" s="75"/>
      <c r="DYM59" s="75"/>
      <c r="DYN59" s="75"/>
      <c r="DYO59" s="75"/>
      <c r="DYP59" s="75"/>
      <c r="DYQ59" s="75"/>
      <c r="DYR59" s="75"/>
      <c r="DYS59" s="75"/>
      <c r="DYT59" s="75"/>
      <c r="DYU59" s="75"/>
      <c r="DYV59" s="75"/>
      <c r="DYW59" s="75"/>
      <c r="DYX59" s="75"/>
      <c r="DYY59" s="75"/>
      <c r="DYZ59" s="75"/>
      <c r="DZA59" s="75"/>
      <c r="DZB59" s="75"/>
      <c r="DZC59" s="75"/>
      <c r="DZD59" s="75"/>
      <c r="DZE59" s="75"/>
      <c r="DZF59" s="75"/>
      <c r="DZG59" s="75"/>
      <c r="DZH59" s="75"/>
      <c r="DZI59" s="75"/>
      <c r="DZJ59" s="75"/>
      <c r="DZK59" s="75"/>
      <c r="DZL59" s="75"/>
      <c r="DZM59" s="75"/>
      <c r="DZN59" s="75"/>
      <c r="DZO59" s="75"/>
      <c r="DZP59" s="75"/>
      <c r="DZQ59" s="75"/>
      <c r="DZR59" s="75"/>
      <c r="DZS59" s="75"/>
      <c r="DZT59" s="75"/>
      <c r="DZU59" s="75"/>
      <c r="DZV59" s="75"/>
      <c r="DZW59" s="75"/>
      <c r="DZX59" s="75"/>
      <c r="DZY59" s="75"/>
      <c r="DZZ59" s="75"/>
      <c r="EAA59" s="75"/>
      <c r="EAB59" s="75"/>
      <c r="EAC59" s="75"/>
      <c r="EAD59" s="75"/>
      <c r="EAE59" s="75"/>
      <c r="EAF59" s="75"/>
      <c r="EAG59" s="75"/>
      <c r="EAH59" s="75"/>
      <c r="EAI59" s="75"/>
      <c r="EAJ59" s="75"/>
      <c r="EAK59" s="75"/>
      <c r="EAL59" s="75"/>
      <c r="EAM59" s="75"/>
      <c r="EAN59" s="75"/>
      <c r="EAO59" s="75"/>
      <c r="EAP59" s="75"/>
      <c r="EAQ59" s="75"/>
      <c r="EAR59" s="75"/>
      <c r="EAS59" s="75"/>
      <c r="EAT59" s="75"/>
      <c r="EAU59" s="75"/>
      <c r="EAV59" s="75"/>
      <c r="EAW59" s="75"/>
      <c r="EAX59" s="75"/>
      <c r="EAY59" s="75"/>
      <c r="EAZ59" s="75"/>
      <c r="EBA59" s="75"/>
      <c r="EBB59" s="75"/>
      <c r="EBC59" s="75"/>
      <c r="EBD59" s="75"/>
      <c r="EBE59" s="75"/>
      <c r="EBF59" s="75"/>
      <c r="EBG59" s="75"/>
      <c r="EBH59" s="75"/>
      <c r="EBI59" s="75"/>
      <c r="EBJ59" s="75"/>
      <c r="EBK59" s="75"/>
      <c r="EBL59" s="75"/>
      <c r="EBM59" s="75"/>
      <c r="EBN59" s="75"/>
      <c r="EBO59" s="75"/>
      <c r="EBP59" s="75"/>
      <c r="EBQ59" s="75"/>
      <c r="EBR59" s="75"/>
      <c r="EBS59" s="75"/>
      <c r="EBT59" s="75"/>
      <c r="EBU59" s="75"/>
      <c r="EBV59" s="75"/>
      <c r="EBW59" s="75"/>
      <c r="EBX59" s="75"/>
      <c r="EBY59" s="75"/>
      <c r="EBZ59" s="75"/>
      <c r="ECA59" s="75"/>
      <c r="ECB59" s="75"/>
      <c r="ECC59" s="75"/>
      <c r="ECD59" s="75"/>
      <c r="ECE59" s="75"/>
      <c r="ECF59" s="75"/>
      <c r="ECG59" s="75"/>
      <c r="ECH59" s="75"/>
      <c r="ECI59" s="75"/>
      <c r="ECJ59" s="75"/>
      <c r="ECK59" s="75"/>
      <c r="ECL59" s="75"/>
      <c r="ECM59" s="75"/>
      <c r="ECN59" s="75"/>
      <c r="ECO59" s="75"/>
      <c r="ECP59" s="75"/>
      <c r="ECQ59" s="75"/>
      <c r="ECR59" s="75"/>
      <c r="ECS59" s="75"/>
      <c r="ECT59" s="75"/>
      <c r="ECU59" s="75"/>
      <c r="ECV59" s="75"/>
      <c r="ECW59" s="75"/>
      <c r="ECX59" s="75"/>
      <c r="ECY59" s="75"/>
      <c r="ECZ59" s="75"/>
      <c r="EDA59" s="75"/>
      <c r="EDB59" s="75"/>
      <c r="EDC59" s="75"/>
      <c r="EDD59" s="75"/>
      <c r="EDE59" s="75"/>
      <c r="EDF59" s="75"/>
      <c r="EDG59" s="75"/>
      <c r="EDH59" s="75"/>
      <c r="EDI59" s="75"/>
      <c r="EDJ59" s="75"/>
      <c r="EDK59" s="75"/>
      <c r="EDL59" s="75"/>
      <c r="EDM59" s="75"/>
      <c r="EDN59" s="75"/>
      <c r="EDO59" s="75"/>
      <c r="EDP59" s="75"/>
      <c r="EDQ59" s="75"/>
      <c r="EDR59" s="75"/>
      <c r="EDS59" s="75"/>
      <c r="EDT59" s="75"/>
      <c r="EDU59" s="75"/>
      <c r="EDV59" s="75"/>
      <c r="EDW59" s="75"/>
      <c r="EDX59" s="75"/>
      <c r="EDY59" s="75"/>
      <c r="EDZ59" s="75"/>
      <c r="EEA59" s="75"/>
      <c r="EEB59" s="75"/>
      <c r="EEC59" s="75"/>
      <c r="EED59" s="75"/>
      <c r="EEE59" s="75"/>
      <c r="EEF59" s="75"/>
      <c r="EEG59" s="75"/>
      <c r="EEH59" s="75"/>
      <c r="EEI59" s="75"/>
      <c r="EEJ59" s="75"/>
      <c r="EEK59" s="75"/>
      <c r="EEL59" s="75"/>
      <c r="EEM59" s="75"/>
      <c r="EEN59" s="75"/>
      <c r="EEO59" s="75"/>
      <c r="EEP59" s="75"/>
      <c r="EEQ59" s="75"/>
      <c r="EER59" s="75"/>
      <c r="EES59" s="75"/>
      <c r="EET59" s="75"/>
      <c r="EEU59" s="75"/>
      <c r="EEV59" s="75"/>
      <c r="EEW59" s="75"/>
      <c r="EEX59" s="75"/>
      <c r="EEY59" s="75"/>
      <c r="EEZ59" s="75"/>
      <c r="EFA59" s="75"/>
      <c r="EFB59" s="75"/>
      <c r="EFC59" s="75"/>
      <c r="EFD59" s="75"/>
      <c r="EFE59" s="75"/>
      <c r="EFF59" s="75"/>
      <c r="EFG59" s="75"/>
      <c r="EFH59" s="75"/>
      <c r="EFI59" s="75"/>
      <c r="EFJ59" s="75"/>
      <c r="EFK59" s="75"/>
      <c r="EFL59" s="75"/>
      <c r="EFM59" s="75"/>
      <c r="EFN59" s="75"/>
      <c r="EFO59" s="75"/>
      <c r="EFP59" s="75"/>
      <c r="EFQ59" s="75"/>
      <c r="EFR59" s="75"/>
      <c r="EFS59" s="75"/>
      <c r="EFT59" s="75"/>
      <c r="EFU59" s="75"/>
      <c r="EFV59" s="75"/>
      <c r="EFW59" s="75"/>
      <c r="EFX59" s="75"/>
      <c r="EFY59" s="75"/>
      <c r="EFZ59" s="75"/>
      <c r="EGA59" s="75"/>
      <c r="EGB59" s="75"/>
      <c r="EGC59" s="75"/>
      <c r="EGD59" s="75"/>
      <c r="EGE59" s="75"/>
      <c r="EGF59" s="75"/>
      <c r="EGG59" s="75"/>
      <c r="EGH59" s="75"/>
      <c r="EGI59" s="75"/>
      <c r="EGJ59" s="75"/>
      <c r="EGK59" s="75"/>
      <c r="EGL59" s="75"/>
      <c r="EGM59" s="75"/>
      <c r="EGN59" s="75"/>
      <c r="EGO59" s="75"/>
      <c r="EGP59" s="75"/>
      <c r="EGQ59" s="75"/>
      <c r="EGR59" s="75"/>
      <c r="EGS59" s="75"/>
      <c r="EGT59" s="75"/>
      <c r="EGU59" s="75"/>
      <c r="EGV59" s="75"/>
      <c r="EGW59" s="75"/>
      <c r="EGX59" s="75"/>
      <c r="EGY59" s="75"/>
      <c r="EGZ59" s="75"/>
      <c r="EHA59" s="75"/>
      <c r="EHB59" s="75"/>
      <c r="EHC59" s="75"/>
      <c r="EHD59" s="75"/>
      <c r="EHE59" s="75"/>
      <c r="EHF59" s="75"/>
      <c r="EHG59" s="75"/>
      <c r="EHH59" s="75"/>
      <c r="EHI59" s="75"/>
      <c r="EHJ59" s="75"/>
      <c r="EHK59" s="75"/>
      <c r="EHL59" s="75"/>
      <c r="EHM59" s="75"/>
      <c r="EHN59" s="75"/>
      <c r="EHO59" s="75"/>
      <c r="EHP59" s="75"/>
      <c r="EHQ59" s="75"/>
      <c r="EHR59" s="75"/>
      <c r="EHS59" s="75"/>
      <c r="EHT59" s="75"/>
      <c r="EHU59" s="75"/>
      <c r="EHV59" s="75"/>
      <c r="EHW59" s="75"/>
      <c r="EHX59" s="75"/>
      <c r="EHY59" s="75"/>
      <c r="EHZ59" s="75"/>
      <c r="EIA59" s="75"/>
      <c r="EIB59" s="75"/>
      <c r="EIC59" s="75"/>
      <c r="EID59" s="75"/>
      <c r="EIE59" s="75"/>
      <c r="EIF59" s="75"/>
      <c r="EIG59" s="75"/>
      <c r="EIH59" s="75"/>
      <c r="EII59" s="75"/>
      <c r="EIJ59" s="75"/>
      <c r="EIK59" s="75"/>
      <c r="EIL59" s="75"/>
      <c r="EIM59" s="75"/>
      <c r="EIN59" s="75"/>
      <c r="EIO59" s="75"/>
      <c r="EIP59" s="75"/>
      <c r="EIQ59" s="75"/>
      <c r="EIR59" s="75"/>
      <c r="EIS59" s="75"/>
      <c r="EIT59" s="75"/>
      <c r="EIU59" s="75"/>
      <c r="EIV59" s="75"/>
      <c r="EIW59" s="75"/>
      <c r="EIX59" s="75"/>
      <c r="EIY59" s="75"/>
      <c r="EIZ59" s="75"/>
      <c r="EJA59" s="75"/>
      <c r="EJB59" s="75"/>
      <c r="EJC59" s="75"/>
      <c r="EJD59" s="75"/>
      <c r="EJE59" s="75"/>
      <c r="EJF59" s="75"/>
      <c r="EJG59" s="75"/>
      <c r="EJH59" s="75"/>
      <c r="EJI59" s="75"/>
      <c r="EJJ59" s="75"/>
      <c r="EJK59" s="75"/>
      <c r="EJL59" s="75"/>
      <c r="EJM59" s="75"/>
      <c r="EJN59" s="75"/>
      <c r="EJO59" s="75"/>
      <c r="EJP59" s="75"/>
      <c r="EJQ59" s="75"/>
      <c r="EJR59" s="75"/>
      <c r="EJS59" s="75"/>
      <c r="EJT59" s="75"/>
      <c r="EJU59" s="75"/>
      <c r="EJV59" s="75"/>
      <c r="EJW59" s="75"/>
      <c r="EJX59" s="75"/>
      <c r="EJY59" s="75"/>
      <c r="EJZ59" s="75"/>
      <c r="EKA59" s="75"/>
      <c r="EKB59" s="75"/>
      <c r="EKC59" s="75"/>
      <c r="EKD59" s="75"/>
      <c r="EKE59" s="75"/>
      <c r="EKF59" s="75"/>
      <c r="EKG59" s="75"/>
      <c r="EKH59" s="75"/>
      <c r="EKI59" s="75"/>
      <c r="EKJ59" s="75"/>
      <c r="EKK59" s="75"/>
      <c r="EKL59" s="75"/>
      <c r="EKM59" s="75"/>
      <c r="EKN59" s="75"/>
      <c r="EKO59" s="75"/>
      <c r="EKP59" s="75"/>
      <c r="EKQ59" s="75"/>
      <c r="EKR59" s="75"/>
      <c r="EKS59" s="75"/>
      <c r="EKT59" s="75"/>
      <c r="EKU59" s="75"/>
      <c r="EKV59" s="75"/>
      <c r="EKW59" s="75"/>
      <c r="EKX59" s="75"/>
      <c r="EKY59" s="75"/>
      <c r="EKZ59" s="75"/>
      <c r="ELA59" s="75"/>
      <c r="ELB59" s="75"/>
      <c r="ELC59" s="75"/>
      <c r="ELD59" s="75"/>
      <c r="ELE59" s="75"/>
      <c r="ELF59" s="75"/>
      <c r="ELG59" s="75"/>
      <c r="ELH59" s="75"/>
      <c r="ELI59" s="75"/>
      <c r="ELJ59" s="75"/>
      <c r="ELK59" s="75"/>
      <c r="ELL59" s="75"/>
      <c r="ELM59" s="75"/>
      <c r="ELN59" s="75"/>
      <c r="ELO59" s="75"/>
      <c r="ELP59" s="75"/>
      <c r="ELQ59" s="75"/>
      <c r="ELR59" s="75"/>
      <c r="ELS59" s="75"/>
      <c r="ELT59" s="75"/>
      <c r="ELU59" s="75"/>
      <c r="ELV59" s="75"/>
      <c r="ELW59" s="75"/>
      <c r="ELX59" s="75"/>
      <c r="ELY59" s="75"/>
      <c r="ELZ59" s="75"/>
      <c r="EMA59" s="75"/>
      <c r="EMB59" s="75"/>
      <c r="EMC59" s="75"/>
      <c r="EMD59" s="75"/>
      <c r="EME59" s="75"/>
      <c r="EMF59" s="75"/>
      <c r="EMG59" s="75"/>
      <c r="EMH59" s="75"/>
      <c r="EMI59" s="75"/>
      <c r="EMJ59" s="75"/>
      <c r="EMK59" s="75"/>
      <c r="EML59" s="75"/>
      <c r="EMM59" s="75"/>
      <c r="EMN59" s="75"/>
      <c r="EMO59" s="75"/>
      <c r="EMP59" s="75"/>
      <c r="EMQ59" s="75"/>
      <c r="EMR59" s="75"/>
      <c r="EMS59" s="75"/>
      <c r="EMT59" s="75"/>
      <c r="EMU59" s="75"/>
      <c r="EMV59" s="75"/>
      <c r="EMW59" s="75"/>
      <c r="EMX59" s="75"/>
      <c r="EMY59" s="75"/>
      <c r="EMZ59" s="75"/>
      <c r="ENA59" s="75"/>
      <c r="ENB59" s="75"/>
      <c r="ENC59" s="75"/>
      <c r="END59" s="75"/>
      <c r="ENE59" s="75"/>
      <c r="ENF59" s="75"/>
      <c r="ENG59" s="75"/>
      <c r="ENH59" s="75"/>
      <c r="ENI59" s="75"/>
      <c r="ENJ59" s="75"/>
      <c r="ENK59" s="75"/>
      <c r="ENL59" s="75"/>
      <c r="ENM59" s="75"/>
      <c r="ENN59" s="75"/>
      <c r="ENO59" s="75"/>
      <c r="ENP59" s="75"/>
      <c r="ENQ59" s="75"/>
      <c r="ENR59" s="75"/>
      <c r="ENS59" s="75"/>
      <c r="ENT59" s="75"/>
      <c r="ENU59" s="75"/>
      <c r="ENV59" s="75"/>
      <c r="ENW59" s="75"/>
      <c r="ENX59" s="75"/>
      <c r="ENY59" s="75"/>
      <c r="ENZ59" s="75"/>
      <c r="EOA59" s="75"/>
      <c r="EOB59" s="75"/>
      <c r="EOC59" s="75"/>
      <c r="EOD59" s="75"/>
      <c r="EOE59" s="75"/>
      <c r="EOF59" s="75"/>
      <c r="EOG59" s="75"/>
      <c r="EOH59" s="75"/>
      <c r="EOI59" s="75"/>
      <c r="EOJ59" s="75"/>
      <c r="EOK59" s="75"/>
      <c r="EOL59" s="75"/>
      <c r="EOM59" s="75"/>
      <c r="EON59" s="75"/>
      <c r="EOO59" s="75"/>
      <c r="EOP59" s="75"/>
      <c r="EOQ59" s="75"/>
      <c r="EOR59" s="75"/>
      <c r="EOS59" s="75"/>
      <c r="EOT59" s="75"/>
      <c r="EOU59" s="75"/>
      <c r="EOV59" s="75"/>
      <c r="EOW59" s="75"/>
      <c r="EOX59" s="75"/>
      <c r="EOY59" s="75"/>
      <c r="EOZ59" s="75"/>
      <c r="EPA59" s="75"/>
      <c r="EPB59" s="75"/>
      <c r="EPC59" s="75"/>
      <c r="EPD59" s="75"/>
      <c r="EPE59" s="75"/>
      <c r="EPF59" s="75"/>
      <c r="EPG59" s="75"/>
      <c r="EPH59" s="75"/>
      <c r="EPI59" s="75"/>
      <c r="EPJ59" s="75"/>
      <c r="EPK59" s="75"/>
      <c r="EPL59" s="75"/>
      <c r="EPM59" s="75"/>
      <c r="EPN59" s="75"/>
      <c r="EPO59" s="75"/>
      <c r="EPP59" s="75"/>
      <c r="EPQ59" s="75"/>
      <c r="EPR59" s="75"/>
      <c r="EPS59" s="75"/>
      <c r="EPT59" s="75"/>
      <c r="EPU59" s="75"/>
      <c r="EPV59" s="75"/>
      <c r="EPW59" s="75"/>
      <c r="EPX59" s="75"/>
      <c r="EPY59" s="75"/>
      <c r="EPZ59" s="75"/>
      <c r="EQA59" s="75"/>
      <c r="EQB59" s="75"/>
      <c r="EQC59" s="75"/>
      <c r="EQD59" s="75"/>
      <c r="EQE59" s="75"/>
      <c r="EQF59" s="75"/>
      <c r="EQG59" s="75"/>
      <c r="EQH59" s="75"/>
      <c r="EQI59" s="75"/>
      <c r="EQJ59" s="75"/>
      <c r="EQK59" s="75"/>
      <c r="EQL59" s="75"/>
      <c r="EQM59" s="75"/>
      <c r="EQN59" s="75"/>
      <c r="EQO59" s="75"/>
      <c r="EQP59" s="75"/>
      <c r="EQQ59" s="75"/>
      <c r="EQR59" s="75"/>
      <c r="EQS59" s="75"/>
      <c r="EQT59" s="75"/>
      <c r="EQU59" s="75"/>
      <c r="EQV59" s="75"/>
      <c r="EQW59" s="75"/>
      <c r="EQX59" s="75"/>
      <c r="EQY59" s="75"/>
      <c r="EQZ59" s="75"/>
      <c r="ERA59" s="75"/>
      <c r="ERB59" s="75"/>
      <c r="ERC59" s="75"/>
      <c r="ERD59" s="75"/>
      <c r="ERE59" s="75"/>
      <c r="ERF59" s="75"/>
      <c r="ERG59" s="75"/>
      <c r="ERH59" s="75"/>
      <c r="ERI59" s="75"/>
      <c r="ERJ59" s="75"/>
      <c r="ERK59" s="75"/>
      <c r="ERL59" s="75"/>
      <c r="ERM59" s="75"/>
      <c r="ERN59" s="75"/>
      <c r="ERO59" s="75"/>
      <c r="ERP59" s="75"/>
      <c r="ERQ59" s="75"/>
      <c r="ERR59" s="75"/>
      <c r="ERS59" s="75"/>
      <c r="ERT59" s="75"/>
      <c r="ERU59" s="75"/>
      <c r="ERV59" s="75"/>
      <c r="ERW59" s="75"/>
      <c r="ERX59" s="75"/>
      <c r="ERY59" s="75"/>
      <c r="ERZ59" s="75"/>
      <c r="ESA59" s="75"/>
      <c r="ESB59" s="75"/>
      <c r="ESC59" s="75"/>
      <c r="ESD59" s="75"/>
      <c r="ESE59" s="75"/>
      <c r="ESF59" s="75"/>
      <c r="ESG59" s="75"/>
      <c r="ESH59" s="75"/>
      <c r="ESI59" s="75"/>
      <c r="ESJ59" s="75"/>
      <c r="ESK59" s="75"/>
      <c r="ESL59" s="75"/>
      <c r="ESM59" s="75"/>
      <c r="ESN59" s="75"/>
      <c r="ESO59" s="75"/>
      <c r="ESP59" s="75"/>
      <c r="ESQ59" s="75"/>
      <c r="ESR59" s="75"/>
      <c r="ESS59" s="75"/>
      <c r="EST59" s="75"/>
      <c r="ESU59" s="75"/>
      <c r="ESV59" s="75"/>
      <c r="ESW59" s="75"/>
      <c r="ESX59" s="75"/>
      <c r="ESY59" s="75"/>
      <c r="ESZ59" s="75"/>
      <c r="ETA59" s="75"/>
      <c r="ETB59" s="75"/>
      <c r="ETC59" s="75"/>
      <c r="ETD59" s="75"/>
      <c r="ETE59" s="75"/>
      <c r="ETF59" s="75"/>
      <c r="ETG59" s="75"/>
      <c r="ETH59" s="75"/>
      <c r="ETI59" s="75"/>
      <c r="ETJ59" s="75"/>
      <c r="ETK59" s="75"/>
      <c r="ETL59" s="75"/>
      <c r="ETM59" s="75"/>
      <c r="ETN59" s="75"/>
      <c r="ETO59" s="75"/>
      <c r="ETP59" s="75"/>
      <c r="ETQ59" s="75"/>
      <c r="ETR59" s="75"/>
      <c r="ETS59" s="75"/>
      <c r="ETT59" s="75"/>
      <c r="ETU59" s="75"/>
      <c r="ETV59" s="75"/>
      <c r="ETW59" s="75"/>
      <c r="ETX59" s="75"/>
      <c r="ETY59" s="75"/>
      <c r="ETZ59" s="75"/>
      <c r="EUA59" s="75"/>
      <c r="EUB59" s="75"/>
      <c r="EUC59" s="75"/>
      <c r="EUD59" s="75"/>
      <c r="EUE59" s="75"/>
      <c r="EUF59" s="75"/>
      <c r="EUG59" s="75"/>
      <c r="EUH59" s="75"/>
      <c r="EUI59" s="75"/>
      <c r="EUJ59" s="75"/>
      <c r="EUK59" s="75"/>
      <c r="EUL59" s="75"/>
      <c r="EUM59" s="75"/>
      <c r="EUN59" s="75"/>
      <c r="EUO59" s="75"/>
      <c r="EUP59" s="75"/>
      <c r="EUQ59" s="75"/>
      <c r="EUR59" s="75"/>
      <c r="EUS59" s="75"/>
      <c r="EUT59" s="75"/>
      <c r="EUU59" s="75"/>
      <c r="EUV59" s="75"/>
      <c r="EUW59" s="75"/>
      <c r="EUX59" s="75"/>
      <c r="EUY59" s="75"/>
      <c r="EUZ59" s="75"/>
      <c r="EVA59" s="75"/>
      <c r="EVB59" s="75"/>
      <c r="EVC59" s="75"/>
      <c r="EVD59" s="75"/>
      <c r="EVE59" s="75"/>
      <c r="EVF59" s="75"/>
      <c r="EVG59" s="75"/>
      <c r="EVH59" s="75"/>
      <c r="EVI59" s="75"/>
      <c r="EVJ59" s="75"/>
      <c r="EVK59" s="75"/>
      <c r="EVL59" s="75"/>
      <c r="EVM59" s="75"/>
      <c r="EVN59" s="75"/>
      <c r="EVO59" s="75"/>
      <c r="EVP59" s="75"/>
      <c r="EVQ59" s="75"/>
      <c r="EVR59" s="75"/>
      <c r="EVS59" s="75"/>
      <c r="EVT59" s="75"/>
      <c r="EVU59" s="75"/>
      <c r="EVV59" s="75"/>
      <c r="EVW59" s="75"/>
      <c r="EVX59" s="75"/>
      <c r="EVY59" s="75"/>
      <c r="EVZ59" s="75"/>
      <c r="EWA59" s="75"/>
      <c r="EWB59" s="75"/>
      <c r="EWC59" s="75"/>
      <c r="EWD59" s="75"/>
      <c r="EWE59" s="75"/>
      <c r="EWF59" s="75"/>
      <c r="EWG59" s="75"/>
      <c r="EWH59" s="75"/>
      <c r="EWI59" s="75"/>
      <c r="EWJ59" s="75"/>
      <c r="EWK59" s="75"/>
      <c r="EWL59" s="75"/>
      <c r="EWM59" s="75"/>
      <c r="EWN59" s="75"/>
      <c r="EWO59" s="75"/>
      <c r="EWP59" s="75"/>
      <c r="EWQ59" s="75"/>
      <c r="EWR59" s="75"/>
      <c r="EWS59" s="75"/>
      <c r="EWT59" s="75"/>
      <c r="EWU59" s="75"/>
      <c r="EWV59" s="75"/>
      <c r="EWW59" s="75"/>
      <c r="EWX59" s="75"/>
      <c r="EWY59" s="75"/>
      <c r="EWZ59" s="75"/>
      <c r="EXA59" s="75"/>
      <c r="EXB59" s="75"/>
      <c r="EXC59" s="75"/>
      <c r="EXD59" s="75"/>
      <c r="EXE59" s="75"/>
      <c r="EXF59" s="75"/>
      <c r="EXG59" s="75"/>
      <c r="EXH59" s="75"/>
      <c r="EXI59" s="75"/>
      <c r="EXJ59" s="75"/>
      <c r="EXK59" s="75"/>
      <c r="EXL59" s="75"/>
      <c r="EXM59" s="75"/>
      <c r="EXN59" s="75"/>
      <c r="EXO59" s="75"/>
      <c r="EXP59" s="75"/>
      <c r="EXQ59" s="75"/>
      <c r="EXR59" s="75"/>
      <c r="EXS59" s="75"/>
      <c r="EXT59" s="75"/>
      <c r="EXU59" s="75"/>
      <c r="EXV59" s="75"/>
      <c r="EXW59" s="75"/>
      <c r="EXX59" s="75"/>
      <c r="EXY59" s="75"/>
      <c r="EXZ59" s="75"/>
      <c r="EYA59" s="75"/>
      <c r="EYB59" s="75"/>
      <c r="EYC59" s="75"/>
      <c r="EYD59" s="75"/>
      <c r="EYE59" s="75"/>
      <c r="EYF59" s="75"/>
      <c r="EYG59" s="75"/>
      <c r="EYH59" s="75"/>
      <c r="EYI59" s="75"/>
      <c r="EYJ59" s="75"/>
      <c r="EYK59" s="75"/>
      <c r="EYL59" s="75"/>
      <c r="EYM59" s="75"/>
      <c r="EYN59" s="75"/>
      <c r="EYO59" s="75"/>
      <c r="EYP59" s="75"/>
      <c r="EYQ59" s="75"/>
      <c r="EYR59" s="75"/>
      <c r="EYS59" s="75"/>
      <c r="EYT59" s="75"/>
      <c r="EYU59" s="75"/>
      <c r="EYV59" s="75"/>
      <c r="EYW59" s="75"/>
      <c r="EYX59" s="75"/>
      <c r="EYY59" s="75"/>
      <c r="EYZ59" s="75"/>
      <c r="EZA59" s="75"/>
      <c r="EZB59" s="75"/>
      <c r="EZC59" s="75"/>
      <c r="EZD59" s="75"/>
      <c r="EZE59" s="75"/>
      <c r="EZF59" s="75"/>
      <c r="EZG59" s="75"/>
      <c r="EZH59" s="75"/>
      <c r="EZI59" s="75"/>
      <c r="EZJ59" s="75"/>
      <c r="EZK59" s="75"/>
      <c r="EZL59" s="75"/>
      <c r="EZM59" s="75"/>
      <c r="EZN59" s="75"/>
      <c r="EZO59" s="75"/>
      <c r="EZP59" s="75"/>
      <c r="EZQ59" s="75"/>
      <c r="EZR59" s="75"/>
      <c r="EZS59" s="75"/>
      <c r="EZT59" s="75"/>
      <c r="EZU59" s="75"/>
      <c r="EZV59" s="75"/>
      <c r="EZW59" s="75"/>
      <c r="EZX59" s="75"/>
      <c r="EZY59" s="75"/>
      <c r="EZZ59" s="75"/>
      <c r="FAA59" s="75"/>
      <c r="FAB59" s="75"/>
      <c r="FAC59" s="75"/>
      <c r="FAD59" s="75"/>
      <c r="FAE59" s="75"/>
      <c r="FAF59" s="75"/>
      <c r="FAG59" s="75"/>
      <c r="FAH59" s="75"/>
      <c r="FAI59" s="75"/>
      <c r="FAJ59" s="75"/>
      <c r="FAK59" s="75"/>
      <c r="FAL59" s="75"/>
      <c r="FAM59" s="75"/>
      <c r="FAN59" s="75"/>
      <c r="FAO59" s="75"/>
      <c r="FAP59" s="75"/>
      <c r="FAQ59" s="75"/>
      <c r="FAR59" s="75"/>
      <c r="FAS59" s="75"/>
      <c r="FAT59" s="75"/>
      <c r="FAU59" s="75"/>
      <c r="FAV59" s="75"/>
      <c r="FAW59" s="75"/>
      <c r="FAX59" s="75"/>
      <c r="FAY59" s="75"/>
      <c r="FAZ59" s="75"/>
      <c r="FBA59" s="75"/>
      <c r="FBB59" s="75"/>
      <c r="FBC59" s="75"/>
      <c r="FBD59" s="75"/>
      <c r="FBE59" s="75"/>
      <c r="FBF59" s="75"/>
      <c r="FBG59" s="75"/>
      <c r="FBH59" s="75"/>
      <c r="FBI59" s="75"/>
      <c r="FBJ59" s="75"/>
      <c r="FBK59" s="75"/>
      <c r="FBL59" s="75"/>
      <c r="FBM59" s="75"/>
      <c r="FBN59" s="75"/>
      <c r="FBO59" s="75"/>
      <c r="FBP59" s="75"/>
      <c r="FBQ59" s="75"/>
      <c r="FBR59" s="75"/>
      <c r="FBS59" s="75"/>
      <c r="FBT59" s="75"/>
      <c r="FBU59" s="75"/>
      <c r="FBV59" s="75"/>
      <c r="FBW59" s="75"/>
      <c r="FBX59" s="75"/>
      <c r="FBY59" s="75"/>
      <c r="FBZ59" s="75"/>
      <c r="FCA59" s="75"/>
      <c r="FCB59" s="75"/>
      <c r="FCC59" s="75"/>
      <c r="FCD59" s="75"/>
      <c r="FCE59" s="75"/>
      <c r="FCF59" s="75"/>
      <c r="FCG59" s="75"/>
      <c r="FCH59" s="75"/>
      <c r="FCI59" s="75"/>
      <c r="FCJ59" s="75"/>
      <c r="FCK59" s="75"/>
      <c r="FCL59" s="75"/>
      <c r="FCM59" s="75"/>
      <c r="FCN59" s="75"/>
      <c r="FCO59" s="75"/>
      <c r="FCP59" s="75"/>
      <c r="FCQ59" s="75"/>
      <c r="FCR59" s="75"/>
      <c r="FCS59" s="75"/>
      <c r="FCT59" s="75"/>
      <c r="FCU59" s="75"/>
      <c r="FCV59" s="75"/>
      <c r="FCW59" s="75"/>
      <c r="FCX59" s="75"/>
      <c r="FCY59" s="75"/>
      <c r="FCZ59" s="75"/>
      <c r="FDA59" s="75"/>
      <c r="FDB59" s="75"/>
      <c r="FDC59" s="75"/>
      <c r="FDD59" s="75"/>
      <c r="FDE59" s="75"/>
      <c r="FDF59" s="75"/>
      <c r="FDG59" s="75"/>
      <c r="FDH59" s="75"/>
      <c r="FDI59" s="75"/>
      <c r="FDJ59" s="75"/>
      <c r="FDK59" s="75"/>
      <c r="FDL59" s="75"/>
      <c r="FDM59" s="75"/>
      <c r="FDN59" s="75"/>
      <c r="FDO59" s="75"/>
      <c r="FDP59" s="75"/>
      <c r="FDQ59" s="75"/>
      <c r="FDR59" s="75"/>
      <c r="FDS59" s="75"/>
      <c r="FDT59" s="75"/>
      <c r="FDU59" s="75"/>
      <c r="FDV59" s="75"/>
      <c r="FDW59" s="75"/>
      <c r="FDX59" s="75"/>
      <c r="FDY59" s="75"/>
      <c r="FDZ59" s="75"/>
      <c r="FEA59" s="75"/>
      <c r="FEB59" s="75"/>
      <c r="FEC59" s="75"/>
      <c r="FED59" s="75"/>
      <c r="FEE59" s="75"/>
      <c r="FEF59" s="75"/>
      <c r="FEG59" s="75"/>
      <c r="FEH59" s="75"/>
      <c r="FEI59" s="75"/>
      <c r="FEJ59" s="75"/>
      <c r="FEK59" s="75"/>
      <c r="FEL59" s="75"/>
      <c r="FEM59" s="75"/>
      <c r="FEN59" s="75"/>
      <c r="FEO59" s="75"/>
      <c r="FEP59" s="75"/>
      <c r="FEQ59" s="75"/>
      <c r="FER59" s="75"/>
      <c r="FES59" s="75"/>
      <c r="FET59" s="75"/>
      <c r="FEU59" s="75"/>
      <c r="FEV59" s="75"/>
      <c r="FEW59" s="75"/>
      <c r="FEX59" s="75"/>
      <c r="FEY59" s="75"/>
      <c r="FEZ59" s="75"/>
      <c r="FFA59" s="75"/>
      <c r="FFB59" s="75"/>
      <c r="FFC59" s="75"/>
      <c r="FFD59" s="75"/>
      <c r="FFE59" s="75"/>
      <c r="FFF59" s="75"/>
      <c r="FFG59" s="75"/>
      <c r="FFH59" s="75"/>
      <c r="FFI59" s="75"/>
      <c r="FFJ59" s="75"/>
      <c r="FFK59" s="75"/>
      <c r="FFL59" s="75"/>
      <c r="FFM59" s="75"/>
      <c r="FFN59" s="75"/>
      <c r="FFO59" s="75"/>
      <c r="FFP59" s="75"/>
      <c r="FFQ59" s="75"/>
      <c r="FFR59" s="75"/>
      <c r="FFS59" s="75"/>
      <c r="FFT59" s="75"/>
      <c r="FFU59" s="75"/>
      <c r="FFV59" s="75"/>
      <c r="FFW59" s="75"/>
      <c r="FFX59" s="75"/>
      <c r="FFY59" s="75"/>
      <c r="FFZ59" s="75"/>
      <c r="FGA59" s="75"/>
      <c r="FGB59" s="75"/>
      <c r="FGC59" s="75"/>
      <c r="FGD59" s="75"/>
      <c r="FGE59" s="75"/>
      <c r="FGF59" s="75"/>
      <c r="FGG59" s="75"/>
      <c r="FGH59" s="75"/>
      <c r="FGI59" s="75"/>
      <c r="FGJ59" s="75"/>
      <c r="FGK59" s="75"/>
      <c r="FGL59" s="75"/>
      <c r="FGM59" s="75"/>
      <c r="FGN59" s="75"/>
      <c r="FGO59" s="75"/>
      <c r="FGP59" s="75"/>
      <c r="FGQ59" s="75"/>
      <c r="FGR59" s="75"/>
      <c r="FGS59" s="75"/>
      <c r="FGT59" s="75"/>
      <c r="FGU59" s="75"/>
      <c r="FGV59" s="75"/>
      <c r="FGW59" s="75"/>
      <c r="FGX59" s="75"/>
      <c r="FGY59" s="75"/>
      <c r="FGZ59" s="75"/>
      <c r="FHA59" s="75"/>
      <c r="FHB59" s="75"/>
      <c r="FHC59" s="75"/>
      <c r="FHD59" s="75"/>
      <c r="FHE59" s="75"/>
      <c r="FHF59" s="75"/>
      <c r="FHG59" s="75"/>
      <c r="FHH59" s="75"/>
      <c r="FHI59" s="75"/>
      <c r="FHJ59" s="75"/>
      <c r="FHK59" s="75"/>
      <c r="FHL59" s="75"/>
      <c r="FHM59" s="75"/>
      <c r="FHN59" s="75"/>
      <c r="FHO59" s="75"/>
      <c r="FHP59" s="75"/>
      <c r="FHQ59" s="75"/>
      <c r="FHR59" s="75"/>
      <c r="FHS59" s="75"/>
      <c r="FHT59" s="75"/>
      <c r="FHU59" s="75"/>
      <c r="FHV59" s="75"/>
      <c r="FHW59" s="75"/>
      <c r="FHX59" s="75"/>
      <c r="FHY59" s="75"/>
      <c r="FHZ59" s="75"/>
      <c r="FIA59" s="75"/>
      <c r="FIB59" s="75"/>
      <c r="FIC59" s="75"/>
      <c r="FID59" s="75"/>
      <c r="FIE59" s="75"/>
      <c r="FIF59" s="75"/>
      <c r="FIG59" s="75"/>
      <c r="FIH59" s="75"/>
      <c r="FII59" s="75"/>
      <c r="FIJ59" s="75"/>
      <c r="FIK59" s="75"/>
      <c r="FIL59" s="75"/>
      <c r="FIM59" s="75"/>
      <c r="FIN59" s="75"/>
      <c r="FIO59" s="75"/>
      <c r="FIP59" s="75"/>
      <c r="FIQ59" s="75"/>
      <c r="FIR59" s="75"/>
      <c r="FIS59" s="75"/>
      <c r="FIT59" s="75"/>
      <c r="FIU59" s="75"/>
      <c r="FIV59" s="75"/>
      <c r="FIW59" s="75"/>
      <c r="FIX59" s="75"/>
      <c r="FIY59" s="75"/>
      <c r="FIZ59" s="75"/>
      <c r="FJA59" s="75"/>
      <c r="FJB59" s="75"/>
      <c r="FJC59" s="75"/>
      <c r="FJD59" s="75"/>
      <c r="FJE59" s="75"/>
      <c r="FJF59" s="75"/>
      <c r="FJG59" s="75"/>
      <c r="FJH59" s="75"/>
      <c r="FJI59" s="75"/>
      <c r="FJJ59" s="75"/>
      <c r="FJK59" s="75"/>
      <c r="FJL59" s="75"/>
      <c r="FJM59" s="75"/>
      <c r="FJN59" s="75"/>
      <c r="FJO59" s="75"/>
      <c r="FJP59" s="75"/>
      <c r="FJQ59" s="75"/>
      <c r="FJR59" s="75"/>
      <c r="FJS59" s="75"/>
      <c r="FJT59" s="75"/>
      <c r="FJU59" s="75"/>
      <c r="FJV59" s="75"/>
      <c r="FJW59" s="75"/>
      <c r="FJX59" s="75"/>
      <c r="FJY59" s="75"/>
      <c r="FJZ59" s="75"/>
      <c r="FKA59" s="75"/>
      <c r="FKB59" s="75"/>
      <c r="FKC59" s="75"/>
      <c r="FKD59" s="75"/>
      <c r="FKE59" s="75"/>
      <c r="FKF59" s="75"/>
      <c r="FKG59" s="75"/>
      <c r="FKH59" s="75"/>
      <c r="FKI59" s="75"/>
      <c r="FKJ59" s="75"/>
      <c r="FKK59" s="75"/>
      <c r="FKL59" s="75"/>
      <c r="FKM59" s="75"/>
      <c r="FKN59" s="75"/>
      <c r="FKO59" s="75"/>
      <c r="FKP59" s="75"/>
      <c r="FKQ59" s="75"/>
      <c r="FKR59" s="75"/>
      <c r="FKS59" s="75"/>
      <c r="FKT59" s="75"/>
      <c r="FKU59" s="75"/>
      <c r="FKV59" s="75"/>
      <c r="FKW59" s="75"/>
      <c r="FKX59" s="75"/>
      <c r="FKY59" s="75"/>
      <c r="FKZ59" s="75"/>
      <c r="FLA59" s="75"/>
      <c r="FLB59" s="75"/>
      <c r="FLC59" s="75"/>
      <c r="FLD59" s="75"/>
      <c r="FLE59" s="75"/>
      <c r="FLF59" s="75"/>
      <c r="FLG59" s="75"/>
      <c r="FLH59" s="75"/>
      <c r="FLI59" s="75"/>
      <c r="FLJ59" s="75"/>
      <c r="FLK59" s="75"/>
      <c r="FLL59" s="75"/>
      <c r="FLM59" s="75"/>
      <c r="FLN59" s="75"/>
      <c r="FLO59" s="75"/>
      <c r="FLP59" s="75"/>
      <c r="FLQ59" s="75"/>
      <c r="FLR59" s="75"/>
      <c r="FLS59" s="75"/>
      <c r="FLT59" s="75"/>
      <c r="FLU59" s="75"/>
      <c r="FLV59" s="75"/>
      <c r="FLW59" s="75"/>
      <c r="FLX59" s="75"/>
      <c r="FLY59" s="75"/>
      <c r="FLZ59" s="75"/>
      <c r="FMA59" s="75"/>
      <c r="FMB59" s="75"/>
      <c r="FMC59" s="75"/>
      <c r="FMD59" s="75"/>
      <c r="FME59" s="75"/>
      <c r="FMF59" s="75"/>
      <c r="FMG59" s="75"/>
      <c r="FMH59" s="75"/>
      <c r="FMI59" s="75"/>
      <c r="FMJ59" s="75"/>
      <c r="FMK59" s="75"/>
      <c r="FML59" s="75"/>
      <c r="FMM59" s="75"/>
      <c r="FMN59" s="75"/>
      <c r="FMO59" s="75"/>
      <c r="FMP59" s="75"/>
      <c r="FMQ59" s="75"/>
      <c r="FMR59" s="75"/>
      <c r="FMS59" s="75"/>
      <c r="FMT59" s="75"/>
      <c r="FMU59" s="75"/>
      <c r="FMV59" s="75"/>
      <c r="FMW59" s="75"/>
      <c r="FMX59" s="75"/>
      <c r="FMY59" s="75"/>
      <c r="FMZ59" s="75"/>
      <c r="FNA59" s="75"/>
      <c r="FNB59" s="75"/>
      <c r="FNC59" s="75"/>
      <c r="FND59" s="75"/>
      <c r="FNE59" s="75"/>
      <c r="FNF59" s="75"/>
      <c r="FNG59" s="75"/>
      <c r="FNH59" s="75"/>
      <c r="FNI59" s="75"/>
      <c r="FNJ59" s="75"/>
      <c r="FNK59" s="75"/>
      <c r="FNL59" s="75"/>
      <c r="FNM59" s="75"/>
      <c r="FNN59" s="75"/>
      <c r="FNO59" s="75"/>
      <c r="FNP59" s="75"/>
      <c r="FNQ59" s="75"/>
      <c r="FNR59" s="75"/>
      <c r="FNS59" s="75"/>
      <c r="FNT59" s="75"/>
      <c r="FNU59" s="75"/>
      <c r="FNV59" s="75"/>
      <c r="FNW59" s="75"/>
      <c r="FNX59" s="75"/>
      <c r="FNY59" s="75"/>
      <c r="FNZ59" s="75"/>
      <c r="FOA59" s="75"/>
      <c r="FOB59" s="75"/>
      <c r="FOC59" s="75"/>
      <c r="FOD59" s="75"/>
      <c r="FOE59" s="75"/>
      <c r="FOF59" s="75"/>
      <c r="FOG59" s="75"/>
      <c r="FOH59" s="75"/>
      <c r="FOI59" s="75"/>
      <c r="FOJ59" s="75"/>
      <c r="FOK59" s="75"/>
      <c r="FOL59" s="75"/>
      <c r="FOM59" s="75"/>
      <c r="FON59" s="75"/>
      <c r="FOO59" s="75"/>
      <c r="FOP59" s="75"/>
      <c r="FOQ59" s="75"/>
      <c r="FOR59" s="75"/>
      <c r="FOS59" s="75"/>
      <c r="FOT59" s="75"/>
      <c r="FOU59" s="75"/>
      <c r="FOV59" s="75"/>
      <c r="FOW59" s="75"/>
      <c r="FOX59" s="75"/>
      <c r="FOY59" s="75"/>
      <c r="FOZ59" s="75"/>
      <c r="FPA59" s="75"/>
      <c r="FPB59" s="75"/>
      <c r="FPC59" s="75"/>
      <c r="FPD59" s="75"/>
      <c r="FPE59" s="75"/>
      <c r="FPF59" s="75"/>
      <c r="FPG59" s="75"/>
      <c r="FPH59" s="75"/>
      <c r="FPI59" s="75"/>
      <c r="FPJ59" s="75"/>
      <c r="FPK59" s="75"/>
      <c r="FPL59" s="75"/>
      <c r="FPM59" s="75"/>
      <c r="FPN59" s="75"/>
      <c r="FPO59" s="75"/>
      <c r="FPP59" s="75"/>
      <c r="FPQ59" s="75"/>
      <c r="FPR59" s="75"/>
      <c r="FPS59" s="75"/>
      <c r="FPT59" s="75"/>
      <c r="FPU59" s="75"/>
      <c r="FPV59" s="75"/>
      <c r="FPW59" s="75"/>
      <c r="FPX59" s="75"/>
      <c r="FPY59" s="75"/>
      <c r="FPZ59" s="75"/>
      <c r="FQA59" s="75"/>
      <c r="FQB59" s="75"/>
      <c r="FQC59" s="75"/>
      <c r="FQD59" s="75"/>
      <c r="FQE59" s="75"/>
      <c r="FQF59" s="75"/>
      <c r="FQG59" s="75"/>
      <c r="FQH59" s="75"/>
      <c r="FQI59" s="75"/>
      <c r="FQJ59" s="75"/>
      <c r="FQK59" s="75"/>
      <c r="FQL59" s="75"/>
      <c r="FQM59" s="75"/>
      <c r="FQN59" s="75"/>
      <c r="FQO59" s="75"/>
      <c r="FQP59" s="75"/>
      <c r="FQQ59" s="75"/>
      <c r="FQR59" s="75"/>
      <c r="FQS59" s="75"/>
      <c r="FQT59" s="75"/>
      <c r="FQU59" s="75"/>
      <c r="FQV59" s="75"/>
      <c r="FQW59" s="75"/>
      <c r="FQX59" s="75"/>
      <c r="FQY59" s="75"/>
      <c r="FQZ59" s="75"/>
      <c r="FRA59" s="75"/>
      <c r="FRB59" s="75"/>
      <c r="FRC59" s="75"/>
      <c r="FRD59" s="75"/>
      <c r="FRE59" s="75"/>
      <c r="FRF59" s="75"/>
      <c r="FRG59" s="75"/>
      <c r="FRH59" s="75"/>
      <c r="FRI59" s="75"/>
      <c r="FRJ59" s="75"/>
      <c r="FRK59" s="75"/>
      <c r="FRL59" s="75"/>
      <c r="FRM59" s="75"/>
      <c r="FRN59" s="75"/>
      <c r="FRO59" s="75"/>
      <c r="FRP59" s="75"/>
      <c r="FRQ59" s="75"/>
      <c r="FRR59" s="75"/>
      <c r="FRS59" s="75"/>
      <c r="FRT59" s="75"/>
      <c r="FRU59" s="75"/>
      <c r="FRV59" s="75"/>
      <c r="FRW59" s="75"/>
      <c r="FRX59" s="75"/>
      <c r="FRY59" s="75"/>
      <c r="FRZ59" s="75"/>
      <c r="FSA59" s="75"/>
      <c r="FSB59" s="75"/>
      <c r="FSC59" s="75"/>
      <c r="FSD59" s="75"/>
      <c r="FSE59" s="75"/>
      <c r="FSF59" s="75"/>
      <c r="FSG59" s="75"/>
      <c r="FSH59" s="75"/>
      <c r="FSI59" s="75"/>
      <c r="FSJ59" s="75"/>
      <c r="FSK59" s="75"/>
      <c r="FSL59" s="75"/>
      <c r="FSM59" s="75"/>
      <c r="FSN59" s="75"/>
      <c r="FSO59" s="75"/>
      <c r="FSP59" s="75"/>
      <c r="FSQ59" s="75"/>
      <c r="FSR59" s="75"/>
      <c r="FSS59" s="75"/>
      <c r="FST59" s="75"/>
      <c r="FSU59" s="75"/>
      <c r="FSV59" s="75"/>
      <c r="FSW59" s="75"/>
      <c r="FSX59" s="75"/>
      <c r="FSY59" s="75"/>
      <c r="FSZ59" s="75"/>
      <c r="FTA59" s="75"/>
      <c r="FTB59" s="75"/>
      <c r="FTC59" s="75"/>
      <c r="FTD59" s="75"/>
      <c r="FTE59" s="75"/>
      <c r="FTF59" s="75"/>
      <c r="FTG59" s="75"/>
      <c r="FTH59" s="75"/>
      <c r="FTI59" s="75"/>
      <c r="FTJ59" s="75"/>
      <c r="FTK59" s="75"/>
      <c r="FTL59" s="75"/>
      <c r="FTM59" s="75"/>
      <c r="FTN59" s="75"/>
      <c r="FTO59" s="75"/>
      <c r="FTP59" s="75"/>
      <c r="FTQ59" s="75"/>
      <c r="FTR59" s="75"/>
      <c r="FTS59" s="75"/>
      <c r="FTT59" s="75"/>
      <c r="FTU59" s="75"/>
      <c r="FTV59" s="75"/>
      <c r="FTW59" s="75"/>
      <c r="FTX59" s="75"/>
      <c r="FTY59" s="75"/>
      <c r="FTZ59" s="75"/>
      <c r="FUA59" s="75"/>
      <c r="FUB59" s="75"/>
      <c r="FUC59" s="75"/>
      <c r="FUD59" s="75"/>
      <c r="FUE59" s="75"/>
      <c r="FUF59" s="75"/>
      <c r="FUG59" s="75"/>
      <c r="FUH59" s="75"/>
      <c r="FUI59" s="75"/>
      <c r="FUJ59" s="75"/>
      <c r="FUK59" s="75"/>
      <c r="FUL59" s="75"/>
      <c r="FUM59" s="75"/>
      <c r="FUN59" s="75"/>
      <c r="FUO59" s="75"/>
      <c r="FUP59" s="75"/>
      <c r="FUQ59" s="75"/>
      <c r="FUR59" s="75"/>
      <c r="FUS59" s="75"/>
      <c r="FUT59" s="75"/>
      <c r="FUU59" s="75"/>
      <c r="FUV59" s="75"/>
      <c r="FUW59" s="75"/>
      <c r="FUX59" s="75"/>
      <c r="FUY59" s="75"/>
      <c r="FUZ59" s="75"/>
      <c r="FVA59" s="75"/>
      <c r="FVB59" s="75"/>
      <c r="FVC59" s="75"/>
      <c r="FVD59" s="75"/>
      <c r="FVE59" s="75"/>
      <c r="FVF59" s="75"/>
      <c r="FVG59" s="75"/>
      <c r="FVH59" s="75"/>
      <c r="FVI59" s="75"/>
      <c r="FVJ59" s="75"/>
      <c r="FVK59" s="75"/>
      <c r="FVL59" s="75"/>
      <c r="FVM59" s="75"/>
      <c r="FVN59" s="75"/>
      <c r="FVO59" s="75"/>
      <c r="FVP59" s="75"/>
      <c r="FVQ59" s="75"/>
      <c r="FVR59" s="75"/>
      <c r="FVS59" s="75"/>
      <c r="FVT59" s="75"/>
      <c r="FVU59" s="75"/>
      <c r="FVV59" s="75"/>
      <c r="FVW59" s="75"/>
      <c r="FVX59" s="75"/>
      <c r="FVY59" s="75"/>
      <c r="FVZ59" s="75"/>
      <c r="FWA59" s="75"/>
      <c r="FWB59" s="75"/>
      <c r="FWC59" s="75"/>
      <c r="FWD59" s="75"/>
      <c r="FWE59" s="75"/>
      <c r="FWF59" s="75"/>
      <c r="FWG59" s="75"/>
      <c r="FWH59" s="75"/>
      <c r="FWI59" s="75"/>
      <c r="FWJ59" s="75"/>
      <c r="FWK59" s="75"/>
      <c r="FWL59" s="75"/>
      <c r="FWM59" s="75"/>
      <c r="FWN59" s="75"/>
      <c r="FWO59" s="75"/>
      <c r="FWP59" s="75"/>
      <c r="FWQ59" s="75"/>
      <c r="FWR59" s="75"/>
      <c r="FWS59" s="75"/>
      <c r="FWT59" s="75"/>
      <c r="FWU59" s="75"/>
      <c r="FWV59" s="75"/>
      <c r="FWW59" s="75"/>
      <c r="FWX59" s="75"/>
      <c r="FWY59" s="75"/>
      <c r="FWZ59" s="75"/>
      <c r="FXA59" s="75"/>
      <c r="FXB59" s="75"/>
      <c r="FXC59" s="75"/>
      <c r="FXD59" s="75"/>
      <c r="FXE59" s="75"/>
      <c r="FXF59" s="75"/>
      <c r="FXG59" s="75"/>
      <c r="FXH59" s="75"/>
      <c r="FXI59" s="75"/>
      <c r="FXJ59" s="75"/>
      <c r="FXK59" s="75"/>
      <c r="FXL59" s="75"/>
      <c r="FXM59" s="75"/>
      <c r="FXN59" s="75"/>
      <c r="FXO59" s="75"/>
      <c r="FXP59" s="75"/>
      <c r="FXQ59" s="75"/>
      <c r="FXR59" s="75"/>
      <c r="FXS59" s="75"/>
      <c r="FXT59" s="75"/>
      <c r="FXU59" s="75"/>
      <c r="FXV59" s="75"/>
      <c r="FXW59" s="75"/>
      <c r="FXX59" s="75"/>
      <c r="FXY59" s="75"/>
      <c r="FXZ59" s="75"/>
      <c r="FYA59" s="75"/>
      <c r="FYB59" s="75"/>
      <c r="FYC59" s="75"/>
      <c r="FYD59" s="75"/>
      <c r="FYE59" s="75"/>
      <c r="FYF59" s="75"/>
      <c r="FYG59" s="75"/>
      <c r="FYH59" s="75"/>
      <c r="FYI59" s="75"/>
      <c r="FYJ59" s="75"/>
      <c r="FYK59" s="75"/>
      <c r="FYL59" s="75"/>
      <c r="FYM59" s="75"/>
      <c r="FYN59" s="75"/>
      <c r="FYO59" s="75"/>
      <c r="FYP59" s="75"/>
      <c r="FYQ59" s="75"/>
      <c r="FYR59" s="75"/>
      <c r="FYS59" s="75"/>
      <c r="FYT59" s="75"/>
      <c r="FYU59" s="75"/>
      <c r="FYV59" s="75"/>
      <c r="FYW59" s="75"/>
      <c r="FYX59" s="75"/>
      <c r="FYY59" s="75"/>
      <c r="FYZ59" s="75"/>
      <c r="FZA59" s="75"/>
      <c r="FZB59" s="75"/>
      <c r="FZC59" s="75"/>
      <c r="FZD59" s="75"/>
      <c r="FZE59" s="75"/>
      <c r="FZF59" s="75"/>
      <c r="FZG59" s="75"/>
      <c r="FZH59" s="75"/>
      <c r="FZI59" s="75"/>
      <c r="FZJ59" s="75"/>
      <c r="FZK59" s="75"/>
      <c r="FZL59" s="75"/>
      <c r="FZM59" s="75"/>
      <c r="FZN59" s="75"/>
      <c r="FZO59" s="75"/>
      <c r="FZP59" s="75"/>
      <c r="FZQ59" s="75"/>
      <c r="FZR59" s="75"/>
      <c r="FZS59" s="75"/>
      <c r="FZT59" s="75"/>
      <c r="FZU59" s="75"/>
      <c r="FZV59" s="75"/>
      <c r="FZW59" s="75"/>
      <c r="FZX59" s="75"/>
      <c r="FZY59" s="75"/>
      <c r="FZZ59" s="75"/>
      <c r="GAA59" s="75"/>
      <c r="GAB59" s="75"/>
      <c r="GAC59" s="75"/>
      <c r="GAD59" s="75"/>
      <c r="GAE59" s="75"/>
      <c r="GAF59" s="75"/>
      <c r="GAG59" s="75"/>
      <c r="GAH59" s="75"/>
      <c r="GAI59" s="75"/>
      <c r="GAJ59" s="75"/>
      <c r="GAK59" s="75"/>
      <c r="GAL59" s="75"/>
      <c r="GAM59" s="75"/>
      <c r="GAN59" s="75"/>
      <c r="GAO59" s="75"/>
      <c r="GAP59" s="75"/>
      <c r="GAQ59" s="75"/>
      <c r="GAR59" s="75"/>
      <c r="GAS59" s="75"/>
      <c r="GAT59" s="75"/>
      <c r="GAU59" s="75"/>
      <c r="GAV59" s="75"/>
      <c r="GAW59" s="75"/>
      <c r="GAX59" s="75"/>
      <c r="GAY59" s="75"/>
      <c r="GAZ59" s="75"/>
      <c r="GBA59" s="75"/>
      <c r="GBB59" s="75"/>
      <c r="GBC59" s="75"/>
      <c r="GBD59" s="75"/>
      <c r="GBE59" s="75"/>
      <c r="GBF59" s="75"/>
      <c r="GBG59" s="75"/>
      <c r="GBH59" s="75"/>
      <c r="GBI59" s="75"/>
      <c r="GBJ59" s="75"/>
      <c r="GBK59" s="75"/>
      <c r="GBL59" s="75"/>
      <c r="GBM59" s="75"/>
      <c r="GBN59" s="75"/>
      <c r="GBO59" s="75"/>
      <c r="GBP59" s="75"/>
      <c r="GBQ59" s="75"/>
      <c r="GBR59" s="75"/>
      <c r="GBS59" s="75"/>
      <c r="GBT59" s="75"/>
      <c r="GBU59" s="75"/>
      <c r="GBV59" s="75"/>
      <c r="GBW59" s="75"/>
      <c r="GBX59" s="75"/>
      <c r="GBY59" s="75"/>
      <c r="GBZ59" s="75"/>
      <c r="GCA59" s="75"/>
      <c r="GCB59" s="75"/>
      <c r="GCC59" s="75"/>
      <c r="GCD59" s="75"/>
      <c r="GCE59" s="75"/>
      <c r="GCF59" s="75"/>
      <c r="GCG59" s="75"/>
      <c r="GCH59" s="75"/>
      <c r="GCI59" s="75"/>
      <c r="GCJ59" s="75"/>
      <c r="GCK59" s="75"/>
      <c r="GCL59" s="75"/>
      <c r="GCM59" s="75"/>
      <c r="GCN59" s="75"/>
      <c r="GCO59" s="75"/>
      <c r="GCP59" s="75"/>
      <c r="GCQ59" s="75"/>
      <c r="GCR59" s="75"/>
      <c r="GCS59" s="75"/>
      <c r="GCT59" s="75"/>
      <c r="GCU59" s="75"/>
      <c r="GCV59" s="75"/>
      <c r="GCW59" s="75"/>
      <c r="GCX59" s="75"/>
      <c r="GCY59" s="75"/>
      <c r="GCZ59" s="75"/>
      <c r="GDA59" s="75"/>
      <c r="GDB59" s="75"/>
      <c r="GDC59" s="75"/>
      <c r="GDD59" s="75"/>
      <c r="GDE59" s="75"/>
      <c r="GDF59" s="75"/>
      <c r="GDG59" s="75"/>
      <c r="GDH59" s="75"/>
      <c r="GDI59" s="75"/>
      <c r="GDJ59" s="75"/>
      <c r="GDK59" s="75"/>
      <c r="GDL59" s="75"/>
      <c r="GDM59" s="75"/>
      <c r="GDN59" s="75"/>
      <c r="GDO59" s="75"/>
      <c r="GDP59" s="75"/>
      <c r="GDQ59" s="75"/>
      <c r="GDR59" s="75"/>
      <c r="GDS59" s="75"/>
      <c r="GDT59" s="75"/>
      <c r="GDU59" s="75"/>
      <c r="GDV59" s="75"/>
      <c r="GDW59" s="75"/>
      <c r="GDX59" s="75"/>
      <c r="GDY59" s="75"/>
      <c r="GDZ59" s="75"/>
      <c r="GEA59" s="75"/>
      <c r="GEB59" s="75"/>
      <c r="GEC59" s="75"/>
      <c r="GED59" s="75"/>
      <c r="GEE59" s="75"/>
      <c r="GEF59" s="75"/>
      <c r="GEG59" s="75"/>
      <c r="GEH59" s="75"/>
      <c r="GEI59" s="75"/>
      <c r="GEJ59" s="75"/>
      <c r="GEK59" s="75"/>
      <c r="GEL59" s="75"/>
      <c r="GEM59" s="75"/>
      <c r="GEN59" s="75"/>
      <c r="GEO59" s="75"/>
      <c r="GEP59" s="75"/>
      <c r="GEQ59" s="75"/>
      <c r="GER59" s="75"/>
      <c r="GES59" s="75"/>
      <c r="GET59" s="75"/>
      <c r="GEU59" s="75"/>
      <c r="GEV59" s="75"/>
      <c r="GEW59" s="75"/>
      <c r="GEX59" s="75"/>
      <c r="GEY59" s="75"/>
      <c r="GEZ59" s="75"/>
      <c r="GFA59" s="75"/>
      <c r="GFB59" s="75"/>
      <c r="GFC59" s="75"/>
      <c r="GFD59" s="75"/>
      <c r="GFE59" s="75"/>
      <c r="GFF59" s="75"/>
      <c r="GFG59" s="75"/>
      <c r="GFH59" s="75"/>
      <c r="GFI59" s="75"/>
      <c r="GFJ59" s="75"/>
      <c r="GFK59" s="75"/>
      <c r="GFL59" s="75"/>
      <c r="GFM59" s="75"/>
      <c r="GFN59" s="75"/>
      <c r="GFO59" s="75"/>
      <c r="GFP59" s="75"/>
      <c r="GFQ59" s="75"/>
      <c r="GFR59" s="75"/>
      <c r="GFS59" s="75"/>
      <c r="GFT59" s="75"/>
      <c r="GFU59" s="75"/>
      <c r="GFV59" s="75"/>
      <c r="GFW59" s="75"/>
      <c r="GFX59" s="75"/>
      <c r="GFY59" s="75"/>
      <c r="GFZ59" s="75"/>
      <c r="GGA59" s="75"/>
      <c r="GGB59" s="75"/>
      <c r="GGC59" s="75"/>
      <c r="GGD59" s="75"/>
      <c r="GGE59" s="75"/>
      <c r="GGF59" s="75"/>
      <c r="GGG59" s="75"/>
      <c r="GGH59" s="75"/>
      <c r="GGI59" s="75"/>
      <c r="GGJ59" s="75"/>
      <c r="GGK59" s="75"/>
      <c r="GGL59" s="75"/>
      <c r="GGM59" s="75"/>
      <c r="GGN59" s="75"/>
      <c r="GGO59" s="75"/>
      <c r="GGP59" s="75"/>
      <c r="GGQ59" s="75"/>
      <c r="GGR59" s="75"/>
      <c r="GGS59" s="75"/>
      <c r="GGT59" s="75"/>
      <c r="GGU59" s="75"/>
      <c r="GGV59" s="75"/>
      <c r="GGW59" s="75"/>
      <c r="GGX59" s="75"/>
      <c r="GGY59" s="75"/>
      <c r="GGZ59" s="75"/>
      <c r="GHA59" s="75"/>
      <c r="GHB59" s="75"/>
      <c r="GHC59" s="75"/>
      <c r="GHD59" s="75"/>
      <c r="GHE59" s="75"/>
      <c r="GHF59" s="75"/>
      <c r="GHG59" s="75"/>
      <c r="GHH59" s="75"/>
      <c r="GHI59" s="75"/>
      <c r="GHJ59" s="75"/>
      <c r="GHK59" s="75"/>
      <c r="GHL59" s="75"/>
      <c r="GHM59" s="75"/>
      <c r="GHN59" s="75"/>
      <c r="GHO59" s="75"/>
      <c r="GHP59" s="75"/>
      <c r="GHQ59" s="75"/>
      <c r="GHR59" s="75"/>
      <c r="GHS59" s="75"/>
      <c r="GHT59" s="75"/>
      <c r="GHU59" s="75"/>
      <c r="GHV59" s="75"/>
      <c r="GHW59" s="75"/>
      <c r="GHX59" s="75"/>
      <c r="GHY59" s="75"/>
      <c r="GHZ59" s="75"/>
      <c r="GIA59" s="75"/>
      <c r="GIB59" s="75"/>
      <c r="GIC59" s="75"/>
      <c r="GID59" s="75"/>
      <c r="GIE59" s="75"/>
      <c r="GIF59" s="75"/>
      <c r="GIG59" s="75"/>
      <c r="GIH59" s="75"/>
      <c r="GII59" s="75"/>
      <c r="GIJ59" s="75"/>
      <c r="GIK59" s="75"/>
      <c r="GIL59" s="75"/>
      <c r="GIM59" s="75"/>
      <c r="GIN59" s="75"/>
      <c r="GIO59" s="75"/>
      <c r="GIP59" s="75"/>
      <c r="GIQ59" s="75"/>
      <c r="GIR59" s="75"/>
      <c r="GIS59" s="75"/>
      <c r="GIT59" s="75"/>
      <c r="GIU59" s="75"/>
      <c r="GIV59" s="75"/>
      <c r="GIW59" s="75"/>
      <c r="GIX59" s="75"/>
      <c r="GIY59" s="75"/>
      <c r="GIZ59" s="75"/>
      <c r="GJA59" s="75"/>
      <c r="GJB59" s="75"/>
      <c r="GJC59" s="75"/>
      <c r="GJD59" s="75"/>
      <c r="GJE59" s="75"/>
      <c r="GJF59" s="75"/>
      <c r="GJG59" s="75"/>
      <c r="GJH59" s="75"/>
      <c r="GJI59" s="75"/>
      <c r="GJJ59" s="75"/>
      <c r="GJK59" s="75"/>
      <c r="GJL59" s="75"/>
      <c r="GJM59" s="75"/>
      <c r="GJN59" s="75"/>
      <c r="GJO59" s="75"/>
      <c r="GJP59" s="75"/>
      <c r="GJQ59" s="75"/>
      <c r="GJR59" s="75"/>
      <c r="GJS59" s="75"/>
      <c r="GJT59" s="75"/>
      <c r="GJU59" s="75"/>
      <c r="GJV59" s="75"/>
      <c r="GJW59" s="75"/>
      <c r="GJX59" s="75"/>
      <c r="GJY59" s="75"/>
      <c r="GJZ59" s="75"/>
      <c r="GKA59" s="75"/>
      <c r="GKB59" s="75"/>
      <c r="GKC59" s="75"/>
      <c r="GKD59" s="75"/>
      <c r="GKE59" s="75"/>
      <c r="GKF59" s="75"/>
      <c r="GKG59" s="75"/>
      <c r="GKH59" s="75"/>
      <c r="GKI59" s="75"/>
      <c r="GKJ59" s="75"/>
      <c r="GKK59" s="75"/>
      <c r="GKL59" s="75"/>
      <c r="GKM59" s="75"/>
      <c r="GKN59" s="75"/>
      <c r="GKO59" s="75"/>
      <c r="GKP59" s="75"/>
      <c r="GKQ59" s="75"/>
      <c r="GKR59" s="75"/>
      <c r="GKS59" s="75"/>
      <c r="GKT59" s="75"/>
      <c r="GKU59" s="75"/>
      <c r="GKV59" s="75"/>
      <c r="GKW59" s="75"/>
      <c r="GKX59" s="75"/>
      <c r="GKY59" s="75"/>
      <c r="GKZ59" s="75"/>
      <c r="GLA59" s="75"/>
      <c r="GLB59" s="75"/>
      <c r="GLC59" s="75"/>
      <c r="GLD59" s="75"/>
      <c r="GLE59" s="75"/>
      <c r="GLF59" s="75"/>
      <c r="GLG59" s="75"/>
      <c r="GLH59" s="75"/>
      <c r="GLI59" s="75"/>
      <c r="GLJ59" s="75"/>
      <c r="GLK59" s="75"/>
      <c r="GLL59" s="75"/>
      <c r="GLM59" s="75"/>
      <c r="GLN59" s="75"/>
      <c r="GLO59" s="75"/>
      <c r="GLP59" s="75"/>
      <c r="GLQ59" s="75"/>
      <c r="GLR59" s="75"/>
      <c r="GLS59" s="75"/>
      <c r="GLT59" s="75"/>
      <c r="GLU59" s="75"/>
      <c r="GLV59" s="75"/>
      <c r="GLW59" s="75"/>
      <c r="GLX59" s="75"/>
      <c r="GLY59" s="75"/>
      <c r="GLZ59" s="75"/>
      <c r="GMA59" s="75"/>
      <c r="GMB59" s="75"/>
      <c r="GMC59" s="75"/>
      <c r="GMD59" s="75"/>
      <c r="GME59" s="75"/>
      <c r="GMF59" s="75"/>
      <c r="GMG59" s="75"/>
      <c r="GMH59" s="75"/>
      <c r="GMI59" s="75"/>
      <c r="GMJ59" s="75"/>
      <c r="GMK59" s="75"/>
      <c r="GML59" s="75"/>
      <c r="GMM59" s="75"/>
      <c r="GMN59" s="75"/>
      <c r="GMO59" s="75"/>
      <c r="GMP59" s="75"/>
      <c r="GMQ59" s="75"/>
      <c r="GMR59" s="75"/>
      <c r="GMS59" s="75"/>
      <c r="GMT59" s="75"/>
      <c r="GMU59" s="75"/>
      <c r="GMV59" s="75"/>
      <c r="GMW59" s="75"/>
      <c r="GMX59" s="75"/>
      <c r="GMY59" s="75"/>
      <c r="GMZ59" s="75"/>
      <c r="GNA59" s="75"/>
      <c r="GNB59" s="75"/>
      <c r="GNC59" s="75"/>
      <c r="GND59" s="75"/>
      <c r="GNE59" s="75"/>
      <c r="GNF59" s="75"/>
      <c r="GNG59" s="75"/>
      <c r="GNH59" s="75"/>
      <c r="GNI59" s="75"/>
      <c r="GNJ59" s="75"/>
      <c r="GNK59" s="75"/>
      <c r="GNL59" s="75"/>
      <c r="GNM59" s="75"/>
      <c r="GNN59" s="75"/>
      <c r="GNO59" s="75"/>
      <c r="GNP59" s="75"/>
      <c r="GNQ59" s="75"/>
      <c r="GNR59" s="75"/>
      <c r="GNS59" s="75"/>
      <c r="GNT59" s="75"/>
      <c r="GNU59" s="75"/>
      <c r="GNV59" s="75"/>
      <c r="GNW59" s="75"/>
      <c r="GNX59" s="75"/>
      <c r="GNY59" s="75"/>
      <c r="GNZ59" s="75"/>
      <c r="GOA59" s="75"/>
      <c r="GOB59" s="75"/>
      <c r="GOC59" s="75"/>
      <c r="GOD59" s="75"/>
      <c r="GOE59" s="75"/>
      <c r="GOF59" s="75"/>
      <c r="GOG59" s="75"/>
      <c r="GOH59" s="75"/>
      <c r="GOI59" s="75"/>
      <c r="GOJ59" s="75"/>
      <c r="GOK59" s="75"/>
      <c r="GOL59" s="75"/>
      <c r="GOM59" s="75"/>
      <c r="GON59" s="75"/>
      <c r="GOO59" s="75"/>
      <c r="GOP59" s="75"/>
      <c r="GOQ59" s="75"/>
      <c r="GOR59" s="75"/>
      <c r="GOS59" s="75"/>
      <c r="GOT59" s="75"/>
      <c r="GOU59" s="75"/>
      <c r="GOV59" s="75"/>
      <c r="GOW59" s="75"/>
      <c r="GOX59" s="75"/>
      <c r="GOY59" s="75"/>
      <c r="GOZ59" s="75"/>
      <c r="GPA59" s="75"/>
      <c r="GPB59" s="75"/>
      <c r="GPC59" s="75"/>
      <c r="GPD59" s="75"/>
      <c r="GPE59" s="75"/>
      <c r="GPF59" s="75"/>
      <c r="GPG59" s="75"/>
      <c r="GPH59" s="75"/>
      <c r="GPI59" s="75"/>
      <c r="GPJ59" s="75"/>
      <c r="GPK59" s="75"/>
      <c r="GPL59" s="75"/>
      <c r="GPM59" s="75"/>
      <c r="GPN59" s="75"/>
      <c r="GPO59" s="75"/>
      <c r="GPP59" s="75"/>
      <c r="GPQ59" s="75"/>
      <c r="GPR59" s="75"/>
      <c r="GPS59" s="75"/>
      <c r="GPT59" s="75"/>
      <c r="GPU59" s="75"/>
      <c r="GPV59" s="75"/>
      <c r="GPW59" s="75"/>
      <c r="GPX59" s="75"/>
      <c r="GPY59" s="75"/>
      <c r="GPZ59" s="75"/>
      <c r="GQA59" s="75"/>
      <c r="GQB59" s="75"/>
      <c r="GQC59" s="75"/>
      <c r="GQD59" s="75"/>
      <c r="GQE59" s="75"/>
      <c r="GQF59" s="75"/>
      <c r="GQG59" s="75"/>
      <c r="GQH59" s="75"/>
      <c r="GQI59" s="75"/>
      <c r="GQJ59" s="75"/>
      <c r="GQK59" s="75"/>
      <c r="GQL59" s="75"/>
      <c r="GQM59" s="75"/>
      <c r="GQN59" s="75"/>
      <c r="GQO59" s="75"/>
      <c r="GQP59" s="75"/>
      <c r="GQQ59" s="75"/>
      <c r="GQR59" s="75"/>
      <c r="GQS59" s="75"/>
      <c r="GQT59" s="75"/>
      <c r="GQU59" s="75"/>
      <c r="GQV59" s="75"/>
      <c r="GQW59" s="75"/>
      <c r="GQX59" s="75"/>
      <c r="GQY59" s="75"/>
      <c r="GQZ59" s="75"/>
      <c r="GRA59" s="75"/>
      <c r="GRB59" s="75"/>
      <c r="GRC59" s="75"/>
      <c r="GRD59" s="75"/>
      <c r="GRE59" s="75"/>
      <c r="GRF59" s="75"/>
      <c r="GRG59" s="75"/>
      <c r="GRH59" s="75"/>
      <c r="GRI59" s="75"/>
      <c r="GRJ59" s="75"/>
      <c r="GRK59" s="75"/>
      <c r="GRL59" s="75"/>
      <c r="GRM59" s="75"/>
      <c r="GRN59" s="75"/>
      <c r="GRO59" s="75"/>
      <c r="GRP59" s="75"/>
      <c r="GRQ59" s="75"/>
      <c r="GRR59" s="75"/>
      <c r="GRS59" s="75"/>
      <c r="GRT59" s="75"/>
      <c r="GRU59" s="75"/>
      <c r="GRV59" s="75"/>
      <c r="GRW59" s="75"/>
      <c r="GRX59" s="75"/>
      <c r="GRY59" s="75"/>
      <c r="GRZ59" s="75"/>
      <c r="GSA59" s="75"/>
      <c r="GSB59" s="75"/>
      <c r="GSC59" s="75"/>
      <c r="GSD59" s="75"/>
      <c r="GSE59" s="75"/>
      <c r="GSF59" s="75"/>
      <c r="GSG59" s="75"/>
      <c r="GSH59" s="75"/>
      <c r="GSI59" s="75"/>
      <c r="GSJ59" s="75"/>
      <c r="GSK59" s="75"/>
      <c r="GSL59" s="75"/>
      <c r="GSM59" s="75"/>
      <c r="GSN59" s="75"/>
      <c r="GSO59" s="75"/>
      <c r="GSP59" s="75"/>
      <c r="GSQ59" s="75"/>
      <c r="GSR59" s="75"/>
      <c r="GSS59" s="75"/>
      <c r="GST59" s="75"/>
      <c r="GSU59" s="75"/>
      <c r="GSV59" s="75"/>
      <c r="GSW59" s="75"/>
      <c r="GSX59" s="75"/>
      <c r="GSY59" s="75"/>
      <c r="GSZ59" s="75"/>
      <c r="GTA59" s="75"/>
      <c r="GTB59" s="75"/>
      <c r="GTC59" s="75"/>
      <c r="GTD59" s="75"/>
      <c r="GTE59" s="75"/>
      <c r="GTF59" s="75"/>
      <c r="GTG59" s="75"/>
      <c r="GTH59" s="75"/>
      <c r="GTI59" s="75"/>
      <c r="GTJ59" s="75"/>
      <c r="GTK59" s="75"/>
      <c r="GTL59" s="75"/>
      <c r="GTM59" s="75"/>
      <c r="GTN59" s="75"/>
      <c r="GTO59" s="75"/>
      <c r="GTP59" s="75"/>
      <c r="GTQ59" s="75"/>
      <c r="GTR59" s="75"/>
      <c r="GTS59" s="75"/>
      <c r="GTT59" s="75"/>
      <c r="GTU59" s="75"/>
      <c r="GTV59" s="75"/>
      <c r="GTW59" s="75"/>
      <c r="GTX59" s="75"/>
      <c r="GTY59" s="75"/>
      <c r="GTZ59" s="75"/>
      <c r="GUA59" s="75"/>
      <c r="GUB59" s="75"/>
      <c r="GUC59" s="75"/>
      <c r="GUD59" s="75"/>
      <c r="GUE59" s="75"/>
      <c r="GUF59" s="75"/>
      <c r="GUG59" s="75"/>
      <c r="GUH59" s="75"/>
      <c r="GUI59" s="75"/>
      <c r="GUJ59" s="75"/>
      <c r="GUK59" s="75"/>
      <c r="GUL59" s="75"/>
      <c r="GUM59" s="75"/>
      <c r="GUN59" s="75"/>
      <c r="GUO59" s="75"/>
      <c r="GUP59" s="75"/>
      <c r="GUQ59" s="75"/>
      <c r="GUR59" s="75"/>
      <c r="GUS59" s="75"/>
      <c r="GUT59" s="75"/>
      <c r="GUU59" s="75"/>
      <c r="GUV59" s="75"/>
      <c r="GUW59" s="75"/>
      <c r="GUX59" s="75"/>
      <c r="GUY59" s="75"/>
      <c r="GUZ59" s="75"/>
      <c r="GVA59" s="75"/>
      <c r="GVB59" s="75"/>
      <c r="GVC59" s="75"/>
      <c r="GVD59" s="75"/>
      <c r="GVE59" s="75"/>
      <c r="GVF59" s="75"/>
      <c r="GVG59" s="75"/>
      <c r="GVH59" s="75"/>
      <c r="GVI59" s="75"/>
      <c r="GVJ59" s="75"/>
      <c r="GVK59" s="75"/>
      <c r="GVL59" s="75"/>
      <c r="GVM59" s="75"/>
      <c r="GVN59" s="75"/>
      <c r="GVO59" s="75"/>
      <c r="GVP59" s="75"/>
      <c r="GVQ59" s="75"/>
      <c r="GVR59" s="75"/>
      <c r="GVS59" s="75"/>
      <c r="GVT59" s="75"/>
      <c r="GVU59" s="75"/>
      <c r="GVV59" s="75"/>
      <c r="GVW59" s="75"/>
      <c r="GVX59" s="75"/>
      <c r="GVY59" s="75"/>
      <c r="GVZ59" s="75"/>
      <c r="GWA59" s="75"/>
      <c r="GWB59" s="75"/>
      <c r="GWC59" s="75"/>
      <c r="GWD59" s="75"/>
      <c r="GWE59" s="75"/>
      <c r="GWF59" s="75"/>
      <c r="GWG59" s="75"/>
      <c r="GWH59" s="75"/>
      <c r="GWI59" s="75"/>
      <c r="GWJ59" s="75"/>
      <c r="GWK59" s="75"/>
      <c r="GWL59" s="75"/>
      <c r="GWM59" s="75"/>
      <c r="GWN59" s="75"/>
      <c r="GWO59" s="75"/>
      <c r="GWP59" s="75"/>
      <c r="GWQ59" s="75"/>
      <c r="GWR59" s="75"/>
      <c r="GWS59" s="75"/>
      <c r="GWT59" s="75"/>
      <c r="GWU59" s="75"/>
      <c r="GWV59" s="75"/>
      <c r="GWW59" s="75"/>
      <c r="GWX59" s="75"/>
      <c r="GWY59" s="75"/>
      <c r="GWZ59" s="75"/>
      <c r="GXA59" s="75"/>
      <c r="GXB59" s="75"/>
      <c r="GXC59" s="75"/>
      <c r="GXD59" s="75"/>
      <c r="GXE59" s="75"/>
      <c r="GXF59" s="75"/>
      <c r="GXG59" s="75"/>
      <c r="GXH59" s="75"/>
      <c r="GXI59" s="75"/>
      <c r="GXJ59" s="75"/>
      <c r="GXK59" s="75"/>
      <c r="GXL59" s="75"/>
      <c r="GXM59" s="75"/>
      <c r="GXN59" s="75"/>
      <c r="GXO59" s="75"/>
      <c r="GXP59" s="75"/>
      <c r="GXQ59" s="75"/>
      <c r="GXR59" s="75"/>
      <c r="GXS59" s="75"/>
      <c r="GXT59" s="75"/>
      <c r="GXU59" s="75"/>
      <c r="GXV59" s="75"/>
      <c r="GXW59" s="75"/>
      <c r="GXX59" s="75"/>
      <c r="GXY59" s="75"/>
      <c r="GXZ59" s="75"/>
      <c r="GYA59" s="75"/>
      <c r="GYB59" s="75"/>
      <c r="GYC59" s="75"/>
      <c r="GYD59" s="75"/>
      <c r="GYE59" s="75"/>
      <c r="GYF59" s="75"/>
      <c r="GYG59" s="75"/>
      <c r="GYH59" s="75"/>
      <c r="GYI59" s="75"/>
      <c r="GYJ59" s="75"/>
      <c r="GYK59" s="75"/>
      <c r="GYL59" s="75"/>
      <c r="GYM59" s="75"/>
      <c r="GYN59" s="75"/>
      <c r="GYO59" s="75"/>
      <c r="GYP59" s="75"/>
      <c r="GYQ59" s="75"/>
      <c r="GYR59" s="75"/>
      <c r="GYS59" s="75"/>
      <c r="GYT59" s="75"/>
      <c r="GYU59" s="75"/>
      <c r="GYV59" s="75"/>
      <c r="GYW59" s="75"/>
      <c r="GYX59" s="75"/>
      <c r="GYY59" s="75"/>
      <c r="GYZ59" s="75"/>
      <c r="GZA59" s="75"/>
      <c r="GZB59" s="75"/>
      <c r="GZC59" s="75"/>
      <c r="GZD59" s="75"/>
      <c r="GZE59" s="75"/>
      <c r="GZF59" s="75"/>
      <c r="GZG59" s="75"/>
      <c r="GZH59" s="75"/>
      <c r="GZI59" s="75"/>
      <c r="GZJ59" s="75"/>
      <c r="GZK59" s="75"/>
      <c r="GZL59" s="75"/>
      <c r="GZM59" s="75"/>
      <c r="GZN59" s="75"/>
      <c r="GZO59" s="75"/>
      <c r="GZP59" s="75"/>
      <c r="GZQ59" s="75"/>
      <c r="GZR59" s="75"/>
      <c r="GZS59" s="75"/>
      <c r="GZT59" s="75"/>
      <c r="GZU59" s="75"/>
      <c r="GZV59" s="75"/>
      <c r="GZW59" s="75"/>
      <c r="GZX59" s="75"/>
      <c r="GZY59" s="75"/>
      <c r="GZZ59" s="75"/>
      <c r="HAA59" s="75"/>
      <c r="HAB59" s="75"/>
      <c r="HAC59" s="75"/>
      <c r="HAD59" s="75"/>
      <c r="HAE59" s="75"/>
      <c r="HAF59" s="75"/>
      <c r="HAG59" s="75"/>
      <c r="HAH59" s="75"/>
      <c r="HAI59" s="75"/>
      <c r="HAJ59" s="75"/>
      <c r="HAK59" s="75"/>
      <c r="HAL59" s="75"/>
      <c r="HAM59" s="75"/>
      <c r="HAN59" s="75"/>
      <c r="HAO59" s="75"/>
      <c r="HAP59" s="75"/>
      <c r="HAQ59" s="75"/>
      <c r="HAR59" s="75"/>
      <c r="HAS59" s="75"/>
      <c r="HAT59" s="75"/>
      <c r="HAU59" s="75"/>
      <c r="HAV59" s="75"/>
      <c r="HAW59" s="75"/>
      <c r="HAX59" s="75"/>
      <c r="HAY59" s="75"/>
      <c r="HAZ59" s="75"/>
      <c r="HBA59" s="75"/>
      <c r="HBB59" s="75"/>
      <c r="HBC59" s="75"/>
      <c r="HBD59" s="75"/>
      <c r="HBE59" s="75"/>
      <c r="HBF59" s="75"/>
      <c r="HBG59" s="75"/>
      <c r="HBH59" s="75"/>
      <c r="HBI59" s="75"/>
      <c r="HBJ59" s="75"/>
      <c r="HBK59" s="75"/>
      <c r="HBL59" s="75"/>
      <c r="HBM59" s="75"/>
      <c r="HBN59" s="75"/>
      <c r="HBO59" s="75"/>
      <c r="HBP59" s="75"/>
      <c r="HBQ59" s="75"/>
      <c r="HBR59" s="75"/>
      <c r="HBS59" s="75"/>
      <c r="HBT59" s="75"/>
      <c r="HBU59" s="75"/>
      <c r="HBV59" s="75"/>
      <c r="HBW59" s="75"/>
      <c r="HBX59" s="75"/>
      <c r="HBY59" s="75"/>
      <c r="HBZ59" s="75"/>
      <c r="HCA59" s="75"/>
      <c r="HCB59" s="75"/>
      <c r="HCC59" s="75"/>
      <c r="HCD59" s="75"/>
      <c r="HCE59" s="75"/>
      <c r="HCF59" s="75"/>
      <c r="HCG59" s="75"/>
      <c r="HCH59" s="75"/>
      <c r="HCI59" s="75"/>
      <c r="HCJ59" s="75"/>
      <c r="HCK59" s="75"/>
      <c r="HCL59" s="75"/>
      <c r="HCM59" s="75"/>
      <c r="HCN59" s="75"/>
      <c r="HCO59" s="75"/>
      <c r="HCP59" s="75"/>
      <c r="HCQ59" s="75"/>
      <c r="HCR59" s="75"/>
      <c r="HCS59" s="75"/>
      <c r="HCT59" s="75"/>
      <c r="HCU59" s="75"/>
      <c r="HCV59" s="75"/>
      <c r="HCW59" s="75"/>
      <c r="HCX59" s="75"/>
      <c r="HCY59" s="75"/>
      <c r="HCZ59" s="75"/>
      <c r="HDA59" s="75"/>
      <c r="HDB59" s="75"/>
      <c r="HDC59" s="75"/>
      <c r="HDD59" s="75"/>
      <c r="HDE59" s="75"/>
      <c r="HDF59" s="75"/>
      <c r="HDG59" s="75"/>
      <c r="HDH59" s="75"/>
      <c r="HDI59" s="75"/>
      <c r="HDJ59" s="75"/>
      <c r="HDK59" s="75"/>
      <c r="HDL59" s="75"/>
      <c r="HDM59" s="75"/>
      <c r="HDN59" s="75"/>
      <c r="HDO59" s="75"/>
      <c r="HDP59" s="75"/>
      <c r="HDQ59" s="75"/>
      <c r="HDR59" s="75"/>
      <c r="HDS59" s="75"/>
      <c r="HDT59" s="75"/>
      <c r="HDU59" s="75"/>
      <c r="HDV59" s="75"/>
      <c r="HDW59" s="75"/>
      <c r="HDX59" s="75"/>
      <c r="HDY59" s="75"/>
      <c r="HDZ59" s="75"/>
      <c r="HEA59" s="75"/>
      <c r="HEB59" s="75"/>
      <c r="HEC59" s="75"/>
      <c r="HED59" s="75"/>
      <c r="HEE59" s="75"/>
      <c r="HEF59" s="75"/>
      <c r="HEG59" s="75"/>
      <c r="HEH59" s="75"/>
      <c r="HEI59" s="75"/>
      <c r="HEJ59" s="75"/>
      <c r="HEK59" s="75"/>
      <c r="HEL59" s="75"/>
      <c r="HEM59" s="75"/>
      <c r="HEN59" s="75"/>
      <c r="HEO59" s="75"/>
      <c r="HEP59" s="75"/>
      <c r="HEQ59" s="75"/>
      <c r="HER59" s="75"/>
      <c r="HES59" s="75"/>
      <c r="HET59" s="75"/>
      <c r="HEU59" s="75"/>
      <c r="HEV59" s="75"/>
      <c r="HEW59" s="75"/>
      <c r="HEX59" s="75"/>
      <c r="HEY59" s="75"/>
      <c r="HEZ59" s="75"/>
      <c r="HFA59" s="75"/>
      <c r="HFB59" s="75"/>
      <c r="HFC59" s="75"/>
      <c r="HFD59" s="75"/>
      <c r="HFE59" s="75"/>
      <c r="HFF59" s="75"/>
      <c r="HFG59" s="75"/>
      <c r="HFH59" s="75"/>
      <c r="HFI59" s="75"/>
      <c r="HFJ59" s="75"/>
      <c r="HFK59" s="75"/>
      <c r="HFL59" s="75"/>
      <c r="HFM59" s="75"/>
      <c r="HFN59" s="75"/>
      <c r="HFO59" s="75"/>
      <c r="HFP59" s="75"/>
      <c r="HFQ59" s="75"/>
      <c r="HFR59" s="75"/>
      <c r="HFS59" s="75"/>
      <c r="HFT59" s="75"/>
      <c r="HFU59" s="75"/>
      <c r="HFV59" s="75"/>
      <c r="HFW59" s="75"/>
      <c r="HFX59" s="75"/>
      <c r="HFY59" s="75"/>
      <c r="HFZ59" s="75"/>
      <c r="HGA59" s="75"/>
      <c r="HGB59" s="75"/>
      <c r="HGC59" s="75"/>
      <c r="HGD59" s="75"/>
      <c r="HGE59" s="75"/>
      <c r="HGF59" s="75"/>
      <c r="HGG59" s="75"/>
      <c r="HGH59" s="75"/>
      <c r="HGI59" s="75"/>
      <c r="HGJ59" s="75"/>
      <c r="HGK59" s="75"/>
      <c r="HGL59" s="75"/>
      <c r="HGM59" s="75"/>
      <c r="HGN59" s="75"/>
      <c r="HGO59" s="75"/>
      <c r="HGP59" s="75"/>
      <c r="HGQ59" s="75"/>
      <c r="HGR59" s="75"/>
      <c r="HGS59" s="75"/>
      <c r="HGT59" s="75"/>
      <c r="HGU59" s="75"/>
      <c r="HGV59" s="75"/>
      <c r="HGW59" s="75"/>
      <c r="HGX59" s="75"/>
      <c r="HGY59" s="75"/>
      <c r="HGZ59" s="75"/>
      <c r="HHA59" s="75"/>
      <c r="HHB59" s="75"/>
      <c r="HHC59" s="75"/>
      <c r="HHD59" s="75"/>
      <c r="HHE59" s="75"/>
      <c r="HHF59" s="75"/>
      <c r="HHG59" s="75"/>
      <c r="HHH59" s="75"/>
      <c r="HHI59" s="75"/>
      <c r="HHJ59" s="75"/>
      <c r="HHK59" s="75"/>
      <c r="HHL59" s="75"/>
      <c r="HHM59" s="75"/>
      <c r="HHN59" s="75"/>
      <c r="HHO59" s="75"/>
      <c r="HHP59" s="75"/>
      <c r="HHQ59" s="75"/>
      <c r="HHR59" s="75"/>
      <c r="HHS59" s="75"/>
      <c r="HHT59" s="75"/>
      <c r="HHU59" s="75"/>
      <c r="HHV59" s="75"/>
      <c r="HHW59" s="75"/>
      <c r="HHX59" s="75"/>
      <c r="HHY59" s="75"/>
      <c r="HHZ59" s="75"/>
      <c r="HIA59" s="75"/>
      <c r="HIB59" s="75"/>
      <c r="HIC59" s="75"/>
      <c r="HID59" s="75"/>
      <c r="HIE59" s="75"/>
      <c r="HIF59" s="75"/>
      <c r="HIG59" s="75"/>
      <c r="HIH59" s="75"/>
      <c r="HII59" s="75"/>
      <c r="HIJ59" s="75"/>
      <c r="HIK59" s="75"/>
      <c r="HIL59" s="75"/>
      <c r="HIM59" s="75"/>
      <c r="HIN59" s="75"/>
      <c r="HIO59" s="75"/>
      <c r="HIP59" s="75"/>
      <c r="HIQ59" s="75"/>
      <c r="HIR59" s="75"/>
      <c r="HIS59" s="75"/>
      <c r="HIT59" s="75"/>
      <c r="HIU59" s="75"/>
      <c r="HIV59" s="75"/>
      <c r="HIW59" s="75"/>
      <c r="HIX59" s="75"/>
      <c r="HIY59" s="75"/>
      <c r="HIZ59" s="75"/>
      <c r="HJA59" s="75"/>
      <c r="HJB59" s="75"/>
      <c r="HJC59" s="75"/>
      <c r="HJD59" s="75"/>
      <c r="HJE59" s="75"/>
      <c r="HJF59" s="75"/>
      <c r="HJG59" s="75"/>
      <c r="HJH59" s="75"/>
      <c r="HJI59" s="75"/>
      <c r="HJJ59" s="75"/>
      <c r="HJK59" s="75"/>
      <c r="HJL59" s="75"/>
      <c r="HJM59" s="75"/>
      <c r="HJN59" s="75"/>
      <c r="HJO59" s="75"/>
      <c r="HJP59" s="75"/>
      <c r="HJQ59" s="75"/>
      <c r="HJR59" s="75"/>
      <c r="HJS59" s="75"/>
      <c r="HJT59" s="75"/>
      <c r="HJU59" s="75"/>
      <c r="HJV59" s="75"/>
      <c r="HJW59" s="75"/>
      <c r="HJX59" s="75"/>
      <c r="HJY59" s="75"/>
      <c r="HJZ59" s="75"/>
      <c r="HKA59" s="75"/>
      <c r="HKB59" s="75"/>
      <c r="HKC59" s="75"/>
      <c r="HKD59" s="75"/>
      <c r="HKE59" s="75"/>
      <c r="HKF59" s="75"/>
      <c r="HKG59" s="75"/>
      <c r="HKH59" s="75"/>
      <c r="HKI59" s="75"/>
      <c r="HKJ59" s="75"/>
      <c r="HKK59" s="75"/>
      <c r="HKL59" s="75"/>
      <c r="HKM59" s="75"/>
      <c r="HKN59" s="75"/>
      <c r="HKO59" s="75"/>
      <c r="HKP59" s="75"/>
      <c r="HKQ59" s="75"/>
      <c r="HKR59" s="75"/>
      <c r="HKS59" s="75"/>
      <c r="HKT59" s="75"/>
      <c r="HKU59" s="75"/>
      <c r="HKV59" s="75"/>
      <c r="HKW59" s="75"/>
      <c r="HKX59" s="75"/>
      <c r="HKY59" s="75"/>
      <c r="HKZ59" s="75"/>
      <c r="HLA59" s="75"/>
      <c r="HLB59" s="75"/>
      <c r="HLC59" s="75"/>
      <c r="HLD59" s="75"/>
      <c r="HLE59" s="75"/>
      <c r="HLF59" s="75"/>
      <c r="HLG59" s="75"/>
      <c r="HLH59" s="75"/>
      <c r="HLI59" s="75"/>
      <c r="HLJ59" s="75"/>
      <c r="HLK59" s="75"/>
      <c r="HLL59" s="75"/>
      <c r="HLM59" s="75"/>
      <c r="HLN59" s="75"/>
      <c r="HLO59" s="75"/>
      <c r="HLP59" s="75"/>
      <c r="HLQ59" s="75"/>
      <c r="HLR59" s="75"/>
      <c r="HLS59" s="75"/>
      <c r="HLT59" s="75"/>
      <c r="HLU59" s="75"/>
      <c r="HLV59" s="75"/>
      <c r="HLW59" s="75"/>
      <c r="HLX59" s="75"/>
      <c r="HLY59" s="75"/>
      <c r="HLZ59" s="75"/>
      <c r="HMA59" s="75"/>
      <c r="HMB59" s="75"/>
      <c r="HMC59" s="75"/>
      <c r="HMD59" s="75"/>
      <c r="HME59" s="75"/>
      <c r="HMF59" s="75"/>
      <c r="HMG59" s="75"/>
      <c r="HMH59" s="75"/>
      <c r="HMI59" s="75"/>
      <c r="HMJ59" s="75"/>
      <c r="HMK59" s="75"/>
      <c r="HML59" s="75"/>
      <c r="HMM59" s="75"/>
      <c r="HMN59" s="75"/>
      <c r="HMO59" s="75"/>
      <c r="HMP59" s="75"/>
      <c r="HMQ59" s="75"/>
      <c r="HMR59" s="75"/>
      <c r="HMS59" s="75"/>
      <c r="HMT59" s="75"/>
      <c r="HMU59" s="75"/>
      <c r="HMV59" s="75"/>
      <c r="HMW59" s="75"/>
      <c r="HMX59" s="75"/>
      <c r="HMY59" s="75"/>
      <c r="HMZ59" s="75"/>
      <c r="HNA59" s="75"/>
      <c r="HNB59" s="75"/>
      <c r="HNC59" s="75"/>
      <c r="HND59" s="75"/>
      <c r="HNE59" s="75"/>
      <c r="HNF59" s="75"/>
      <c r="HNG59" s="75"/>
      <c r="HNH59" s="75"/>
      <c r="HNI59" s="75"/>
      <c r="HNJ59" s="75"/>
      <c r="HNK59" s="75"/>
      <c r="HNL59" s="75"/>
      <c r="HNM59" s="75"/>
      <c r="HNN59" s="75"/>
      <c r="HNO59" s="75"/>
      <c r="HNP59" s="75"/>
      <c r="HNQ59" s="75"/>
      <c r="HNR59" s="75"/>
      <c r="HNS59" s="75"/>
      <c r="HNT59" s="75"/>
      <c r="HNU59" s="75"/>
      <c r="HNV59" s="75"/>
      <c r="HNW59" s="75"/>
      <c r="HNX59" s="75"/>
      <c r="HNY59" s="75"/>
      <c r="HNZ59" s="75"/>
      <c r="HOA59" s="75"/>
      <c r="HOB59" s="75"/>
      <c r="HOC59" s="75"/>
      <c r="HOD59" s="75"/>
      <c r="HOE59" s="75"/>
      <c r="HOF59" s="75"/>
      <c r="HOG59" s="75"/>
      <c r="HOH59" s="75"/>
      <c r="HOI59" s="75"/>
      <c r="HOJ59" s="75"/>
      <c r="HOK59" s="75"/>
      <c r="HOL59" s="75"/>
      <c r="HOM59" s="75"/>
      <c r="HON59" s="75"/>
      <c r="HOO59" s="75"/>
      <c r="HOP59" s="75"/>
      <c r="HOQ59" s="75"/>
      <c r="HOR59" s="75"/>
      <c r="HOS59" s="75"/>
      <c r="HOT59" s="75"/>
      <c r="HOU59" s="75"/>
      <c r="HOV59" s="75"/>
      <c r="HOW59" s="75"/>
      <c r="HOX59" s="75"/>
      <c r="HOY59" s="75"/>
      <c r="HOZ59" s="75"/>
      <c r="HPA59" s="75"/>
      <c r="HPB59" s="75"/>
      <c r="HPC59" s="75"/>
      <c r="HPD59" s="75"/>
      <c r="HPE59" s="75"/>
      <c r="HPF59" s="75"/>
      <c r="HPG59" s="75"/>
      <c r="HPH59" s="75"/>
      <c r="HPI59" s="75"/>
      <c r="HPJ59" s="75"/>
      <c r="HPK59" s="75"/>
      <c r="HPL59" s="75"/>
      <c r="HPM59" s="75"/>
      <c r="HPN59" s="75"/>
      <c r="HPO59" s="75"/>
      <c r="HPP59" s="75"/>
      <c r="HPQ59" s="75"/>
      <c r="HPR59" s="75"/>
      <c r="HPS59" s="75"/>
      <c r="HPT59" s="75"/>
      <c r="HPU59" s="75"/>
      <c r="HPV59" s="75"/>
      <c r="HPW59" s="75"/>
      <c r="HPX59" s="75"/>
      <c r="HPY59" s="75"/>
      <c r="HPZ59" s="75"/>
      <c r="HQA59" s="75"/>
      <c r="HQB59" s="75"/>
      <c r="HQC59" s="75"/>
      <c r="HQD59" s="75"/>
      <c r="HQE59" s="75"/>
      <c r="HQF59" s="75"/>
      <c r="HQG59" s="75"/>
      <c r="HQH59" s="75"/>
      <c r="HQI59" s="75"/>
      <c r="HQJ59" s="75"/>
      <c r="HQK59" s="75"/>
      <c r="HQL59" s="75"/>
      <c r="HQM59" s="75"/>
      <c r="HQN59" s="75"/>
      <c r="HQO59" s="75"/>
      <c r="HQP59" s="75"/>
      <c r="HQQ59" s="75"/>
      <c r="HQR59" s="75"/>
      <c r="HQS59" s="75"/>
      <c r="HQT59" s="75"/>
      <c r="HQU59" s="75"/>
      <c r="HQV59" s="75"/>
      <c r="HQW59" s="75"/>
      <c r="HQX59" s="75"/>
      <c r="HQY59" s="75"/>
      <c r="HQZ59" s="75"/>
      <c r="HRA59" s="75"/>
      <c r="HRB59" s="75"/>
      <c r="HRC59" s="75"/>
      <c r="HRD59" s="75"/>
      <c r="HRE59" s="75"/>
      <c r="HRF59" s="75"/>
      <c r="HRG59" s="75"/>
      <c r="HRH59" s="75"/>
      <c r="HRI59" s="75"/>
      <c r="HRJ59" s="75"/>
      <c r="HRK59" s="75"/>
      <c r="HRL59" s="75"/>
      <c r="HRM59" s="75"/>
      <c r="HRN59" s="75"/>
      <c r="HRO59" s="75"/>
      <c r="HRP59" s="75"/>
      <c r="HRQ59" s="75"/>
      <c r="HRR59" s="75"/>
      <c r="HRS59" s="75"/>
      <c r="HRT59" s="75"/>
      <c r="HRU59" s="75"/>
      <c r="HRV59" s="75"/>
      <c r="HRW59" s="75"/>
      <c r="HRX59" s="75"/>
      <c r="HRY59" s="75"/>
      <c r="HRZ59" s="75"/>
      <c r="HSA59" s="75"/>
      <c r="HSB59" s="75"/>
      <c r="HSC59" s="75"/>
      <c r="HSD59" s="75"/>
      <c r="HSE59" s="75"/>
      <c r="HSF59" s="75"/>
      <c r="HSG59" s="75"/>
      <c r="HSH59" s="75"/>
      <c r="HSI59" s="75"/>
      <c r="HSJ59" s="75"/>
      <c r="HSK59" s="75"/>
      <c r="HSL59" s="75"/>
      <c r="HSM59" s="75"/>
      <c r="HSN59" s="75"/>
      <c r="HSO59" s="75"/>
      <c r="HSP59" s="75"/>
      <c r="HSQ59" s="75"/>
      <c r="HSR59" s="75"/>
      <c r="HSS59" s="75"/>
      <c r="HST59" s="75"/>
      <c r="HSU59" s="75"/>
      <c r="HSV59" s="75"/>
      <c r="HSW59" s="75"/>
      <c r="HSX59" s="75"/>
      <c r="HSY59" s="75"/>
      <c r="HSZ59" s="75"/>
      <c r="HTA59" s="75"/>
      <c r="HTB59" s="75"/>
      <c r="HTC59" s="75"/>
      <c r="HTD59" s="75"/>
      <c r="HTE59" s="75"/>
      <c r="HTF59" s="75"/>
      <c r="HTG59" s="75"/>
      <c r="HTH59" s="75"/>
      <c r="HTI59" s="75"/>
      <c r="HTJ59" s="75"/>
      <c r="HTK59" s="75"/>
      <c r="HTL59" s="75"/>
      <c r="HTM59" s="75"/>
      <c r="HTN59" s="75"/>
      <c r="HTO59" s="75"/>
      <c r="HTP59" s="75"/>
      <c r="HTQ59" s="75"/>
      <c r="HTR59" s="75"/>
      <c r="HTS59" s="75"/>
      <c r="HTT59" s="75"/>
      <c r="HTU59" s="75"/>
      <c r="HTV59" s="75"/>
      <c r="HTW59" s="75"/>
      <c r="HTX59" s="75"/>
      <c r="HTY59" s="75"/>
      <c r="HTZ59" s="75"/>
      <c r="HUA59" s="75"/>
      <c r="HUB59" s="75"/>
      <c r="HUC59" s="75"/>
      <c r="HUD59" s="75"/>
      <c r="HUE59" s="75"/>
      <c r="HUF59" s="75"/>
      <c r="HUG59" s="75"/>
      <c r="HUH59" s="75"/>
      <c r="HUI59" s="75"/>
      <c r="HUJ59" s="75"/>
      <c r="HUK59" s="75"/>
      <c r="HUL59" s="75"/>
      <c r="HUM59" s="75"/>
      <c r="HUN59" s="75"/>
      <c r="HUO59" s="75"/>
      <c r="HUP59" s="75"/>
      <c r="HUQ59" s="75"/>
      <c r="HUR59" s="75"/>
      <c r="HUS59" s="75"/>
      <c r="HUT59" s="75"/>
      <c r="HUU59" s="75"/>
      <c r="HUV59" s="75"/>
      <c r="HUW59" s="75"/>
      <c r="HUX59" s="75"/>
      <c r="HUY59" s="75"/>
      <c r="HUZ59" s="75"/>
      <c r="HVA59" s="75"/>
      <c r="HVB59" s="75"/>
      <c r="HVC59" s="75"/>
      <c r="HVD59" s="75"/>
      <c r="HVE59" s="75"/>
      <c r="HVF59" s="75"/>
      <c r="HVG59" s="75"/>
      <c r="HVH59" s="75"/>
      <c r="HVI59" s="75"/>
      <c r="HVJ59" s="75"/>
      <c r="HVK59" s="75"/>
      <c r="HVL59" s="75"/>
      <c r="HVM59" s="75"/>
      <c r="HVN59" s="75"/>
      <c r="HVO59" s="75"/>
      <c r="HVP59" s="75"/>
      <c r="HVQ59" s="75"/>
      <c r="HVR59" s="75"/>
      <c r="HVS59" s="75"/>
      <c r="HVT59" s="75"/>
      <c r="HVU59" s="75"/>
      <c r="HVV59" s="75"/>
      <c r="HVW59" s="75"/>
      <c r="HVX59" s="75"/>
      <c r="HVY59" s="75"/>
      <c r="HVZ59" s="75"/>
      <c r="HWA59" s="75"/>
      <c r="HWB59" s="75"/>
      <c r="HWC59" s="75"/>
      <c r="HWD59" s="75"/>
      <c r="HWE59" s="75"/>
      <c r="HWF59" s="75"/>
      <c r="HWG59" s="75"/>
      <c r="HWH59" s="75"/>
      <c r="HWI59" s="75"/>
      <c r="HWJ59" s="75"/>
      <c r="HWK59" s="75"/>
      <c r="HWL59" s="75"/>
      <c r="HWM59" s="75"/>
      <c r="HWN59" s="75"/>
      <c r="HWO59" s="75"/>
      <c r="HWP59" s="75"/>
      <c r="HWQ59" s="75"/>
      <c r="HWR59" s="75"/>
      <c r="HWS59" s="75"/>
      <c r="HWT59" s="75"/>
      <c r="HWU59" s="75"/>
      <c r="HWV59" s="75"/>
      <c r="HWW59" s="75"/>
      <c r="HWX59" s="75"/>
      <c r="HWY59" s="75"/>
      <c r="HWZ59" s="75"/>
      <c r="HXA59" s="75"/>
      <c r="HXB59" s="75"/>
      <c r="HXC59" s="75"/>
      <c r="HXD59" s="75"/>
      <c r="HXE59" s="75"/>
      <c r="HXF59" s="75"/>
      <c r="HXG59" s="75"/>
      <c r="HXH59" s="75"/>
      <c r="HXI59" s="75"/>
      <c r="HXJ59" s="75"/>
      <c r="HXK59" s="75"/>
      <c r="HXL59" s="75"/>
      <c r="HXM59" s="75"/>
      <c r="HXN59" s="75"/>
      <c r="HXO59" s="75"/>
      <c r="HXP59" s="75"/>
      <c r="HXQ59" s="75"/>
      <c r="HXR59" s="75"/>
      <c r="HXS59" s="75"/>
      <c r="HXT59" s="75"/>
      <c r="HXU59" s="75"/>
      <c r="HXV59" s="75"/>
      <c r="HXW59" s="75"/>
      <c r="HXX59" s="75"/>
      <c r="HXY59" s="75"/>
      <c r="HXZ59" s="75"/>
      <c r="HYA59" s="75"/>
      <c r="HYB59" s="75"/>
      <c r="HYC59" s="75"/>
      <c r="HYD59" s="75"/>
      <c r="HYE59" s="75"/>
      <c r="HYF59" s="75"/>
      <c r="HYG59" s="75"/>
      <c r="HYH59" s="75"/>
      <c r="HYI59" s="75"/>
      <c r="HYJ59" s="75"/>
      <c r="HYK59" s="75"/>
      <c r="HYL59" s="75"/>
      <c r="HYM59" s="75"/>
      <c r="HYN59" s="75"/>
      <c r="HYO59" s="75"/>
      <c r="HYP59" s="75"/>
      <c r="HYQ59" s="75"/>
      <c r="HYR59" s="75"/>
      <c r="HYS59" s="75"/>
      <c r="HYT59" s="75"/>
      <c r="HYU59" s="75"/>
      <c r="HYV59" s="75"/>
      <c r="HYW59" s="75"/>
      <c r="HYX59" s="75"/>
      <c r="HYY59" s="75"/>
      <c r="HYZ59" s="75"/>
      <c r="HZA59" s="75"/>
      <c r="HZB59" s="75"/>
      <c r="HZC59" s="75"/>
      <c r="HZD59" s="75"/>
      <c r="HZE59" s="75"/>
      <c r="HZF59" s="75"/>
      <c r="HZG59" s="75"/>
      <c r="HZH59" s="75"/>
      <c r="HZI59" s="75"/>
      <c r="HZJ59" s="75"/>
      <c r="HZK59" s="75"/>
      <c r="HZL59" s="75"/>
      <c r="HZM59" s="75"/>
      <c r="HZN59" s="75"/>
      <c r="HZO59" s="75"/>
      <c r="HZP59" s="75"/>
      <c r="HZQ59" s="75"/>
      <c r="HZR59" s="75"/>
      <c r="HZS59" s="75"/>
      <c r="HZT59" s="75"/>
      <c r="HZU59" s="75"/>
      <c r="HZV59" s="75"/>
      <c r="HZW59" s="75"/>
      <c r="HZX59" s="75"/>
      <c r="HZY59" s="75"/>
      <c r="HZZ59" s="75"/>
      <c r="IAA59" s="75"/>
      <c r="IAB59" s="75"/>
      <c r="IAC59" s="75"/>
      <c r="IAD59" s="75"/>
      <c r="IAE59" s="75"/>
      <c r="IAF59" s="75"/>
      <c r="IAG59" s="75"/>
      <c r="IAH59" s="75"/>
      <c r="IAI59" s="75"/>
      <c r="IAJ59" s="75"/>
      <c r="IAK59" s="75"/>
      <c r="IAL59" s="75"/>
      <c r="IAM59" s="75"/>
      <c r="IAN59" s="75"/>
      <c r="IAO59" s="75"/>
      <c r="IAP59" s="75"/>
      <c r="IAQ59" s="75"/>
      <c r="IAR59" s="75"/>
      <c r="IAS59" s="75"/>
      <c r="IAT59" s="75"/>
      <c r="IAU59" s="75"/>
      <c r="IAV59" s="75"/>
      <c r="IAW59" s="75"/>
      <c r="IAX59" s="75"/>
      <c r="IAY59" s="75"/>
      <c r="IAZ59" s="75"/>
      <c r="IBA59" s="75"/>
      <c r="IBB59" s="75"/>
      <c r="IBC59" s="75"/>
      <c r="IBD59" s="75"/>
      <c r="IBE59" s="75"/>
      <c r="IBF59" s="75"/>
      <c r="IBG59" s="75"/>
      <c r="IBH59" s="75"/>
      <c r="IBI59" s="75"/>
      <c r="IBJ59" s="75"/>
      <c r="IBK59" s="75"/>
      <c r="IBL59" s="75"/>
      <c r="IBM59" s="75"/>
      <c r="IBN59" s="75"/>
      <c r="IBO59" s="75"/>
      <c r="IBP59" s="75"/>
      <c r="IBQ59" s="75"/>
      <c r="IBR59" s="75"/>
      <c r="IBS59" s="75"/>
      <c r="IBT59" s="75"/>
      <c r="IBU59" s="75"/>
      <c r="IBV59" s="75"/>
      <c r="IBW59" s="75"/>
      <c r="IBX59" s="75"/>
      <c r="IBY59" s="75"/>
      <c r="IBZ59" s="75"/>
      <c r="ICA59" s="75"/>
      <c r="ICB59" s="75"/>
      <c r="ICC59" s="75"/>
      <c r="ICD59" s="75"/>
      <c r="ICE59" s="75"/>
      <c r="ICF59" s="75"/>
      <c r="ICG59" s="75"/>
      <c r="ICH59" s="75"/>
      <c r="ICI59" s="75"/>
      <c r="ICJ59" s="75"/>
      <c r="ICK59" s="75"/>
      <c r="ICL59" s="75"/>
      <c r="ICM59" s="75"/>
      <c r="ICN59" s="75"/>
      <c r="ICO59" s="75"/>
      <c r="ICP59" s="75"/>
      <c r="ICQ59" s="75"/>
      <c r="ICR59" s="75"/>
      <c r="ICS59" s="75"/>
      <c r="ICT59" s="75"/>
      <c r="ICU59" s="75"/>
      <c r="ICV59" s="75"/>
      <c r="ICW59" s="75"/>
      <c r="ICX59" s="75"/>
      <c r="ICY59" s="75"/>
      <c r="ICZ59" s="75"/>
      <c r="IDA59" s="75"/>
      <c r="IDB59" s="75"/>
      <c r="IDC59" s="75"/>
      <c r="IDD59" s="75"/>
      <c r="IDE59" s="75"/>
      <c r="IDF59" s="75"/>
      <c r="IDG59" s="75"/>
      <c r="IDH59" s="75"/>
      <c r="IDI59" s="75"/>
      <c r="IDJ59" s="75"/>
      <c r="IDK59" s="75"/>
      <c r="IDL59" s="75"/>
      <c r="IDM59" s="75"/>
      <c r="IDN59" s="75"/>
      <c r="IDO59" s="75"/>
      <c r="IDP59" s="75"/>
      <c r="IDQ59" s="75"/>
      <c r="IDR59" s="75"/>
      <c r="IDS59" s="75"/>
      <c r="IDT59" s="75"/>
      <c r="IDU59" s="75"/>
      <c r="IDV59" s="75"/>
      <c r="IDW59" s="75"/>
      <c r="IDX59" s="75"/>
      <c r="IDY59" s="75"/>
      <c r="IDZ59" s="75"/>
      <c r="IEA59" s="75"/>
      <c r="IEB59" s="75"/>
      <c r="IEC59" s="75"/>
      <c r="IED59" s="75"/>
      <c r="IEE59" s="75"/>
      <c r="IEF59" s="75"/>
      <c r="IEG59" s="75"/>
      <c r="IEH59" s="75"/>
      <c r="IEI59" s="75"/>
      <c r="IEJ59" s="75"/>
      <c r="IEK59" s="75"/>
      <c r="IEL59" s="75"/>
      <c r="IEM59" s="75"/>
      <c r="IEN59" s="75"/>
      <c r="IEO59" s="75"/>
      <c r="IEP59" s="75"/>
      <c r="IEQ59" s="75"/>
      <c r="IER59" s="75"/>
      <c r="IES59" s="75"/>
      <c r="IET59" s="75"/>
      <c r="IEU59" s="75"/>
      <c r="IEV59" s="75"/>
      <c r="IEW59" s="75"/>
      <c r="IEX59" s="75"/>
      <c r="IEY59" s="75"/>
      <c r="IEZ59" s="75"/>
      <c r="IFA59" s="75"/>
      <c r="IFB59" s="75"/>
      <c r="IFC59" s="75"/>
      <c r="IFD59" s="75"/>
      <c r="IFE59" s="75"/>
      <c r="IFF59" s="75"/>
      <c r="IFG59" s="75"/>
      <c r="IFH59" s="75"/>
      <c r="IFI59" s="75"/>
      <c r="IFJ59" s="75"/>
      <c r="IFK59" s="75"/>
      <c r="IFL59" s="75"/>
      <c r="IFM59" s="75"/>
      <c r="IFN59" s="75"/>
      <c r="IFO59" s="75"/>
      <c r="IFP59" s="75"/>
      <c r="IFQ59" s="75"/>
      <c r="IFR59" s="75"/>
      <c r="IFS59" s="75"/>
      <c r="IFT59" s="75"/>
      <c r="IFU59" s="75"/>
      <c r="IFV59" s="75"/>
      <c r="IFW59" s="75"/>
      <c r="IFX59" s="75"/>
      <c r="IFY59" s="75"/>
      <c r="IFZ59" s="75"/>
      <c r="IGA59" s="75"/>
      <c r="IGB59" s="75"/>
      <c r="IGC59" s="75"/>
      <c r="IGD59" s="75"/>
      <c r="IGE59" s="75"/>
      <c r="IGF59" s="75"/>
      <c r="IGG59" s="75"/>
      <c r="IGH59" s="75"/>
      <c r="IGI59" s="75"/>
      <c r="IGJ59" s="75"/>
      <c r="IGK59" s="75"/>
      <c r="IGL59" s="75"/>
      <c r="IGM59" s="75"/>
      <c r="IGN59" s="75"/>
      <c r="IGO59" s="75"/>
      <c r="IGP59" s="75"/>
      <c r="IGQ59" s="75"/>
      <c r="IGR59" s="75"/>
      <c r="IGS59" s="75"/>
      <c r="IGT59" s="75"/>
      <c r="IGU59" s="75"/>
      <c r="IGV59" s="75"/>
      <c r="IGW59" s="75"/>
      <c r="IGX59" s="75"/>
      <c r="IGY59" s="75"/>
      <c r="IGZ59" s="75"/>
      <c r="IHA59" s="75"/>
      <c r="IHB59" s="75"/>
      <c r="IHC59" s="75"/>
      <c r="IHD59" s="75"/>
      <c r="IHE59" s="75"/>
      <c r="IHF59" s="75"/>
      <c r="IHG59" s="75"/>
      <c r="IHH59" s="75"/>
      <c r="IHI59" s="75"/>
      <c r="IHJ59" s="75"/>
      <c r="IHK59" s="75"/>
      <c r="IHL59" s="75"/>
      <c r="IHM59" s="75"/>
      <c r="IHN59" s="75"/>
      <c r="IHO59" s="75"/>
      <c r="IHP59" s="75"/>
      <c r="IHQ59" s="75"/>
      <c r="IHR59" s="75"/>
      <c r="IHS59" s="75"/>
      <c r="IHT59" s="75"/>
      <c r="IHU59" s="75"/>
      <c r="IHV59" s="75"/>
      <c r="IHW59" s="75"/>
      <c r="IHX59" s="75"/>
      <c r="IHY59" s="75"/>
      <c r="IHZ59" s="75"/>
      <c r="IIA59" s="75"/>
      <c r="IIB59" s="75"/>
      <c r="IIC59" s="75"/>
      <c r="IID59" s="75"/>
      <c r="IIE59" s="75"/>
      <c r="IIF59" s="75"/>
      <c r="IIG59" s="75"/>
      <c r="IIH59" s="75"/>
      <c r="III59" s="75"/>
      <c r="IIJ59" s="75"/>
      <c r="IIK59" s="75"/>
      <c r="IIL59" s="75"/>
      <c r="IIM59" s="75"/>
      <c r="IIN59" s="75"/>
      <c r="IIO59" s="75"/>
      <c r="IIP59" s="75"/>
      <c r="IIQ59" s="75"/>
      <c r="IIR59" s="75"/>
      <c r="IIS59" s="75"/>
      <c r="IIT59" s="75"/>
      <c r="IIU59" s="75"/>
      <c r="IIV59" s="75"/>
      <c r="IIW59" s="75"/>
      <c r="IIX59" s="75"/>
      <c r="IIY59" s="75"/>
      <c r="IIZ59" s="75"/>
      <c r="IJA59" s="75"/>
      <c r="IJB59" s="75"/>
      <c r="IJC59" s="75"/>
      <c r="IJD59" s="75"/>
      <c r="IJE59" s="75"/>
      <c r="IJF59" s="75"/>
      <c r="IJG59" s="75"/>
      <c r="IJH59" s="75"/>
      <c r="IJI59" s="75"/>
      <c r="IJJ59" s="75"/>
      <c r="IJK59" s="75"/>
      <c r="IJL59" s="75"/>
      <c r="IJM59" s="75"/>
      <c r="IJN59" s="75"/>
      <c r="IJO59" s="75"/>
      <c r="IJP59" s="75"/>
      <c r="IJQ59" s="75"/>
      <c r="IJR59" s="75"/>
      <c r="IJS59" s="75"/>
      <c r="IJT59" s="75"/>
      <c r="IJU59" s="75"/>
      <c r="IJV59" s="75"/>
      <c r="IJW59" s="75"/>
      <c r="IJX59" s="75"/>
      <c r="IJY59" s="75"/>
      <c r="IJZ59" s="75"/>
      <c r="IKA59" s="75"/>
      <c r="IKB59" s="75"/>
      <c r="IKC59" s="75"/>
      <c r="IKD59" s="75"/>
      <c r="IKE59" s="75"/>
      <c r="IKF59" s="75"/>
      <c r="IKG59" s="75"/>
      <c r="IKH59" s="75"/>
      <c r="IKI59" s="75"/>
      <c r="IKJ59" s="75"/>
      <c r="IKK59" s="75"/>
      <c r="IKL59" s="75"/>
      <c r="IKM59" s="75"/>
      <c r="IKN59" s="75"/>
      <c r="IKO59" s="75"/>
      <c r="IKP59" s="75"/>
      <c r="IKQ59" s="75"/>
      <c r="IKR59" s="75"/>
      <c r="IKS59" s="75"/>
      <c r="IKT59" s="75"/>
      <c r="IKU59" s="75"/>
      <c r="IKV59" s="75"/>
      <c r="IKW59" s="75"/>
      <c r="IKX59" s="75"/>
      <c r="IKY59" s="75"/>
      <c r="IKZ59" s="75"/>
      <c r="ILA59" s="75"/>
      <c r="ILB59" s="75"/>
      <c r="ILC59" s="75"/>
      <c r="ILD59" s="75"/>
      <c r="ILE59" s="75"/>
      <c r="ILF59" s="75"/>
      <c r="ILG59" s="75"/>
      <c r="ILH59" s="75"/>
      <c r="ILI59" s="75"/>
      <c r="ILJ59" s="75"/>
      <c r="ILK59" s="75"/>
      <c r="ILL59" s="75"/>
      <c r="ILM59" s="75"/>
      <c r="ILN59" s="75"/>
      <c r="ILO59" s="75"/>
      <c r="ILP59" s="75"/>
      <c r="ILQ59" s="75"/>
      <c r="ILR59" s="75"/>
      <c r="ILS59" s="75"/>
      <c r="ILT59" s="75"/>
      <c r="ILU59" s="75"/>
      <c r="ILV59" s="75"/>
      <c r="ILW59" s="75"/>
      <c r="ILX59" s="75"/>
      <c r="ILY59" s="75"/>
      <c r="ILZ59" s="75"/>
      <c r="IMA59" s="75"/>
      <c r="IMB59" s="75"/>
      <c r="IMC59" s="75"/>
      <c r="IMD59" s="75"/>
      <c r="IME59" s="75"/>
      <c r="IMF59" s="75"/>
      <c r="IMG59" s="75"/>
      <c r="IMH59" s="75"/>
      <c r="IMI59" s="75"/>
      <c r="IMJ59" s="75"/>
      <c r="IMK59" s="75"/>
      <c r="IML59" s="75"/>
      <c r="IMM59" s="75"/>
      <c r="IMN59" s="75"/>
      <c r="IMO59" s="75"/>
      <c r="IMP59" s="75"/>
      <c r="IMQ59" s="75"/>
      <c r="IMR59" s="75"/>
      <c r="IMS59" s="75"/>
      <c r="IMT59" s="75"/>
      <c r="IMU59" s="75"/>
      <c r="IMV59" s="75"/>
      <c r="IMW59" s="75"/>
      <c r="IMX59" s="75"/>
      <c r="IMY59" s="75"/>
      <c r="IMZ59" s="75"/>
      <c r="INA59" s="75"/>
      <c r="INB59" s="75"/>
      <c r="INC59" s="75"/>
      <c r="IND59" s="75"/>
      <c r="INE59" s="75"/>
      <c r="INF59" s="75"/>
      <c r="ING59" s="75"/>
      <c r="INH59" s="75"/>
      <c r="INI59" s="75"/>
      <c r="INJ59" s="75"/>
      <c r="INK59" s="75"/>
      <c r="INL59" s="75"/>
      <c r="INM59" s="75"/>
      <c r="INN59" s="75"/>
      <c r="INO59" s="75"/>
      <c r="INP59" s="75"/>
      <c r="INQ59" s="75"/>
      <c r="INR59" s="75"/>
      <c r="INS59" s="75"/>
      <c r="INT59" s="75"/>
      <c r="INU59" s="75"/>
      <c r="INV59" s="75"/>
      <c r="INW59" s="75"/>
      <c r="INX59" s="75"/>
      <c r="INY59" s="75"/>
      <c r="INZ59" s="75"/>
      <c r="IOA59" s="75"/>
      <c r="IOB59" s="75"/>
      <c r="IOC59" s="75"/>
      <c r="IOD59" s="75"/>
      <c r="IOE59" s="75"/>
      <c r="IOF59" s="75"/>
      <c r="IOG59" s="75"/>
      <c r="IOH59" s="75"/>
      <c r="IOI59" s="75"/>
      <c r="IOJ59" s="75"/>
      <c r="IOK59" s="75"/>
      <c r="IOL59" s="75"/>
      <c r="IOM59" s="75"/>
      <c r="ION59" s="75"/>
      <c r="IOO59" s="75"/>
      <c r="IOP59" s="75"/>
      <c r="IOQ59" s="75"/>
      <c r="IOR59" s="75"/>
      <c r="IOS59" s="75"/>
      <c r="IOT59" s="75"/>
      <c r="IOU59" s="75"/>
      <c r="IOV59" s="75"/>
      <c r="IOW59" s="75"/>
      <c r="IOX59" s="75"/>
      <c r="IOY59" s="75"/>
      <c r="IOZ59" s="75"/>
      <c r="IPA59" s="75"/>
      <c r="IPB59" s="75"/>
      <c r="IPC59" s="75"/>
      <c r="IPD59" s="75"/>
      <c r="IPE59" s="75"/>
      <c r="IPF59" s="75"/>
      <c r="IPG59" s="75"/>
      <c r="IPH59" s="75"/>
      <c r="IPI59" s="75"/>
      <c r="IPJ59" s="75"/>
      <c r="IPK59" s="75"/>
      <c r="IPL59" s="75"/>
      <c r="IPM59" s="75"/>
      <c r="IPN59" s="75"/>
      <c r="IPO59" s="75"/>
      <c r="IPP59" s="75"/>
      <c r="IPQ59" s="75"/>
      <c r="IPR59" s="75"/>
      <c r="IPS59" s="75"/>
      <c r="IPT59" s="75"/>
      <c r="IPU59" s="75"/>
      <c r="IPV59" s="75"/>
      <c r="IPW59" s="75"/>
      <c r="IPX59" s="75"/>
      <c r="IPY59" s="75"/>
      <c r="IPZ59" s="75"/>
      <c r="IQA59" s="75"/>
      <c r="IQB59" s="75"/>
      <c r="IQC59" s="75"/>
      <c r="IQD59" s="75"/>
      <c r="IQE59" s="75"/>
      <c r="IQF59" s="75"/>
      <c r="IQG59" s="75"/>
      <c r="IQH59" s="75"/>
      <c r="IQI59" s="75"/>
      <c r="IQJ59" s="75"/>
      <c r="IQK59" s="75"/>
      <c r="IQL59" s="75"/>
      <c r="IQM59" s="75"/>
      <c r="IQN59" s="75"/>
      <c r="IQO59" s="75"/>
      <c r="IQP59" s="75"/>
      <c r="IQQ59" s="75"/>
      <c r="IQR59" s="75"/>
      <c r="IQS59" s="75"/>
      <c r="IQT59" s="75"/>
      <c r="IQU59" s="75"/>
      <c r="IQV59" s="75"/>
      <c r="IQW59" s="75"/>
      <c r="IQX59" s="75"/>
      <c r="IQY59" s="75"/>
      <c r="IQZ59" s="75"/>
      <c r="IRA59" s="75"/>
      <c r="IRB59" s="75"/>
      <c r="IRC59" s="75"/>
      <c r="IRD59" s="75"/>
      <c r="IRE59" s="75"/>
      <c r="IRF59" s="75"/>
      <c r="IRG59" s="75"/>
      <c r="IRH59" s="75"/>
      <c r="IRI59" s="75"/>
      <c r="IRJ59" s="75"/>
      <c r="IRK59" s="75"/>
      <c r="IRL59" s="75"/>
      <c r="IRM59" s="75"/>
      <c r="IRN59" s="75"/>
      <c r="IRO59" s="75"/>
      <c r="IRP59" s="75"/>
      <c r="IRQ59" s="75"/>
      <c r="IRR59" s="75"/>
      <c r="IRS59" s="75"/>
      <c r="IRT59" s="75"/>
      <c r="IRU59" s="75"/>
      <c r="IRV59" s="75"/>
      <c r="IRW59" s="75"/>
      <c r="IRX59" s="75"/>
      <c r="IRY59" s="75"/>
      <c r="IRZ59" s="75"/>
      <c r="ISA59" s="75"/>
      <c r="ISB59" s="75"/>
      <c r="ISC59" s="75"/>
      <c r="ISD59" s="75"/>
      <c r="ISE59" s="75"/>
      <c r="ISF59" s="75"/>
      <c r="ISG59" s="75"/>
      <c r="ISH59" s="75"/>
      <c r="ISI59" s="75"/>
      <c r="ISJ59" s="75"/>
      <c r="ISK59" s="75"/>
      <c r="ISL59" s="75"/>
      <c r="ISM59" s="75"/>
      <c r="ISN59" s="75"/>
      <c r="ISO59" s="75"/>
      <c r="ISP59" s="75"/>
      <c r="ISQ59" s="75"/>
      <c r="ISR59" s="75"/>
      <c r="ISS59" s="75"/>
      <c r="IST59" s="75"/>
      <c r="ISU59" s="75"/>
      <c r="ISV59" s="75"/>
      <c r="ISW59" s="75"/>
      <c r="ISX59" s="75"/>
      <c r="ISY59" s="75"/>
      <c r="ISZ59" s="75"/>
      <c r="ITA59" s="75"/>
      <c r="ITB59" s="75"/>
      <c r="ITC59" s="75"/>
      <c r="ITD59" s="75"/>
      <c r="ITE59" s="75"/>
      <c r="ITF59" s="75"/>
      <c r="ITG59" s="75"/>
      <c r="ITH59" s="75"/>
      <c r="ITI59" s="75"/>
      <c r="ITJ59" s="75"/>
      <c r="ITK59" s="75"/>
      <c r="ITL59" s="75"/>
      <c r="ITM59" s="75"/>
      <c r="ITN59" s="75"/>
      <c r="ITO59" s="75"/>
      <c r="ITP59" s="75"/>
      <c r="ITQ59" s="75"/>
      <c r="ITR59" s="75"/>
      <c r="ITS59" s="75"/>
      <c r="ITT59" s="75"/>
      <c r="ITU59" s="75"/>
      <c r="ITV59" s="75"/>
      <c r="ITW59" s="75"/>
      <c r="ITX59" s="75"/>
      <c r="ITY59" s="75"/>
      <c r="ITZ59" s="75"/>
      <c r="IUA59" s="75"/>
      <c r="IUB59" s="75"/>
      <c r="IUC59" s="75"/>
      <c r="IUD59" s="75"/>
      <c r="IUE59" s="75"/>
      <c r="IUF59" s="75"/>
      <c r="IUG59" s="75"/>
      <c r="IUH59" s="75"/>
      <c r="IUI59" s="75"/>
      <c r="IUJ59" s="75"/>
      <c r="IUK59" s="75"/>
      <c r="IUL59" s="75"/>
      <c r="IUM59" s="75"/>
      <c r="IUN59" s="75"/>
      <c r="IUO59" s="75"/>
      <c r="IUP59" s="75"/>
      <c r="IUQ59" s="75"/>
      <c r="IUR59" s="75"/>
      <c r="IUS59" s="75"/>
      <c r="IUT59" s="75"/>
      <c r="IUU59" s="75"/>
      <c r="IUV59" s="75"/>
      <c r="IUW59" s="75"/>
      <c r="IUX59" s="75"/>
      <c r="IUY59" s="75"/>
      <c r="IUZ59" s="75"/>
      <c r="IVA59" s="75"/>
      <c r="IVB59" s="75"/>
      <c r="IVC59" s="75"/>
      <c r="IVD59" s="75"/>
      <c r="IVE59" s="75"/>
      <c r="IVF59" s="75"/>
      <c r="IVG59" s="75"/>
      <c r="IVH59" s="75"/>
      <c r="IVI59" s="75"/>
      <c r="IVJ59" s="75"/>
      <c r="IVK59" s="75"/>
      <c r="IVL59" s="75"/>
      <c r="IVM59" s="75"/>
      <c r="IVN59" s="75"/>
      <c r="IVO59" s="75"/>
      <c r="IVP59" s="75"/>
      <c r="IVQ59" s="75"/>
      <c r="IVR59" s="75"/>
      <c r="IVS59" s="75"/>
      <c r="IVT59" s="75"/>
      <c r="IVU59" s="75"/>
      <c r="IVV59" s="75"/>
      <c r="IVW59" s="75"/>
      <c r="IVX59" s="75"/>
      <c r="IVY59" s="75"/>
      <c r="IVZ59" s="75"/>
      <c r="IWA59" s="75"/>
      <c r="IWB59" s="75"/>
      <c r="IWC59" s="75"/>
      <c r="IWD59" s="75"/>
      <c r="IWE59" s="75"/>
      <c r="IWF59" s="75"/>
      <c r="IWG59" s="75"/>
      <c r="IWH59" s="75"/>
      <c r="IWI59" s="75"/>
      <c r="IWJ59" s="75"/>
      <c r="IWK59" s="75"/>
      <c r="IWL59" s="75"/>
      <c r="IWM59" s="75"/>
      <c r="IWN59" s="75"/>
      <c r="IWO59" s="75"/>
      <c r="IWP59" s="75"/>
      <c r="IWQ59" s="75"/>
      <c r="IWR59" s="75"/>
      <c r="IWS59" s="75"/>
      <c r="IWT59" s="75"/>
      <c r="IWU59" s="75"/>
      <c r="IWV59" s="75"/>
      <c r="IWW59" s="75"/>
      <c r="IWX59" s="75"/>
      <c r="IWY59" s="75"/>
      <c r="IWZ59" s="75"/>
      <c r="IXA59" s="75"/>
      <c r="IXB59" s="75"/>
      <c r="IXC59" s="75"/>
      <c r="IXD59" s="75"/>
      <c r="IXE59" s="75"/>
      <c r="IXF59" s="75"/>
      <c r="IXG59" s="75"/>
      <c r="IXH59" s="75"/>
      <c r="IXI59" s="75"/>
      <c r="IXJ59" s="75"/>
      <c r="IXK59" s="75"/>
      <c r="IXL59" s="75"/>
      <c r="IXM59" s="75"/>
      <c r="IXN59" s="75"/>
      <c r="IXO59" s="75"/>
      <c r="IXP59" s="75"/>
      <c r="IXQ59" s="75"/>
      <c r="IXR59" s="75"/>
      <c r="IXS59" s="75"/>
      <c r="IXT59" s="75"/>
      <c r="IXU59" s="75"/>
      <c r="IXV59" s="75"/>
      <c r="IXW59" s="75"/>
      <c r="IXX59" s="75"/>
      <c r="IXY59" s="75"/>
      <c r="IXZ59" s="75"/>
      <c r="IYA59" s="75"/>
      <c r="IYB59" s="75"/>
      <c r="IYC59" s="75"/>
      <c r="IYD59" s="75"/>
      <c r="IYE59" s="75"/>
      <c r="IYF59" s="75"/>
      <c r="IYG59" s="75"/>
      <c r="IYH59" s="75"/>
      <c r="IYI59" s="75"/>
      <c r="IYJ59" s="75"/>
      <c r="IYK59" s="75"/>
      <c r="IYL59" s="75"/>
      <c r="IYM59" s="75"/>
      <c r="IYN59" s="75"/>
      <c r="IYO59" s="75"/>
      <c r="IYP59" s="75"/>
      <c r="IYQ59" s="75"/>
      <c r="IYR59" s="75"/>
      <c r="IYS59" s="75"/>
      <c r="IYT59" s="75"/>
      <c r="IYU59" s="75"/>
      <c r="IYV59" s="75"/>
      <c r="IYW59" s="75"/>
      <c r="IYX59" s="75"/>
      <c r="IYY59" s="75"/>
      <c r="IYZ59" s="75"/>
      <c r="IZA59" s="75"/>
      <c r="IZB59" s="75"/>
      <c r="IZC59" s="75"/>
      <c r="IZD59" s="75"/>
      <c r="IZE59" s="75"/>
      <c r="IZF59" s="75"/>
      <c r="IZG59" s="75"/>
      <c r="IZH59" s="75"/>
      <c r="IZI59" s="75"/>
      <c r="IZJ59" s="75"/>
      <c r="IZK59" s="75"/>
      <c r="IZL59" s="75"/>
      <c r="IZM59" s="75"/>
      <c r="IZN59" s="75"/>
      <c r="IZO59" s="75"/>
      <c r="IZP59" s="75"/>
      <c r="IZQ59" s="75"/>
      <c r="IZR59" s="75"/>
      <c r="IZS59" s="75"/>
      <c r="IZT59" s="75"/>
      <c r="IZU59" s="75"/>
      <c r="IZV59" s="75"/>
      <c r="IZW59" s="75"/>
      <c r="IZX59" s="75"/>
      <c r="IZY59" s="75"/>
      <c r="IZZ59" s="75"/>
      <c r="JAA59" s="75"/>
      <c r="JAB59" s="75"/>
      <c r="JAC59" s="75"/>
      <c r="JAD59" s="75"/>
      <c r="JAE59" s="75"/>
      <c r="JAF59" s="75"/>
      <c r="JAG59" s="75"/>
      <c r="JAH59" s="75"/>
      <c r="JAI59" s="75"/>
      <c r="JAJ59" s="75"/>
      <c r="JAK59" s="75"/>
      <c r="JAL59" s="75"/>
      <c r="JAM59" s="75"/>
      <c r="JAN59" s="75"/>
      <c r="JAO59" s="75"/>
      <c r="JAP59" s="75"/>
      <c r="JAQ59" s="75"/>
      <c r="JAR59" s="75"/>
      <c r="JAS59" s="75"/>
      <c r="JAT59" s="75"/>
      <c r="JAU59" s="75"/>
      <c r="JAV59" s="75"/>
      <c r="JAW59" s="75"/>
      <c r="JAX59" s="75"/>
      <c r="JAY59" s="75"/>
      <c r="JAZ59" s="75"/>
      <c r="JBA59" s="75"/>
      <c r="JBB59" s="75"/>
      <c r="JBC59" s="75"/>
      <c r="JBD59" s="75"/>
      <c r="JBE59" s="75"/>
      <c r="JBF59" s="75"/>
      <c r="JBG59" s="75"/>
      <c r="JBH59" s="75"/>
      <c r="JBI59" s="75"/>
      <c r="JBJ59" s="75"/>
      <c r="JBK59" s="75"/>
      <c r="JBL59" s="75"/>
      <c r="JBM59" s="75"/>
      <c r="JBN59" s="75"/>
      <c r="JBO59" s="75"/>
      <c r="JBP59" s="75"/>
      <c r="JBQ59" s="75"/>
      <c r="JBR59" s="75"/>
      <c r="JBS59" s="75"/>
      <c r="JBT59" s="75"/>
      <c r="JBU59" s="75"/>
      <c r="JBV59" s="75"/>
      <c r="JBW59" s="75"/>
      <c r="JBX59" s="75"/>
      <c r="JBY59" s="75"/>
      <c r="JBZ59" s="75"/>
      <c r="JCA59" s="75"/>
      <c r="JCB59" s="75"/>
      <c r="JCC59" s="75"/>
      <c r="JCD59" s="75"/>
      <c r="JCE59" s="75"/>
      <c r="JCF59" s="75"/>
      <c r="JCG59" s="75"/>
      <c r="JCH59" s="75"/>
      <c r="JCI59" s="75"/>
      <c r="JCJ59" s="75"/>
      <c r="JCK59" s="75"/>
      <c r="JCL59" s="75"/>
      <c r="JCM59" s="75"/>
      <c r="JCN59" s="75"/>
      <c r="JCO59" s="75"/>
      <c r="JCP59" s="75"/>
      <c r="JCQ59" s="75"/>
      <c r="JCR59" s="75"/>
      <c r="JCS59" s="75"/>
      <c r="JCT59" s="75"/>
      <c r="JCU59" s="75"/>
      <c r="JCV59" s="75"/>
      <c r="JCW59" s="75"/>
      <c r="JCX59" s="75"/>
      <c r="JCY59" s="75"/>
      <c r="JCZ59" s="75"/>
      <c r="JDA59" s="75"/>
      <c r="JDB59" s="75"/>
      <c r="JDC59" s="75"/>
      <c r="JDD59" s="75"/>
      <c r="JDE59" s="75"/>
      <c r="JDF59" s="75"/>
      <c r="JDG59" s="75"/>
      <c r="JDH59" s="75"/>
      <c r="JDI59" s="75"/>
      <c r="JDJ59" s="75"/>
      <c r="JDK59" s="75"/>
      <c r="JDL59" s="75"/>
      <c r="JDM59" s="75"/>
      <c r="JDN59" s="75"/>
      <c r="JDO59" s="75"/>
      <c r="JDP59" s="75"/>
      <c r="JDQ59" s="75"/>
      <c r="JDR59" s="75"/>
      <c r="JDS59" s="75"/>
      <c r="JDT59" s="75"/>
      <c r="JDU59" s="75"/>
      <c r="JDV59" s="75"/>
      <c r="JDW59" s="75"/>
      <c r="JDX59" s="75"/>
      <c r="JDY59" s="75"/>
      <c r="JDZ59" s="75"/>
      <c r="JEA59" s="75"/>
      <c r="JEB59" s="75"/>
      <c r="JEC59" s="75"/>
      <c r="JED59" s="75"/>
      <c r="JEE59" s="75"/>
      <c r="JEF59" s="75"/>
      <c r="JEG59" s="75"/>
      <c r="JEH59" s="75"/>
      <c r="JEI59" s="75"/>
      <c r="JEJ59" s="75"/>
      <c r="JEK59" s="75"/>
      <c r="JEL59" s="75"/>
      <c r="JEM59" s="75"/>
      <c r="JEN59" s="75"/>
      <c r="JEO59" s="75"/>
      <c r="JEP59" s="75"/>
      <c r="JEQ59" s="75"/>
      <c r="JER59" s="75"/>
      <c r="JES59" s="75"/>
      <c r="JET59" s="75"/>
      <c r="JEU59" s="75"/>
      <c r="JEV59" s="75"/>
      <c r="JEW59" s="75"/>
      <c r="JEX59" s="75"/>
      <c r="JEY59" s="75"/>
      <c r="JEZ59" s="75"/>
      <c r="JFA59" s="75"/>
      <c r="JFB59" s="75"/>
      <c r="JFC59" s="75"/>
      <c r="JFD59" s="75"/>
      <c r="JFE59" s="75"/>
      <c r="JFF59" s="75"/>
      <c r="JFG59" s="75"/>
      <c r="JFH59" s="75"/>
      <c r="JFI59" s="75"/>
      <c r="JFJ59" s="75"/>
      <c r="JFK59" s="75"/>
      <c r="JFL59" s="75"/>
      <c r="JFM59" s="75"/>
      <c r="JFN59" s="75"/>
      <c r="JFO59" s="75"/>
      <c r="JFP59" s="75"/>
      <c r="JFQ59" s="75"/>
      <c r="JFR59" s="75"/>
      <c r="JFS59" s="75"/>
      <c r="JFT59" s="75"/>
      <c r="JFU59" s="75"/>
      <c r="JFV59" s="75"/>
      <c r="JFW59" s="75"/>
      <c r="JFX59" s="75"/>
      <c r="JFY59" s="75"/>
      <c r="JFZ59" s="75"/>
      <c r="JGA59" s="75"/>
      <c r="JGB59" s="75"/>
      <c r="JGC59" s="75"/>
      <c r="JGD59" s="75"/>
      <c r="JGE59" s="75"/>
      <c r="JGF59" s="75"/>
      <c r="JGG59" s="75"/>
      <c r="JGH59" s="75"/>
      <c r="JGI59" s="75"/>
      <c r="JGJ59" s="75"/>
      <c r="JGK59" s="75"/>
      <c r="JGL59" s="75"/>
      <c r="JGM59" s="75"/>
      <c r="JGN59" s="75"/>
      <c r="JGO59" s="75"/>
      <c r="JGP59" s="75"/>
      <c r="JGQ59" s="75"/>
      <c r="JGR59" s="75"/>
      <c r="JGS59" s="75"/>
      <c r="JGT59" s="75"/>
      <c r="JGU59" s="75"/>
      <c r="JGV59" s="75"/>
      <c r="JGW59" s="75"/>
      <c r="JGX59" s="75"/>
      <c r="JGY59" s="75"/>
      <c r="JGZ59" s="75"/>
      <c r="JHA59" s="75"/>
      <c r="JHB59" s="75"/>
      <c r="JHC59" s="75"/>
      <c r="JHD59" s="75"/>
      <c r="JHE59" s="75"/>
      <c r="JHF59" s="75"/>
      <c r="JHG59" s="75"/>
      <c r="JHH59" s="75"/>
      <c r="JHI59" s="75"/>
      <c r="JHJ59" s="75"/>
      <c r="JHK59" s="75"/>
      <c r="JHL59" s="75"/>
      <c r="JHM59" s="75"/>
      <c r="JHN59" s="75"/>
      <c r="JHO59" s="75"/>
      <c r="JHP59" s="75"/>
      <c r="JHQ59" s="75"/>
      <c r="JHR59" s="75"/>
      <c r="JHS59" s="75"/>
      <c r="JHT59" s="75"/>
      <c r="JHU59" s="75"/>
      <c r="JHV59" s="75"/>
      <c r="JHW59" s="75"/>
      <c r="JHX59" s="75"/>
      <c r="JHY59" s="75"/>
      <c r="JHZ59" s="75"/>
      <c r="JIA59" s="75"/>
      <c r="JIB59" s="75"/>
      <c r="JIC59" s="75"/>
      <c r="JID59" s="75"/>
      <c r="JIE59" s="75"/>
      <c r="JIF59" s="75"/>
      <c r="JIG59" s="75"/>
      <c r="JIH59" s="75"/>
      <c r="JII59" s="75"/>
      <c r="JIJ59" s="75"/>
      <c r="JIK59" s="75"/>
      <c r="JIL59" s="75"/>
      <c r="JIM59" s="75"/>
      <c r="JIN59" s="75"/>
      <c r="JIO59" s="75"/>
      <c r="JIP59" s="75"/>
      <c r="JIQ59" s="75"/>
      <c r="JIR59" s="75"/>
      <c r="JIS59" s="75"/>
      <c r="JIT59" s="75"/>
      <c r="JIU59" s="75"/>
      <c r="JIV59" s="75"/>
      <c r="JIW59" s="75"/>
      <c r="JIX59" s="75"/>
      <c r="JIY59" s="75"/>
      <c r="JIZ59" s="75"/>
      <c r="JJA59" s="75"/>
      <c r="JJB59" s="75"/>
      <c r="JJC59" s="75"/>
      <c r="JJD59" s="75"/>
      <c r="JJE59" s="75"/>
      <c r="JJF59" s="75"/>
      <c r="JJG59" s="75"/>
      <c r="JJH59" s="75"/>
      <c r="JJI59" s="75"/>
      <c r="JJJ59" s="75"/>
      <c r="JJK59" s="75"/>
      <c r="JJL59" s="75"/>
      <c r="JJM59" s="75"/>
      <c r="JJN59" s="75"/>
      <c r="JJO59" s="75"/>
      <c r="JJP59" s="75"/>
      <c r="JJQ59" s="75"/>
      <c r="JJR59" s="75"/>
      <c r="JJS59" s="75"/>
      <c r="JJT59" s="75"/>
      <c r="JJU59" s="75"/>
      <c r="JJV59" s="75"/>
      <c r="JJW59" s="75"/>
      <c r="JJX59" s="75"/>
      <c r="JJY59" s="75"/>
      <c r="JJZ59" s="75"/>
      <c r="JKA59" s="75"/>
      <c r="JKB59" s="75"/>
      <c r="JKC59" s="75"/>
      <c r="JKD59" s="75"/>
      <c r="JKE59" s="75"/>
      <c r="JKF59" s="75"/>
      <c r="JKG59" s="75"/>
      <c r="JKH59" s="75"/>
      <c r="JKI59" s="75"/>
      <c r="JKJ59" s="75"/>
      <c r="JKK59" s="75"/>
      <c r="JKL59" s="75"/>
      <c r="JKM59" s="75"/>
      <c r="JKN59" s="75"/>
      <c r="JKO59" s="75"/>
      <c r="JKP59" s="75"/>
      <c r="JKQ59" s="75"/>
      <c r="JKR59" s="75"/>
      <c r="JKS59" s="75"/>
      <c r="JKT59" s="75"/>
      <c r="JKU59" s="75"/>
      <c r="JKV59" s="75"/>
      <c r="JKW59" s="75"/>
      <c r="JKX59" s="75"/>
      <c r="JKY59" s="75"/>
      <c r="JKZ59" s="75"/>
      <c r="JLA59" s="75"/>
      <c r="JLB59" s="75"/>
      <c r="JLC59" s="75"/>
      <c r="JLD59" s="75"/>
      <c r="JLE59" s="75"/>
      <c r="JLF59" s="75"/>
      <c r="JLG59" s="75"/>
      <c r="JLH59" s="75"/>
      <c r="JLI59" s="75"/>
      <c r="JLJ59" s="75"/>
      <c r="JLK59" s="75"/>
      <c r="JLL59" s="75"/>
      <c r="JLM59" s="75"/>
      <c r="JLN59" s="75"/>
      <c r="JLO59" s="75"/>
      <c r="JLP59" s="75"/>
      <c r="JLQ59" s="75"/>
      <c r="JLR59" s="75"/>
      <c r="JLS59" s="75"/>
      <c r="JLT59" s="75"/>
      <c r="JLU59" s="75"/>
      <c r="JLV59" s="75"/>
      <c r="JLW59" s="75"/>
      <c r="JLX59" s="75"/>
      <c r="JLY59" s="75"/>
      <c r="JLZ59" s="75"/>
      <c r="JMA59" s="75"/>
      <c r="JMB59" s="75"/>
      <c r="JMC59" s="75"/>
      <c r="JMD59" s="75"/>
      <c r="JME59" s="75"/>
      <c r="JMF59" s="75"/>
      <c r="JMG59" s="75"/>
      <c r="JMH59" s="75"/>
      <c r="JMI59" s="75"/>
      <c r="JMJ59" s="75"/>
      <c r="JMK59" s="75"/>
      <c r="JML59" s="75"/>
      <c r="JMM59" s="75"/>
      <c r="JMN59" s="75"/>
      <c r="JMO59" s="75"/>
      <c r="JMP59" s="75"/>
      <c r="JMQ59" s="75"/>
      <c r="JMR59" s="75"/>
      <c r="JMS59" s="75"/>
      <c r="JMT59" s="75"/>
      <c r="JMU59" s="75"/>
      <c r="JMV59" s="75"/>
      <c r="JMW59" s="75"/>
      <c r="JMX59" s="75"/>
      <c r="JMY59" s="75"/>
      <c r="JMZ59" s="75"/>
      <c r="JNA59" s="75"/>
      <c r="JNB59" s="75"/>
      <c r="JNC59" s="75"/>
      <c r="JND59" s="75"/>
      <c r="JNE59" s="75"/>
      <c r="JNF59" s="75"/>
      <c r="JNG59" s="75"/>
      <c r="JNH59" s="75"/>
      <c r="JNI59" s="75"/>
      <c r="JNJ59" s="75"/>
      <c r="JNK59" s="75"/>
      <c r="JNL59" s="75"/>
      <c r="JNM59" s="75"/>
      <c r="JNN59" s="75"/>
      <c r="JNO59" s="75"/>
      <c r="JNP59" s="75"/>
      <c r="JNQ59" s="75"/>
      <c r="JNR59" s="75"/>
      <c r="JNS59" s="75"/>
      <c r="JNT59" s="75"/>
      <c r="JNU59" s="75"/>
      <c r="JNV59" s="75"/>
      <c r="JNW59" s="75"/>
      <c r="JNX59" s="75"/>
      <c r="JNY59" s="75"/>
      <c r="JNZ59" s="75"/>
      <c r="JOA59" s="75"/>
      <c r="JOB59" s="75"/>
      <c r="JOC59" s="75"/>
      <c r="JOD59" s="75"/>
      <c r="JOE59" s="75"/>
      <c r="JOF59" s="75"/>
      <c r="JOG59" s="75"/>
      <c r="JOH59" s="75"/>
      <c r="JOI59" s="75"/>
      <c r="JOJ59" s="75"/>
      <c r="JOK59" s="75"/>
      <c r="JOL59" s="75"/>
      <c r="JOM59" s="75"/>
      <c r="JON59" s="75"/>
      <c r="JOO59" s="75"/>
      <c r="JOP59" s="75"/>
      <c r="JOQ59" s="75"/>
      <c r="JOR59" s="75"/>
      <c r="JOS59" s="75"/>
      <c r="JOT59" s="75"/>
      <c r="JOU59" s="75"/>
      <c r="JOV59" s="75"/>
      <c r="JOW59" s="75"/>
      <c r="JOX59" s="75"/>
      <c r="JOY59" s="75"/>
      <c r="JOZ59" s="75"/>
      <c r="JPA59" s="75"/>
      <c r="JPB59" s="75"/>
      <c r="JPC59" s="75"/>
      <c r="JPD59" s="75"/>
      <c r="JPE59" s="75"/>
      <c r="JPF59" s="75"/>
      <c r="JPG59" s="75"/>
      <c r="JPH59" s="75"/>
      <c r="JPI59" s="75"/>
      <c r="JPJ59" s="75"/>
      <c r="JPK59" s="75"/>
      <c r="JPL59" s="75"/>
      <c r="JPM59" s="75"/>
      <c r="JPN59" s="75"/>
      <c r="JPO59" s="75"/>
      <c r="JPP59" s="75"/>
      <c r="JPQ59" s="75"/>
      <c r="JPR59" s="75"/>
      <c r="JPS59" s="75"/>
      <c r="JPT59" s="75"/>
      <c r="JPU59" s="75"/>
      <c r="JPV59" s="75"/>
      <c r="JPW59" s="75"/>
      <c r="JPX59" s="75"/>
      <c r="JPY59" s="75"/>
      <c r="JPZ59" s="75"/>
      <c r="JQA59" s="75"/>
      <c r="JQB59" s="75"/>
      <c r="JQC59" s="75"/>
      <c r="JQD59" s="75"/>
      <c r="JQE59" s="75"/>
      <c r="JQF59" s="75"/>
      <c r="JQG59" s="75"/>
      <c r="JQH59" s="75"/>
      <c r="JQI59" s="75"/>
      <c r="JQJ59" s="75"/>
      <c r="JQK59" s="75"/>
      <c r="JQL59" s="75"/>
      <c r="JQM59" s="75"/>
      <c r="JQN59" s="75"/>
      <c r="JQO59" s="75"/>
      <c r="JQP59" s="75"/>
      <c r="JQQ59" s="75"/>
      <c r="JQR59" s="75"/>
      <c r="JQS59" s="75"/>
      <c r="JQT59" s="75"/>
      <c r="JQU59" s="75"/>
      <c r="JQV59" s="75"/>
      <c r="JQW59" s="75"/>
      <c r="JQX59" s="75"/>
      <c r="JQY59" s="75"/>
      <c r="JQZ59" s="75"/>
      <c r="JRA59" s="75"/>
      <c r="JRB59" s="75"/>
      <c r="JRC59" s="75"/>
      <c r="JRD59" s="75"/>
      <c r="JRE59" s="75"/>
      <c r="JRF59" s="75"/>
      <c r="JRG59" s="75"/>
      <c r="JRH59" s="75"/>
      <c r="JRI59" s="75"/>
      <c r="JRJ59" s="75"/>
      <c r="JRK59" s="75"/>
      <c r="JRL59" s="75"/>
      <c r="JRM59" s="75"/>
      <c r="JRN59" s="75"/>
      <c r="JRO59" s="75"/>
      <c r="JRP59" s="75"/>
      <c r="JRQ59" s="75"/>
      <c r="JRR59" s="75"/>
      <c r="JRS59" s="75"/>
      <c r="JRT59" s="75"/>
      <c r="JRU59" s="75"/>
      <c r="JRV59" s="75"/>
      <c r="JRW59" s="75"/>
      <c r="JRX59" s="75"/>
      <c r="JRY59" s="75"/>
      <c r="JRZ59" s="75"/>
      <c r="JSA59" s="75"/>
      <c r="JSB59" s="75"/>
      <c r="JSC59" s="75"/>
      <c r="JSD59" s="75"/>
      <c r="JSE59" s="75"/>
      <c r="JSF59" s="75"/>
      <c r="JSG59" s="75"/>
      <c r="JSH59" s="75"/>
      <c r="JSI59" s="75"/>
      <c r="JSJ59" s="75"/>
      <c r="JSK59" s="75"/>
      <c r="JSL59" s="75"/>
      <c r="JSM59" s="75"/>
      <c r="JSN59" s="75"/>
      <c r="JSO59" s="75"/>
      <c r="JSP59" s="75"/>
      <c r="JSQ59" s="75"/>
      <c r="JSR59" s="75"/>
      <c r="JSS59" s="75"/>
      <c r="JST59" s="75"/>
      <c r="JSU59" s="75"/>
      <c r="JSV59" s="75"/>
      <c r="JSW59" s="75"/>
      <c r="JSX59" s="75"/>
      <c r="JSY59" s="75"/>
      <c r="JSZ59" s="75"/>
      <c r="JTA59" s="75"/>
      <c r="JTB59" s="75"/>
      <c r="JTC59" s="75"/>
      <c r="JTD59" s="75"/>
      <c r="JTE59" s="75"/>
      <c r="JTF59" s="75"/>
      <c r="JTG59" s="75"/>
      <c r="JTH59" s="75"/>
      <c r="JTI59" s="75"/>
      <c r="JTJ59" s="75"/>
      <c r="JTK59" s="75"/>
      <c r="JTL59" s="75"/>
      <c r="JTM59" s="75"/>
      <c r="JTN59" s="75"/>
      <c r="JTO59" s="75"/>
      <c r="JTP59" s="75"/>
      <c r="JTQ59" s="75"/>
      <c r="JTR59" s="75"/>
      <c r="JTS59" s="75"/>
      <c r="JTT59" s="75"/>
      <c r="JTU59" s="75"/>
      <c r="JTV59" s="75"/>
      <c r="JTW59" s="75"/>
      <c r="JTX59" s="75"/>
      <c r="JTY59" s="75"/>
      <c r="JTZ59" s="75"/>
      <c r="JUA59" s="75"/>
      <c r="JUB59" s="75"/>
      <c r="JUC59" s="75"/>
      <c r="JUD59" s="75"/>
      <c r="JUE59" s="75"/>
      <c r="JUF59" s="75"/>
      <c r="JUG59" s="75"/>
      <c r="JUH59" s="75"/>
      <c r="JUI59" s="75"/>
      <c r="JUJ59" s="75"/>
      <c r="JUK59" s="75"/>
      <c r="JUL59" s="75"/>
      <c r="JUM59" s="75"/>
      <c r="JUN59" s="75"/>
      <c r="JUO59" s="75"/>
      <c r="JUP59" s="75"/>
      <c r="JUQ59" s="75"/>
      <c r="JUR59" s="75"/>
      <c r="JUS59" s="75"/>
      <c r="JUT59" s="75"/>
      <c r="JUU59" s="75"/>
      <c r="JUV59" s="75"/>
      <c r="JUW59" s="75"/>
      <c r="JUX59" s="75"/>
      <c r="JUY59" s="75"/>
      <c r="JUZ59" s="75"/>
      <c r="JVA59" s="75"/>
      <c r="JVB59" s="75"/>
      <c r="JVC59" s="75"/>
      <c r="JVD59" s="75"/>
      <c r="JVE59" s="75"/>
      <c r="JVF59" s="75"/>
      <c r="JVG59" s="75"/>
      <c r="JVH59" s="75"/>
      <c r="JVI59" s="75"/>
      <c r="JVJ59" s="75"/>
      <c r="JVK59" s="75"/>
      <c r="JVL59" s="75"/>
      <c r="JVM59" s="75"/>
      <c r="JVN59" s="75"/>
      <c r="JVO59" s="75"/>
      <c r="JVP59" s="75"/>
      <c r="JVQ59" s="75"/>
      <c r="JVR59" s="75"/>
      <c r="JVS59" s="75"/>
      <c r="JVT59" s="75"/>
      <c r="JVU59" s="75"/>
      <c r="JVV59" s="75"/>
      <c r="JVW59" s="75"/>
      <c r="JVX59" s="75"/>
      <c r="JVY59" s="75"/>
      <c r="JVZ59" s="75"/>
      <c r="JWA59" s="75"/>
      <c r="JWB59" s="75"/>
      <c r="JWC59" s="75"/>
      <c r="JWD59" s="75"/>
      <c r="JWE59" s="75"/>
      <c r="JWF59" s="75"/>
      <c r="JWG59" s="75"/>
      <c r="JWH59" s="75"/>
      <c r="JWI59" s="75"/>
      <c r="JWJ59" s="75"/>
      <c r="JWK59" s="75"/>
      <c r="JWL59" s="75"/>
      <c r="JWM59" s="75"/>
      <c r="JWN59" s="75"/>
      <c r="JWO59" s="75"/>
      <c r="JWP59" s="75"/>
      <c r="JWQ59" s="75"/>
      <c r="JWR59" s="75"/>
      <c r="JWS59" s="75"/>
      <c r="JWT59" s="75"/>
      <c r="JWU59" s="75"/>
      <c r="JWV59" s="75"/>
      <c r="JWW59" s="75"/>
      <c r="JWX59" s="75"/>
      <c r="JWY59" s="75"/>
      <c r="JWZ59" s="75"/>
      <c r="JXA59" s="75"/>
      <c r="JXB59" s="75"/>
      <c r="JXC59" s="75"/>
      <c r="JXD59" s="75"/>
      <c r="JXE59" s="75"/>
      <c r="JXF59" s="75"/>
      <c r="JXG59" s="75"/>
      <c r="JXH59" s="75"/>
      <c r="JXI59" s="75"/>
      <c r="JXJ59" s="75"/>
      <c r="JXK59" s="75"/>
      <c r="JXL59" s="75"/>
      <c r="JXM59" s="75"/>
      <c r="JXN59" s="75"/>
      <c r="JXO59" s="75"/>
      <c r="JXP59" s="75"/>
      <c r="JXQ59" s="75"/>
      <c r="JXR59" s="75"/>
      <c r="JXS59" s="75"/>
      <c r="JXT59" s="75"/>
      <c r="JXU59" s="75"/>
      <c r="JXV59" s="75"/>
      <c r="JXW59" s="75"/>
      <c r="JXX59" s="75"/>
      <c r="JXY59" s="75"/>
      <c r="JXZ59" s="75"/>
      <c r="JYA59" s="75"/>
      <c r="JYB59" s="75"/>
      <c r="JYC59" s="75"/>
      <c r="JYD59" s="75"/>
      <c r="JYE59" s="75"/>
      <c r="JYF59" s="75"/>
      <c r="JYG59" s="75"/>
      <c r="JYH59" s="75"/>
      <c r="JYI59" s="75"/>
      <c r="JYJ59" s="75"/>
      <c r="JYK59" s="75"/>
      <c r="JYL59" s="75"/>
      <c r="JYM59" s="75"/>
      <c r="JYN59" s="75"/>
      <c r="JYO59" s="75"/>
      <c r="JYP59" s="75"/>
      <c r="JYQ59" s="75"/>
      <c r="JYR59" s="75"/>
      <c r="JYS59" s="75"/>
      <c r="JYT59" s="75"/>
      <c r="JYU59" s="75"/>
      <c r="JYV59" s="75"/>
      <c r="JYW59" s="75"/>
      <c r="JYX59" s="75"/>
      <c r="JYY59" s="75"/>
      <c r="JYZ59" s="75"/>
      <c r="JZA59" s="75"/>
      <c r="JZB59" s="75"/>
      <c r="JZC59" s="75"/>
      <c r="JZD59" s="75"/>
      <c r="JZE59" s="75"/>
      <c r="JZF59" s="75"/>
      <c r="JZG59" s="75"/>
      <c r="JZH59" s="75"/>
      <c r="JZI59" s="75"/>
      <c r="JZJ59" s="75"/>
      <c r="JZK59" s="75"/>
      <c r="JZL59" s="75"/>
      <c r="JZM59" s="75"/>
      <c r="JZN59" s="75"/>
      <c r="JZO59" s="75"/>
      <c r="JZP59" s="75"/>
      <c r="JZQ59" s="75"/>
      <c r="JZR59" s="75"/>
      <c r="JZS59" s="75"/>
      <c r="JZT59" s="75"/>
      <c r="JZU59" s="75"/>
      <c r="JZV59" s="75"/>
      <c r="JZW59" s="75"/>
      <c r="JZX59" s="75"/>
      <c r="JZY59" s="75"/>
      <c r="JZZ59" s="75"/>
      <c r="KAA59" s="75"/>
      <c r="KAB59" s="75"/>
      <c r="KAC59" s="75"/>
      <c r="KAD59" s="75"/>
      <c r="KAE59" s="75"/>
      <c r="KAF59" s="75"/>
      <c r="KAG59" s="75"/>
      <c r="KAH59" s="75"/>
      <c r="KAI59" s="75"/>
      <c r="KAJ59" s="75"/>
      <c r="KAK59" s="75"/>
      <c r="KAL59" s="75"/>
      <c r="KAM59" s="75"/>
      <c r="KAN59" s="75"/>
      <c r="KAO59" s="75"/>
      <c r="KAP59" s="75"/>
      <c r="KAQ59" s="75"/>
      <c r="KAR59" s="75"/>
      <c r="KAS59" s="75"/>
      <c r="KAT59" s="75"/>
      <c r="KAU59" s="75"/>
      <c r="KAV59" s="75"/>
      <c r="KAW59" s="75"/>
      <c r="KAX59" s="75"/>
      <c r="KAY59" s="75"/>
      <c r="KAZ59" s="75"/>
      <c r="KBA59" s="75"/>
      <c r="KBB59" s="75"/>
      <c r="KBC59" s="75"/>
      <c r="KBD59" s="75"/>
      <c r="KBE59" s="75"/>
      <c r="KBF59" s="75"/>
      <c r="KBG59" s="75"/>
      <c r="KBH59" s="75"/>
      <c r="KBI59" s="75"/>
      <c r="KBJ59" s="75"/>
      <c r="KBK59" s="75"/>
      <c r="KBL59" s="75"/>
      <c r="KBM59" s="75"/>
      <c r="KBN59" s="75"/>
      <c r="KBO59" s="75"/>
      <c r="KBP59" s="75"/>
      <c r="KBQ59" s="75"/>
      <c r="KBR59" s="75"/>
      <c r="KBS59" s="75"/>
      <c r="KBT59" s="75"/>
      <c r="KBU59" s="75"/>
      <c r="KBV59" s="75"/>
      <c r="KBW59" s="75"/>
      <c r="KBX59" s="75"/>
      <c r="KBY59" s="75"/>
      <c r="KBZ59" s="75"/>
      <c r="KCA59" s="75"/>
      <c r="KCB59" s="75"/>
      <c r="KCC59" s="75"/>
      <c r="KCD59" s="75"/>
      <c r="KCE59" s="75"/>
      <c r="KCF59" s="75"/>
      <c r="KCG59" s="75"/>
      <c r="KCH59" s="75"/>
      <c r="KCI59" s="75"/>
      <c r="KCJ59" s="75"/>
      <c r="KCK59" s="75"/>
      <c r="KCL59" s="75"/>
      <c r="KCM59" s="75"/>
      <c r="KCN59" s="75"/>
      <c r="KCO59" s="75"/>
      <c r="KCP59" s="75"/>
      <c r="KCQ59" s="75"/>
      <c r="KCR59" s="75"/>
      <c r="KCS59" s="75"/>
      <c r="KCT59" s="75"/>
      <c r="KCU59" s="75"/>
      <c r="KCV59" s="75"/>
      <c r="KCW59" s="75"/>
      <c r="KCX59" s="75"/>
      <c r="KCY59" s="75"/>
      <c r="KCZ59" s="75"/>
      <c r="KDA59" s="75"/>
      <c r="KDB59" s="75"/>
      <c r="KDC59" s="75"/>
      <c r="KDD59" s="75"/>
      <c r="KDE59" s="75"/>
      <c r="KDF59" s="75"/>
      <c r="KDG59" s="75"/>
      <c r="KDH59" s="75"/>
      <c r="KDI59" s="75"/>
      <c r="KDJ59" s="75"/>
      <c r="KDK59" s="75"/>
      <c r="KDL59" s="75"/>
      <c r="KDM59" s="75"/>
      <c r="KDN59" s="75"/>
      <c r="KDO59" s="75"/>
      <c r="KDP59" s="75"/>
      <c r="KDQ59" s="75"/>
      <c r="KDR59" s="75"/>
      <c r="KDS59" s="75"/>
      <c r="KDT59" s="75"/>
      <c r="KDU59" s="75"/>
      <c r="KDV59" s="75"/>
      <c r="KDW59" s="75"/>
      <c r="KDX59" s="75"/>
      <c r="KDY59" s="75"/>
      <c r="KDZ59" s="75"/>
      <c r="KEA59" s="75"/>
      <c r="KEB59" s="75"/>
      <c r="KEC59" s="75"/>
      <c r="KED59" s="75"/>
      <c r="KEE59" s="75"/>
      <c r="KEF59" s="75"/>
      <c r="KEG59" s="75"/>
      <c r="KEH59" s="75"/>
      <c r="KEI59" s="75"/>
      <c r="KEJ59" s="75"/>
      <c r="KEK59" s="75"/>
      <c r="KEL59" s="75"/>
      <c r="KEM59" s="75"/>
      <c r="KEN59" s="75"/>
      <c r="KEO59" s="75"/>
      <c r="KEP59" s="75"/>
      <c r="KEQ59" s="75"/>
      <c r="KER59" s="75"/>
      <c r="KES59" s="75"/>
      <c r="KET59" s="75"/>
      <c r="KEU59" s="75"/>
      <c r="KEV59" s="75"/>
      <c r="KEW59" s="75"/>
      <c r="KEX59" s="75"/>
      <c r="KEY59" s="75"/>
      <c r="KEZ59" s="75"/>
      <c r="KFA59" s="75"/>
      <c r="KFB59" s="75"/>
      <c r="KFC59" s="75"/>
      <c r="KFD59" s="75"/>
      <c r="KFE59" s="75"/>
      <c r="KFF59" s="75"/>
      <c r="KFG59" s="75"/>
      <c r="KFH59" s="75"/>
      <c r="KFI59" s="75"/>
      <c r="KFJ59" s="75"/>
      <c r="KFK59" s="75"/>
      <c r="KFL59" s="75"/>
      <c r="KFM59" s="75"/>
      <c r="KFN59" s="75"/>
      <c r="KFO59" s="75"/>
      <c r="KFP59" s="75"/>
      <c r="KFQ59" s="75"/>
      <c r="KFR59" s="75"/>
      <c r="KFS59" s="75"/>
      <c r="KFT59" s="75"/>
      <c r="KFU59" s="75"/>
      <c r="KFV59" s="75"/>
      <c r="KFW59" s="75"/>
      <c r="KFX59" s="75"/>
      <c r="KFY59" s="75"/>
      <c r="KFZ59" s="75"/>
      <c r="KGA59" s="75"/>
      <c r="KGB59" s="75"/>
      <c r="KGC59" s="75"/>
      <c r="KGD59" s="75"/>
      <c r="KGE59" s="75"/>
      <c r="KGF59" s="75"/>
      <c r="KGG59" s="75"/>
      <c r="KGH59" s="75"/>
      <c r="KGI59" s="75"/>
      <c r="KGJ59" s="75"/>
      <c r="KGK59" s="75"/>
      <c r="KGL59" s="75"/>
      <c r="KGM59" s="75"/>
      <c r="KGN59" s="75"/>
      <c r="KGO59" s="75"/>
      <c r="KGP59" s="75"/>
      <c r="KGQ59" s="75"/>
      <c r="KGR59" s="75"/>
      <c r="KGS59" s="75"/>
      <c r="KGT59" s="75"/>
      <c r="KGU59" s="75"/>
      <c r="KGV59" s="75"/>
      <c r="KGW59" s="75"/>
      <c r="KGX59" s="75"/>
      <c r="KGY59" s="75"/>
      <c r="KGZ59" s="75"/>
      <c r="KHA59" s="75"/>
      <c r="KHB59" s="75"/>
      <c r="KHC59" s="75"/>
      <c r="KHD59" s="75"/>
      <c r="KHE59" s="75"/>
      <c r="KHF59" s="75"/>
      <c r="KHG59" s="75"/>
      <c r="KHH59" s="75"/>
      <c r="KHI59" s="75"/>
      <c r="KHJ59" s="75"/>
      <c r="KHK59" s="75"/>
      <c r="KHL59" s="75"/>
      <c r="KHM59" s="75"/>
      <c r="KHN59" s="75"/>
      <c r="KHO59" s="75"/>
      <c r="KHP59" s="75"/>
      <c r="KHQ59" s="75"/>
      <c r="KHR59" s="75"/>
      <c r="KHS59" s="75"/>
      <c r="KHT59" s="75"/>
      <c r="KHU59" s="75"/>
      <c r="KHV59" s="75"/>
      <c r="KHW59" s="75"/>
      <c r="KHX59" s="75"/>
      <c r="KHY59" s="75"/>
      <c r="KHZ59" s="75"/>
      <c r="KIA59" s="75"/>
      <c r="KIB59" s="75"/>
      <c r="KIC59" s="75"/>
      <c r="KID59" s="75"/>
      <c r="KIE59" s="75"/>
      <c r="KIF59" s="75"/>
      <c r="KIG59" s="75"/>
      <c r="KIH59" s="75"/>
      <c r="KII59" s="75"/>
      <c r="KIJ59" s="75"/>
      <c r="KIK59" s="75"/>
      <c r="KIL59" s="75"/>
      <c r="KIM59" s="75"/>
      <c r="KIN59" s="75"/>
      <c r="KIO59" s="75"/>
      <c r="KIP59" s="75"/>
      <c r="KIQ59" s="75"/>
      <c r="KIR59" s="75"/>
      <c r="KIS59" s="75"/>
      <c r="KIT59" s="75"/>
      <c r="KIU59" s="75"/>
      <c r="KIV59" s="75"/>
      <c r="KIW59" s="75"/>
      <c r="KIX59" s="75"/>
      <c r="KIY59" s="75"/>
      <c r="KIZ59" s="75"/>
      <c r="KJA59" s="75"/>
      <c r="KJB59" s="75"/>
      <c r="KJC59" s="75"/>
      <c r="KJD59" s="75"/>
      <c r="KJE59" s="75"/>
      <c r="KJF59" s="75"/>
      <c r="KJG59" s="75"/>
      <c r="KJH59" s="75"/>
      <c r="KJI59" s="75"/>
      <c r="KJJ59" s="75"/>
      <c r="KJK59" s="75"/>
      <c r="KJL59" s="75"/>
      <c r="KJM59" s="75"/>
      <c r="KJN59" s="75"/>
      <c r="KJO59" s="75"/>
      <c r="KJP59" s="75"/>
      <c r="KJQ59" s="75"/>
      <c r="KJR59" s="75"/>
      <c r="KJS59" s="75"/>
      <c r="KJT59" s="75"/>
      <c r="KJU59" s="75"/>
      <c r="KJV59" s="75"/>
      <c r="KJW59" s="75"/>
      <c r="KJX59" s="75"/>
      <c r="KJY59" s="75"/>
      <c r="KJZ59" s="75"/>
      <c r="KKA59" s="75"/>
      <c r="KKB59" s="75"/>
      <c r="KKC59" s="75"/>
      <c r="KKD59" s="75"/>
      <c r="KKE59" s="75"/>
      <c r="KKF59" s="75"/>
      <c r="KKG59" s="75"/>
      <c r="KKH59" s="75"/>
      <c r="KKI59" s="75"/>
      <c r="KKJ59" s="75"/>
      <c r="KKK59" s="75"/>
      <c r="KKL59" s="75"/>
      <c r="KKM59" s="75"/>
      <c r="KKN59" s="75"/>
      <c r="KKO59" s="75"/>
      <c r="KKP59" s="75"/>
      <c r="KKQ59" s="75"/>
      <c r="KKR59" s="75"/>
      <c r="KKS59" s="75"/>
      <c r="KKT59" s="75"/>
      <c r="KKU59" s="75"/>
      <c r="KKV59" s="75"/>
      <c r="KKW59" s="75"/>
      <c r="KKX59" s="75"/>
      <c r="KKY59" s="75"/>
      <c r="KKZ59" s="75"/>
      <c r="KLA59" s="75"/>
      <c r="KLB59" s="75"/>
      <c r="KLC59" s="75"/>
      <c r="KLD59" s="75"/>
      <c r="KLE59" s="75"/>
      <c r="KLF59" s="75"/>
      <c r="KLG59" s="75"/>
      <c r="KLH59" s="75"/>
      <c r="KLI59" s="75"/>
      <c r="KLJ59" s="75"/>
      <c r="KLK59" s="75"/>
      <c r="KLL59" s="75"/>
      <c r="KLM59" s="75"/>
      <c r="KLN59" s="75"/>
      <c r="KLO59" s="75"/>
      <c r="KLP59" s="75"/>
      <c r="KLQ59" s="75"/>
      <c r="KLR59" s="75"/>
      <c r="KLS59" s="75"/>
      <c r="KLT59" s="75"/>
      <c r="KLU59" s="75"/>
      <c r="KLV59" s="75"/>
      <c r="KLW59" s="75"/>
      <c r="KLX59" s="75"/>
      <c r="KLY59" s="75"/>
      <c r="KLZ59" s="75"/>
      <c r="KMA59" s="75"/>
      <c r="KMB59" s="75"/>
      <c r="KMC59" s="75"/>
      <c r="KMD59" s="75"/>
      <c r="KME59" s="75"/>
      <c r="KMF59" s="75"/>
      <c r="KMG59" s="75"/>
      <c r="KMH59" s="75"/>
      <c r="KMI59" s="75"/>
      <c r="KMJ59" s="75"/>
      <c r="KMK59" s="75"/>
      <c r="KML59" s="75"/>
      <c r="KMM59" s="75"/>
      <c r="KMN59" s="75"/>
      <c r="KMO59" s="75"/>
      <c r="KMP59" s="75"/>
      <c r="KMQ59" s="75"/>
      <c r="KMR59" s="75"/>
      <c r="KMS59" s="75"/>
      <c r="KMT59" s="75"/>
      <c r="KMU59" s="75"/>
      <c r="KMV59" s="75"/>
      <c r="KMW59" s="75"/>
      <c r="KMX59" s="75"/>
      <c r="KMY59" s="75"/>
      <c r="KMZ59" s="75"/>
      <c r="KNA59" s="75"/>
      <c r="KNB59" s="75"/>
      <c r="KNC59" s="75"/>
      <c r="KND59" s="75"/>
      <c r="KNE59" s="75"/>
      <c r="KNF59" s="75"/>
      <c r="KNG59" s="75"/>
      <c r="KNH59" s="75"/>
      <c r="KNI59" s="75"/>
      <c r="KNJ59" s="75"/>
      <c r="KNK59" s="75"/>
      <c r="KNL59" s="75"/>
      <c r="KNM59" s="75"/>
      <c r="KNN59" s="75"/>
      <c r="KNO59" s="75"/>
      <c r="KNP59" s="75"/>
      <c r="KNQ59" s="75"/>
      <c r="KNR59" s="75"/>
      <c r="KNS59" s="75"/>
      <c r="KNT59" s="75"/>
      <c r="KNU59" s="75"/>
      <c r="KNV59" s="75"/>
      <c r="KNW59" s="75"/>
      <c r="KNX59" s="75"/>
      <c r="KNY59" s="75"/>
      <c r="KNZ59" s="75"/>
      <c r="KOA59" s="75"/>
      <c r="KOB59" s="75"/>
      <c r="KOC59" s="75"/>
      <c r="KOD59" s="75"/>
      <c r="KOE59" s="75"/>
      <c r="KOF59" s="75"/>
      <c r="KOG59" s="75"/>
      <c r="KOH59" s="75"/>
      <c r="KOI59" s="75"/>
      <c r="KOJ59" s="75"/>
      <c r="KOK59" s="75"/>
      <c r="KOL59" s="75"/>
      <c r="KOM59" s="75"/>
      <c r="KON59" s="75"/>
      <c r="KOO59" s="75"/>
      <c r="KOP59" s="75"/>
      <c r="KOQ59" s="75"/>
      <c r="KOR59" s="75"/>
      <c r="KOS59" s="75"/>
      <c r="KOT59" s="75"/>
      <c r="KOU59" s="75"/>
      <c r="KOV59" s="75"/>
      <c r="KOW59" s="75"/>
      <c r="KOX59" s="75"/>
      <c r="KOY59" s="75"/>
      <c r="KOZ59" s="75"/>
      <c r="KPA59" s="75"/>
      <c r="KPB59" s="75"/>
      <c r="KPC59" s="75"/>
      <c r="KPD59" s="75"/>
      <c r="KPE59" s="75"/>
      <c r="KPF59" s="75"/>
      <c r="KPG59" s="75"/>
      <c r="KPH59" s="75"/>
      <c r="KPI59" s="75"/>
      <c r="KPJ59" s="75"/>
      <c r="KPK59" s="75"/>
      <c r="KPL59" s="75"/>
      <c r="KPM59" s="75"/>
      <c r="KPN59" s="75"/>
      <c r="KPO59" s="75"/>
      <c r="KPP59" s="75"/>
      <c r="KPQ59" s="75"/>
      <c r="KPR59" s="75"/>
      <c r="KPS59" s="75"/>
      <c r="KPT59" s="75"/>
      <c r="KPU59" s="75"/>
      <c r="KPV59" s="75"/>
      <c r="KPW59" s="75"/>
      <c r="KPX59" s="75"/>
      <c r="KPY59" s="75"/>
      <c r="KPZ59" s="75"/>
      <c r="KQA59" s="75"/>
      <c r="KQB59" s="75"/>
      <c r="KQC59" s="75"/>
      <c r="KQD59" s="75"/>
      <c r="KQE59" s="75"/>
      <c r="KQF59" s="75"/>
      <c r="KQG59" s="75"/>
      <c r="KQH59" s="75"/>
      <c r="KQI59" s="75"/>
      <c r="KQJ59" s="75"/>
      <c r="KQK59" s="75"/>
      <c r="KQL59" s="75"/>
      <c r="KQM59" s="75"/>
      <c r="KQN59" s="75"/>
      <c r="KQO59" s="75"/>
      <c r="KQP59" s="75"/>
      <c r="KQQ59" s="75"/>
      <c r="KQR59" s="75"/>
      <c r="KQS59" s="75"/>
      <c r="KQT59" s="75"/>
      <c r="KQU59" s="75"/>
      <c r="KQV59" s="75"/>
      <c r="KQW59" s="75"/>
      <c r="KQX59" s="75"/>
      <c r="KQY59" s="75"/>
      <c r="KQZ59" s="75"/>
      <c r="KRA59" s="75"/>
      <c r="KRB59" s="75"/>
      <c r="KRC59" s="75"/>
      <c r="KRD59" s="75"/>
      <c r="KRE59" s="75"/>
      <c r="KRF59" s="75"/>
      <c r="KRG59" s="75"/>
      <c r="KRH59" s="75"/>
      <c r="KRI59" s="75"/>
      <c r="KRJ59" s="75"/>
      <c r="KRK59" s="75"/>
      <c r="KRL59" s="75"/>
      <c r="KRM59" s="75"/>
      <c r="KRN59" s="75"/>
      <c r="KRO59" s="75"/>
      <c r="KRP59" s="75"/>
      <c r="KRQ59" s="75"/>
      <c r="KRR59" s="75"/>
      <c r="KRS59" s="75"/>
      <c r="KRT59" s="75"/>
      <c r="KRU59" s="75"/>
      <c r="KRV59" s="75"/>
      <c r="KRW59" s="75"/>
      <c r="KRX59" s="75"/>
      <c r="KRY59" s="75"/>
      <c r="KRZ59" s="75"/>
      <c r="KSA59" s="75"/>
      <c r="KSB59" s="75"/>
      <c r="KSC59" s="75"/>
      <c r="KSD59" s="75"/>
      <c r="KSE59" s="75"/>
      <c r="KSF59" s="75"/>
      <c r="KSG59" s="75"/>
      <c r="KSH59" s="75"/>
      <c r="KSI59" s="75"/>
      <c r="KSJ59" s="75"/>
      <c r="KSK59" s="75"/>
      <c r="KSL59" s="75"/>
      <c r="KSM59" s="75"/>
      <c r="KSN59" s="75"/>
      <c r="KSO59" s="75"/>
      <c r="KSP59" s="75"/>
      <c r="KSQ59" s="75"/>
      <c r="KSR59" s="75"/>
      <c r="KSS59" s="75"/>
      <c r="KST59" s="75"/>
      <c r="KSU59" s="75"/>
      <c r="KSV59" s="75"/>
      <c r="KSW59" s="75"/>
      <c r="KSX59" s="75"/>
      <c r="KSY59" s="75"/>
      <c r="KSZ59" s="75"/>
      <c r="KTA59" s="75"/>
      <c r="KTB59" s="75"/>
      <c r="KTC59" s="75"/>
      <c r="KTD59" s="75"/>
      <c r="KTE59" s="75"/>
      <c r="KTF59" s="75"/>
      <c r="KTG59" s="75"/>
      <c r="KTH59" s="75"/>
      <c r="KTI59" s="75"/>
      <c r="KTJ59" s="75"/>
      <c r="KTK59" s="75"/>
      <c r="KTL59" s="75"/>
      <c r="KTM59" s="75"/>
      <c r="KTN59" s="75"/>
      <c r="KTO59" s="75"/>
      <c r="KTP59" s="75"/>
      <c r="KTQ59" s="75"/>
      <c r="KTR59" s="75"/>
      <c r="KTS59" s="75"/>
      <c r="KTT59" s="75"/>
      <c r="KTU59" s="75"/>
      <c r="KTV59" s="75"/>
      <c r="KTW59" s="75"/>
      <c r="KTX59" s="75"/>
      <c r="KTY59" s="75"/>
      <c r="KTZ59" s="75"/>
      <c r="KUA59" s="75"/>
      <c r="KUB59" s="75"/>
      <c r="KUC59" s="75"/>
      <c r="KUD59" s="75"/>
      <c r="KUE59" s="75"/>
      <c r="KUF59" s="75"/>
      <c r="KUG59" s="75"/>
      <c r="KUH59" s="75"/>
      <c r="KUI59" s="75"/>
      <c r="KUJ59" s="75"/>
      <c r="KUK59" s="75"/>
      <c r="KUL59" s="75"/>
      <c r="KUM59" s="75"/>
      <c r="KUN59" s="75"/>
      <c r="KUO59" s="75"/>
      <c r="KUP59" s="75"/>
      <c r="KUQ59" s="75"/>
      <c r="KUR59" s="75"/>
      <c r="KUS59" s="75"/>
      <c r="KUT59" s="75"/>
      <c r="KUU59" s="75"/>
      <c r="KUV59" s="75"/>
      <c r="KUW59" s="75"/>
      <c r="KUX59" s="75"/>
      <c r="KUY59" s="75"/>
      <c r="KUZ59" s="75"/>
      <c r="KVA59" s="75"/>
      <c r="KVB59" s="75"/>
      <c r="KVC59" s="75"/>
      <c r="KVD59" s="75"/>
      <c r="KVE59" s="75"/>
      <c r="KVF59" s="75"/>
      <c r="KVG59" s="75"/>
      <c r="KVH59" s="75"/>
      <c r="KVI59" s="75"/>
      <c r="KVJ59" s="75"/>
      <c r="KVK59" s="75"/>
      <c r="KVL59" s="75"/>
      <c r="KVM59" s="75"/>
      <c r="KVN59" s="75"/>
      <c r="KVO59" s="75"/>
      <c r="KVP59" s="75"/>
      <c r="KVQ59" s="75"/>
      <c r="KVR59" s="75"/>
      <c r="KVS59" s="75"/>
      <c r="KVT59" s="75"/>
      <c r="KVU59" s="75"/>
      <c r="KVV59" s="75"/>
      <c r="KVW59" s="75"/>
      <c r="KVX59" s="75"/>
      <c r="KVY59" s="75"/>
      <c r="KVZ59" s="75"/>
      <c r="KWA59" s="75"/>
      <c r="KWB59" s="75"/>
      <c r="KWC59" s="75"/>
      <c r="KWD59" s="75"/>
      <c r="KWE59" s="75"/>
      <c r="KWF59" s="75"/>
      <c r="KWG59" s="75"/>
      <c r="KWH59" s="75"/>
      <c r="KWI59" s="75"/>
      <c r="KWJ59" s="75"/>
      <c r="KWK59" s="75"/>
      <c r="KWL59" s="75"/>
      <c r="KWM59" s="75"/>
      <c r="KWN59" s="75"/>
      <c r="KWO59" s="75"/>
      <c r="KWP59" s="75"/>
      <c r="KWQ59" s="75"/>
      <c r="KWR59" s="75"/>
      <c r="KWS59" s="75"/>
      <c r="KWT59" s="75"/>
      <c r="KWU59" s="75"/>
      <c r="KWV59" s="75"/>
      <c r="KWW59" s="75"/>
      <c r="KWX59" s="75"/>
      <c r="KWY59" s="75"/>
      <c r="KWZ59" s="75"/>
      <c r="KXA59" s="75"/>
      <c r="KXB59" s="75"/>
      <c r="KXC59" s="75"/>
      <c r="KXD59" s="75"/>
      <c r="KXE59" s="75"/>
      <c r="KXF59" s="75"/>
      <c r="KXG59" s="75"/>
      <c r="KXH59" s="75"/>
      <c r="KXI59" s="75"/>
      <c r="KXJ59" s="75"/>
      <c r="KXK59" s="75"/>
      <c r="KXL59" s="75"/>
      <c r="KXM59" s="75"/>
      <c r="KXN59" s="75"/>
      <c r="KXO59" s="75"/>
      <c r="KXP59" s="75"/>
      <c r="KXQ59" s="75"/>
      <c r="KXR59" s="75"/>
      <c r="KXS59" s="75"/>
      <c r="KXT59" s="75"/>
      <c r="KXU59" s="75"/>
      <c r="KXV59" s="75"/>
      <c r="KXW59" s="75"/>
      <c r="KXX59" s="75"/>
      <c r="KXY59" s="75"/>
      <c r="KXZ59" s="75"/>
      <c r="KYA59" s="75"/>
      <c r="KYB59" s="75"/>
      <c r="KYC59" s="75"/>
      <c r="KYD59" s="75"/>
      <c r="KYE59" s="75"/>
      <c r="KYF59" s="75"/>
      <c r="KYG59" s="75"/>
      <c r="KYH59" s="75"/>
      <c r="KYI59" s="75"/>
      <c r="KYJ59" s="75"/>
      <c r="KYK59" s="75"/>
      <c r="KYL59" s="75"/>
      <c r="KYM59" s="75"/>
      <c r="KYN59" s="75"/>
      <c r="KYO59" s="75"/>
      <c r="KYP59" s="75"/>
      <c r="KYQ59" s="75"/>
      <c r="KYR59" s="75"/>
      <c r="KYS59" s="75"/>
      <c r="KYT59" s="75"/>
      <c r="KYU59" s="75"/>
      <c r="KYV59" s="75"/>
      <c r="KYW59" s="75"/>
      <c r="KYX59" s="75"/>
      <c r="KYY59" s="75"/>
      <c r="KYZ59" s="75"/>
      <c r="KZA59" s="75"/>
      <c r="KZB59" s="75"/>
      <c r="KZC59" s="75"/>
      <c r="KZD59" s="75"/>
      <c r="KZE59" s="75"/>
      <c r="KZF59" s="75"/>
      <c r="KZG59" s="75"/>
      <c r="KZH59" s="75"/>
      <c r="KZI59" s="75"/>
      <c r="KZJ59" s="75"/>
      <c r="KZK59" s="75"/>
      <c r="KZL59" s="75"/>
      <c r="KZM59" s="75"/>
      <c r="KZN59" s="75"/>
      <c r="KZO59" s="75"/>
      <c r="KZP59" s="75"/>
      <c r="KZQ59" s="75"/>
      <c r="KZR59" s="75"/>
      <c r="KZS59" s="75"/>
      <c r="KZT59" s="75"/>
      <c r="KZU59" s="75"/>
      <c r="KZV59" s="75"/>
      <c r="KZW59" s="75"/>
      <c r="KZX59" s="75"/>
      <c r="KZY59" s="75"/>
      <c r="KZZ59" s="75"/>
      <c r="LAA59" s="75"/>
      <c r="LAB59" s="75"/>
      <c r="LAC59" s="75"/>
      <c r="LAD59" s="75"/>
      <c r="LAE59" s="75"/>
      <c r="LAF59" s="75"/>
      <c r="LAG59" s="75"/>
      <c r="LAH59" s="75"/>
      <c r="LAI59" s="75"/>
      <c r="LAJ59" s="75"/>
      <c r="LAK59" s="75"/>
      <c r="LAL59" s="75"/>
      <c r="LAM59" s="75"/>
      <c r="LAN59" s="75"/>
      <c r="LAO59" s="75"/>
      <c r="LAP59" s="75"/>
      <c r="LAQ59" s="75"/>
      <c r="LAR59" s="75"/>
      <c r="LAS59" s="75"/>
      <c r="LAT59" s="75"/>
      <c r="LAU59" s="75"/>
      <c r="LAV59" s="75"/>
      <c r="LAW59" s="75"/>
      <c r="LAX59" s="75"/>
      <c r="LAY59" s="75"/>
      <c r="LAZ59" s="75"/>
      <c r="LBA59" s="75"/>
      <c r="LBB59" s="75"/>
      <c r="LBC59" s="75"/>
      <c r="LBD59" s="75"/>
      <c r="LBE59" s="75"/>
      <c r="LBF59" s="75"/>
      <c r="LBG59" s="75"/>
      <c r="LBH59" s="75"/>
      <c r="LBI59" s="75"/>
      <c r="LBJ59" s="75"/>
      <c r="LBK59" s="75"/>
      <c r="LBL59" s="75"/>
      <c r="LBM59" s="75"/>
      <c r="LBN59" s="75"/>
      <c r="LBO59" s="75"/>
      <c r="LBP59" s="75"/>
      <c r="LBQ59" s="75"/>
      <c r="LBR59" s="75"/>
      <c r="LBS59" s="75"/>
      <c r="LBT59" s="75"/>
      <c r="LBU59" s="75"/>
      <c r="LBV59" s="75"/>
      <c r="LBW59" s="75"/>
      <c r="LBX59" s="75"/>
      <c r="LBY59" s="75"/>
      <c r="LBZ59" s="75"/>
      <c r="LCA59" s="75"/>
      <c r="LCB59" s="75"/>
      <c r="LCC59" s="75"/>
      <c r="LCD59" s="75"/>
      <c r="LCE59" s="75"/>
      <c r="LCF59" s="75"/>
      <c r="LCG59" s="75"/>
      <c r="LCH59" s="75"/>
      <c r="LCI59" s="75"/>
      <c r="LCJ59" s="75"/>
      <c r="LCK59" s="75"/>
      <c r="LCL59" s="75"/>
      <c r="LCM59" s="75"/>
      <c r="LCN59" s="75"/>
      <c r="LCO59" s="75"/>
      <c r="LCP59" s="75"/>
      <c r="LCQ59" s="75"/>
      <c r="LCR59" s="75"/>
      <c r="LCS59" s="75"/>
      <c r="LCT59" s="75"/>
      <c r="LCU59" s="75"/>
      <c r="LCV59" s="75"/>
      <c r="LCW59" s="75"/>
      <c r="LCX59" s="75"/>
      <c r="LCY59" s="75"/>
      <c r="LCZ59" s="75"/>
      <c r="LDA59" s="75"/>
      <c r="LDB59" s="75"/>
      <c r="LDC59" s="75"/>
      <c r="LDD59" s="75"/>
      <c r="LDE59" s="75"/>
      <c r="LDF59" s="75"/>
      <c r="LDG59" s="75"/>
      <c r="LDH59" s="75"/>
      <c r="LDI59" s="75"/>
      <c r="LDJ59" s="75"/>
      <c r="LDK59" s="75"/>
      <c r="LDL59" s="75"/>
      <c r="LDM59" s="75"/>
      <c r="LDN59" s="75"/>
      <c r="LDO59" s="75"/>
      <c r="LDP59" s="75"/>
      <c r="LDQ59" s="75"/>
      <c r="LDR59" s="75"/>
      <c r="LDS59" s="75"/>
      <c r="LDT59" s="75"/>
      <c r="LDU59" s="75"/>
      <c r="LDV59" s="75"/>
      <c r="LDW59" s="75"/>
      <c r="LDX59" s="75"/>
      <c r="LDY59" s="75"/>
      <c r="LDZ59" s="75"/>
      <c r="LEA59" s="75"/>
      <c r="LEB59" s="75"/>
      <c r="LEC59" s="75"/>
      <c r="LED59" s="75"/>
      <c r="LEE59" s="75"/>
      <c r="LEF59" s="75"/>
      <c r="LEG59" s="75"/>
      <c r="LEH59" s="75"/>
      <c r="LEI59" s="75"/>
      <c r="LEJ59" s="75"/>
      <c r="LEK59" s="75"/>
      <c r="LEL59" s="75"/>
      <c r="LEM59" s="75"/>
      <c r="LEN59" s="75"/>
      <c r="LEO59" s="75"/>
      <c r="LEP59" s="75"/>
      <c r="LEQ59" s="75"/>
      <c r="LER59" s="75"/>
      <c r="LES59" s="75"/>
      <c r="LET59" s="75"/>
      <c r="LEU59" s="75"/>
      <c r="LEV59" s="75"/>
      <c r="LEW59" s="75"/>
      <c r="LEX59" s="75"/>
      <c r="LEY59" s="75"/>
      <c r="LEZ59" s="75"/>
      <c r="LFA59" s="75"/>
      <c r="LFB59" s="75"/>
      <c r="LFC59" s="75"/>
      <c r="LFD59" s="75"/>
      <c r="LFE59" s="75"/>
      <c r="LFF59" s="75"/>
      <c r="LFG59" s="75"/>
      <c r="LFH59" s="75"/>
      <c r="LFI59" s="75"/>
      <c r="LFJ59" s="75"/>
      <c r="LFK59" s="75"/>
      <c r="LFL59" s="75"/>
      <c r="LFM59" s="75"/>
      <c r="LFN59" s="75"/>
      <c r="LFO59" s="75"/>
      <c r="LFP59" s="75"/>
      <c r="LFQ59" s="75"/>
      <c r="LFR59" s="75"/>
      <c r="LFS59" s="75"/>
      <c r="LFT59" s="75"/>
      <c r="LFU59" s="75"/>
      <c r="LFV59" s="75"/>
      <c r="LFW59" s="75"/>
      <c r="LFX59" s="75"/>
      <c r="LFY59" s="75"/>
      <c r="LFZ59" s="75"/>
      <c r="LGA59" s="75"/>
      <c r="LGB59" s="75"/>
      <c r="LGC59" s="75"/>
      <c r="LGD59" s="75"/>
      <c r="LGE59" s="75"/>
      <c r="LGF59" s="75"/>
      <c r="LGG59" s="75"/>
      <c r="LGH59" s="75"/>
      <c r="LGI59" s="75"/>
      <c r="LGJ59" s="75"/>
      <c r="LGK59" s="75"/>
      <c r="LGL59" s="75"/>
      <c r="LGM59" s="75"/>
      <c r="LGN59" s="75"/>
      <c r="LGO59" s="75"/>
      <c r="LGP59" s="75"/>
      <c r="LGQ59" s="75"/>
      <c r="LGR59" s="75"/>
      <c r="LGS59" s="75"/>
      <c r="LGT59" s="75"/>
      <c r="LGU59" s="75"/>
      <c r="LGV59" s="75"/>
      <c r="LGW59" s="75"/>
      <c r="LGX59" s="75"/>
      <c r="LGY59" s="75"/>
      <c r="LGZ59" s="75"/>
      <c r="LHA59" s="75"/>
      <c r="LHB59" s="75"/>
      <c r="LHC59" s="75"/>
      <c r="LHD59" s="75"/>
      <c r="LHE59" s="75"/>
      <c r="LHF59" s="75"/>
      <c r="LHG59" s="75"/>
      <c r="LHH59" s="75"/>
      <c r="LHI59" s="75"/>
      <c r="LHJ59" s="75"/>
      <c r="LHK59" s="75"/>
      <c r="LHL59" s="75"/>
      <c r="LHM59" s="75"/>
      <c r="LHN59" s="75"/>
      <c r="LHO59" s="75"/>
      <c r="LHP59" s="75"/>
      <c r="LHQ59" s="75"/>
      <c r="LHR59" s="75"/>
      <c r="LHS59" s="75"/>
      <c r="LHT59" s="75"/>
      <c r="LHU59" s="75"/>
      <c r="LHV59" s="75"/>
      <c r="LHW59" s="75"/>
      <c r="LHX59" s="75"/>
      <c r="LHY59" s="75"/>
      <c r="LHZ59" s="75"/>
      <c r="LIA59" s="75"/>
      <c r="LIB59" s="75"/>
      <c r="LIC59" s="75"/>
      <c r="LID59" s="75"/>
      <c r="LIE59" s="75"/>
      <c r="LIF59" s="75"/>
      <c r="LIG59" s="75"/>
      <c r="LIH59" s="75"/>
      <c r="LII59" s="75"/>
      <c r="LIJ59" s="75"/>
      <c r="LIK59" s="75"/>
      <c r="LIL59" s="75"/>
      <c r="LIM59" s="75"/>
      <c r="LIN59" s="75"/>
      <c r="LIO59" s="75"/>
      <c r="LIP59" s="75"/>
      <c r="LIQ59" s="75"/>
      <c r="LIR59" s="75"/>
      <c r="LIS59" s="75"/>
      <c r="LIT59" s="75"/>
      <c r="LIU59" s="75"/>
      <c r="LIV59" s="75"/>
      <c r="LIW59" s="75"/>
      <c r="LIX59" s="75"/>
      <c r="LIY59" s="75"/>
      <c r="LIZ59" s="75"/>
      <c r="LJA59" s="75"/>
      <c r="LJB59" s="75"/>
      <c r="LJC59" s="75"/>
      <c r="LJD59" s="75"/>
      <c r="LJE59" s="75"/>
      <c r="LJF59" s="75"/>
      <c r="LJG59" s="75"/>
      <c r="LJH59" s="75"/>
      <c r="LJI59" s="75"/>
      <c r="LJJ59" s="75"/>
      <c r="LJK59" s="75"/>
      <c r="LJL59" s="75"/>
      <c r="LJM59" s="75"/>
      <c r="LJN59" s="75"/>
      <c r="LJO59" s="75"/>
      <c r="LJP59" s="75"/>
      <c r="LJQ59" s="75"/>
      <c r="LJR59" s="75"/>
      <c r="LJS59" s="75"/>
      <c r="LJT59" s="75"/>
      <c r="LJU59" s="75"/>
      <c r="LJV59" s="75"/>
      <c r="LJW59" s="75"/>
      <c r="LJX59" s="75"/>
      <c r="LJY59" s="75"/>
      <c r="LJZ59" s="75"/>
      <c r="LKA59" s="75"/>
      <c r="LKB59" s="75"/>
      <c r="LKC59" s="75"/>
      <c r="LKD59" s="75"/>
      <c r="LKE59" s="75"/>
      <c r="LKF59" s="75"/>
      <c r="LKG59" s="75"/>
      <c r="LKH59" s="75"/>
      <c r="LKI59" s="75"/>
      <c r="LKJ59" s="75"/>
      <c r="LKK59" s="75"/>
      <c r="LKL59" s="75"/>
      <c r="LKM59" s="75"/>
      <c r="LKN59" s="75"/>
      <c r="LKO59" s="75"/>
      <c r="LKP59" s="75"/>
      <c r="LKQ59" s="75"/>
      <c r="LKR59" s="75"/>
      <c r="LKS59" s="75"/>
      <c r="LKT59" s="75"/>
      <c r="LKU59" s="75"/>
      <c r="LKV59" s="75"/>
      <c r="LKW59" s="75"/>
      <c r="LKX59" s="75"/>
      <c r="LKY59" s="75"/>
      <c r="LKZ59" s="75"/>
      <c r="LLA59" s="75"/>
      <c r="LLB59" s="75"/>
      <c r="LLC59" s="75"/>
      <c r="LLD59" s="75"/>
      <c r="LLE59" s="75"/>
      <c r="LLF59" s="75"/>
      <c r="LLG59" s="75"/>
      <c r="LLH59" s="75"/>
      <c r="LLI59" s="75"/>
      <c r="LLJ59" s="75"/>
      <c r="LLK59" s="75"/>
      <c r="LLL59" s="75"/>
      <c r="LLM59" s="75"/>
      <c r="LLN59" s="75"/>
      <c r="LLO59" s="75"/>
      <c r="LLP59" s="75"/>
      <c r="LLQ59" s="75"/>
      <c r="LLR59" s="75"/>
      <c r="LLS59" s="75"/>
      <c r="LLT59" s="75"/>
      <c r="LLU59" s="75"/>
      <c r="LLV59" s="75"/>
      <c r="LLW59" s="75"/>
      <c r="LLX59" s="75"/>
      <c r="LLY59" s="75"/>
      <c r="LLZ59" s="75"/>
      <c r="LMA59" s="75"/>
      <c r="LMB59" s="75"/>
      <c r="LMC59" s="75"/>
      <c r="LMD59" s="75"/>
      <c r="LME59" s="75"/>
      <c r="LMF59" s="75"/>
      <c r="LMG59" s="75"/>
      <c r="LMH59" s="75"/>
      <c r="LMI59" s="75"/>
      <c r="LMJ59" s="75"/>
      <c r="LMK59" s="75"/>
      <c r="LML59" s="75"/>
      <c r="LMM59" s="75"/>
      <c r="LMN59" s="75"/>
      <c r="LMO59" s="75"/>
      <c r="LMP59" s="75"/>
      <c r="LMQ59" s="75"/>
      <c r="LMR59" s="75"/>
      <c r="LMS59" s="75"/>
      <c r="LMT59" s="75"/>
      <c r="LMU59" s="75"/>
      <c r="LMV59" s="75"/>
      <c r="LMW59" s="75"/>
      <c r="LMX59" s="75"/>
      <c r="LMY59" s="75"/>
      <c r="LMZ59" s="75"/>
      <c r="LNA59" s="75"/>
      <c r="LNB59" s="75"/>
      <c r="LNC59" s="75"/>
      <c r="LND59" s="75"/>
      <c r="LNE59" s="75"/>
      <c r="LNF59" s="75"/>
      <c r="LNG59" s="75"/>
      <c r="LNH59" s="75"/>
      <c r="LNI59" s="75"/>
      <c r="LNJ59" s="75"/>
      <c r="LNK59" s="75"/>
      <c r="LNL59" s="75"/>
      <c r="LNM59" s="75"/>
      <c r="LNN59" s="75"/>
      <c r="LNO59" s="75"/>
      <c r="LNP59" s="75"/>
      <c r="LNQ59" s="75"/>
      <c r="LNR59" s="75"/>
      <c r="LNS59" s="75"/>
      <c r="LNT59" s="75"/>
      <c r="LNU59" s="75"/>
      <c r="LNV59" s="75"/>
      <c r="LNW59" s="75"/>
      <c r="LNX59" s="75"/>
      <c r="LNY59" s="75"/>
      <c r="LNZ59" s="75"/>
      <c r="LOA59" s="75"/>
      <c r="LOB59" s="75"/>
      <c r="LOC59" s="75"/>
      <c r="LOD59" s="75"/>
      <c r="LOE59" s="75"/>
      <c r="LOF59" s="75"/>
      <c r="LOG59" s="75"/>
      <c r="LOH59" s="75"/>
      <c r="LOI59" s="75"/>
      <c r="LOJ59" s="75"/>
      <c r="LOK59" s="75"/>
      <c r="LOL59" s="75"/>
      <c r="LOM59" s="75"/>
      <c r="LON59" s="75"/>
      <c r="LOO59" s="75"/>
      <c r="LOP59" s="75"/>
      <c r="LOQ59" s="75"/>
      <c r="LOR59" s="75"/>
      <c r="LOS59" s="75"/>
      <c r="LOT59" s="75"/>
      <c r="LOU59" s="75"/>
      <c r="LOV59" s="75"/>
      <c r="LOW59" s="75"/>
      <c r="LOX59" s="75"/>
      <c r="LOY59" s="75"/>
      <c r="LOZ59" s="75"/>
      <c r="LPA59" s="75"/>
      <c r="LPB59" s="75"/>
      <c r="LPC59" s="75"/>
      <c r="LPD59" s="75"/>
      <c r="LPE59" s="75"/>
      <c r="LPF59" s="75"/>
      <c r="LPG59" s="75"/>
      <c r="LPH59" s="75"/>
      <c r="LPI59" s="75"/>
      <c r="LPJ59" s="75"/>
      <c r="LPK59" s="75"/>
      <c r="LPL59" s="75"/>
      <c r="LPM59" s="75"/>
      <c r="LPN59" s="75"/>
      <c r="LPO59" s="75"/>
      <c r="LPP59" s="75"/>
      <c r="LPQ59" s="75"/>
      <c r="LPR59" s="75"/>
      <c r="LPS59" s="75"/>
      <c r="LPT59" s="75"/>
      <c r="LPU59" s="75"/>
      <c r="LPV59" s="75"/>
      <c r="LPW59" s="75"/>
      <c r="LPX59" s="75"/>
      <c r="LPY59" s="75"/>
      <c r="LPZ59" s="75"/>
      <c r="LQA59" s="75"/>
      <c r="LQB59" s="75"/>
      <c r="LQC59" s="75"/>
      <c r="LQD59" s="75"/>
      <c r="LQE59" s="75"/>
      <c r="LQF59" s="75"/>
      <c r="LQG59" s="75"/>
      <c r="LQH59" s="75"/>
      <c r="LQI59" s="75"/>
      <c r="LQJ59" s="75"/>
      <c r="LQK59" s="75"/>
      <c r="LQL59" s="75"/>
      <c r="LQM59" s="75"/>
      <c r="LQN59" s="75"/>
      <c r="LQO59" s="75"/>
      <c r="LQP59" s="75"/>
      <c r="LQQ59" s="75"/>
      <c r="LQR59" s="75"/>
      <c r="LQS59" s="75"/>
      <c r="LQT59" s="75"/>
      <c r="LQU59" s="75"/>
      <c r="LQV59" s="75"/>
      <c r="LQW59" s="75"/>
      <c r="LQX59" s="75"/>
      <c r="LQY59" s="75"/>
      <c r="LQZ59" s="75"/>
      <c r="LRA59" s="75"/>
      <c r="LRB59" s="75"/>
      <c r="LRC59" s="75"/>
      <c r="LRD59" s="75"/>
      <c r="LRE59" s="75"/>
      <c r="LRF59" s="75"/>
      <c r="LRG59" s="75"/>
      <c r="LRH59" s="75"/>
      <c r="LRI59" s="75"/>
      <c r="LRJ59" s="75"/>
      <c r="LRK59" s="75"/>
      <c r="LRL59" s="75"/>
      <c r="LRM59" s="75"/>
      <c r="LRN59" s="75"/>
      <c r="LRO59" s="75"/>
      <c r="LRP59" s="75"/>
      <c r="LRQ59" s="75"/>
      <c r="LRR59" s="75"/>
      <c r="LRS59" s="75"/>
      <c r="LRT59" s="75"/>
      <c r="LRU59" s="75"/>
      <c r="LRV59" s="75"/>
      <c r="LRW59" s="75"/>
      <c r="LRX59" s="75"/>
      <c r="LRY59" s="75"/>
      <c r="LRZ59" s="75"/>
      <c r="LSA59" s="75"/>
      <c r="LSB59" s="75"/>
      <c r="LSC59" s="75"/>
      <c r="LSD59" s="75"/>
      <c r="LSE59" s="75"/>
      <c r="LSF59" s="75"/>
      <c r="LSG59" s="75"/>
      <c r="LSH59" s="75"/>
      <c r="LSI59" s="75"/>
      <c r="LSJ59" s="75"/>
      <c r="LSK59" s="75"/>
      <c r="LSL59" s="75"/>
      <c r="LSM59" s="75"/>
      <c r="LSN59" s="75"/>
      <c r="LSO59" s="75"/>
      <c r="LSP59" s="75"/>
      <c r="LSQ59" s="75"/>
      <c r="LSR59" s="75"/>
      <c r="LSS59" s="75"/>
      <c r="LST59" s="75"/>
      <c r="LSU59" s="75"/>
      <c r="LSV59" s="75"/>
      <c r="LSW59" s="75"/>
      <c r="LSX59" s="75"/>
      <c r="LSY59" s="75"/>
      <c r="LSZ59" s="75"/>
      <c r="LTA59" s="75"/>
      <c r="LTB59" s="75"/>
      <c r="LTC59" s="75"/>
      <c r="LTD59" s="75"/>
      <c r="LTE59" s="75"/>
      <c r="LTF59" s="75"/>
      <c r="LTG59" s="75"/>
      <c r="LTH59" s="75"/>
      <c r="LTI59" s="75"/>
      <c r="LTJ59" s="75"/>
      <c r="LTK59" s="75"/>
      <c r="LTL59" s="75"/>
      <c r="LTM59" s="75"/>
      <c r="LTN59" s="75"/>
      <c r="LTO59" s="75"/>
      <c r="LTP59" s="75"/>
      <c r="LTQ59" s="75"/>
      <c r="LTR59" s="75"/>
      <c r="LTS59" s="75"/>
      <c r="LTT59" s="75"/>
      <c r="LTU59" s="75"/>
      <c r="LTV59" s="75"/>
      <c r="LTW59" s="75"/>
      <c r="LTX59" s="75"/>
      <c r="LTY59" s="75"/>
      <c r="LTZ59" s="75"/>
      <c r="LUA59" s="75"/>
      <c r="LUB59" s="75"/>
      <c r="LUC59" s="75"/>
      <c r="LUD59" s="75"/>
      <c r="LUE59" s="75"/>
      <c r="LUF59" s="75"/>
      <c r="LUG59" s="75"/>
      <c r="LUH59" s="75"/>
      <c r="LUI59" s="75"/>
      <c r="LUJ59" s="75"/>
      <c r="LUK59" s="75"/>
      <c r="LUL59" s="75"/>
      <c r="LUM59" s="75"/>
      <c r="LUN59" s="75"/>
      <c r="LUO59" s="75"/>
      <c r="LUP59" s="75"/>
      <c r="LUQ59" s="75"/>
      <c r="LUR59" s="75"/>
      <c r="LUS59" s="75"/>
      <c r="LUT59" s="75"/>
      <c r="LUU59" s="75"/>
      <c r="LUV59" s="75"/>
      <c r="LUW59" s="75"/>
      <c r="LUX59" s="75"/>
      <c r="LUY59" s="75"/>
      <c r="LUZ59" s="75"/>
      <c r="LVA59" s="75"/>
      <c r="LVB59" s="75"/>
      <c r="LVC59" s="75"/>
      <c r="LVD59" s="75"/>
      <c r="LVE59" s="75"/>
      <c r="LVF59" s="75"/>
      <c r="LVG59" s="75"/>
      <c r="LVH59" s="75"/>
      <c r="LVI59" s="75"/>
      <c r="LVJ59" s="75"/>
      <c r="LVK59" s="75"/>
      <c r="LVL59" s="75"/>
      <c r="LVM59" s="75"/>
      <c r="LVN59" s="75"/>
      <c r="LVO59" s="75"/>
      <c r="LVP59" s="75"/>
      <c r="LVQ59" s="75"/>
      <c r="LVR59" s="75"/>
      <c r="LVS59" s="75"/>
      <c r="LVT59" s="75"/>
      <c r="LVU59" s="75"/>
      <c r="LVV59" s="75"/>
      <c r="LVW59" s="75"/>
      <c r="LVX59" s="75"/>
      <c r="LVY59" s="75"/>
      <c r="LVZ59" s="75"/>
      <c r="LWA59" s="75"/>
      <c r="LWB59" s="75"/>
      <c r="LWC59" s="75"/>
      <c r="LWD59" s="75"/>
      <c r="LWE59" s="75"/>
      <c r="LWF59" s="75"/>
      <c r="LWG59" s="75"/>
      <c r="LWH59" s="75"/>
      <c r="LWI59" s="75"/>
      <c r="LWJ59" s="75"/>
      <c r="LWK59" s="75"/>
      <c r="LWL59" s="75"/>
      <c r="LWM59" s="75"/>
      <c r="LWN59" s="75"/>
      <c r="LWO59" s="75"/>
      <c r="LWP59" s="75"/>
      <c r="LWQ59" s="75"/>
      <c r="LWR59" s="75"/>
      <c r="LWS59" s="75"/>
      <c r="LWT59" s="75"/>
      <c r="LWU59" s="75"/>
      <c r="LWV59" s="75"/>
      <c r="LWW59" s="75"/>
      <c r="LWX59" s="75"/>
      <c r="LWY59" s="75"/>
      <c r="LWZ59" s="75"/>
      <c r="LXA59" s="75"/>
      <c r="LXB59" s="75"/>
      <c r="LXC59" s="75"/>
      <c r="LXD59" s="75"/>
      <c r="LXE59" s="75"/>
      <c r="LXF59" s="75"/>
      <c r="LXG59" s="75"/>
      <c r="LXH59" s="75"/>
      <c r="LXI59" s="75"/>
      <c r="LXJ59" s="75"/>
      <c r="LXK59" s="75"/>
      <c r="LXL59" s="75"/>
      <c r="LXM59" s="75"/>
      <c r="LXN59" s="75"/>
      <c r="LXO59" s="75"/>
      <c r="LXP59" s="75"/>
      <c r="LXQ59" s="75"/>
      <c r="LXR59" s="75"/>
      <c r="LXS59" s="75"/>
      <c r="LXT59" s="75"/>
      <c r="LXU59" s="75"/>
      <c r="LXV59" s="75"/>
      <c r="LXW59" s="75"/>
      <c r="LXX59" s="75"/>
      <c r="LXY59" s="75"/>
      <c r="LXZ59" s="75"/>
      <c r="LYA59" s="75"/>
      <c r="LYB59" s="75"/>
      <c r="LYC59" s="75"/>
      <c r="LYD59" s="75"/>
      <c r="LYE59" s="75"/>
      <c r="LYF59" s="75"/>
      <c r="LYG59" s="75"/>
      <c r="LYH59" s="75"/>
      <c r="LYI59" s="75"/>
      <c r="LYJ59" s="75"/>
      <c r="LYK59" s="75"/>
      <c r="LYL59" s="75"/>
      <c r="LYM59" s="75"/>
      <c r="LYN59" s="75"/>
      <c r="LYO59" s="75"/>
      <c r="LYP59" s="75"/>
      <c r="LYQ59" s="75"/>
      <c r="LYR59" s="75"/>
      <c r="LYS59" s="75"/>
      <c r="LYT59" s="75"/>
      <c r="LYU59" s="75"/>
      <c r="LYV59" s="75"/>
      <c r="LYW59" s="75"/>
      <c r="LYX59" s="75"/>
      <c r="LYY59" s="75"/>
      <c r="LYZ59" s="75"/>
      <c r="LZA59" s="75"/>
      <c r="LZB59" s="75"/>
      <c r="LZC59" s="75"/>
      <c r="LZD59" s="75"/>
      <c r="LZE59" s="75"/>
      <c r="LZF59" s="75"/>
      <c r="LZG59" s="75"/>
      <c r="LZH59" s="75"/>
      <c r="LZI59" s="75"/>
      <c r="LZJ59" s="75"/>
      <c r="LZK59" s="75"/>
      <c r="LZL59" s="75"/>
      <c r="LZM59" s="75"/>
      <c r="LZN59" s="75"/>
      <c r="LZO59" s="75"/>
      <c r="LZP59" s="75"/>
      <c r="LZQ59" s="75"/>
      <c r="LZR59" s="75"/>
      <c r="LZS59" s="75"/>
      <c r="LZT59" s="75"/>
      <c r="LZU59" s="75"/>
      <c r="LZV59" s="75"/>
      <c r="LZW59" s="75"/>
      <c r="LZX59" s="75"/>
      <c r="LZY59" s="75"/>
      <c r="LZZ59" s="75"/>
      <c r="MAA59" s="75"/>
      <c r="MAB59" s="75"/>
      <c r="MAC59" s="75"/>
      <c r="MAD59" s="75"/>
      <c r="MAE59" s="75"/>
      <c r="MAF59" s="75"/>
      <c r="MAG59" s="75"/>
      <c r="MAH59" s="75"/>
      <c r="MAI59" s="75"/>
      <c r="MAJ59" s="75"/>
      <c r="MAK59" s="75"/>
      <c r="MAL59" s="75"/>
      <c r="MAM59" s="75"/>
      <c r="MAN59" s="75"/>
      <c r="MAO59" s="75"/>
      <c r="MAP59" s="75"/>
      <c r="MAQ59" s="75"/>
      <c r="MAR59" s="75"/>
      <c r="MAS59" s="75"/>
      <c r="MAT59" s="75"/>
      <c r="MAU59" s="75"/>
      <c r="MAV59" s="75"/>
      <c r="MAW59" s="75"/>
      <c r="MAX59" s="75"/>
      <c r="MAY59" s="75"/>
      <c r="MAZ59" s="75"/>
      <c r="MBA59" s="75"/>
      <c r="MBB59" s="75"/>
      <c r="MBC59" s="75"/>
      <c r="MBD59" s="75"/>
      <c r="MBE59" s="75"/>
      <c r="MBF59" s="75"/>
      <c r="MBG59" s="75"/>
      <c r="MBH59" s="75"/>
      <c r="MBI59" s="75"/>
      <c r="MBJ59" s="75"/>
      <c r="MBK59" s="75"/>
      <c r="MBL59" s="75"/>
      <c r="MBM59" s="75"/>
      <c r="MBN59" s="75"/>
      <c r="MBO59" s="75"/>
      <c r="MBP59" s="75"/>
      <c r="MBQ59" s="75"/>
      <c r="MBR59" s="75"/>
      <c r="MBS59" s="75"/>
      <c r="MBT59" s="75"/>
      <c r="MBU59" s="75"/>
      <c r="MBV59" s="75"/>
      <c r="MBW59" s="75"/>
      <c r="MBX59" s="75"/>
      <c r="MBY59" s="75"/>
      <c r="MBZ59" s="75"/>
      <c r="MCA59" s="75"/>
      <c r="MCB59" s="75"/>
      <c r="MCC59" s="75"/>
      <c r="MCD59" s="75"/>
      <c r="MCE59" s="75"/>
      <c r="MCF59" s="75"/>
      <c r="MCG59" s="75"/>
      <c r="MCH59" s="75"/>
      <c r="MCI59" s="75"/>
      <c r="MCJ59" s="75"/>
      <c r="MCK59" s="75"/>
      <c r="MCL59" s="75"/>
      <c r="MCM59" s="75"/>
      <c r="MCN59" s="75"/>
      <c r="MCO59" s="75"/>
      <c r="MCP59" s="75"/>
      <c r="MCQ59" s="75"/>
      <c r="MCR59" s="75"/>
      <c r="MCS59" s="75"/>
      <c r="MCT59" s="75"/>
      <c r="MCU59" s="75"/>
      <c r="MCV59" s="75"/>
      <c r="MCW59" s="75"/>
      <c r="MCX59" s="75"/>
      <c r="MCY59" s="75"/>
      <c r="MCZ59" s="75"/>
      <c r="MDA59" s="75"/>
      <c r="MDB59" s="75"/>
      <c r="MDC59" s="75"/>
      <c r="MDD59" s="75"/>
      <c r="MDE59" s="75"/>
      <c r="MDF59" s="75"/>
      <c r="MDG59" s="75"/>
      <c r="MDH59" s="75"/>
      <c r="MDI59" s="75"/>
      <c r="MDJ59" s="75"/>
      <c r="MDK59" s="75"/>
      <c r="MDL59" s="75"/>
      <c r="MDM59" s="75"/>
      <c r="MDN59" s="75"/>
      <c r="MDO59" s="75"/>
      <c r="MDP59" s="75"/>
      <c r="MDQ59" s="75"/>
      <c r="MDR59" s="75"/>
      <c r="MDS59" s="75"/>
      <c r="MDT59" s="75"/>
      <c r="MDU59" s="75"/>
      <c r="MDV59" s="75"/>
      <c r="MDW59" s="75"/>
      <c r="MDX59" s="75"/>
      <c r="MDY59" s="75"/>
      <c r="MDZ59" s="75"/>
      <c r="MEA59" s="75"/>
      <c r="MEB59" s="75"/>
      <c r="MEC59" s="75"/>
      <c r="MED59" s="75"/>
      <c r="MEE59" s="75"/>
      <c r="MEF59" s="75"/>
      <c r="MEG59" s="75"/>
      <c r="MEH59" s="75"/>
      <c r="MEI59" s="75"/>
      <c r="MEJ59" s="75"/>
      <c r="MEK59" s="75"/>
      <c r="MEL59" s="75"/>
      <c r="MEM59" s="75"/>
      <c r="MEN59" s="75"/>
      <c r="MEO59" s="75"/>
      <c r="MEP59" s="75"/>
      <c r="MEQ59" s="75"/>
      <c r="MER59" s="75"/>
      <c r="MES59" s="75"/>
      <c r="MET59" s="75"/>
      <c r="MEU59" s="75"/>
      <c r="MEV59" s="75"/>
      <c r="MEW59" s="75"/>
      <c r="MEX59" s="75"/>
      <c r="MEY59" s="75"/>
      <c r="MEZ59" s="75"/>
      <c r="MFA59" s="75"/>
      <c r="MFB59" s="75"/>
      <c r="MFC59" s="75"/>
      <c r="MFD59" s="75"/>
      <c r="MFE59" s="75"/>
      <c r="MFF59" s="75"/>
      <c r="MFG59" s="75"/>
      <c r="MFH59" s="75"/>
      <c r="MFI59" s="75"/>
      <c r="MFJ59" s="75"/>
      <c r="MFK59" s="75"/>
      <c r="MFL59" s="75"/>
      <c r="MFM59" s="75"/>
      <c r="MFN59" s="75"/>
      <c r="MFO59" s="75"/>
      <c r="MFP59" s="75"/>
      <c r="MFQ59" s="75"/>
      <c r="MFR59" s="75"/>
      <c r="MFS59" s="75"/>
      <c r="MFT59" s="75"/>
      <c r="MFU59" s="75"/>
      <c r="MFV59" s="75"/>
      <c r="MFW59" s="75"/>
      <c r="MFX59" s="75"/>
      <c r="MFY59" s="75"/>
      <c r="MFZ59" s="75"/>
      <c r="MGA59" s="75"/>
      <c r="MGB59" s="75"/>
      <c r="MGC59" s="75"/>
      <c r="MGD59" s="75"/>
      <c r="MGE59" s="75"/>
      <c r="MGF59" s="75"/>
      <c r="MGG59" s="75"/>
      <c r="MGH59" s="75"/>
      <c r="MGI59" s="75"/>
      <c r="MGJ59" s="75"/>
      <c r="MGK59" s="75"/>
      <c r="MGL59" s="75"/>
      <c r="MGM59" s="75"/>
      <c r="MGN59" s="75"/>
      <c r="MGO59" s="75"/>
      <c r="MGP59" s="75"/>
      <c r="MGQ59" s="75"/>
      <c r="MGR59" s="75"/>
      <c r="MGS59" s="75"/>
      <c r="MGT59" s="75"/>
      <c r="MGU59" s="75"/>
      <c r="MGV59" s="75"/>
      <c r="MGW59" s="75"/>
      <c r="MGX59" s="75"/>
      <c r="MGY59" s="75"/>
      <c r="MGZ59" s="75"/>
      <c r="MHA59" s="75"/>
      <c r="MHB59" s="75"/>
      <c r="MHC59" s="75"/>
      <c r="MHD59" s="75"/>
      <c r="MHE59" s="75"/>
      <c r="MHF59" s="75"/>
      <c r="MHG59" s="75"/>
      <c r="MHH59" s="75"/>
      <c r="MHI59" s="75"/>
      <c r="MHJ59" s="75"/>
      <c r="MHK59" s="75"/>
      <c r="MHL59" s="75"/>
      <c r="MHM59" s="75"/>
      <c r="MHN59" s="75"/>
      <c r="MHO59" s="75"/>
      <c r="MHP59" s="75"/>
      <c r="MHQ59" s="75"/>
      <c r="MHR59" s="75"/>
      <c r="MHS59" s="75"/>
      <c r="MHT59" s="75"/>
      <c r="MHU59" s="75"/>
      <c r="MHV59" s="75"/>
      <c r="MHW59" s="75"/>
      <c r="MHX59" s="75"/>
      <c r="MHY59" s="75"/>
      <c r="MHZ59" s="75"/>
      <c r="MIA59" s="75"/>
      <c r="MIB59" s="75"/>
      <c r="MIC59" s="75"/>
      <c r="MID59" s="75"/>
      <c r="MIE59" s="75"/>
      <c r="MIF59" s="75"/>
      <c r="MIG59" s="75"/>
      <c r="MIH59" s="75"/>
      <c r="MII59" s="75"/>
      <c r="MIJ59" s="75"/>
      <c r="MIK59" s="75"/>
      <c r="MIL59" s="75"/>
      <c r="MIM59" s="75"/>
      <c r="MIN59" s="75"/>
      <c r="MIO59" s="75"/>
      <c r="MIP59" s="75"/>
      <c r="MIQ59" s="75"/>
      <c r="MIR59" s="75"/>
      <c r="MIS59" s="75"/>
      <c r="MIT59" s="75"/>
      <c r="MIU59" s="75"/>
      <c r="MIV59" s="75"/>
      <c r="MIW59" s="75"/>
      <c r="MIX59" s="75"/>
      <c r="MIY59" s="75"/>
      <c r="MIZ59" s="75"/>
      <c r="MJA59" s="75"/>
      <c r="MJB59" s="75"/>
      <c r="MJC59" s="75"/>
      <c r="MJD59" s="75"/>
      <c r="MJE59" s="75"/>
      <c r="MJF59" s="75"/>
      <c r="MJG59" s="75"/>
      <c r="MJH59" s="75"/>
      <c r="MJI59" s="75"/>
      <c r="MJJ59" s="75"/>
      <c r="MJK59" s="75"/>
      <c r="MJL59" s="75"/>
      <c r="MJM59" s="75"/>
      <c r="MJN59" s="75"/>
      <c r="MJO59" s="75"/>
      <c r="MJP59" s="75"/>
      <c r="MJQ59" s="75"/>
      <c r="MJR59" s="75"/>
      <c r="MJS59" s="75"/>
      <c r="MJT59" s="75"/>
      <c r="MJU59" s="75"/>
      <c r="MJV59" s="75"/>
      <c r="MJW59" s="75"/>
      <c r="MJX59" s="75"/>
      <c r="MJY59" s="75"/>
      <c r="MJZ59" s="75"/>
      <c r="MKA59" s="75"/>
      <c r="MKB59" s="75"/>
      <c r="MKC59" s="75"/>
      <c r="MKD59" s="75"/>
      <c r="MKE59" s="75"/>
      <c r="MKF59" s="75"/>
      <c r="MKG59" s="75"/>
      <c r="MKH59" s="75"/>
      <c r="MKI59" s="75"/>
      <c r="MKJ59" s="75"/>
      <c r="MKK59" s="75"/>
      <c r="MKL59" s="75"/>
      <c r="MKM59" s="75"/>
      <c r="MKN59" s="75"/>
      <c r="MKO59" s="75"/>
      <c r="MKP59" s="75"/>
      <c r="MKQ59" s="75"/>
      <c r="MKR59" s="75"/>
      <c r="MKS59" s="75"/>
      <c r="MKT59" s="75"/>
      <c r="MKU59" s="75"/>
      <c r="MKV59" s="75"/>
      <c r="MKW59" s="75"/>
      <c r="MKX59" s="75"/>
      <c r="MKY59" s="75"/>
      <c r="MKZ59" s="75"/>
      <c r="MLA59" s="75"/>
      <c r="MLB59" s="75"/>
      <c r="MLC59" s="75"/>
      <c r="MLD59" s="75"/>
      <c r="MLE59" s="75"/>
      <c r="MLF59" s="75"/>
      <c r="MLG59" s="75"/>
      <c r="MLH59" s="75"/>
      <c r="MLI59" s="75"/>
      <c r="MLJ59" s="75"/>
      <c r="MLK59" s="75"/>
      <c r="MLL59" s="75"/>
      <c r="MLM59" s="75"/>
      <c r="MLN59" s="75"/>
      <c r="MLO59" s="75"/>
      <c r="MLP59" s="75"/>
      <c r="MLQ59" s="75"/>
      <c r="MLR59" s="75"/>
      <c r="MLS59" s="75"/>
      <c r="MLT59" s="75"/>
      <c r="MLU59" s="75"/>
      <c r="MLV59" s="75"/>
      <c r="MLW59" s="75"/>
      <c r="MLX59" s="75"/>
      <c r="MLY59" s="75"/>
      <c r="MLZ59" s="75"/>
      <c r="MMA59" s="75"/>
      <c r="MMB59" s="75"/>
      <c r="MMC59" s="75"/>
      <c r="MMD59" s="75"/>
      <c r="MME59" s="75"/>
      <c r="MMF59" s="75"/>
      <c r="MMG59" s="75"/>
      <c r="MMH59" s="75"/>
      <c r="MMI59" s="75"/>
      <c r="MMJ59" s="75"/>
      <c r="MMK59" s="75"/>
      <c r="MML59" s="75"/>
      <c r="MMM59" s="75"/>
      <c r="MMN59" s="75"/>
      <c r="MMO59" s="75"/>
      <c r="MMP59" s="75"/>
      <c r="MMQ59" s="75"/>
      <c r="MMR59" s="75"/>
      <c r="MMS59" s="75"/>
      <c r="MMT59" s="75"/>
      <c r="MMU59" s="75"/>
      <c r="MMV59" s="75"/>
      <c r="MMW59" s="75"/>
      <c r="MMX59" s="75"/>
      <c r="MMY59" s="75"/>
      <c r="MMZ59" s="75"/>
      <c r="MNA59" s="75"/>
      <c r="MNB59" s="75"/>
      <c r="MNC59" s="75"/>
      <c r="MND59" s="75"/>
      <c r="MNE59" s="75"/>
      <c r="MNF59" s="75"/>
      <c r="MNG59" s="75"/>
      <c r="MNH59" s="75"/>
      <c r="MNI59" s="75"/>
      <c r="MNJ59" s="75"/>
      <c r="MNK59" s="75"/>
      <c r="MNL59" s="75"/>
      <c r="MNM59" s="75"/>
      <c r="MNN59" s="75"/>
      <c r="MNO59" s="75"/>
      <c r="MNP59" s="75"/>
      <c r="MNQ59" s="75"/>
      <c r="MNR59" s="75"/>
      <c r="MNS59" s="75"/>
      <c r="MNT59" s="75"/>
      <c r="MNU59" s="75"/>
      <c r="MNV59" s="75"/>
      <c r="MNW59" s="75"/>
      <c r="MNX59" s="75"/>
      <c r="MNY59" s="75"/>
      <c r="MNZ59" s="75"/>
      <c r="MOA59" s="75"/>
      <c r="MOB59" s="75"/>
      <c r="MOC59" s="75"/>
      <c r="MOD59" s="75"/>
      <c r="MOE59" s="75"/>
      <c r="MOF59" s="75"/>
      <c r="MOG59" s="75"/>
      <c r="MOH59" s="75"/>
      <c r="MOI59" s="75"/>
      <c r="MOJ59" s="75"/>
      <c r="MOK59" s="75"/>
      <c r="MOL59" s="75"/>
      <c r="MOM59" s="75"/>
      <c r="MON59" s="75"/>
      <c r="MOO59" s="75"/>
      <c r="MOP59" s="75"/>
      <c r="MOQ59" s="75"/>
      <c r="MOR59" s="75"/>
      <c r="MOS59" s="75"/>
      <c r="MOT59" s="75"/>
      <c r="MOU59" s="75"/>
      <c r="MOV59" s="75"/>
      <c r="MOW59" s="75"/>
      <c r="MOX59" s="75"/>
      <c r="MOY59" s="75"/>
      <c r="MOZ59" s="75"/>
      <c r="MPA59" s="75"/>
      <c r="MPB59" s="75"/>
      <c r="MPC59" s="75"/>
      <c r="MPD59" s="75"/>
      <c r="MPE59" s="75"/>
      <c r="MPF59" s="75"/>
      <c r="MPG59" s="75"/>
      <c r="MPH59" s="75"/>
      <c r="MPI59" s="75"/>
      <c r="MPJ59" s="75"/>
      <c r="MPK59" s="75"/>
      <c r="MPL59" s="75"/>
      <c r="MPM59" s="75"/>
      <c r="MPN59" s="75"/>
      <c r="MPO59" s="75"/>
      <c r="MPP59" s="75"/>
      <c r="MPQ59" s="75"/>
      <c r="MPR59" s="75"/>
      <c r="MPS59" s="75"/>
      <c r="MPT59" s="75"/>
      <c r="MPU59" s="75"/>
      <c r="MPV59" s="75"/>
      <c r="MPW59" s="75"/>
      <c r="MPX59" s="75"/>
      <c r="MPY59" s="75"/>
      <c r="MPZ59" s="75"/>
      <c r="MQA59" s="75"/>
      <c r="MQB59" s="75"/>
      <c r="MQC59" s="75"/>
      <c r="MQD59" s="75"/>
      <c r="MQE59" s="75"/>
      <c r="MQF59" s="75"/>
      <c r="MQG59" s="75"/>
      <c r="MQH59" s="75"/>
      <c r="MQI59" s="75"/>
      <c r="MQJ59" s="75"/>
      <c r="MQK59" s="75"/>
      <c r="MQL59" s="75"/>
      <c r="MQM59" s="75"/>
      <c r="MQN59" s="75"/>
      <c r="MQO59" s="75"/>
      <c r="MQP59" s="75"/>
      <c r="MQQ59" s="75"/>
      <c r="MQR59" s="75"/>
      <c r="MQS59" s="75"/>
      <c r="MQT59" s="75"/>
      <c r="MQU59" s="75"/>
      <c r="MQV59" s="75"/>
      <c r="MQW59" s="75"/>
      <c r="MQX59" s="75"/>
      <c r="MQY59" s="75"/>
      <c r="MQZ59" s="75"/>
      <c r="MRA59" s="75"/>
      <c r="MRB59" s="75"/>
      <c r="MRC59" s="75"/>
      <c r="MRD59" s="75"/>
      <c r="MRE59" s="75"/>
      <c r="MRF59" s="75"/>
      <c r="MRG59" s="75"/>
      <c r="MRH59" s="75"/>
      <c r="MRI59" s="75"/>
      <c r="MRJ59" s="75"/>
      <c r="MRK59" s="75"/>
      <c r="MRL59" s="75"/>
      <c r="MRM59" s="75"/>
      <c r="MRN59" s="75"/>
      <c r="MRO59" s="75"/>
      <c r="MRP59" s="75"/>
      <c r="MRQ59" s="75"/>
      <c r="MRR59" s="75"/>
      <c r="MRS59" s="75"/>
      <c r="MRT59" s="75"/>
      <c r="MRU59" s="75"/>
      <c r="MRV59" s="75"/>
      <c r="MRW59" s="75"/>
      <c r="MRX59" s="75"/>
      <c r="MRY59" s="75"/>
      <c r="MRZ59" s="75"/>
      <c r="MSA59" s="75"/>
      <c r="MSB59" s="75"/>
      <c r="MSC59" s="75"/>
      <c r="MSD59" s="75"/>
      <c r="MSE59" s="75"/>
      <c r="MSF59" s="75"/>
      <c r="MSG59" s="75"/>
      <c r="MSH59" s="75"/>
      <c r="MSI59" s="75"/>
      <c r="MSJ59" s="75"/>
      <c r="MSK59" s="75"/>
      <c r="MSL59" s="75"/>
      <c r="MSM59" s="75"/>
      <c r="MSN59" s="75"/>
      <c r="MSO59" s="75"/>
      <c r="MSP59" s="75"/>
      <c r="MSQ59" s="75"/>
      <c r="MSR59" s="75"/>
      <c r="MSS59" s="75"/>
      <c r="MST59" s="75"/>
      <c r="MSU59" s="75"/>
      <c r="MSV59" s="75"/>
      <c r="MSW59" s="75"/>
      <c r="MSX59" s="75"/>
      <c r="MSY59" s="75"/>
      <c r="MSZ59" s="75"/>
      <c r="MTA59" s="75"/>
      <c r="MTB59" s="75"/>
      <c r="MTC59" s="75"/>
      <c r="MTD59" s="75"/>
      <c r="MTE59" s="75"/>
      <c r="MTF59" s="75"/>
      <c r="MTG59" s="75"/>
      <c r="MTH59" s="75"/>
      <c r="MTI59" s="75"/>
      <c r="MTJ59" s="75"/>
      <c r="MTK59" s="75"/>
      <c r="MTL59" s="75"/>
      <c r="MTM59" s="75"/>
      <c r="MTN59" s="75"/>
      <c r="MTO59" s="75"/>
      <c r="MTP59" s="75"/>
      <c r="MTQ59" s="75"/>
      <c r="MTR59" s="75"/>
      <c r="MTS59" s="75"/>
      <c r="MTT59" s="75"/>
      <c r="MTU59" s="75"/>
      <c r="MTV59" s="75"/>
      <c r="MTW59" s="75"/>
      <c r="MTX59" s="75"/>
      <c r="MTY59" s="75"/>
      <c r="MTZ59" s="75"/>
      <c r="MUA59" s="75"/>
      <c r="MUB59" s="75"/>
      <c r="MUC59" s="75"/>
      <c r="MUD59" s="75"/>
      <c r="MUE59" s="75"/>
      <c r="MUF59" s="75"/>
      <c r="MUG59" s="75"/>
      <c r="MUH59" s="75"/>
      <c r="MUI59" s="75"/>
      <c r="MUJ59" s="75"/>
      <c r="MUK59" s="75"/>
      <c r="MUL59" s="75"/>
      <c r="MUM59" s="75"/>
      <c r="MUN59" s="75"/>
      <c r="MUO59" s="75"/>
      <c r="MUP59" s="75"/>
      <c r="MUQ59" s="75"/>
      <c r="MUR59" s="75"/>
      <c r="MUS59" s="75"/>
      <c r="MUT59" s="75"/>
      <c r="MUU59" s="75"/>
      <c r="MUV59" s="75"/>
      <c r="MUW59" s="75"/>
      <c r="MUX59" s="75"/>
      <c r="MUY59" s="75"/>
      <c r="MUZ59" s="75"/>
      <c r="MVA59" s="75"/>
      <c r="MVB59" s="75"/>
      <c r="MVC59" s="75"/>
      <c r="MVD59" s="75"/>
      <c r="MVE59" s="75"/>
      <c r="MVF59" s="75"/>
      <c r="MVG59" s="75"/>
      <c r="MVH59" s="75"/>
      <c r="MVI59" s="75"/>
      <c r="MVJ59" s="75"/>
      <c r="MVK59" s="75"/>
      <c r="MVL59" s="75"/>
      <c r="MVM59" s="75"/>
      <c r="MVN59" s="75"/>
      <c r="MVO59" s="75"/>
      <c r="MVP59" s="75"/>
      <c r="MVQ59" s="75"/>
      <c r="MVR59" s="75"/>
      <c r="MVS59" s="75"/>
      <c r="MVT59" s="75"/>
      <c r="MVU59" s="75"/>
      <c r="MVV59" s="75"/>
      <c r="MVW59" s="75"/>
      <c r="MVX59" s="75"/>
      <c r="MVY59" s="75"/>
      <c r="MVZ59" s="75"/>
      <c r="MWA59" s="75"/>
      <c r="MWB59" s="75"/>
      <c r="MWC59" s="75"/>
      <c r="MWD59" s="75"/>
      <c r="MWE59" s="75"/>
      <c r="MWF59" s="75"/>
      <c r="MWG59" s="75"/>
      <c r="MWH59" s="75"/>
      <c r="MWI59" s="75"/>
      <c r="MWJ59" s="75"/>
      <c r="MWK59" s="75"/>
      <c r="MWL59" s="75"/>
      <c r="MWM59" s="75"/>
      <c r="MWN59" s="75"/>
      <c r="MWO59" s="75"/>
      <c r="MWP59" s="75"/>
      <c r="MWQ59" s="75"/>
      <c r="MWR59" s="75"/>
      <c r="MWS59" s="75"/>
      <c r="MWT59" s="75"/>
      <c r="MWU59" s="75"/>
      <c r="MWV59" s="75"/>
      <c r="MWW59" s="75"/>
      <c r="MWX59" s="75"/>
      <c r="MWY59" s="75"/>
      <c r="MWZ59" s="75"/>
      <c r="MXA59" s="75"/>
      <c r="MXB59" s="75"/>
      <c r="MXC59" s="75"/>
      <c r="MXD59" s="75"/>
      <c r="MXE59" s="75"/>
      <c r="MXF59" s="75"/>
      <c r="MXG59" s="75"/>
      <c r="MXH59" s="75"/>
      <c r="MXI59" s="75"/>
      <c r="MXJ59" s="75"/>
      <c r="MXK59" s="75"/>
      <c r="MXL59" s="75"/>
      <c r="MXM59" s="75"/>
      <c r="MXN59" s="75"/>
      <c r="MXO59" s="75"/>
      <c r="MXP59" s="75"/>
      <c r="MXQ59" s="75"/>
      <c r="MXR59" s="75"/>
      <c r="MXS59" s="75"/>
      <c r="MXT59" s="75"/>
      <c r="MXU59" s="75"/>
      <c r="MXV59" s="75"/>
      <c r="MXW59" s="75"/>
      <c r="MXX59" s="75"/>
      <c r="MXY59" s="75"/>
      <c r="MXZ59" s="75"/>
      <c r="MYA59" s="75"/>
      <c r="MYB59" s="75"/>
      <c r="MYC59" s="75"/>
      <c r="MYD59" s="75"/>
      <c r="MYE59" s="75"/>
      <c r="MYF59" s="75"/>
      <c r="MYG59" s="75"/>
      <c r="MYH59" s="75"/>
      <c r="MYI59" s="75"/>
      <c r="MYJ59" s="75"/>
      <c r="MYK59" s="75"/>
      <c r="MYL59" s="75"/>
      <c r="MYM59" s="75"/>
      <c r="MYN59" s="75"/>
      <c r="MYO59" s="75"/>
      <c r="MYP59" s="75"/>
      <c r="MYQ59" s="75"/>
      <c r="MYR59" s="75"/>
      <c r="MYS59" s="75"/>
      <c r="MYT59" s="75"/>
      <c r="MYU59" s="75"/>
      <c r="MYV59" s="75"/>
      <c r="MYW59" s="75"/>
      <c r="MYX59" s="75"/>
      <c r="MYY59" s="75"/>
      <c r="MYZ59" s="75"/>
      <c r="MZA59" s="75"/>
      <c r="MZB59" s="75"/>
      <c r="MZC59" s="75"/>
      <c r="MZD59" s="75"/>
      <c r="MZE59" s="75"/>
      <c r="MZF59" s="75"/>
      <c r="MZG59" s="75"/>
      <c r="MZH59" s="75"/>
      <c r="MZI59" s="75"/>
      <c r="MZJ59" s="75"/>
      <c r="MZK59" s="75"/>
      <c r="MZL59" s="75"/>
      <c r="MZM59" s="75"/>
      <c r="MZN59" s="75"/>
      <c r="MZO59" s="75"/>
      <c r="MZP59" s="75"/>
      <c r="MZQ59" s="75"/>
      <c r="MZR59" s="75"/>
      <c r="MZS59" s="75"/>
      <c r="MZT59" s="75"/>
      <c r="MZU59" s="75"/>
      <c r="MZV59" s="75"/>
      <c r="MZW59" s="75"/>
      <c r="MZX59" s="75"/>
      <c r="MZY59" s="75"/>
      <c r="MZZ59" s="75"/>
      <c r="NAA59" s="75"/>
      <c r="NAB59" s="75"/>
      <c r="NAC59" s="75"/>
      <c r="NAD59" s="75"/>
      <c r="NAE59" s="75"/>
      <c r="NAF59" s="75"/>
      <c r="NAG59" s="75"/>
      <c r="NAH59" s="75"/>
      <c r="NAI59" s="75"/>
      <c r="NAJ59" s="75"/>
      <c r="NAK59" s="75"/>
      <c r="NAL59" s="75"/>
      <c r="NAM59" s="75"/>
      <c r="NAN59" s="75"/>
      <c r="NAO59" s="75"/>
      <c r="NAP59" s="75"/>
      <c r="NAQ59" s="75"/>
      <c r="NAR59" s="75"/>
      <c r="NAS59" s="75"/>
      <c r="NAT59" s="75"/>
      <c r="NAU59" s="75"/>
      <c r="NAV59" s="75"/>
      <c r="NAW59" s="75"/>
      <c r="NAX59" s="75"/>
      <c r="NAY59" s="75"/>
      <c r="NAZ59" s="75"/>
      <c r="NBA59" s="75"/>
      <c r="NBB59" s="75"/>
      <c r="NBC59" s="75"/>
      <c r="NBD59" s="75"/>
      <c r="NBE59" s="75"/>
      <c r="NBF59" s="75"/>
      <c r="NBG59" s="75"/>
      <c r="NBH59" s="75"/>
      <c r="NBI59" s="75"/>
      <c r="NBJ59" s="75"/>
      <c r="NBK59" s="75"/>
      <c r="NBL59" s="75"/>
      <c r="NBM59" s="75"/>
      <c r="NBN59" s="75"/>
      <c r="NBO59" s="75"/>
      <c r="NBP59" s="75"/>
      <c r="NBQ59" s="75"/>
      <c r="NBR59" s="75"/>
      <c r="NBS59" s="75"/>
      <c r="NBT59" s="75"/>
      <c r="NBU59" s="75"/>
      <c r="NBV59" s="75"/>
      <c r="NBW59" s="75"/>
      <c r="NBX59" s="75"/>
      <c r="NBY59" s="75"/>
      <c r="NBZ59" s="75"/>
      <c r="NCA59" s="75"/>
      <c r="NCB59" s="75"/>
      <c r="NCC59" s="75"/>
      <c r="NCD59" s="75"/>
      <c r="NCE59" s="75"/>
      <c r="NCF59" s="75"/>
      <c r="NCG59" s="75"/>
      <c r="NCH59" s="75"/>
      <c r="NCI59" s="75"/>
      <c r="NCJ59" s="75"/>
      <c r="NCK59" s="75"/>
      <c r="NCL59" s="75"/>
      <c r="NCM59" s="75"/>
      <c r="NCN59" s="75"/>
      <c r="NCO59" s="75"/>
      <c r="NCP59" s="75"/>
      <c r="NCQ59" s="75"/>
      <c r="NCR59" s="75"/>
      <c r="NCS59" s="75"/>
      <c r="NCT59" s="75"/>
      <c r="NCU59" s="75"/>
      <c r="NCV59" s="75"/>
      <c r="NCW59" s="75"/>
      <c r="NCX59" s="75"/>
      <c r="NCY59" s="75"/>
      <c r="NCZ59" s="75"/>
      <c r="NDA59" s="75"/>
      <c r="NDB59" s="75"/>
      <c r="NDC59" s="75"/>
      <c r="NDD59" s="75"/>
      <c r="NDE59" s="75"/>
      <c r="NDF59" s="75"/>
      <c r="NDG59" s="75"/>
      <c r="NDH59" s="75"/>
      <c r="NDI59" s="75"/>
      <c r="NDJ59" s="75"/>
      <c r="NDK59" s="75"/>
      <c r="NDL59" s="75"/>
      <c r="NDM59" s="75"/>
      <c r="NDN59" s="75"/>
      <c r="NDO59" s="75"/>
      <c r="NDP59" s="75"/>
      <c r="NDQ59" s="75"/>
      <c r="NDR59" s="75"/>
      <c r="NDS59" s="75"/>
      <c r="NDT59" s="75"/>
      <c r="NDU59" s="75"/>
      <c r="NDV59" s="75"/>
      <c r="NDW59" s="75"/>
      <c r="NDX59" s="75"/>
      <c r="NDY59" s="75"/>
      <c r="NDZ59" s="75"/>
      <c r="NEA59" s="75"/>
      <c r="NEB59" s="75"/>
      <c r="NEC59" s="75"/>
      <c r="NED59" s="75"/>
      <c r="NEE59" s="75"/>
      <c r="NEF59" s="75"/>
      <c r="NEG59" s="75"/>
      <c r="NEH59" s="75"/>
      <c r="NEI59" s="75"/>
      <c r="NEJ59" s="75"/>
      <c r="NEK59" s="75"/>
      <c r="NEL59" s="75"/>
      <c r="NEM59" s="75"/>
      <c r="NEN59" s="75"/>
      <c r="NEO59" s="75"/>
      <c r="NEP59" s="75"/>
      <c r="NEQ59" s="75"/>
      <c r="NER59" s="75"/>
      <c r="NES59" s="75"/>
      <c r="NET59" s="75"/>
      <c r="NEU59" s="75"/>
      <c r="NEV59" s="75"/>
      <c r="NEW59" s="75"/>
      <c r="NEX59" s="75"/>
      <c r="NEY59" s="75"/>
      <c r="NEZ59" s="75"/>
      <c r="NFA59" s="75"/>
      <c r="NFB59" s="75"/>
      <c r="NFC59" s="75"/>
      <c r="NFD59" s="75"/>
      <c r="NFE59" s="75"/>
      <c r="NFF59" s="75"/>
      <c r="NFG59" s="75"/>
      <c r="NFH59" s="75"/>
      <c r="NFI59" s="75"/>
      <c r="NFJ59" s="75"/>
      <c r="NFK59" s="75"/>
      <c r="NFL59" s="75"/>
      <c r="NFM59" s="75"/>
      <c r="NFN59" s="75"/>
      <c r="NFO59" s="75"/>
      <c r="NFP59" s="75"/>
      <c r="NFQ59" s="75"/>
      <c r="NFR59" s="75"/>
      <c r="NFS59" s="75"/>
      <c r="NFT59" s="75"/>
      <c r="NFU59" s="75"/>
      <c r="NFV59" s="75"/>
      <c r="NFW59" s="75"/>
      <c r="NFX59" s="75"/>
      <c r="NFY59" s="75"/>
      <c r="NFZ59" s="75"/>
      <c r="NGA59" s="75"/>
      <c r="NGB59" s="75"/>
      <c r="NGC59" s="75"/>
      <c r="NGD59" s="75"/>
      <c r="NGE59" s="75"/>
      <c r="NGF59" s="75"/>
      <c r="NGG59" s="75"/>
      <c r="NGH59" s="75"/>
      <c r="NGI59" s="75"/>
      <c r="NGJ59" s="75"/>
      <c r="NGK59" s="75"/>
      <c r="NGL59" s="75"/>
      <c r="NGM59" s="75"/>
      <c r="NGN59" s="75"/>
      <c r="NGO59" s="75"/>
      <c r="NGP59" s="75"/>
      <c r="NGQ59" s="75"/>
      <c r="NGR59" s="75"/>
      <c r="NGS59" s="75"/>
      <c r="NGT59" s="75"/>
      <c r="NGU59" s="75"/>
      <c r="NGV59" s="75"/>
      <c r="NGW59" s="75"/>
      <c r="NGX59" s="75"/>
      <c r="NGY59" s="75"/>
      <c r="NGZ59" s="75"/>
      <c r="NHA59" s="75"/>
      <c r="NHB59" s="75"/>
      <c r="NHC59" s="75"/>
      <c r="NHD59" s="75"/>
      <c r="NHE59" s="75"/>
      <c r="NHF59" s="75"/>
      <c r="NHG59" s="75"/>
      <c r="NHH59" s="75"/>
      <c r="NHI59" s="75"/>
      <c r="NHJ59" s="75"/>
      <c r="NHK59" s="75"/>
      <c r="NHL59" s="75"/>
      <c r="NHM59" s="75"/>
      <c r="NHN59" s="75"/>
      <c r="NHO59" s="75"/>
      <c r="NHP59" s="75"/>
      <c r="NHQ59" s="75"/>
      <c r="NHR59" s="75"/>
      <c r="NHS59" s="75"/>
      <c r="NHT59" s="75"/>
      <c r="NHU59" s="75"/>
      <c r="NHV59" s="75"/>
      <c r="NHW59" s="75"/>
      <c r="NHX59" s="75"/>
      <c r="NHY59" s="75"/>
      <c r="NHZ59" s="75"/>
      <c r="NIA59" s="75"/>
      <c r="NIB59" s="75"/>
      <c r="NIC59" s="75"/>
      <c r="NID59" s="75"/>
      <c r="NIE59" s="75"/>
      <c r="NIF59" s="75"/>
      <c r="NIG59" s="75"/>
      <c r="NIH59" s="75"/>
      <c r="NII59" s="75"/>
      <c r="NIJ59" s="75"/>
      <c r="NIK59" s="75"/>
      <c r="NIL59" s="75"/>
      <c r="NIM59" s="75"/>
      <c r="NIN59" s="75"/>
      <c r="NIO59" s="75"/>
      <c r="NIP59" s="75"/>
      <c r="NIQ59" s="75"/>
      <c r="NIR59" s="75"/>
      <c r="NIS59" s="75"/>
      <c r="NIT59" s="75"/>
      <c r="NIU59" s="75"/>
      <c r="NIV59" s="75"/>
      <c r="NIW59" s="75"/>
      <c r="NIX59" s="75"/>
      <c r="NIY59" s="75"/>
      <c r="NIZ59" s="75"/>
      <c r="NJA59" s="75"/>
      <c r="NJB59" s="75"/>
      <c r="NJC59" s="75"/>
      <c r="NJD59" s="75"/>
      <c r="NJE59" s="75"/>
      <c r="NJF59" s="75"/>
      <c r="NJG59" s="75"/>
      <c r="NJH59" s="75"/>
      <c r="NJI59" s="75"/>
      <c r="NJJ59" s="75"/>
      <c r="NJK59" s="75"/>
      <c r="NJL59" s="75"/>
      <c r="NJM59" s="75"/>
      <c r="NJN59" s="75"/>
      <c r="NJO59" s="75"/>
      <c r="NJP59" s="75"/>
      <c r="NJQ59" s="75"/>
      <c r="NJR59" s="75"/>
      <c r="NJS59" s="75"/>
      <c r="NJT59" s="75"/>
      <c r="NJU59" s="75"/>
      <c r="NJV59" s="75"/>
      <c r="NJW59" s="75"/>
      <c r="NJX59" s="75"/>
      <c r="NJY59" s="75"/>
      <c r="NJZ59" s="75"/>
      <c r="NKA59" s="75"/>
      <c r="NKB59" s="75"/>
      <c r="NKC59" s="75"/>
      <c r="NKD59" s="75"/>
      <c r="NKE59" s="75"/>
      <c r="NKF59" s="75"/>
      <c r="NKG59" s="75"/>
      <c r="NKH59" s="75"/>
      <c r="NKI59" s="75"/>
      <c r="NKJ59" s="75"/>
      <c r="NKK59" s="75"/>
      <c r="NKL59" s="75"/>
      <c r="NKM59" s="75"/>
      <c r="NKN59" s="75"/>
      <c r="NKO59" s="75"/>
      <c r="NKP59" s="75"/>
      <c r="NKQ59" s="75"/>
      <c r="NKR59" s="75"/>
      <c r="NKS59" s="75"/>
      <c r="NKT59" s="75"/>
      <c r="NKU59" s="75"/>
      <c r="NKV59" s="75"/>
      <c r="NKW59" s="75"/>
      <c r="NKX59" s="75"/>
      <c r="NKY59" s="75"/>
      <c r="NKZ59" s="75"/>
      <c r="NLA59" s="75"/>
      <c r="NLB59" s="75"/>
      <c r="NLC59" s="75"/>
      <c r="NLD59" s="75"/>
      <c r="NLE59" s="75"/>
      <c r="NLF59" s="75"/>
      <c r="NLG59" s="75"/>
      <c r="NLH59" s="75"/>
      <c r="NLI59" s="75"/>
      <c r="NLJ59" s="75"/>
      <c r="NLK59" s="75"/>
      <c r="NLL59" s="75"/>
      <c r="NLM59" s="75"/>
      <c r="NLN59" s="75"/>
      <c r="NLO59" s="75"/>
      <c r="NLP59" s="75"/>
      <c r="NLQ59" s="75"/>
      <c r="NLR59" s="75"/>
      <c r="NLS59" s="75"/>
      <c r="NLT59" s="75"/>
      <c r="NLU59" s="75"/>
      <c r="NLV59" s="75"/>
      <c r="NLW59" s="75"/>
      <c r="NLX59" s="75"/>
      <c r="NLY59" s="75"/>
      <c r="NLZ59" s="75"/>
      <c r="NMA59" s="75"/>
      <c r="NMB59" s="75"/>
      <c r="NMC59" s="75"/>
      <c r="NMD59" s="75"/>
      <c r="NME59" s="75"/>
      <c r="NMF59" s="75"/>
      <c r="NMG59" s="75"/>
      <c r="NMH59" s="75"/>
      <c r="NMI59" s="75"/>
      <c r="NMJ59" s="75"/>
      <c r="NMK59" s="75"/>
      <c r="NML59" s="75"/>
      <c r="NMM59" s="75"/>
      <c r="NMN59" s="75"/>
      <c r="NMO59" s="75"/>
      <c r="NMP59" s="75"/>
      <c r="NMQ59" s="75"/>
      <c r="NMR59" s="75"/>
      <c r="NMS59" s="75"/>
      <c r="NMT59" s="75"/>
      <c r="NMU59" s="75"/>
      <c r="NMV59" s="75"/>
      <c r="NMW59" s="75"/>
      <c r="NMX59" s="75"/>
      <c r="NMY59" s="75"/>
      <c r="NMZ59" s="75"/>
      <c r="NNA59" s="75"/>
      <c r="NNB59" s="75"/>
      <c r="NNC59" s="75"/>
      <c r="NND59" s="75"/>
      <c r="NNE59" s="75"/>
      <c r="NNF59" s="75"/>
      <c r="NNG59" s="75"/>
      <c r="NNH59" s="75"/>
      <c r="NNI59" s="75"/>
      <c r="NNJ59" s="75"/>
      <c r="NNK59" s="75"/>
      <c r="NNL59" s="75"/>
      <c r="NNM59" s="75"/>
      <c r="NNN59" s="75"/>
      <c r="NNO59" s="75"/>
      <c r="NNP59" s="75"/>
      <c r="NNQ59" s="75"/>
      <c r="NNR59" s="75"/>
      <c r="NNS59" s="75"/>
      <c r="NNT59" s="75"/>
      <c r="NNU59" s="75"/>
      <c r="NNV59" s="75"/>
      <c r="NNW59" s="75"/>
      <c r="NNX59" s="75"/>
      <c r="NNY59" s="75"/>
      <c r="NNZ59" s="75"/>
      <c r="NOA59" s="75"/>
      <c r="NOB59" s="75"/>
      <c r="NOC59" s="75"/>
      <c r="NOD59" s="75"/>
      <c r="NOE59" s="75"/>
      <c r="NOF59" s="75"/>
      <c r="NOG59" s="75"/>
      <c r="NOH59" s="75"/>
      <c r="NOI59" s="75"/>
      <c r="NOJ59" s="75"/>
      <c r="NOK59" s="75"/>
      <c r="NOL59" s="75"/>
      <c r="NOM59" s="75"/>
      <c r="NON59" s="75"/>
      <c r="NOO59" s="75"/>
      <c r="NOP59" s="75"/>
      <c r="NOQ59" s="75"/>
      <c r="NOR59" s="75"/>
      <c r="NOS59" s="75"/>
      <c r="NOT59" s="75"/>
      <c r="NOU59" s="75"/>
      <c r="NOV59" s="75"/>
      <c r="NOW59" s="75"/>
      <c r="NOX59" s="75"/>
      <c r="NOY59" s="75"/>
      <c r="NOZ59" s="75"/>
      <c r="NPA59" s="75"/>
      <c r="NPB59" s="75"/>
      <c r="NPC59" s="75"/>
      <c r="NPD59" s="75"/>
      <c r="NPE59" s="75"/>
      <c r="NPF59" s="75"/>
      <c r="NPG59" s="75"/>
      <c r="NPH59" s="75"/>
      <c r="NPI59" s="75"/>
      <c r="NPJ59" s="75"/>
      <c r="NPK59" s="75"/>
      <c r="NPL59" s="75"/>
      <c r="NPM59" s="75"/>
      <c r="NPN59" s="75"/>
      <c r="NPO59" s="75"/>
      <c r="NPP59" s="75"/>
      <c r="NPQ59" s="75"/>
      <c r="NPR59" s="75"/>
      <c r="NPS59" s="75"/>
      <c r="NPT59" s="75"/>
      <c r="NPU59" s="75"/>
      <c r="NPV59" s="75"/>
      <c r="NPW59" s="75"/>
      <c r="NPX59" s="75"/>
      <c r="NPY59" s="75"/>
      <c r="NPZ59" s="75"/>
      <c r="NQA59" s="75"/>
      <c r="NQB59" s="75"/>
      <c r="NQC59" s="75"/>
      <c r="NQD59" s="75"/>
      <c r="NQE59" s="75"/>
      <c r="NQF59" s="75"/>
      <c r="NQG59" s="75"/>
      <c r="NQH59" s="75"/>
      <c r="NQI59" s="75"/>
      <c r="NQJ59" s="75"/>
      <c r="NQK59" s="75"/>
      <c r="NQL59" s="75"/>
      <c r="NQM59" s="75"/>
      <c r="NQN59" s="75"/>
      <c r="NQO59" s="75"/>
      <c r="NQP59" s="75"/>
      <c r="NQQ59" s="75"/>
      <c r="NQR59" s="75"/>
      <c r="NQS59" s="75"/>
      <c r="NQT59" s="75"/>
      <c r="NQU59" s="75"/>
      <c r="NQV59" s="75"/>
      <c r="NQW59" s="75"/>
      <c r="NQX59" s="75"/>
      <c r="NQY59" s="75"/>
      <c r="NQZ59" s="75"/>
      <c r="NRA59" s="75"/>
      <c r="NRB59" s="75"/>
      <c r="NRC59" s="75"/>
      <c r="NRD59" s="75"/>
      <c r="NRE59" s="75"/>
      <c r="NRF59" s="75"/>
      <c r="NRG59" s="75"/>
      <c r="NRH59" s="75"/>
      <c r="NRI59" s="75"/>
      <c r="NRJ59" s="75"/>
      <c r="NRK59" s="75"/>
      <c r="NRL59" s="75"/>
      <c r="NRM59" s="75"/>
      <c r="NRN59" s="75"/>
      <c r="NRO59" s="75"/>
      <c r="NRP59" s="75"/>
      <c r="NRQ59" s="75"/>
      <c r="NRR59" s="75"/>
      <c r="NRS59" s="75"/>
      <c r="NRT59" s="75"/>
      <c r="NRU59" s="75"/>
      <c r="NRV59" s="75"/>
      <c r="NRW59" s="75"/>
      <c r="NRX59" s="75"/>
      <c r="NRY59" s="75"/>
      <c r="NRZ59" s="75"/>
      <c r="NSA59" s="75"/>
      <c r="NSB59" s="75"/>
      <c r="NSC59" s="75"/>
      <c r="NSD59" s="75"/>
      <c r="NSE59" s="75"/>
      <c r="NSF59" s="75"/>
      <c r="NSG59" s="75"/>
      <c r="NSH59" s="75"/>
      <c r="NSI59" s="75"/>
      <c r="NSJ59" s="75"/>
      <c r="NSK59" s="75"/>
      <c r="NSL59" s="75"/>
      <c r="NSM59" s="75"/>
      <c r="NSN59" s="75"/>
      <c r="NSO59" s="75"/>
      <c r="NSP59" s="75"/>
      <c r="NSQ59" s="75"/>
      <c r="NSR59" s="75"/>
      <c r="NSS59" s="75"/>
      <c r="NST59" s="75"/>
      <c r="NSU59" s="75"/>
      <c r="NSV59" s="75"/>
      <c r="NSW59" s="75"/>
      <c r="NSX59" s="75"/>
      <c r="NSY59" s="75"/>
      <c r="NSZ59" s="75"/>
      <c r="NTA59" s="75"/>
      <c r="NTB59" s="75"/>
      <c r="NTC59" s="75"/>
      <c r="NTD59" s="75"/>
      <c r="NTE59" s="75"/>
      <c r="NTF59" s="75"/>
      <c r="NTG59" s="75"/>
      <c r="NTH59" s="75"/>
      <c r="NTI59" s="75"/>
      <c r="NTJ59" s="75"/>
      <c r="NTK59" s="75"/>
      <c r="NTL59" s="75"/>
      <c r="NTM59" s="75"/>
      <c r="NTN59" s="75"/>
      <c r="NTO59" s="75"/>
      <c r="NTP59" s="75"/>
      <c r="NTQ59" s="75"/>
      <c r="NTR59" s="75"/>
      <c r="NTS59" s="75"/>
      <c r="NTT59" s="75"/>
      <c r="NTU59" s="75"/>
      <c r="NTV59" s="75"/>
      <c r="NTW59" s="75"/>
      <c r="NTX59" s="75"/>
      <c r="NTY59" s="75"/>
      <c r="NTZ59" s="75"/>
      <c r="NUA59" s="75"/>
      <c r="NUB59" s="75"/>
      <c r="NUC59" s="75"/>
      <c r="NUD59" s="75"/>
      <c r="NUE59" s="75"/>
      <c r="NUF59" s="75"/>
      <c r="NUG59" s="75"/>
      <c r="NUH59" s="75"/>
      <c r="NUI59" s="75"/>
      <c r="NUJ59" s="75"/>
      <c r="NUK59" s="75"/>
      <c r="NUL59" s="75"/>
      <c r="NUM59" s="75"/>
      <c r="NUN59" s="75"/>
      <c r="NUO59" s="75"/>
      <c r="NUP59" s="75"/>
      <c r="NUQ59" s="75"/>
      <c r="NUR59" s="75"/>
      <c r="NUS59" s="75"/>
      <c r="NUT59" s="75"/>
      <c r="NUU59" s="75"/>
      <c r="NUV59" s="75"/>
      <c r="NUW59" s="75"/>
      <c r="NUX59" s="75"/>
      <c r="NUY59" s="75"/>
      <c r="NUZ59" s="75"/>
      <c r="NVA59" s="75"/>
      <c r="NVB59" s="75"/>
      <c r="NVC59" s="75"/>
      <c r="NVD59" s="75"/>
      <c r="NVE59" s="75"/>
      <c r="NVF59" s="75"/>
      <c r="NVG59" s="75"/>
      <c r="NVH59" s="75"/>
      <c r="NVI59" s="75"/>
      <c r="NVJ59" s="75"/>
      <c r="NVK59" s="75"/>
      <c r="NVL59" s="75"/>
      <c r="NVM59" s="75"/>
      <c r="NVN59" s="75"/>
      <c r="NVO59" s="75"/>
      <c r="NVP59" s="75"/>
      <c r="NVQ59" s="75"/>
      <c r="NVR59" s="75"/>
      <c r="NVS59" s="75"/>
      <c r="NVT59" s="75"/>
      <c r="NVU59" s="75"/>
      <c r="NVV59" s="75"/>
      <c r="NVW59" s="75"/>
      <c r="NVX59" s="75"/>
      <c r="NVY59" s="75"/>
      <c r="NVZ59" s="75"/>
      <c r="NWA59" s="75"/>
      <c r="NWB59" s="75"/>
      <c r="NWC59" s="75"/>
      <c r="NWD59" s="75"/>
      <c r="NWE59" s="75"/>
      <c r="NWF59" s="75"/>
      <c r="NWG59" s="75"/>
      <c r="NWH59" s="75"/>
      <c r="NWI59" s="75"/>
      <c r="NWJ59" s="75"/>
      <c r="NWK59" s="75"/>
      <c r="NWL59" s="75"/>
      <c r="NWM59" s="75"/>
      <c r="NWN59" s="75"/>
      <c r="NWO59" s="75"/>
      <c r="NWP59" s="75"/>
      <c r="NWQ59" s="75"/>
      <c r="NWR59" s="75"/>
      <c r="NWS59" s="75"/>
      <c r="NWT59" s="75"/>
      <c r="NWU59" s="75"/>
      <c r="NWV59" s="75"/>
      <c r="NWW59" s="75"/>
      <c r="NWX59" s="75"/>
      <c r="NWY59" s="75"/>
      <c r="NWZ59" s="75"/>
      <c r="NXA59" s="75"/>
      <c r="NXB59" s="75"/>
      <c r="NXC59" s="75"/>
      <c r="NXD59" s="75"/>
      <c r="NXE59" s="75"/>
      <c r="NXF59" s="75"/>
      <c r="NXG59" s="75"/>
      <c r="NXH59" s="75"/>
      <c r="NXI59" s="75"/>
      <c r="NXJ59" s="75"/>
      <c r="NXK59" s="75"/>
      <c r="NXL59" s="75"/>
      <c r="NXM59" s="75"/>
      <c r="NXN59" s="75"/>
      <c r="NXO59" s="75"/>
      <c r="NXP59" s="75"/>
      <c r="NXQ59" s="75"/>
      <c r="NXR59" s="75"/>
      <c r="NXS59" s="75"/>
      <c r="NXT59" s="75"/>
      <c r="NXU59" s="75"/>
      <c r="NXV59" s="75"/>
      <c r="NXW59" s="75"/>
      <c r="NXX59" s="75"/>
      <c r="NXY59" s="75"/>
      <c r="NXZ59" s="75"/>
      <c r="NYA59" s="75"/>
      <c r="NYB59" s="75"/>
      <c r="NYC59" s="75"/>
      <c r="NYD59" s="75"/>
      <c r="NYE59" s="75"/>
      <c r="NYF59" s="75"/>
      <c r="NYG59" s="75"/>
      <c r="NYH59" s="75"/>
      <c r="NYI59" s="75"/>
      <c r="NYJ59" s="75"/>
      <c r="NYK59" s="75"/>
      <c r="NYL59" s="75"/>
      <c r="NYM59" s="75"/>
      <c r="NYN59" s="75"/>
      <c r="NYO59" s="75"/>
      <c r="NYP59" s="75"/>
      <c r="NYQ59" s="75"/>
      <c r="NYR59" s="75"/>
      <c r="NYS59" s="75"/>
      <c r="NYT59" s="75"/>
      <c r="NYU59" s="75"/>
      <c r="NYV59" s="75"/>
      <c r="NYW59" s="75"/>
      <c r="NYX59" s="75"/>
      <c r="NYY59" s="75"/>
      <c r="NYZ59" s="75"/>
      <c r="NZA59" s="75"/>
      <c r="NZB59" s="75"/>
      <c r="NZC59" s="75"/>
      <c r="NZD59" s="75"/>
      <c r="NZE59" s="75"/>
      <c r="NZF59" s="75"/>
      <c r="NZG59" s="75"/>
      <c r="NZH59" s="75"/>
      <c r="NZI59" s="75"/>
      <c r="NZJ59" s="75"/>
      <c r="NZK59" s="75"/>
      <c r="NZL59" s="75"/>
      <c r="NZM59" s="75"/>
      <c r="NZN59" s="75"/>
      <c r="NZO59" s="75"/>
      <c r="NZP59" s="75"/>
      <c r="NZQ59" s="75"/>
      <c r="NZR59" s="75"/>
      <c r="NZS59" s="75"/>
      <c r="NZT59" s="75"/>
      <c r="NZU59" s="75"/>
      <c r="NZV59" s="75"/>
      <c r="NZW59" s="75"/>
      <c r="NZX59" s="75"/>
      <c r="NZY59" s="75"/>
      <c r="NZZ59" s="75"/>
      <c r="OAA59" s="75"/>
      <c r="OAB59" s="75"/>
      <c r="OAC59" s="75"/>
      <c r="OAD59" s="75"/>
      <c r="OAE59" s="75"/>
      <c r="OAF59" s="75"/>
      <c r="OAG59" s="75"/>
      <c r="OAH59" s="75"/>
      <c r="OAI59" s="75"/>
      <c r="OAJ59" s="75"/>
      <c r="OAK59" s="75"/>
      <c r="OAL59" s="75"/>
      <c r="OAM59" s="75"/>
      <c r="OAN59" s="75"/>
      <c r="OAO59" s="75"/>
      <c r="OAP59" s="75"/>
      <c r="OAQ59" s="75"/>
      <c r="OAR59" s="75"/>
      <c r="OAS59" s="75"/>
      <c r="OAT59" s="75"/>
      <c r="OAU59" s="75"/>
      <c r="OAV59" s="75"/>
      <c r="OAW59" s="75"/>
      <c r="OAX59" s="75"/>
      <c r="OAY59" s="75"/>
      <c r="OAZ59" s="75"/>
      <c r="OBA59" s="75"/>
      <c r="OBB59" s="75"/>
      <c r="OBC59" s="75"/>
      <c r="OBD59" s="75"/>
      <c r="OBE59" s="75"/>
      <c r="OBF59" s="75"/>
      <c r="OBG59" s="75"/>
      <c r="OBH59" s="75"/>
      <c r="OBI59" s="75"/>
      <c r="OBJ59" s="75"/>
      <c r="OBK59" s="75"/>
      <c r="OBL59" s="75"/>
      <c r="OBM59" s="75"/>
      <c r="OBN59" s="75"/>
      <c r="OBO59" s="75"/>
      <c r="OBP59" s="75"/>
      <c r="OBQ59" s="75"/>
      <c r="OBR59" s="75"/>
      <c r="OBS59" s="75"/>
      <c r="OBT59" s="75"/>
      <c r="OBU59" s="75"/>
      <c r="OBV59" s="75"/>
      <c r="OBW59" s="75"/>
      <c r="OBX59" s="75"/>
      <c r="OBY59" s="75"/>
      <c r="OBZ59" s="75"/>
      <c r="OCA59" s="75"/>
      <c r="OCB59" s="75"/>
      <c r="OCC59" s="75"/>
      <c r="OCD59" s="75"/>
      <c r="OCE59" s="75"/>
      <c r="OCF59" s="75"/>
      <c r="OCG59" s="75"/>
      <c r="OCH59" s="75"/>
      <c r="OCI59" s="75"/>
      <c r="OCJ59" s="75"/>
      <c r="OCK59" s="75"/>
      <c r="OCL59" s="75"/>
      <c r="OCM59" s="75"/>
      <c r="OCN59" s="75"/>
      <c r="OCO59" s="75"/>
      <c r="OCP59" s="75"/>
      <c r="OCQ59" s="75"/>
      <c r="OCR59" s="75"/>
      <c r="OCS59" s="75"/>
      <c r="OCT59" s="75"/>
      <c r="OCU59" s="75"/>
      <c r="OCV59" s="75"/>
      <c r="OCW59" s="75"/>
      <c r="OCX59" s="75"/>
      <c r="OCY59" s="75"/>
      <c r="OCZ59" s="75"/>
      <c r="ODA59" s="75"/>
      <c r="ODB59" s="75"/>
      <c r="ODC59" s="75"/>
      <c r="ODD59" s="75"/>
      <c r="ODE59" s="75"/>
      <c r="ODF59" s="75"/>
      <c r="ODG59" s="75"/>
      <c r="ODH59" s="75"/>
      <c r="ODI59" s="75"/>
      <c r="ODJ59" s="75"/>
      <c r="ODK59" s="75"/>
      <c r="ODL59" s="75"/>
      <c r="ODM59" s="75"/>
      <c r="ODN59" s="75"/>
      <c r="ODO59" s="75"/>
      <c r="ODP59" s="75"/>
      <c r="ODQ59" s="75"/>
      <c r="ODR59" s="75"/>
      <c r="ODS59" s="75"/>
      <c r="ODT59" s="75"/>
      <c r="ODU59" s="75"/>
      <c r="ODV59" s="75"/>
      <c r="ODW59" s="75"/>
      <c r="ODX59" s="75"/>
      <c r="ODY59" s="75"/>
      <c r="ODZ59" s="75"/>
      <c r="OEA59" s="75"/>
      <c r="OEB59" s="75"/>
      <c r="OEC59" s="75"/>
      <c r="OED59" s="75"/>
      <c r="OEE59" s="75"/>
      <c r="OEF59" s="75"/>
      <c r="OEG59" s="75"/>
      <c r="OEH59" s="75"/>
      <c r="OEI59" s="75"/>
      <c r="OEJ59" s="75"/>
      <c r="OEK59" s="75"/>
      <c r="OEL59" s="75"/>
      <c r="OEM59" s="75"/>
      <c r="OEN59" s="75"/>
      <c r="OEO59" s="75"/>
      <c r="OEP59" s="75"/>
      <c r="OEQ59" s="75"/>
      <c r="OER59" s="75"/>
      <c r="OES59" s="75"/>
      <c r="OET59" s="75"/>
      <c r="OEU59" s="75"/>
      <c r="OEV59" s="75"/>
      <c r="OEW59" s="75"/>
      <c r="OEX59" s="75"/>
      <c r="OEY59" s="75"/>
      <c r="OEZ59" s="75"/>
      <c r="OFA59" s="75"/>
      <c r="OFB59" s="75"/>
      <c r="OFC59" s="75"/>
      <c r="OFD59" s="75"/>
      <c r="OFE59" s="75"/>
      <c r="OFF59" s="75"/>
      <c r="OFG59" s="75"/>
      <c r="OFH59" s="75"/>
      <c r="OFI59" s="75"/>
      <c r="OFJ59" s="75"/>
      <c r="OFK59" s="75"/>
      <c r="OFL59" s="75"/>
      <c r="OFM59" s="75"/>
      <c r="OFN59" s="75"/>
      <c r="OFO59" s="75"/>
      <c r="OFP59" s="75"/>
      <c r="OFQ59" s="75"/>
      <c r="OFR59" s="75"/>
      <c r="OFS59" s="75"/>
      <c r="OFT59" s="75"/>
      <c r="OFU59" s="75"/>
      <c r="OFV59" s="75"/>
      <c r="OFW59" s="75"/>
      <c r="OFX59" s="75"/>
      <c r="OFY59" s="75"/>
      <c r="OFZ59" s="75"/>
      <c r="OGA59" s="75"/>
      <c r="OGB59" s="75"/>
      <c r="OGC59" s="75"/>
      <c r="OGD59" s="75"/>
      <c r="OGE59" s="75"/>
      <c r="OGF59" s="75"/>
      <c r="OGG59" s="75"/>
      <c r="OGH59" s="75"/>
      <c r="OGI59" s="75"/>
      <c r="OGJ59" s="75"/>
      <c r="OGK59" s="75"/>
      <c r="OGL59" s="75"/>
      <c r="OGM59" s="75"/>
      <c r="OGN59" s="75"/>
      <c r="OGO59" s="75"/>
      <c r="OGP59" s="75"/>
      <c r="OGQ59" s="75"/>
      <c r="OGR59" s="75"/>
      <c r="OGS59" s="75"/>
      <c r="OGT59" s="75"/>
      <c r="OGU59" s="75"/>
      <c r="OGV59" s="75"/>
      <c r="OGW59" s="75"/>
      <c r="OGX59" s="75"/>
      <c r="OGY59" s="75"/>
      <c r="OGZ59" s="75"/>
      <c r="OHA59" s="75"/>
      <c r="OHB59" s="75"/>
      <c r="OHC59" s="75"/>
      <c r="OHD59" s="75"/>
      <c r="OHE59" s="75"/>
      <c r="OHF59" s="75"/>
      <c r="OHG59" s="75"/>
      <c r="OHH59" s="75"/>
      <c r="OHI59" s="75"/>
      <c r="OHJ59" s="75"/>
      <c r="OHK59" s="75"/>
      <c r="OHL59" s="75"/>
      <c r="OHM59" s="75"/>
      <c r="OHN59" s="75"/>
      <c r="OHO59" s="75"/>
      <c r="OHP59" s="75"/>
      <c r="OHQ59" s="75"/>
      <c r="OHR59" s="75"/>
      <c r="OHS59" s="75"/>
      <c r="OHT59" s="75"/>
      <c r="OHU59" s="75"/>
      <c r="OHV59" s="75"/>
      <c r="OHW59" s="75"/>
      <c r="OHX59" s="75"/>
      <c r="OHY59" s="75"/>
      <c r="OHZ59" s="75"/>
      <c r="OIA59" s="75"/>
      <c r="OIB59" s="75"/>
      <c r="OIC59" s="75"/>
      <c r="OID59" s="75"/>
      <c r="OIE59" s="75"/>
      <c r="OIF59" s="75"/>
      <c r="OIG59" s="75"/>
      <c r="OIH59" s="75"/>
      <c r="OII59" s="75"/>
      <c r="OIJ59" s="75"/>
      <c r="OIK59" s="75"/>
      <c r="OIL59" s="75"/>
      <c r="OIM59" s="75"/>
      <c r="OIN59" s="75"/>
      <c r="OIO59" s="75"/>
      <c r="OIP59" s="75"/>
      <c r="OIQ59" s="75"/>
      <c r="OIR59" s="75"/>
      <c r="OIS59" s="75"/>
      <c r="OIT59" s="75"/>
      <c r="OIU59" s="75"/>
      <c r="OIV59" s="75"/>
      <c r="OIW59" s="75"/>
      <c r="OIX59" s="75"/>
      <c r="OIY59" s="75"/>
      <c r="OIZ59" s="75"/>
      <c r="OJA59" s="75"/>
      <c r="OJB59" s="75"/>
      <c r="OJC59" s="75"/>
      <c r="OJD59" s="75"/>
      <c r="OJE59" s="75"/>
      <c r="OJF59" s="75"/>
      <c r="OJG59" s="75"/>
      <c r="OJH59" s="75"/>
      <c r="OJI59" s="75"/>
      <c r="OJJ59" s="75"/>
      <c r="OJK59" s="75"/>
      <c r="OJL59" s="75"/>
      <c r="OJM59" s="75"/>
      <c r="OJN59" s="75"/>
      <c r="OJO59" s="75"/>
      <c r="OJP59" s="75"/>
      <c r="OJQ59" s="75"/>
      <c r="OJR59" s="75"/>
      <c r="OJS59" s="75"/>
      <c r="OJT59" s="75"/>
      <c r="OJU59" s="75"/>
      <c r="OJV59" s="75"/>
      <c r="OJW59" s="75"/>
      <c r="OJX59" s="75"/>
      <c r="OJY59" s="75"/>
      <c r="OJZ59" s="75"/>
      <c r="OKA59" s="75"/>
      <c r="OKB59" s="75"/>
      <c r="OKC59" s="75"/>
      <c r="OKD59" s="75"/>
      <c r="OKE59" s="75"/>
      <c r="OKF59" s="75"/>
      <c r="OKG59" s="75"/>
      <c r="OKH59" s="75"/>
      <c r="OKI59" s="75"/>
      <c r="OKJ59" s="75"/>
      <c r="OKK59" s="75"/>
      <c r="OKL59" s="75"/>
      <c r="OKM59" s="75"/>
      <c r="OKN59" s="75"/>
      <c r="OKO59" s="75"/>
      <c r="OKP59" s="75"/>
      <c r="OKQ59" s="75"/>
      <c r="OKR59" s="75"/>
      <c r="OKS59" s="75"/>
      <c r="OKT59" s="75"/>
      <c r="OKU59" s="75"/>
      <c r="OKV59" s="75"/>
      <c r="OKW59" s="75"/>
      <c r="OKX59" s="75"/>
      <c r="OKY59" s="75"/>
      <c r="OKZ59" s="75"/>
      <c r="OLA59" s="75"/>
      <c r="OLB59" s="75"/>
      <c r="OLC59" s="75"/>
      <c r="OLD59" s="75"/>
      <c r="OLE59" s="75"/>
      <c r="OLF59" s="75"/>
      <c r="OLG59" s="75"/>
      <c r="OLH59" s="75"/>
      <c r="OLI59" s="75"/>
      <c r="OLJ59" s="75"/>
      <c r="OLK59" s="75"/>
      <c r="OLL59" s="75"/>
      <c r="OLM59" s="75"/>
      <c r="OLN59" s="75"/>
      <c r="OLO59" s="75"/>
      <c r="OLP59" s="75"/>
      <c r="OLQ59" s="75"/>
      <c r="OLR59" s="75"/>
      <c r="OLS59" s="75"/>
      <c r="OLT59" s="75"/>
      <c r="OLU59" s="75"/>
      <c r="OLV59" s="75"/>
      <c r="OLW59" s="75"/>
      <c r="OLX59" s="75"/>
      <c r="OLY59" s="75"/>
      <c r="OLZ59" s="75"/>
      <c r="OMA59" s="75"/>
      <c r="OMB59" s="75"/>
      <c r="OMC59" s="75"/>
      <c r="OMD59" s="75"/>
      <c r="OME59" s="75"/>
      <c r="OMF59" s="75"/>
      <c r="OMG59" s="75"/>
      <c r="OMH59" s="75"/>
      <c r="OMI59" s="75"/>
      <c r="OMJ59" s="75"/>
      <c r="OMK59" s="75"/>
      <c r="OML59" s="75"/>
      <c r="OMM59" s="75"/>
      <c r="OMN59" s="75"/>
      <c r="OMO59" s="75"/>
      <c r="OMP59" s="75"/>
      <c r="OMQ59" s="75"/>
      <c r="OMR59" s="75"/>
      <c r="OMS59" s="75"/>
      <c r="OMT59" s="75"/>
      <c r="OMU59" s="75"/>
      <c r="OMV59" s="75"/>
      <c r="OMW59" s="75"/>
      <c r="OMX59" s="75"/>
      <c r="OMY59" s="75"/>
      <c r="OMZ59" s="75"/>
      <c r="ONA59" s="75"/>
      <c r="ONB59" s="75"/>
      <c r="ONC59" s="75"/>
      <c r="OND59" s="75"/>
      <c r="ONE59" s="75"/>
      <c r="ONF59" s="75"/>
      <c r="ONG59" s="75"/>
      <c r="ONH59" s="75"/>
      <c r="ONI59" s="75"/>
      <c r="ONJ59" s="75"/>
      <c r="ONK59" s="75"/>
      <c r="ONL59" s="75"/>
      <c r="ONM59" s="75"/>
      <c r="ONN59" s="75"/>
      <c r="ONO59" s="75"/>
      <c r="ONP59" s="75"/>
      <c r="ONQ59" s="75"/>
      <c r="ONR59" s="75"/>
      <c r="ONS59" s="75"/>
      <c r="ONT59" s="75"/>
      <c r="ONU59" s="75"/>
      <c r="ONV59" s="75"/>
      <c r="ONW59" s="75"/>
      <c r="ONX59" s="75"/>
      <c r="ONY59" s="75"/>
      <c r="ONZ59" s="75"/>
      <c r="OOA59" s="75"/>
      <c r="OOB59" s="75"/>
      <c r="OOC59" s="75"/>
      <c r="OOD59" s="75"/>
      <c r="OOE59" s="75"/>
      <c r="OOF59" s="75"/>
      <c r="OOG59" s="75"/>
      <c r="OOH59" s="75"/>
      <c r="OOI59" s="75"/>
      <c r="OOJ59" s="75"/>
      <c r="OOK59" s="75"/>
      <c r="OOL59" s="75"/>
      <c r="OOM59" s="75"/>
      <c r="OON59" s="75"/>
      <c r="OOO59" s="75"/>
      <c r="OOP59" s="75"/>
      <c r="OOQ59" s="75"/>
      <c r="OOR59" s="75"/>
      <c r="OOS59" s="75"/>
      <c r="OOT59" s="75"/>
      <c r="OOU59" s="75"/>
      <c r="OOV59" s="75"/>
      <c r="OOW59" s="75"/>
      <c r="OOX59" s="75"/>
      <c r="OOY59" s="75"/>
      <c r="OOZ59" s="75"/>
      <c r="OPA59" s="75"/>
      <c r="OPB59" s="75"/>
      <c r="OPC59" s="75"/>
      <c r="OPD59" s="75"/>
      <c r="OPE59" s="75"/>
      <c r="OPF59" s="75"/>
      <c r="OPG59" s="75"/>
      <c r="OPH59" s="75"/>
      <c r="OPI59" s="75"/>
      <c r="OPJ59" s="75"/>
      <c r="OPK59" s="75"/>
      <c r="OPL59" s="75"/>
      <c r="OPM59" s="75"/>
      <c r="OPN59" s="75"/>
      <c r="OPO59" s="75"/>
      <c r="OPP59" s="75"/>
      <c r="OPQ59" s="75"/>
      <c r="OPR59" s="75"/>
      <c r="OPS59" s="75"/>
      <c r="OPT59" s="75"/>
      <c r="OPU59" s="75"/>
      <c r="OPV59" s="75"/>
      <c r="OPW59" s="75"/>
      <c r="OPX59" s="75"/>
      <c r="OPY59" s="75"/>
      <c r="OPZ59" s="75"/>
      <c r="OQA59" s="75"/>
      <c r="OQB59" s="75"/>
      <c r="OQC59" s="75"/>
      <c r="OQD59" s="75"/>
      <c r="OQE59" s="75"/>
      <c r="OQF59" s="75"/>
      <c r="OQG59" s="75"/>
      <c r="OQH59" s="75"/>
      <c r="OQI59" s="75"/>
      <c r="OQJ59" s="75"/>
      <c r="OQK59" s="75"/>
      <c r="OQL59" s="75"/>
      <c r="OQM59" s="75"/>
      <c r="OQN59" s="75"/>
      <c r="OQO59" s="75"/>
      <c r="OQP59" s="75"/>
      <c r="OQQ59" s="75"/>
      <c r="OQR59" s="75"/>
      <c r="OQS59" s="75"/>
      <c r="OQT59" s="75"/>
      <c r="OQU59" s="75"/>
      <c r="OQV59" s="75"/>
      <c r="OQW59" s="75"/>
      <c r="OQX59" s="75"/>
      <c r="OQY59" s="75"/>
      <c r="OQZ59" s="75"/>
      <c r="ORA59" s="75"/>
      <c r="ORB59" s="75"/>
      <c r="ORC59" s="75"/>
      <c r="ORD59" s="75"/>
      <c r="ORE59" s="75"/>
      <c r="ORF59" s="75"/>
      <c r="ORG59" s="75"/>
      <c r="ORH59" s="75"/>
      <c r="ORI59" s="75"/>
      <c r="ORJ59" s="75"/>
      <c r="ORK59" s="75"/>
      <c r="ORL59" s="75"/>
      <c r="ORM59" s="75"/>
      <c r="ORN59" s="75"/>
      <c r="ORO59" s="75"/>
      <c r="ORP59" s="75"/>
      <c r="ORQ59" s="75"/>
      <c r="ORR59" s="75"/>
      <c r="ORS59" s="75"/>
      <c r="ORT59" s="75"/>
      <c r="ORU59" s="75"/>
      <c r="ORV59" s="75"/>
      <c r="ORW59" s="75"/>
      <c r="ORX59" s="75"/>
      <c r="ORY59" s="75"/>
      <c r="ORZ59" s="75"/>
      <c r="OSA59" s="75"/>
      <c r="OSB59" s="75"/>
      <c r="OSC59" s="75"/>
      <c r="OSD59" s="75"/>
      <c r="OSE59" s="75"/>
      <c r="OSF59" s="75"/>
      <c r="OSG59" s="75"/>
      <c r="OSH59" s="75"/>
      <c r="OSI59" s="75"/>
      <c r="OSJ59" s="75"/>
      <c r="OSK59" s="75"/>
      <c r="OSL59" s="75"/>
      <c r="OSM59" s="75"/>
      <c r="OSN59" s="75"/>
      <c r="OSO59" s="75"/>
      <c r="OSP59" s="75"/>
      <c r="OSQ59" s="75"/>
      <c r="OSR59" s="75"/>
      <c r="OSS59" s="75"/>
      <c r="OST59" s="75"/>
      <c r="OSU59" s="75"/>
      <c r="OSV59" s="75"/>
      <c r="OSW59" s="75"/>
      <c r="OSX59" s="75"/>
      <c r="OSY59" s="75"/>
      <c r="OSZ59" s="75"/>
      <c r="OTA59" s="75"/>
      <c r="OTB59" s="75"/>
      <c r="OTC59" s="75"/>
      <c r="OTD59" s="75"/>
      <c r="OTE59" s="75"/>
      <c r="OTF59" s="75"/>
      <c r="OTG59" s="75"/>
      <c r="OTH59" s="75"/>
      <c r="OTI59" s="75"/>
      <c r="OTJ59" s="75"/>
      <c r="OTK59" s="75"/>
      <c r="OTL59" s="75"/>
      <c r="OTM59" s="75"/>
      <c r="OTN59" s="75"/>
      <c r="OTO59" s="75"/>
      <c r="OTP59" s="75"/>
      <c r="OTQ59" s="75"/>
      <c r="OTR59" s="75"/>
      <c r="OTS59" s="75"/>
      <c r="OTT59" s="75"/>
      <c r="OTU59" s="75"/>
      <c r="OTV59" s="75"/>
      <c r="OTW59" s="75"/>
      <c r="OTX59" s="75"/>
      <c r="OTY59" s="75"/>
      <c r="OTZ59" s="75"/>
      <c r="OUA59" s="75"/>
      <c r="OUB59" s="75"/>
      <c r="OUC59" s="75"/>
      <c r="OUD59" s="75"/>
      <c r="OUE59" s="75"/>
      <c r="OUF59" s="75"/>
      <c r="OUG59" s="75"/>
      <c r="OUH59" s="75"/>
      <c r="OUI59" s="75"/>
      <c r="OUJ59" s="75"/>
      <c r="OUK59" s="75"/>
      <c r="OUL59" s="75"/>
      <c r="OUM59" s="75"/>
      <c r="OUN59" s="75"/>
      <c r="OUO59" s="75"/>
      <c r="OUP59" s="75"/>
      <c r="OUQ59" s="75"/>
      <c r="OUR59" s="75"/>
      <c r="OUS59" s="75"/>
      <c r="OUT59" s="75"/>
      <c r="OUU59" s="75"/>
      <c r="OUV59" s="75"/>
      <c r="OUW59" s="75"/>
      <c r="OUX59" s="75"/>
      <c r="OUY59" s="75"/>
      <c r="OUZ59" s="75"/>
      <c r="OVA59" s="75"/>
      <c r="OVB59" s="75"/>
      <c r="OVC59" s="75"/>
      <c r="OVD59" s="75"/>
      <c r="OVE59" s="75"/>
      <c r="OVF59" s="75"/>
      <c r="OVG59" s="75"/>
      <c r="OVH59" s="75"/>
      <c r="OVI59" s="75"/>
      <c r="OVJ59" s="75"/>
      <c r="OVK59" s="75"/>
      <c r="OVL59" s="75"/>
      <c r="OVM59" s="75"/>
      <c r="OVN59" s="75"/>
      <c r="OVO59" s="75"/>
      <c r="OVP59" s="75"/>
      <c r="OVQ59" s="75"/>
      <c r="OVR59" s="75"/>
      <c r="OVS59" s="75"/>
      <c r="OVT59" s="75"/>
      <c r="OVU59" s="75"/>
      <c r="OVV59" s="75"/>
      <c r="OVW59" s="75"/>
      <c r="OVX59" s="75"/>
      <c r="OVY59" s="75"/>
      <c r="OVZ59" s="75"/>
      <c r="OWA59" s="75"/>
      <c r="OWB59" s="75"/>
      <c r="OWC59" s="75"/>
      <c r="OWD59" s="75"/>
      <c r="OWE59" s="75"/>
      <c r="OWF59" s="75"/>
      <c r="OWG59" s="75"/>
      <c r="OWH59" s="75"/>
      <c r="OWI59" s="75"/>
      <c r="OWJ59" s="75"/>
      <c r="OWK59" s="75"/>
      <c r="OWL59" s="75"/>
      <c r="OWM59" s="75"/>
      <c r="OWN59" s="75"/>
      <c r="OWO59" s="75"/>
      <c r="OWP59" s="75"/>
      <c r="OWQ59" s="75"/>
      <c r="OWR59" s="75"/>
      <c r="OWS59" s="75"/>
      <c r="OWT59" s="75"/>
      <c r="OWU59" s="75"/>
      <c r="OWV59" s="75"/>
      <c r="OWW59" s="75"/>
      <c r="OWX59" s="75"/>
      <c r="OWY59" s="75"/>
      <c r="OWZ59" s="75"/>
      <c r="OXA59" s="75"/>
      <c r="OXB59" s="75"/>
      <c r="OXC59" s="75"/>
      <c r="OXD59" s="75"/>
      <c r="OXE59" s="75"/>
      <c r="OXF59" s="75"/>
      <c r="OXG59" s="75"/>
      <c r="OXH59" s="75"/>
      <c r="OXI59" s="75"/>
      <c r="OXJ59" s="75"/>
      <c r="OXK59" s="75"/>
      <c r="OXL59" s="75"/>
      <c r="OXM59" s="75"/>
      <c r="OXN59" s="75"/>
      <c r="OXO59" s="75"/>
      <c r="OXP59" s="75"/>
      <c r="OXQ59" s="75"/>
      <c r="OXR59" s="75"/>
      <c r="OXS59" s="75"/>
      <c r="OXT59" s="75"/>
      <c r="OXU59" s="75"/>
      <c r="OXV59" s="75"/>
      <c r="OXW59" s="75"/>
      <c r="OXX59" s="75"/>
      <c r="OXY59" s="75"/>
      <c r="OXZ59" s="75"/>
      <c r="OYA59" s="75"/>
      <c r="OYB59" s="75"/>
      <c r="OYC59" s="75"/>
      <c r="OYD59" s="75"/>
      <c r="OYE59" s="75"/>
      <c r="OYF59" s="75"/>
      <c r="OYG59" s="75"/>
      <c r="OYH59" s="75"/>
      <c r="OYI59" s="75"/>
      <c r="OYJ59" s="75"/>
      <c r="OYK59" s="75"/>
      <c r="OYL59" s="75"/>
      <c r="OYM59" s="75"/>
      <c r="OYN59" s="75"/>
      <c r="OYO59" s="75"/>
      <c r="OYP59" s="75"/>
      <c r="OYQ59" s="75"/>
      <c r="OYR59" s="75"/>
      <c r="OYS59" s="75"/>
      <c r="OYT59" s="75"/>
      <c r="OYU59" s="75"/>
      <c r="OYV59" s="75"/>
      <c r="OYW59" s="75"/>
      <c r="OYX59" s="75"/>
      <c r="OYY59" s="75"/>
      <c r="OYZ59" s="75"/>
      <c r="OZA59" s="75"/>
      <c r="OZB59" s="75"/>
      <c r="OZC59" s="75"/>
      <c r="OZD59" s="75"/>
      <c r="OZE59" s="75"/>
      <c r="OZF59" s="75"/>
      <c r="OZG59" s="75"/>
      <c r="OZH59" s="75"/>
      <c r="OZI59" s="75"/>
      <c r="OZJ59" s="75"/>
      <c r="OZK59" s="75"/>
      <c r="OZL59" s="75"/>
      <c r="OZM59" s="75"/>
      <c r="OZN59" s="75"/>
      <c r="OZO59" s="75"/>
      <c r="OZP59" s="75"/>
      <c r="OZQ59" s="75"/>
      <c r="OZR59" s="75"/>
      <c r="OZS59" s="75"/>
      <c r="OZT59" s="75"/>
      <c r="OZU59" s="75"/>
      <c r="OZV59" s="75"/>
      <c r="OZW59" s="75"/>
      <c r="OZX59" s="75"/>
      <c r="OZY59" s="75"/>
      <c r="OZZ59" s="75"/>
      <c r="PAA59" s="75"/>
      <c r="PAB59" s="75"/>
      <c r="PAC59" s="75"/>
      <c r="PAD59" s="75"/>
      <c r="PAE59" s="75"/>
      <c r="PAF59" s="75"/>
      <c r="PAG59" s="75"/>
      <c r="PAH59" s="75"/>
      <c r="PAI59" s="75"/>
      <c r="PAJ59" s="75"/>
      <c r="PAK59" s="75"/>
      <c r="PAL59" s="75"/>
      <c r="PAM59" s="75"/>
      <c r="PAN59" s="75"/>
      <c r="PAO59" s="75"/>
      <c r="PAP59" s="75"/>
      <c r="PAQ59" s="75"/>
      <c r="PAR59" s="75"/>
      <c r="PAS59" s="75"/>
      <c r="PAT59" s="75"/>
      <c r="PAU59" s="75"/>
      <c r="PAV59" s="75"/>
      <c r="PAW59" s="75"/>
      <c r="PAX59" s="75"/>
      <c r="PAY59" s="75"/>
      <c r="PAZ59" s="75"/>
      <c r="PBA59" s="75"/>
      <c r="PBB59" s="75"/>
      <c r="PBC59" s="75"/>
      <c r="PBD59" s="75"/>
      <c r="PBE59" s="75"/>
      <c r="PBF59" s="75"/>
      <c r="PBG59" s="75"/>
      <c r="PBH59" s="75"/>
      <c r="PBI59" s="75"/>
      <c r="PBJ59" s="75"/>
      <c r="PBK59" s="75"/>
      <c r="PBL59" s="75"/>
      <c r="PBM59" s="75"/>
      <c r="PBN59" s="75"/>
      <c r="PBO59" s="75"/>
      <c r="PBP59" s="75"/>
      <c r="PBQ59" s="75"/>
      <c r="PBR59" s="75"/>
      <c r="PBS59" s="75"/>
      <c r="PBT59" s="75"/>
      <c r="PBU59" s="75"/>
      <c r="PBV59" s="75"/>
      <c r="PBW59" s="75"/>
      <c r="PBX59" s="75"/>
      <c r="PBY59" s="75"/>
      <c r="PBZ59" s="75"/>
      <c r="PCA59" s="75"/>
      <c r="PCB59" s="75"/>
      <c r="PCC59" s="75"/>
      <c r="PCD59" s="75"/>
      <c r="PCE59" s="75"/>
      <c r="PCF59" s="75"/>
      <c r="PCG59" s="75"/>
      <c r="PCH59" s="75"/>
      <c r="PCI59" s="75"/>
      <c r="PCJ59" s="75"/>
      <c r="PCK59" s="75"/>
      <c r="PCL59" s="75"/>
      <c r="PCM59" s="75"/>
      <c r="PCN59" s="75"/>
      <c r="PCO59" s="75"/>
      <c r="PCP59" s="75"/>
      <c r="PCQ59" s="75"/>
      <c r="PCR59" s="75"/>
      <c r="PCS59" s="75"/>
      <c r="PCT59" s="75"/>
      <c r="PCU59" s="75"/>
      <c r="PCV59" s="75"/>
      <c r="PCW59" s="75"/>
      <c r="PCX59" s="75"/>
      <c r="PCY59" s="75"/>
      <c r="PCZ59" s="75"/>
      <c r="PDA59" s="75"/>
      <c r="PDB59" s="75"/>
      <c r="PDC59" s="75"/>
      <c r="PDD59" s="75"/>
      <c r="PDE59" s="75"/>
      <c r="PDF59" s="75"/>
      <c r="PDG59" s="75"/>
      <c r="PDH59" s="75"/>
      <c r="PDI59" s="75"/>
      <c r="PDJ59" s="75"/>
      <c r="PDK59" s="75"/>
      <c r="PDL59" s="75"/>
      <c r="PDM59" s="75"/>
      <c r="PDN59" s="75"/>
      <c r="PDO59" s="75"/>
      <c r="PDP59" s="75"/>
      <c r="PDQ59" s="75"/>
      <c r="PDR59" s="75"/>
      <c r="PDS59" s="75"/>
      <c r="PDT59" s="75"/>
      <c r="PDU59" s="75"/>
      <c r="PDV59" s="75"/>
      <c r="PDW59" s="75"/>
      <c r="PDX59" s="75"/>
      <c r="PDY59" s="75"/>
      <c r="PDZ59" s="75"/>
      <c r="PEA59" s="75"/>
      <c r="PEB59" s="75"/>
      <c r="PEC59" s="75"/>
      <c r="PED59" s="75"/>
      <c r="PEE59" s="75"/>
      <c r="PEF59" s="75"/>
      <c r="PEG59" s="75"/>
      <c r="PEH59" s="75"/>
      <c r="PEI59" s="75"/>
      <c r="PEJ59" s="75"/>
      <c r="PEK59" s="75"/>
      <c r="PEL59" s="75"/>
      <c r="PEM59" s="75"/>
      <c r="PEN59" s="75"/>
      <c r="PEO59" s="75"/>
      <c r="PEP59" s="75"/>
      <c r="PEQ59" s="75"/>
      <c r="PER59" s="75"/>
      <c r="PES59" s="75"/>
      <c r="PET59" s="75"/>
      <c r="PEU59" s="75"/>
      <c r="PEV59" s="75"/>
      <c r="PEW59" s="75"/>
      <c r="PEX59" s="75"/>
      <c r="PEY59" s="75"/>
      <c r="PEZ59" s="75"/>
      <c r="PFA59" s="75"/>
      <c r="PFB59" s="75"/>
      <c r="PFC59" s="75"/>
      <c r="PFD59" s="75"/>
      <c r="PFE59" s="75"/>
      <c r="PFF59" s="75"/>
      <c r="PFG59" s="75"/>
      <c r="PFH59" s="75"/>
      <c r="PFI59" s="75"/>
      <c r="PFJ59" s="75"/>
      <c r="PFK59" s="75"/>
      <c r="PFL59" s="75"/>
      <c r="PFM59" s="75"/>
      <c r="PFN59" s="75"/>
      <c r="PFO59" s="75"/>
      <c r="PFP59" s="75"/>
      <c r="PFQ59" s="75"/>
      <c r="PFR59" s="75"/>
      <c r="PFS59" s="75"/>
      <c r="PFT59" s="75"/>
      <c r="PFU59" s="75"/>
      <c r="PFV59" s="75"/>
      <c r="PFW59" s="75"/>
      <c r="PFX59" s="75"/>
      <c r="PFY59" s="75"/>
      <c r="PFZ59" s="75"/>
      <c r="PGA59" s="75"/>
      <c r="PGB59" s="75"/>
      <c r="PGC59" s="75"/>
      <c r="PGD59" s="75"/>
      <c r="PGE59" s="75"/>
      <c r="PGF59" s="75"/>
      <c r="PGG59" s="75"/>
      <c r="PGH59" s="75"/>
      <c r="PGI59" s="75"/>
      <c r="PGJ59" s="75"/>
      <c r="PGK59" s="75"/>
      <c r="PGL59" s="75"/>
      <c r="PGM59" s="75"/>
      <c r="PGN59" s="75"/>
      <c r="PGO59" s="75"/>
      <c r="PGP59" s="75"/>
      <c r="PGQ59" s="75"/>
      <c r="PGR59" s="75"/>
      <c r="PGS59" s="75"/>
      <c r="PGT59" s="75"/>
      <c r="PGU59" s="75"/>
      <c r="PGV59" s="75"/>
      <c r="PGW59" s="75"/>
      <c r="PGX59" s="75"/>
      <c r="PGY59" s="75"/>
      <c r="PGZ59" s="75"/>
      <c r="PHA59" s="75"/>
      <c r="PHB59" s="75"/>
      <c r="PHC59" s="75"/>
      <c r="PHD59" s="75"/>
      <c r="PHE59" s="75"/>
      <c r="PHF59" s="75"/>
      <c r="PHG59" s="75"/>
      <c r="PHH59" s="75"/>
      <c r="PHI59" s="75"/>
      <c r="PHJ59" s="75"/>
      <c r="PHK59" s="75"/>
      <c r="PHL59" s="75"/>
      <c r="PHM59" s="75"/>
      <c r="PHN59" s="75"/>
      <c r="PHO59" s="75"/>
      <c r="PHP59" s="75"/>
      <c r="PHQ59" s="75"/>
      <c r="PHR59" s="75"/>
      <c r="PHS59" s="75"/>
      <c r="PHT59" s="75"/>
      <c r="PHU59" s="75"/>
      <c r="PHV59" s="75"/>
      <c r="PHW59" s="75"/>
      <c r="PHX59" s="75"/>
      <c r="PHY59" s="75"/>
      <c r="PHZ59" s="75"/>
      <c r="PIA59" s="75"/>
      <c r="PIB59" s="75"/>
      <c r="PIC59" s="75"/>
      <c r="PID59" s="75"/>
      <c r="PIE59" s="75"/>
      <c r="PIF59" s="75"/>
      <c r="PIG59" s="75"/>
      <c r="PIH59" s="75"/>
      <c r="PII59" s="75"/>
      <c r="PIJ59" s="75"/>
      <c r="PIK59" s="75"/>
      <c r="PIL59" s="75"/>
      <c r="PIM59" s="75"/>
      <c r="PIN59" s="75"/>
      <c r="PIO59" s="75"/>
      <c r="PIP59" s="75"/>
      <c r="PIQ59" s="75"/>
      <c r="PIR59" s="75"/>
      <c r="PIS59" s="75"/>
      <c r="PIT59" s="75"/>
      <c r="PIU59" s="75"/>
      <c r="PIV59" s="75"/>
      <c r="PIW59" s="75"/>
      <c r="PIX59" s="75"/>
      <c r="PIY59" s="75"/>
      <c r="PIZ59" s="75"/>
      <c r="PJA59" s="75"/>
      <c r="PJB59" s="75"/>
      <c r="PJC59" s="75"/>
      <c r="PJD59" s="75"/>
      <c r="PJE59" s="75"/>
      <c r="PJF59" s="75"/>
      <c r="PJG59" s="75"/>
      <c r="PJH59" s="75"/>
      <c r="PJI59" s="75"/>
      <c r="PJJ59" s="75"/>
      <c r="PJK59" s="75"/>
      <c r="PJL59" s="75"/>
      <c r="PJM59" s="75"/>
      <c r="PJN59" s="75"/>
      <c r="PJO59" s="75"/>
      <c r="PJP59" s="75"/>
      <c r="PJQ59" s="75"/>
      <c r="PJR59" s="75"/>
      <c r="PJS59" s="75"/>
      <c r="PJT59" s="75"/>
      <c r="PJU59" s="75"/>
      <c r="PJV59" s="75"/>
      <c r="PJW59" s="75"/>
      <c r="PJX59" s="75"/>
      <c r="PJY59" s="75"/>
      <c r="PJZ59" s="75"/>
      <c r="PKA59" s="75"/>
      <c r="PKB59" s="75"/>
      <c r="PKC59" s="75"/>
      <c r="PKD59" s="75"/>
      <c r="PKE59" s="75"/>
      <c r="PKF59" s="75"/>
      <c r="PKG59" s="75"/>
      <c r="PKH59" s="75"/>
      <c r="PKI59" s="75"/>
      <c r="PKJ59" s="75"/>
      <c r="PKK59" s="75"/>
      <c r="PKL59" s="75"/>
      <c r="PKM59" s="75"/>
      <c r="PKN59" s="75"/>
      <c r="PKO59" s="75"/>
      <c r="PKP59" s="75"/>
      <c r="PKQ59" s="75"/>
      <c r="PKR59" s="75"/>
      <c r="PKS59" s="75"/>
      <c r="PKT59" s="75"/>
      <c r="PKU59" s="75"/>
      <c r="PKV59" s="75"/>
      <c r="PKW59" s="75"/>
      <c r="PKX59" s="75"/>
      <c r="PKY59" s="75"/>
      <c r="PKZ59" s="75"/>
      <c r="PLA59" s="75"/>
      <c r="PLB59" s="75"/>
      <c r="PLC59" s="75"/>
      <c r="PLD59" s="75"/>
      <c r="PLE59" s="75"/>
      <c r="PLF59" s="75"/>
      <c r="PLG59" s="75"/>
      <c r="PLH59" s="75"/>
      <c r="PLI59" s="75"/>
      <c r="PLJ59" s="75"/>
      <c r="PLK59" s="75"/>
      <c r="PLL59" s="75"/>
      <c r="PLM59" s="75"/>
      <c r="PLN59" s="75"/>
      <c r="PLO59" s="75"/>
      <c r="PLP59" s="75"/>
      <c r="PLQ59" s="75"/>
      <c r="PLR59" s="75"/>
      <c r="PLS59" s="75"/>
      <c r="PLT59" s="75"/>
      <c r="PLU59" s="75"/>
      <c r="PLV59" s="75"/>
      <c r="PLW59" s="75"/>
      <c r="PLX59" s="75"/>
      <c r="PLY59" s="75"/>
      <c r="PLZ59" s="75"/>
      <c r="PMA59" s="75"/>
      <c r="PMB59" s="75"/>
      <c r="PMC59" s="75"/>
      <c r="PMD59" s="75"/>
      <c r="PME59" s="75"/>
      <c r="PMF59" s="75"/>
      <c r="PMG59" s="75"/>
      <c r="PMH59" s="75"/>
      <c r="PMI59" s="75"/>
      <c r="PMJ59" s="75"/>
      <c r="PMK59" s="75"/>
      <c r="PML59" s="75"/>
      <c r="PMM59" s="75"/>
      <c r="PMN59" s="75"/>
      <c r="PMO59" s="75"/>
      <c r="PMP59" s="75"/>
      <c r="PMQ59" s="75"/>
      <c r="PMR59" s="75"/>
      <c r="PMS59" s="75"/>
      <c r="PMT59" s="75"/>
      <c r="PMU59" s="75"/>
      <c r="PMV59" s="75"/>
      <c r="PMW59" s="75"/>
      <c r="PMX59" s="75"/>
      <c r="PMY59" s="75"/>
      <c r="PMZ59" s="75"/>
      <c r="PNA59" s="75"/>
      <c r="PNB59" s="75"/>
      <c r="PNC59" s="75"/>
      <c r="PND59" s="75"/>
      <c r="PNE59" s="75"/>
      <c r="PNF59" s="75"/>
      <c r="PNG59" s="75"/>
      <c r="PNH59" s="75"/>
      <c r="PNI59" s="75"/>
      <c r="PNJ59" s="75"/>
      <c r="PNK59" s="75"/>
      <c r="PNL59" s="75"/>
      <c r="PNM59" s="75"/>
      <c r="PNN59" s="75"/>
      <c r="PNO59" s="75"/>
      <c r="PNP59" s="75"/>
      <c r="PNQ59" s="75"/>
      <c r="PNR59" s="75"/>
      <c r="PNS59" s="75"/>
      <c r="PNT59" s="75"/>
      <c r="PNU59" s="75"/>
      <c r="PNV59" s="75"/>
      <c r="PNW59" s="75"/>
      <c r="PNX59" s="75"/>
      <c r="PNY59" s="75"/>
      <c r="PNZ59" s="75"/>
      <c r="POA59" s="75"/>
      <c r="POB59" s="75"/>
      <c r="POC59" s="75"/>
      <c r="POD59" s="75"/>
      <c r="POE59" s="75"/>
      <c r="POF59" s="75"/>
      <c r="POG59" s="75"/>
      <c r="POH59" s="75"/>
      <c r="POI59" s="75"/>
      <c r="POJ59" s="75"/>
      <c r="POK59" s="75"/>
      <c r="POL59" s="75"/>
      <c r="POM59" s="75"/>
      <c r="PON59" s="75"/>
      <c r="POO59" s="75"/>
      <c r="POP59" s="75"/>
      <c r="POQ59" s="75"/>
      <c r="POR59" s="75"/>
      <c r="POS59" s="75"/>
      <c r="POT59" s="75"/>
      <c r="POU59" s="75"/>
      <c r="POV59" s="75"/>
      <c r="POW59" s="75"/>
      <c r="POX59" s="75"/>
      <c r="POY59" s="75"/>
      <c r="POZ59" s="75"/>
      <c r="PPA59" s="75"/>
      <c r="PPB59" s="75"/>
      <c r="PPC59" s="75"/>
      <c r="PPD59" s="75"/>
      <c r="PPE59" s="75"/>
      <c r="PPF59" s="75"/>
      <c r="PPG59" s="75"/>
      <c r="PPH59" s="75"/>
      <c r="PPI59" s="75"/>
      <c r="PPJ59" s="75"/>
      <c r="PPK59" s="75"/>
      <c r="PPL59" s="75"/>
      <c r="PPM59" s="75"/>
      <c r="PPN59" s="75"/>
      <c r="PPO59" s="75"/>
      <c r="PPP59" s="75"/>
      <c r="PPQ59" s="75"/>
      <c r="PPR59" s="75"/>
      <c r="PPS59" s="75"/>
      <c r="PPT59" s="75"/>
      <c r="PPU59" s="75"/>
      <c r="PPV59" s="75"/>
      <c r="PPW59" s="75"/>
      <c r="PPX59" s="75"/>
      <c r="PPY59" s="75"/>
      <c r="PPZ59" s="75"/>
      <c r="PQA59" s="75"/>
      <c r="PQB59" s="75"/>
      <c r="PQC59" s="75"/>
      <c r="PQD59" s="75"/>
      <c r="PQE59" s="75"/>
      <c r="PQF59" s="75"/>
      <c r="PQG59" s="75"/>
      <c r="PQH59" s="75"/>
      <c r="PQI59" s="75"/>
      <c r="PQJ59" s="75"/>
      <c r="PQK59" s="75"/>
      <c r="PQL59" s="75"/>
      <c r="PQM59" s="75"/>
      <c r="PQN59" s="75"/>
      <c r="PQO59" s="75"/>
      <c r="PQP59" s="75"/>
      <c r="PQQ59" s="75"/>
      <c r="PQR59" s="75"/>
      <c r="PQS59" s="75"/>
      <c r="PQT59" s="75"/>
      <c r="PQU59" s="75"/>
      <c r="PQV59" s="75"/>
      <c r="PQW59" s="75"/>
      <c r="PQX59" s="75"/>
      <c r="PQY59" s="75"/>
      <c r="PQZ59" s="75"/>
      <c r="PRA59" s="75"/>
      <c r="PRB59" s="75"/>
      <c r="PRC59" s="75"/>
      <c r="PRD59" s="75"/>
      <c r="PRE59" s="75"/>
      <c r="PRF59" s="75"/>
      <c r="PRG59" s="75"/>
      <c r="PRH59" s="75"/>
      <c r="PRI59" s="75"/>
      <c r="PRJ59" s="75"/>
      <c r="PRK59" s="75"/>
      <c r="PRL59" s="75"/>
      <c r="PRM59" s="75"/>
      <c r="PRN59" s="75"/>
      <c r="PRO59" s="75"/>
      <c r="PRP59" s="75"/>
      <c r="PRQ59" s="75"/>
      <c r="PRR59" s="75"/>
      <c r="PRS59" s="75"/>
      <c r="PRT59" s="75"/>
      <c r="PRU59" s="75"/>
      <c r="PRV59" s="75"/>
      <c r="PRW59" s="75"/>
      <c r="PRX59" s="75"/>
      <c r="PRY59" s="75"/>
      <c r="PRZ59" s="75"/>
      <c r="PSA59" s="75"/>
      <c r="PSB59" s="75"/>
      <c r="PSC59" s="75"/>
      <c r="PSD59" s="75"/>
      <c r="PSE59" s="75"/>
      <c r="PSF59" s="75"/>
      <c r="PSG59" s="75"/>
      <c r="PSH59" s="75"/>
      <c r="PSI59" s="75"/>
      <c r="PSJ59" s="75"/>
      <c r="PSK59" s="75"/>
      <c r="PSL59" s="75"/>
      <c r="PSM59" s="75"/>
      <c r="PSN59" s="75"/>
      <c r="PSO59" s="75"/>
      <c r="PSP59" s="75"/>
      <c r="PSQ59" s="75"/>
      <c r="PSR59" s="75"/>
      <c r="PSS59" s="75"/>
      <c r="PST59" s="75"/>
      <c r="PSU59" s="75"/>
      <c r="PSV59" s="75"/>
      <c r="PSW59" s="75"/>
      <c r="PSX59" s="75"/>
      <c r="PSY59" s="75"/>
      <c r="PSZ59" s="75"/>
      <c r="PTA59" s="75"/>
      <c r="PTB59" s="75"/>
      <c r="PTC59" s="75"/>
      <c r="PTD59" s="75"/>
      <c r="PTE59" s="75"/>
      <c r="PTF59" s="75"/>
      <c r="PTG59" s="75"/>
      <c r="PTH59" s="75"/>
      <c r="PTI59" s="75"/>
      <c r="PTJ59" s="75"/>
      <c r="PTK59" s="75"/>
      <c r="PTL59" s="75"/>
      <c r="PTM59" s="75"/>
      <c r="PTN59" s="75"/>
      <c r="PTO59" s="75"/>
      <c r="PTP59" s="75"/>
      <c r="PTQ59" s="75"/>
      <c r="PTR59" s="75"/>
      <c r="PTS59" s="75"/>
      <c r="PTT59" s="75"/>
      <c r="PTU59" s="75"/>
      <c r="PTV59" s="75"/>
      <c r="PTW59" s="75"/>
      <c r="PTX59" s="75"/>
      <c r="PTY59" s="75"/>
      <c r="PTZ59" s="75"/>
      <c r="PUA59" s="75"/>
      <c r="PUB59" s="75"/>
      <c r="PUC59" s="75"/>
      <c r="PUD59" s="75"/>
      <c r="PUE59" s="75"/>
      <c r="PUF59" s="75"/>
      <c r="PUG59" s="75"/>
      <c r="PUH59" s="75"/>
      <c r="PUI59" s="75"/>
      <c r="PUJ59" s="75"/>
      <c r="PUK59" s="75"/>
      <c r="PUL59" s="75"/>
      <c r="PUM59" s="75"/>
      <c r="PUN59" s="75"/>
      <c r="PUO59" s="75"/>
      <c r="PUP59" s="75"/>
      <c r="PUQ59" s="75"/>
      <c r="PUR59" s="75"/>
      <c r="PUS59" s="75"/>
      <c r="PUT59" s="75"/>
      <c r="PUU59" s="75"/>
      <c r="PUV59" s="75"/>
      <c r="PUW59" s="75"/>
      <c r="PUX59" s="75"/>
      <c r="PUY59" s="75"/>
      <c r="PUZ59" s="75"/>
      <c r="PVA59" s="75"/>
      <c r="PVB59" s="75"/>
      <c r="PVC59" s="75"/>
      <c r="PVD59" s="75"/>
      <c r="PVE59" s="75"/>
      <c r="PVF59" s="75"/>
      <c r="PVG59" s="75"/>
      <c r="PVH59" s="75"/>
      <c r="PVI59" s="75"/>
      <c r="PVJ59" s="75"/>
      <c r="PVK59" s="75"/>
      <c r="PVL59" s="75"/>
      <c r="PVM59" s="75"/>
      <c r="PVN59" s="75"/>
      <c r="PVO59" s="75"/>
      <c r="PVP59" s="75"/>
      <c r="PVQ59" s="75"/>
      <c r="PVR59" s="75"/>
      <c r="PVS59" s="75"/>
      <c r="PVT59" s="75"/>
      <c r="PVU59" s="75"/>
      <c r="PVV59" s="75"/>
      <c r="PVW59" s="75"/>
      <c r="PVX59" s="75"/>
      <c r="PVY59" s="75"/>
      <c r="PVZ59" s="75"/>
      <c r="PWA59" s="75"/>
      <c r="PWB59" s="75"/>
      <c r="PWC59" s="75"/>
      <c r="PWD59" s="75"/>
      <c r="PWE59" s="75"/>
      <c r="PWF59" s="75"/>
      <c r="PWG59" s="75"/>
      <c r="PWH59" s="75"/>
      <c r="PWI59" s="75"/>
      <c r="PWJ59" s="75"/>
      <c r="PWK59" s="75"/>
      <c r="PWL59" s="75"/>
      <c r="PWM59" s="75"/>
      <c r="PWN59" s="75"/>
      <c r="PWO59" s="75"/>
      <c r="PWP59" s="75"/>
      <c r="PWQ59" s="75"/>
      <c r="PWR59" s="75"/>
      <c r="PWS59" s="75"/>
      <c r="PWT59" s="75"/>
      <c r="PWU59" s="75"/>
      <c r="PWV59" s="75"/>
      <c r="PWW59" s="75"/>
      <c r="PWX59" s="75"/>
      <c r="PWY59" s="75"/>
      <c r="PWZ59" s="75"/>
      <c r="PXA59" s="75"/>
      <c r="PXB59" s="75"/>
      <c r="PXC59" s="75"/>
      <c r="PXD59" s="75"/>
      <c r="PXE59" s="75"/>
      <c r="PXF59" s="75"/>
      <c r="PXG59" s="75"/>
      <c r="PXH59" s="75"/>
      <c r="PXI59" s="75"/>
      <c r="PXJ59" s="75"/>
      <c r="PXK59" s="75"/>
      <c r="PXL59" s="75"/>
      <c r="PXM59" s="75"/>
      <c r="PXN59" s="75"/>
      <c r="PXO59" s="75"/>
      <c r="PXP59" s="75"/>
      <c r="PXQ59" s="75"/>
      <c r="PXR59" s="75"/>
      <c r="PXS59" s="75"/>
      <c r="PXT59" s="75"/>
      <c r="PXU59" s="75"/>
      <c r="PXV59" s="75"/>
      <c r="PXW59" s="75"/>
      <c r="PXX59" s="75"/>
      <c r="PXY59" s="75"/>
      <c r="PXZ59" s="75"/>
      <c r="PYA59" s="75"/>
      <c r="PYB59" s="75"/>
      <c r="PYC59" s="75"/>
      <c r="PYD59" s="75"/>
      <c r="PYE59" s="75"/>
      <c r="PYF59" s="75"/>
      <c r="PYG59" s="75"/>
      <c r="PYH59" s="75"/>
      <c r="PYI59" s="75"/>
      <c r="PYJ59" s="75"/>
      <c r="PYK59" s="75"/>
      <c r="PYL59" s="75"/>
      <c r="PYM59" s="75"/>
      <c r="PYN59" s="75"/>
      <c r="PYO59" s="75"/>
      <c r="PYP59" s="75"/>
      <c r="PYQ59" s="75"/>
      <c r="PYR59" s="75"/>
      <c r="PYS59" s="75"/>
      <c r="PYT59" s="75"/>
      <c r="PYU59" s="75"/>
      <c r="PYV59" s="75"/>
      <c r="PYW59" s="75"/>
      <c r="PYX59" s="75"/>
      <c r="PYY59" s="75"/>
      <c r="PYZ59" s="75"/>
      <c r="PZA59" s="75"/>
      <c r="PZB59" s="75"/>
      <c r="PZC59" s="75"/>
      <c r="PZD59" s="75"/>
      <c r="PZE59" s="75"/>
      <c r="PZF59" s="75"/>
      <c r="PZG59" s="75"/>
      <c r="PZH59" s="75"/>
      <c r="PZI59" s="75"/>
      <c r="PZJ59" s="75"/>
      <c r="PZK59" s="75"/>
      <c r="PZL59" s="75"/>
      <c r="PZM59" s="75"/>
      <c r="PZN59" s="75"/>
      <c r="PZO59" s="75"/>
      <c r="PZP59" s="75"/>
      <c r="PZQ59" s="75"/>
      <c r="PZR59" s="75"/>
      <c r="PZS59" s="75"/>
      <c r="PZT59" s="75"/>
      <c r="PZU59" s="75"/>
      <c r="PZV59" s="75"/>
      <c r="PZW59" s="75"/>
      <c r="PZX59" s="75"/>
      <c r="PZY59" s="75"/>
      <c r="PZZ59" s="75"/>
      <c r="QAA59" s="75"/>
      <c r="QAB59" s="75"/>
      <c r="QAC59" s="75"/>
      <c r="QAD59" s="75"/>
      <c r="QAE59" s="75"/>
      <c r="QAF59" s="75"/>
      <c r="QAG59" s="75"/>
      <c r="QAH59" s="75"/>
      <c r="QAI59" s="75"/>
      <c r="QAJ59" s="75"/>
      <c r="QAK59" s="75"/>
      <c r="QAL59" s="75"/>
      <c r="QAM59" s="75"/>
      <c r="QAN59" s="75"/>
      <c r="QAO59" s="75"/>
      <c r="QAP59" s="75"/>
      <c r="QAQ59" s="75"/>
      <c r="QAR59" s="75"/>
      <c r="QAS59" s="75"/>
      <c r="QAT59" s="75"/>
      <c r="QAU59" s="75"/>
      <c r="QAV59" s="75"/>
      <c r="QAW59" s="75"/>
      <c r="QAX59" s="75"/>
      <c r="QAY59" s="75"/>
      <c r="QAZ59" s="75"/>
      <c r="QBA59" s="75"/>
      <c r="QBB59" s="75"/>
      <c r="QBC59" s="75"/>
      <c r="QBD59" s="75"/>
      <c r="QBE59" s="75"/>
      <c r="QBF59" s="75"/>
      <c r="QBG59" s="75"/>
      <c r="QBH59" s="75"/>
      <c r="QBI59" s="75"/>
      <c r="QBJ59" s="75"/>
      <c r="QBK59" s="75"/>
      <c r="QBL59" s="75"/>
      <c r="QBM59" s="75"/>
      <c r="QBN59" s="75"/>
      <c r="QBO59" s="75"/>
      <c r="QBP59" s="75"/>
      <c r="QBQ59" s="75"/>
      <c r="QBR59" s="75"/>
      <c r="QBS59" s="75"/>
      <c r="QBT59" s="75"/>
      <c r="QBU59" s="75"/>
      <c r="QBV59" s="75"/>
      <c r="QBW59" s="75"/>
      <c r="QBX59" s="75"/>
      <c r="QBY59" s="75"/>
      <c r="QBZ59" s="75"/>
      <c r="QCA59" s="75"/>
      <c r="QCB59" s="75"/>
      <c r="QCC59" s="75"/>
      <c r="QCD59" s="75"/>
      <c r="QCE59" s="75"/>
      <c r="QCF59" s="75"/>
      <c r="QCG59" s="75"/>
      <c r="QCH59" s="75"/>
      <c r="QCI59" s="75"/>
      <c r="QCJ59" s="75"/>
      <c r="QCK59" s="75"/>
      <c r="QCL59" s="75"/>
      <c r="QCM59" s="75"/>
      <c r="QCN59" s="75"/>
      <c r="QCO59" s="75"/>
      <c r="QCP59" s="75"/>
      <c r="QCQ59" s="75"/>
      <c r="QCR59" s="75"/>
      <c r="QCS59" s="75"/>
      <c r="QCT59" s="75"/>
      <c r="QCU59" s="75"/>
      <c r="QCV59" s="75"/>
      <c r="QCW59" s="75"/>
      <c r="QCX59" s="75"/>
      <c r="QCY59" s="75"/>
      <c r="QCZ59" s="75"/>
      <c r="QDA59" s="75"/>
      <c r="QDB59" s="75"/>
      <c r="QDC59" s="75"/>
      <c r="QDD59" s="75"/>
      <c r="QDE59" s="75"/>
      <c r="QDF59" s="75"/>
      <c r="QDG59" s="75"/>
      <c r="QDH59" s="75"/>
      <c r="QDI59" s="75"/>
      <c r="QDJ59" s="75"/>
      <c r="QDK59" s="75"/>
      <c r="QDL59" s="75"/>
      <c r="QDM59" s="75"/>
      <c r="QDN59" s="75"/>
      <c r="QDO59" s="75"/>
      <c r="QDP59" s="75"/>
      <c r="QDQ59" s="75"/>
      <c r="QDR59" s="75"/>
      <c r="QDS59" s="75"/>
      <c r="QDT59" s="75"/>
      <c r="QDU59" s="75"/>
      <c r="QDV59" s="75"/>
      <c r="QDW59" s="75"/>
      <c r="QDX59" s="75"/>
      <c r="QDY59" s="75"/>
      <c r="QDZ59" s="75"/>
      <c r="QEA59" s="75"/>
      <c r="QEB59" s="75"/>
      <c r="QEC59" s="75"/>
      <c r="QED59" s="75"/>
      <c r="QEE59" s="75"/>
      <c r="QEF59" s="75"/>
      <c r="QEG59" s="75"/>
      <c r="QEH59" s="75"/>
      <c r="QEI59" s="75"/>
      <c r="QEJ59" s="75"/>
      <c r="QEK59" s="75"/>
      <c r="QEL59" s="75"/>
      <c r="QEM59" s="75"/>
      <c r="QEN59" s="75"/>
      <c r="QEO59" s="75"/>
      <c r="QEP59" s="75"/>
      <c r="QEQ59" s="75"/>
      <c r="QER59" s="75"/>
      <c r="QES59" s="75"/>
      <c r="QET59" s="75"/>
      <c r="QEU59" s="75"/>
      <c r="QEV59" s="75"/>
      <c r="QEW59" s="75"/>
      <c r="QEX59" s="75"/>
      <c r="QEY59" s="75"/>
      <c r="QEZ59" s="75"/>
      <c r="QFA59" s="75"/>
      <c r="QFB59" s="75"/>
      <c r="QFC59" s="75"/>
      <c r="QFD59" s="75"/>
      <c r="QFE59" s="75"/>
      <c r="QFF59" s="75"/>
      <c r="QFG59" s="75"/>
      <c r="QFH59" s="75"/>
      <c r="QFI59" s="75"/>
      <c r="QFJ59" s="75"/>
      <c r="QFK59" s="75"/>
      <c r="QFL59" s="75"/>
      <c r="QFM59" s="75"/>
      <c r="QFN59" s="75"/>
      <c r="QFO59" s="75"/>
      <c r="QFP59" s="75"/>
      <c r="QFQ59" s="75"/>
      <c r="QFR59" s="75"/>
      <c r="QFS59" s="75"/>
      <c r="QFT59" s="75"/>
      <c r="QFU59" s="75"/>
      <c r="QFV59" s="75"/>
      <c r="QFW59" s="75"/>
      <c r="QFX59" s="75"/>
      <c r="QFY59" s="75"/>
      <c r="QFZ59" s="75"/>
      <c r="QGA59" s="75"/>
      <c r="QGB59" s="75"/>
      <c r="QGC59" s="75"/>
      <c r="QGD59" s="75"/>
      <c r="QGE59" s="75"/>
      <c r="QGF59" s="75"/>
      <c r="QGG59" s="75"/>
      <c r="QGH59" s="75"/>
      <c r="QGI59" s="75"/>
      <c r="QGJ59" s="75"/>
      <c r="QGK59" s="75"/>
      <c r="QGL59" s="75"/>
      <c r="QGM59" s="75"/>
      <c r="QGN59" s="75"/>
      <c r="QGO59" s="75"/>
      <c r="QGP59" s="75"/>
      <c r="QGQ59" s="75"/>
      <c r="QGR59" s="75"/>
      <c r="QGS59" s="75"/>
      <c r="QGT59" s="75"/>
      <c r="QGU59" s="75"/>
      <c r="QGV59" s="75"/>
      <c r="QGW59" s="75"/>
      <c r="QGX59" s="75"/>
      <c r="QGY59" s="75"/>
      <c r="QGZ59" s="75"/>
      <c r="QHA59" s="75"/>
      <c r="QHB59" s="75"/>
      <c r="QHC59" s="75"/>
      <c r="QHD59" s="75"/>
      <c r="QHE59" s="75"/>
      <c r="QHF59" s="75"/>
      <c r="QHG59" s="75"/>
      <c r="QHH59" s="75"/>
      <c r="QHI59" s="75"/>
      <c r="QHJ59" s="75"/>
      <c r="QHK59" s="75"/>
      <c r="QHL59" s="75"/>
      <c r="QHM59" s="75"/>
      <c r="QHN59" s="75"/>
      <c r="QHO59" s="75"/>
      <c r="QHP59" s="75"/>
      <c r="QHQ59" s="75"/>
      <c r="QHR59" s="75"/>
      <c r="QHS59" s="75"/>
      <c r="QHT59" s="75"/>
      <c r="QHU59" s="75"/>
      <c r="QHV59" s="75"/>
      <c r="QHW59" s="75"/>
      <c r="QHX59" s="75"/>
      <c r="QHY59" s="75"/>
      <c r="QHZ59" s="75"/>
      <c r="QIA59" s="75"/>
      <c r="QIB59" s="75"/>
      <c r="QIC59" s="75"/>
      <c r="QID59" s="75"/>
      <c r="QIE59" s="75"/>
      <c r="QIF59" s="75"/>
      <c r="QIG59" s="75"/>
      <c r="QIH59" s="75"/>
      <c r="QII59" s="75"/>
      <c r="QIJ59" s="75"/>
      <c r="QIK59" s="75"/>
      <c r="QIL59" s="75"/>
      <c r="QIM59" s="75"/>
      <c r="QIN59" s="75"/>
      <c r="QIO59" s="75"/>
      <c r="QIP59" s="75"/>
      <c r="QIQ59" s="75"/>
      <c r="QIR59" s="75"/>
      <c r="QIS59" s="75"/>
      <c r="QIT59" s="75"/>
      <c r="QIU59" s="75"/>
      <c r="QIV59" s="75"/>
      <c r="QIW59" s="75"/>
      <c r="QIX59" s="75"/>
      <c r="QIY59" s="75"/>
      <c r="QIZ59" s="75"/>
      <c r="QJA59" s="75"/>
      <c r="QJB59" s="75"/>
      <c r="QJC59" s="75"/>
      <c r="QJD59" s="75"/>
      <c r="QJE59" s="75"/>
      <c r="QJF59" s="75"/>
      <c r="QJG59" s="75"/>
      <c r="QJH59" s="75"/>
      <c r="QJI59" s="75"/>
      <c r="QJJ59" s="75"/>
      <c r="QJK59" s="75"/>
      <c r="QJL59" s="75"/>
      <c r="QJM59" s="75"/>
      <c r="QJN59" s="75"/>
      <c r="QJO59" s="75"/>
      <c r="QJP59" s="75"/>
      <c r="QJQ59" s="75"/>
      <c r="QJR59" s="75"/>
      <c r="QJS59" s="75"/>
      <c r="QJT59" s="75"/>
      <c r="QJU59" s="75"/>
      <c r="QJV59" s="75"/>
      <c r="QJW59" s="75"/>
      <c r="QJX59" s="75"/>
      <c r="QJY59" s="75"/>
      <c r="QJZ59" s="75"/>
      <c r="QKA59" s="75"/>
      <c r="QKB59" s="75"/>
      <c r="QKC59" s="75"/>
      <c r="QKD59" s="75"/>
      <c r="QKE59" s="75"/>
      <c r="QKF59" s="75"/>
      <c r="QKG59" s="75"/>
      <c r="QKH59" s="75"/>
      <c r="QKI59" s="75"/>
      <c r="QKJ59" s="75"/>
      <c r="QKK59" s="75"/>
      <c r="QKL59" s="75"/>
      <c r="QKM59" s="75"/>
      <c r="QKN59" s="75"/>
      <c r="QKO59" s="75"/>
      <c r="QKP59" s="75"/>
      <c r="QKQ59" s="75"/>
      <c r="QKR59" s="75"/>
      <c r="QKS59" s="75"/>
      <c r="QKT59" s="75"/>
      <c r="QKU59" s="75"/>
      <c r="QKV59" s="75"/>
      <c r="QKW59" s="75"/>
      <c r="QKX59" s="75"/>
      <c r="QKY59" s="75"/>
      <c r="QKZ59" s="75"/>
      <c r="QLA59" s="75"/>
      <c r="QLB59" s="75"/>
      <c r="QLC59" s="75"/>
      <c r="QLD59" s="75"/>
      <c r="QLE59" s="75"/>
      <c r="QLF59" s="75"/>
      <c r="QLG59" s="75"/>
      <c r="QLH59" s="75"/>
      <c r="QLI59" s="75"/>
      <c r="QLJ59" s="75"/>
      <c r="QLK59" s="75"/>
      <c r="QLL59" s="75"/>
      <c r="QLM59" s="75"/>
      <c r="QLN59" s="75"/>
      <c r="QLO59" s="75"/>
      <c r="QLP59" s="75"/>
      <c r="QLQ59" s="75"/>
      <c r="QLR59" s="75"/>
      <c r="QLS59" s="75"/>
      <c r="QLT59" s="75"/>
      <c r="QLU59" s="75"/>
      <c r="QLV59" s="75"/>
      <c r="QLW59" s="75"/>
      <c r="QLX59" s="75"/>
      <c r="QLY59" s="75"/>
      <c r="QLZ59" s="75"/>
      <c r="QMA59" s="75"/>
      <c r="QMB59" s="75"/>
      <c r="QMC59" s="75"/>
      <c r="QMD59" s="75"/>
      <c r="QME59" s="75"/>
      <c r="QMF59" s="75"/>
      <c r="QMG59" s="75"/>
      <c r="QMH59" s="75"/>
      <c r="QMI59" s="75"/>
      <c r="QMJ59" s="75"/>
      <c r="QMK59" s="75"/>
      <c r="QML59" s="75"/>
      <c r="QMM59" s="75"/>
      <c r="QMN59" s="75"/>
      <c r="QMO59" s="75"/>
      <c r="QMP59" s="75"/>
      <c r="QMQ59" s="75"/>
      <c r="QMR59" s="75"/>
      <c r="QMS59" s="75"/>
      <c r="QMT59" s="75"/>
      <c r="QMU59" s="75"/>
      <c r="QMV59" s="75"/>
      <c r="QMW59" s="75"/>
      <c r="QMX59" s="75"/>
      <c r="QMY59" s="75"/>
      <c r="QMZ59" s="75"/>
      <c r="QNA59" s="75"/>
      <c r="QNB59" s="75"/>
      <c r="QNC59" s="75"/>
      <c r="QND59" s="75"/>
      <c r="QNE59" s="75"/>
      <c r="QNF59" s="75"/>
      <c r="QNG59" s="75"/>
      <c r="QNH59" s="75"/>
      <c r="QNI59" s="75"/>
      <c r="QNJ59" s="75"/>
      <c r="QNK59" s="75"/>
      <c r="QNL59" s="75"/>
      <c r="QNM59" s="75"/>
      <c r="QNN59" s="75"/>
      <c r="QNO59" s="75"/>
      <c r="QNP59" s="75"/>
      <c r="QNQ59" s="75"/>
      <c r="QNR59" s="75"/>
      <c r="QNS59" s="75"/>
      <c r="QNT59" s="75"/>
      <c r="QNU59" s="75"/>
      <c r="QNV59" s="75"/>
      <c r="QNW59" s="75"/>
      <c r="QNX59" s="75"/>
      <c r="QNY59" s="75"/>
      <c r="QNZ59" s="75"/>
      <c r="QOA59" s="75"/>
      <c r="QOB59" s="75"/>
      <c r="QOC59" s="75"/>
      <c r="QOD59" s="75"/>
      <c r="QOE59" s="75"/>
      <c r="QOF59" s="75"/>
      <c r="QOG59" s="75"/>
      <c r="QOH59" s="75"/>
      <c r="QOI59" s="75"/>
      <c r="QOJ59" s="75"/>
      <c r="QOK59" s="75"/>
      <c r="QOL59" s="75"/>
      <c r="QOM59" s="75"/>
      <c r="QON59" s="75"/>
      <c r="QOO59" s="75"/>
      <c r="QOP59" s="75"/>
      <c r="QOQ59" s="75"/>
      <c r="QOR59" s="75"/>
      <c r="QOS59" s="75"/>
      <c r="QOT59" s="75"/>
      <c r="QOU59" s="75"/>
      <c r="QOV59" s="75"/>
      <c r="QOW59" s="75"/>
      <c r="QOX59" s="75"/>
      <c r="QOY59" s="75"/>
      <c r="QOZ59" s="75"/>
      <c r="QPA59" s="75"/>
      <c r="QPB59" s="75"/>
      <c r="QPC59" s="75"/>
      <c r="QPD59" s="75"/>
      <c r="QPE59" s="75"/>
      <c r="QPF59" s="75"/>
      <c r="QPG59" s="75"/>
      <c r="QPH59" s="75"/>
      <c r="QPI59" s="75"/>
      <c r="QPJ59" s="75"/>
      <c r="QPK59" s="75"/>
      <c r="QPL59" s="75"/>
      <c r="QPM59" s="75"/>
      <c r="QPN59" s="75"/>
      <c r="QPO59" s="75"/>
      <c r="QPP59" s="75"/>
      <c r="QPQ59" s="75"/>
      <c r="QPR59" s="75"/>
      <c r="QPS59" s="75"/>
      <c r="QPT59" s="75"/>
      <c r="QPU59" s="75"/>
      <c r="QPV59" s="75"/>
      <c r="QPW59" s="75"/>
      <c r="QPX59" s="75"/>
      <c r="QPY59" s="75"/>
      <c r="QPZ59" s="75"/>
      <c r="QQA59" s="75"/>
      <c r="QQB59" s="75"/>
      <c r="QQC59" s="75"/>
      <c r="QQD59" s="75"/>
      <c r="QQE59" s="75"/>
      <c r="QQF59" s="75"/>
      <c r="QQG59" s="75"/>
      <c r="QQH59" s="75"/>
      <c r="QQI59" s="75"/>
      <c r="QQJ59" s="75"/>
      <c r="QQK59" s="75"/>
      <c r="QQL59" s="75"/>
      <c r="QQM59" s="75"/>
      <c r="QQN59" s="75"/>
      <c r="QQO59" s="75"/>
      <c r="QQP59" s="75"/>
      <c r="QQQ59" s="75"/>
      <c r="QQR59" s="75"/>
      <c r="QQS59" s="75"/>
      <c r="QQT59" s="75"/>
      <c r="QQU59" s="75"/>
      <c r="QQV59" s="75"/>
      <c r="QQW59" s="75"/>
      <c r="QQX59" s="75"/>
      <c r="QQY59" s="75"/>
      <c r="QQZ59" s="75"/>
      <c r="QRA59" s="75"/>
      <c r="QRB59" s="75"/>
      <c r="QRC59" s="75"/>
      <c r="QRD59" s="75"/>
      <c r="QRE59" s="75"/>
      <c r="QRF59" s="75"/>
      <c r="QRG59" s="75"/>
      <c r="QRH59" s="75"/>
      <c r="QRI59" s="75"/>
      <c r="QRJ59" s="75"/>
      <c r="QRK59" s="75"/>
      <c r="QRL59" s="75"/>
      <c r="QRM59" s="75"/>
      <c r="QRN59" s="75"/>
      <c r="QRO59" s="75"/>
      <c r="QRP59" s="75"/>
      <c r="QRQ59" s="75"/>
      <c r="QRR59" s="75"/>
      <c r="QRS59" s="75"/>
      <c r="QRT59" s="75"/>
      <c r="QRU59" s="75"/>
      <c r="QRV59" s="75"/>
      <c r="QRW59" s="75"/>
      <c r="QRX59" s="75"/>
      <c r="QRY59" s="75"/>
      <c r="QRZ59" s="75"/>
      <c r="QSA59" s="75"/>
      <c r="QSB59" s="75"/>
      <c r="QSC59" s="75"/>
      <c r="QSD59" s="75"/>
      <c r="QSE59" s="75"/>
      <c r="QSF59" s="75"/>
      <c r="QSG59" s="75"/>
      <c r="QSH59" s="75"/>
      <c r="QSI59" s="75"/>
      <c r="QSJ59" s="75"/>
      <c r="QSK59" s="75"/>
      <c r="QSL59" s="75"/>
      <c r="QSM59" s="75"/>
      <c r="QSN59" s="75"/>
      <c r="QSO59" s="75"/>
      <c r="QSP59" s="75"/>
      <c r="QSQ59" s="75"/>
      <c r="QSR59" s="75"/>
      <c r="QSS59" s="75"/>
      <c r="QST59" s="75"/>
      <c r="QSU59" s="75"/>
      <c r="QSV59" s="75"/>
      <c r="QSW59" s="75"/>
      <c r="QSX59" s="75"/>
      <c r="QSY59" s="75"/>
      <c r="QSZ59" s="75"/>
      <c r="QTA59" s="75"/>
      <c r="QTB59" s="75"/>
      <c r="QTC59" s="75"/>
      <c r="QTD59" s="75"/>
      <c r="QTE59" s="75"/>
      <c r="QTF59" s="75"/>
      <c r="QTG59" s="75"/>
      <c r="QTH59" s="75"/>
      <c r="QTI59" s="75"/>
      <c r="QTJ59" s="75"/>
      <c r="QTK59" s="75"/>
      <c r="QTL59" s="75"/>
      <c r="QTM59" s="75"/>
      <c r="QTN59" s="75"/>
      <c r="QTO59" s="75"/>
      <c r="QTP59" s="75"/>
      <c r="QTQ59" s="75"/>
      <c r="QTR59" s="75"/>
      <c r="QTS59" s="75"/>
      <c r="QTT59" s="75"/>
      <c r="QTU59" s="75"/>
      <c r="QTV59" s="75"/>
      <c r="QTW59" s="75"/>
      <c r="QTX59" s="75"/>
      <c r="QTY59" s="75"/>
      <c r="QTZ59" s="75"/>
      <c r="QUA59" s="75"/>
      <c r="QUB59" s="75"/>
      <c r="QUC59" s="75"/>
      <c r="QUD59" s="75"/>
      <c r="QUE59" s="75"/>
      <c r="QUF59" s="75"/>
      <c r="QUG59" s="75"/>
      <c r="QUH59" s="75"/>
      <c r="QUI59" s="75"/>
      <c r="QUJ59" s="75"/>
      <c r="QUK59" s="75"/>
      <c r="QUL59" s="75"/>
      <c r="QUM59" s="75"/>
      <c r="QUN59" s="75"/>
      <c r="QUO59" s="75"/>
      <c r="QUP59" s="75"/>
      <c r="QUQ59" s="75"/>
      <c r="QUR59" s="75"/>
      <c r="QUS59" s="75"/>
      <c r="QUT59" s="75"/>
      <c r="QUU59" s="75"/>
      <c r="QUV59" s="75"/>
      <c r="QUW59" s="75"/>
      <c r="QUX59" s="75"/>
      <c r="QUY59" s="75"/>
      <c r="QUZ59" s="75"/>
      <c r="QVA59" s="75"/>
      <c r="QVB59" s="75"/>
      <c r="QVC59" s="75"/>
      <c r="QVD59" s="75"/>
      <c r="QVE59" s="75"/>
      <c r="QVF59" s="75"/>
      <c r="QVG59" s="75"/>
      <c r="QVH59" s="75"/>
      <c r="QVI59" s="75"/>
      <c r="QVJ59" s="75"/>
      <c r="QVK59" s="75"/>
      <c r="QVL59" s="75"/>
      <c r="QVM59" s="75"/>
      <c r="QVN59" s="75"/>
      <c r="QVO59" s="75"/>
      <c r="QVP59" s="75"/>
      <c r="QVQ59" s="75"/>
      <c r="QVR59" s="75"/>
      <c r="QVS59" s="75"/>
      <c r="QVT59" s="75"/>
      <c r="QVU59" s="75"/>
      <c r="QVV59" s="75"/>
      <c r="QVW59" s="75"/>
      <c r="QVX59" s="75"/>
      <c r="QVY59" s="75"/>
      <c r="QVZ59" s="75"/>
      <c r="QWA59" s="75"/>
      <c r="QWB59" s="75"/>
      <c r="QWC59" s="75"/>
      <c r="QWD59" s="75"/>
      <c r="QWE59" s="75"/>
      <c r="QWF59" s="75"/>
      <c r="QWG59" s="75"/>
      <c r="QWH59" s="75"/>
      <c r="QWI59" s="75"/>
      <c r="QWJ59" s="75"/>
      <c r="QWK59" s="75"/>
      <c r="QWL59" s="75"/>
      <c r="QWM59" s="75"/>
      <c r="QWN59" s="75"/>
      <c r="QWO59" s="75"/>
      <c r="QWP59" s="75"/>
      <c r="QWQ59" s="75"/>
      <c r="QWR59" s="75"/>
      <c r="QWS59" s="75"/>
      <c r="QWT59" s="75"/>
      <c r="QWU59" s="75"/>
      <c r="QWV59" s="75"/>
      <c r="QWW59" s="75"/>
      <c r="QWX59" s="75"/>
      <c r="QWY59" s="75"/>
      <c r="QWZ59" s="75"/>
      <c r="QXA59" s="75"/>
      <c r="QXB59" s="75"/>
      <c r="QXC59" s="75"/>
      <c r="QXD59" s="75"/>
      <c r="QXE59" s="75"/>
      <c r="QXF59" s="75"/>
      <c r="QXG59" s="75"/>
      <c r="QXH59" s="75"/>
      <c r="QXI59" s="75"/>
      <c r="QXJ59" s="75"/>
      <c r="QXK59" s="75"/>
      <c r="QXL59" s="75"/>
      <c r="QXM59" s="75"/>
      <c r="QXN59" s="75"/>
      <c r="QXO59" s="75"/>
      <c r="QXP59" s="75"/>
      <c r="QXQ59" s="75"/>
      <c r="QXR59" s="75"/>
      <c r="QXS59" s="75"/>
      <c r="QXT59" s="75"/>
      <c r="QXU59" s="75"/>
      <c r="QXV59" s="75"/>
      <c r="QXW59" s="75"/>
      <c r="QXX59" s="75"/>
      <c r="QXY59" s="75"/>
      <c r="QXZ59" s="75"/>
      <c r="QYA59" s="75"/>
      <c r="QYB59" s="75"/>
      <c r="QYC59" s="75"/>
      <c r="QYD59" s="75"/>
      <c r="QYE59" s="75"/>
      <c r="QYF59" s="75"/>
      <c r="QYG59" s="75"/>
      <c r="QYH59" s="75"/>
      <c r="QYI59" s="75"/>
      <c r="QYJ59" s="75"/>
      <c r="QYK59" s="75"/>
      <c r="QYL59" s="75"/>
      <c r="QYM59" s="75"/>
      <c r="QYN59" s="75"/>
      <c r="QYO59" s="75"/>
      <c r="QYP59" s="75"/>
      <c r="QYQ59" s="75"/>
      <c r="QYR59" s="75"/>
      <c r="QYS59" s="75"/>
      <c r="QYT59" s="75"/>
      <c r="QYU59" s="75"/>
      <c r="QYV59" s="75"/>
      <c r="QYW59" s="75"/>
      <c r="QYX59" s="75"/>
      <c r="QYY59" s="75"/>
      <c r="QYZ59" s="75"/>
      <c r="QZA59" s="75"/>
      <c r="QZB59" s="75"/>
      <c r="QZC59" s="75"/>
      <c r="QZD59" s="75"/>
      <c r="QZE59" s="75"/>
      <c r="QZF59" s="75"/>
      <c r="QZG59" s="75"/>
      <c r="QZH59" s="75"/>
      <c r="QZI59" s="75"/>
      <c r="QZJ59" s="75"/>
      <c r="QZK59" s="75"/>
      <c r="QZL59" s="75"/>
      <c r="QZM59" s="75"/>
      <c r="QZN59" s="75"/>
      <c r="QZO59" s="75"/>
      <c r="QZP59" s="75"/>
      <c r="QZQ59" s="75"/>
      <c r="QZR59" s="75"/>
      <c r="QZS59" s="75"/>
      <c r="QZT59" s="75"/>
      <c r="QZU59" s="75"/>
      <c r="QZV59" s="75"/>
      <c r="QZW59" s="75"/>
      <c r="QZX59" s="75"/>
      <c r="QZY59" s="75"/>
      <c r="QZZ59" s="75"/>
      <c r="RAA59" s="75"/>
      <c r="RAB59" s="75"/>
      <c r="RAC59" s="75"/>
      <c r="RAD59" s="75"/>
      <c r="RAE59" s="75"/>
      <c r="RAF59" s="75"/>
      <c r="RAG59" s="75"/>
      <c r="RAH59" s="75"/>
      <c r="RAI59" s="75"/>
      <c r="RAJ59" s="75"/>
      <c r="RAK59" s="75"/>
      <c r="RAL59" s="75"/>
      <c r="RAM59" s="75"/>
      <c r="RAN59" s="75"/>
      <c r="RAO59" s="75"/>
      <c r="RAP59" s="75"/>
      <c r="RAQ59" s="75"/>
      <c r="RAR59" s="75"/>
      <c r="RAS59" s="75"/>
      <c r="RAT59" s="75"/>
      <c r="RAU59" s="75"/>
      <c r="RAV59" s="75"/>
      <c r="RAW59" s="75"/>
      <c r="RAX59" s="75"/>
      <c r="RAY59" s="75"/>
      <c r="RAZ59" s="75"/>
      <c r="RBA59" s="75"/>
      <c r="RBB59" s="75"/>
      <c r="RBC59" s="75"/>
      <c r="RBD59" s="75"/>
      <c r="RBE59" s="75"/>
      <c r="RBF59" s="75"/>
      <c r="RBG59" s="75"/>
      <c r="RBH59" s="75"/>
      <c r="RBI59" s="75"/>
      <c r="RBJ59" s="75"/>
      <c r="RBK59" s="75"/>
      <c r="RBL59" s="75"/>
      <c r="RBM59" s="75"/>
      <c r="RBN59" s="75"/>
      <c r="RBO59" s="75"/>
      <c r="RBP59" s="75"/>
      <c r="RBQ59" s="75"/>
      <c r="RBR59" s="75"/>
      <c r="RBS59" s="75"/>
      <c r="RBT59" s="75"/>
      <c r="RBU59" s="75"/>
      <c r="RBV59" s="75"/>
      <c r="RBW59" s="75"/>
      <c r="RBX59" s="75"/>
      <c r="RBY59" s="75"/>
      <c r="RBZ59" s="75"/>
      <c r="RCA59" s="75"/>
      <c r="RCB59" s="75"/>
      <c r="RCC59" s="75"/>
      <c r="RCD59" s="75"/>
      <c r="RCE59" s="75"/>
      <c r="RCF59" s="75"/>
      <c r="RCG59" s="75"/>
      <c r="RCH59" s="75"/>
      <c r="RCI59" s="75"/>
      <c r="RCJ59" s="75"/>
      <c r="RCK59" s="75"/>
      <c r="RCL59" s="75"/>
      <c r="RCM59" s="75"/>
      <c r="RCN59" s="75"/>
      <c r="RCO59" s="75"/>
      <c r="RCP59" s="75"/>
      <c r="RCQ59" s="75"/>
      <c r="RCR59" s="75"/>
      <c r="RCS59" s="75"/>
      <c r="RCT59" s="75"/>
      <c r="RCU59" s="75"/>
      <c r="RCV59" s="75"/>
      <c r="RCW59" s="75"/>
      <c r="RCX59" s="75"/>
      <c r="RCY59" s="75"/>
      <c r="RCZ59" s="75"/>
      <c r="RDA59" s="75"/>
      <c r="RDB59" s="75"/>
      <c r="RDC59" s="75"/>
      <c r="RDD59" s="75"/>
      <c r="RDE59" s="75"/>
      <c r="RDF59" s="75"/>
      <c r="RDG59" s="75"/>
      <c r="RDH59" s="75"/>
      <c r="RDI59" s="75"/>
      <c r="RDJ59" s="75"/>
      <c r="RDK59" s="75"/>
      <c r="RDL59" s="75"/>
      <c r="RDM59" s="75"/>
      <c r="RDN59" s="75"/>
      <c r="RDO59" s="75"/>
      <c r="RDP59" s="75"/>
      <c r="RDQ59" s="75"/>
      <c r="RDR59" s="75"/>
      <c r="RDS59" s="75"/>
      <c r="RDT59" s="75"/>
      <c r="RDU59" s="75"/>
      <c r="RDV59" s="75"/>
      <c r="RDW59" s="75"/>
      <c r="RDX59" s="75"/>
      <c r="RDY59" s="75"/>
      <c r="RDZ59" s="75"/>
      <c r="REA59" s="75"/>
      <c r="REB59" s="75"/>
      <c r="REC59" s="75"/>
      <c r="RED59" s="75"/>
      <c r="REE59" s="75"/>
      <c r="REF59" s="75"/>
      <c r="REG59" s="75"/>
      <c r="REH59" s="75"/>
      <c r="REI59" s="75"/>
      <c r="REJ59" s="75"/>
      <c r="REK59" s="75"/>
      <c r="REL59" s="75"/>
      <c r="REM59" s="75"/>
      <c r="REN59" s="75"/>
      <c r="REO59" s="75"/>
      <c r="REP59" s="75"/>
      <c r="REQ59" s="75"/>
      <c r="RER59" s="75"/>
      <c r="RES59" s="75"/>
      <c r="RET59" s="75"/>
      <c r="REU59" s="75"/>
      <c r="REV59" s="75"/>
      <c r="REW59" s="75"/>
      <c r="REX59" s="75"/>
      <c r="REY59" s="75"/>
      <c r="REZ59" s="75"/>
      <c r="RFA59" s="75"/>
      <c r="RFB59" s="75"/>
      <c r="RFC59" s="75"/>
      <c r="RFD59" s="75"/>
      <c r="RFE59" s="75"/>
      <c r="RFF59" s="75"/>
      <c r="RFG59" s="75"/>
      <c r="RFH59" s="75"/>
      <c r="RFI59" s="75"/>
      <c r="RFJ59" s="75"/>
      <c r="RFK59" s="75"/>
      <c r="RFL59" s="75"/>
      <c r="RFM59" s="75"/>
      <c r="RFN59" s="75"/>
      <c r="RFO59" s="75"/>
      <c r="RFP59" s="75"/>
      <c r="RFQ59" s="75"/>
      <c r="RFR59" s="75"/>
      <c r="RFS59" s="75"/>
      <c r="RFT59" s="75"/>
      <c r="RFU59" s="75"/>
      <c r="RFV59" s="75"/>
      <c r="RFW59" s="75"/>
      <c r="RFX59" s="75"/>
      <c r="RFY59" s="75"/>
      <c r="RFZ59" s="75"/>
      <c r="RGA59" s="75"/>
      <c r="RGB59" s="75"/>
      <c r="RGC59" s="75"/>
      <c r="RGD59" s="75"/>
      <c r="RGE59" s="75"/>
      <c r="RGF59" s="75"/>
      <c r="RGG59" s="75"/>
      <c r="RGH59" s="75"/>
      <c r="RGI59" s="75"/>
      <c r="RGJ59" s="75"/>
      <c r="RGK59" s="75"/>
      <c r="RGL59" s="75"/>
      <c r="RGM59" s="75"/>
      <c r="RGN59" s="75"/>
      <c r="RGO59" s="75"/>
      <c r="RGP59" s="75"/>
      <c r="RGQ59" s="75"/>
      <c r="RGR59" s="75"/>
      <c r="RGS59" s="75"/>
      <c r="RGT59" s="75"/>
      <c r="RGU59" s="75"/>
      <c r="RGV59" s="75"/>
      <c r="RGW59" s="75"/>
      <c r="RGX59" s="75"/>
      <c r="RGY59" s="75"/>
      <c r="RGZ59" s="75"/>
      <c r="RHA59" s="75"/>
      <c r="RHB59" s="75"/>
      <c r="RHC59" s="75"/>
      <c r="RHD59" s="75"/>
      <c r="RHE59" s="75"/>
      <c r="RHF59" s="75"/>
      <c r="RHG59" s="75"/>
      <c r="RHH59" s="75"/>
      <c r="RHI59" s="75"/>
      <c r="RHJ59" s="75"/>
      <c r="RHK59" s="75"/>
      <c r="RHL59" s="75"/>
      <c r="RHM59" s="75"/>
      <c r="RHN59" s="75"/>
      <c r="RHO59" s="75"/>
      <c r="RHP59" s="75"/>
      <c r="RHQ59" s="75"/>
      <c r="RHR59" s="75"/>
      <c r="RHS59" s="75"/>
      <c r="RHT59" s="75"/>
      <c r="RHU59" s="75"/>
      <c r="RHV59" s="75"/>
      <c r="RHW59" s="75"/>
      <c r="RHX59" s="75"/>
      <c r="RHY59" s="75"/>
      <c r="RHZ59" s="75"/>
      <c r="RIA59" s="75"/>
      <c r="RIB59" s="75"/>
      <c r="RIC59" s="75"/>
      <c r="RID59" s="75"/>
      <c r="RIE59" s="75"/>
      <c r="RIF59" s="75"/>
      <c r="RIG59" s="75"/>
      <c r="RIH59" s="75"/>
      <c r="RII59" s="75"/>
      <c r="RIJ59" s="75"/>
      <c r="RIK59" s="75"/>
      <c r="RIL59" s="75"/>
      <c r="RIM59" s="75"/>
      <c r="RIN59" s="75"/>
      <c r="RIO59" s="75"/>
      <c r="RIP59" s="75"/>
      <c r="RIQ59" s="75"/>
      <c r="RIR59" s="75"/>
      <c r="RIS59" s="75"/>
      <c r="RIT59" s="75"/>
      <c r="RIU59" s="75"/>
      <c r="RIV59" s="75"/>
      <c r="RIW59" s="75"/>
      <c r="RIX59" s="75"/>
      <c r="RIY59" s="75"/>
      <c r="RIZ59" s="75"/>
      <c r="RJA59" s="75"/>
      <c r="RJB59" s="75"/>
      <c r="RJC59" s="75"/>
      <c r="RJD59" s="75"/>
      <c r="RJE59" s="75"/>
      <c r="RJF59" s="75"/>
      <c r="RJG59" s="75"/>
      <c r="RJH59" s="75"/>
      <c r="RJI59" s="75"/>
      <c r="RJJ59" s="75"/>
      <c r="RJK59" s="75"/>
      <c r="RJL59" s="75"/>
      <c r="RJM59" s="75"/>
      <c r="RJN59" s="75"/>
      <c r="RJO59" s="75"/>
      <c r="RJP59" s="75"/>
      <c r="RJQ59" s="75"/>
      <c r="RJR59" s="75"/>
      <c r="RJS59" s="75"/>
      <c r="RJT59" s="75"/>
      <c r="RJU59" s="75"/>
      <c r="RJV59" s="75"/>
      <c r="RJW59" s="75"/>
      <c r="RJX59" s="75"/>
      <c r="RJY59" s="75"/>
      <c r="RJZ59" s="75"/>
      <c r="RKA59" s="75"/>
      <c r="RKB59" s="75"/>
      <c r="RKC59" s="75"/>
      <c r="RKD59" s="75"/>
      <c r="RKE59" s="75"/>
      <c r="RKF59" s="75"/>
      <c r="RKG59" s="75"/>
      <c r="RKH59" s="75"/>
      <c r="RKI59" s="75"/>
      <c r="RKJ59" s="75"/>
      <c r="RKK59" s="75"/>
      <c r="RKL59" s="75"/>
      <c r="RKM59" s="75"/>
      <c r="RKN59" s="75"/>
      <c r="RKO59" s="75"/>
      <c r="RKP59" s="75"/>
      <c r="RKQ59" s="75"/>
      <c r="RKR59" s="75"/>
      <c r="RKS59" s="75"/>
      <c r="RKT59" s="75"/>
      <c r="RKU59" s="75"/>
      <c r="RKV59" s="75"/>
      <c r="RKW59" s="75"/>
      <c r="RKX59" s="75"/>
      <c r="RKY59" s="75"/>
      <c r="RKZ59" s="75"/>
      <c r="RLA59" s="75"/>
      <c r="RLB59" s="75"/>
      <c r="RLC59" s="75"/>
      <c r="RLD59" s="75"/>
      <c r="RLE59" s="75"/>
      <c r="RLF59" s="75"/>
      <c r="RLG59" s="75"/>
      <c r="RLH59" s="75"/>
      <c r="RLI59" s="75"/>
      <c r="RLJ59" s="75"/>
      <c r="RLK59" s="75"/>
      <c r="RLL59" s="75"/>
      <c r="RLM59" s="75"/>
      <c r="RLN59" s="75"/>
      <c r="RLO59" s="75"/>
      <c r="RLP59" s="75"/>
      <c r="RLQ59" s="75"/>
      <c r="RLR59" s="75"/>
      <c r="RLS59" s="75"/>
      <c r="RLT59" s="75"/>
      <c r="RLU59" s="75"/>
      <c r="RLV59" s="75"/>
      <c r="RLW59" s="75"/>
      <c r="RLX59" s="75"/>
      <c r="RLY59" s="75"/>
      <c r="RLZ59" s="75"/>
      <c r="RMA59" s="75"/>
      <c r="RMB59" s="75"/>
      <c r="RMC59" s="75"/>
      <c r="RMD59" s="75"/>
      <c r="RME59" s="75"/>
      <c r="RMF59" s="75"/>
      <c r="RMG59" s="75"/>
      <c r="RMH59" s="75"/>
      <c r="RMI59" s="75"/>
      <c r="RMJ59" s="75"/>
      <c r="RMK59" s="75"/>
      <c r="RML59" s="75"/>
      <c r="RMM59" s="75"/>
      <c r="RMN59" s="75"/>
      <c r="RMO59" s="75"/>
      <c r="RMP59" s="75"/>
      <c r="RMQ59" s="75"/>
      <c r="RMR59" s="75"/>
      <c r="RMS59" s="75"/>
      <c r="RMT59" s="75"/>
      <c r="RMU59" s="75"/>
      <c r="RMV59" s="75"/>
      <c r="RMW59" s="75"/>
      <c r="RMX59" s="75"/>
      <c r="RMY59" s="75"/>
      <c r="RMZ59" s="75"/>
      <c r="RNA59" s="75"/>
      <c r="RNB59" s="75"/>
      <c r="RNC59" s="75"/>
      <c r="RND59" s="75"/>
      <c r="RNE59" s="75"/>
      <c r="RNF59" s="75"/>
      <c r="RNG59" s="75"/>
      <c r="RNH59" s="75"/>
      <c r="RNI59" s="75"/>
      <c r="RNJ59" s="75"/>
      <c r="RNK59" s="75"/>
      <c r="RNL59" s="75"/>
      <c r="RNM59" s="75"/>
      <c r="RNN59" s="75"/>
      <c r="RNO59" s="75"/>
      <c r="RNP59" s="75"/>
      <c r="RNQ59" s="75"/>
      <c r="RNR59" s="75"/>
      <c r="RNS59" s="75"/>
      <c r="RNT59" s="75"/>
      <c r="RNU59" s="75"/>
      <c r="RNV59" s="75"/>
      <c r="RNW59" s="75"/>
      <c r="RNX59" s="75"/>
      <c r="RNY59" s="75"/>
      <c r="RNZ59" s="75"/>
      <c r="ROA59" s="75"/>
      <c r="ROB59" s="75"/>
      <c r="ROC59" s="75"/>
      <c r="ROD59" s="75"/>
      <c r="ROE59" s="75"/>
      <c r="ROF59" s="75"/>
      <c r="ROG59" s="75"/>
      <c r="ROH59" s="75"/>
      <c r="ROI59" s="75"/>
      <c r="ROJ59" s="75"/>
      <c r="ROK59" s="75"/>
      <c r="ROL59" s="75"/>
      <c r="ROM59" s="75"/>
      <c r="RON59" s="75"/>
      <c r="ROO59" s="75"/>
      <c r="ROP59" s="75"/>
      <c r="ROQ59" s="75"/>
      <c r="ROR59" s="75"/>
      <c r="ROS59" s="75"/>
      <c r="ROT59" s="75"/>
      <c r="ROU59" s="75"/>
      <c r="ROV59" s="75"/>
      <c r="ROW59" s="75"/>
      <c r="ROX59" s="75"/>
      <c r="ROY59" s="75"/>
      <c r="ROZ59" s="75"/>
      <c r="RPA59" s="75"/>
      <c r="RPB59" s="75"/>
      <c r="RPC59" s="75"/>
      <c r="RPD59" s="75"/>
      <c r="RPE59" s="75"/>
      <c r="RPF59" s="75"/>
      <c r="RPG59" s="75"/>
      <c r="RPH59" s="75"/>
      <c r="RPI59" s="75"/>
      <c r="RPJ59" s="75"/>
      <c r="RPK59" s="75"/>
      <c r="RPL59" s="75"/>
      <c r="RPM59" s="75"/>
      <c r="RPN59" s="75"/>
      <c r="RPO59" s="75"/>
      <c r="RPP59" s="75"/>
      <c r="RPQ59" s="75"/>
      <c r="RPR59" s="75"/>
      <c r="RPS59" s="75"/>
      <c r="RPT59" s="75"/>
      <c r="RPU59" s="75"/>
      <c r="RPV59" s="75"/>
      <c r="RPW59" s="75"/>
      <c r="RPX59" s="75"/>
      <c r="RPY59" s="75"/>
      <c r="RPZ59" s="75"/>
      <c r="RQA59" s="75"/>
      <c r="RQB59" s="75"/>
      <c r="RQC59" s="75"/>
      <c r="RQD59" s="75"/>
      <c r="RQE59" s="75"/>
      <c r="RQF59" s="75"/>
      <c r="RQG59" s="75"/>
      <c r="RQH59" s="75"/>
      <c r="RQI59" s="75"/>
      <c r="RQJ59" s="75"/>
      <c r="RQK59" s="75"/>
      <c r="RQL59" s="75"/>
      <c r="RQM59" s="75"/>
      <c r="RQN59" s="75"/>
      <c r="RQO59" s="75"/>
      <c r="RQP59" s="75"/>
      <c r="RQQ59" s="75"/>
      <c r="RQR59" s="75"/>
      <c r="RQS59" s="75"/>
      <c r="RQT59" s="75"/>
      <c r="RQU59" s="75"/>
      <c r="RQV59" s="75"/>
      <c r="RQW59" s="75"/>
      <c r="RQX59" s="75"/>
      <c r="RQY59" s="75"/>
      <c r="RQZ59" s="75"/>
      <c r="RRA59" s="75"/>
      <c r="RRB59" s="75"/>
      <c r="RRC59" s="75"/>
      <c r="RRD59" s="75"/>
      <c r="RRE59" s="75"/>
      <c r="RRF59" s="75"/>
      <c r="RRG59" s="75"/>
      <c r="RRH59" s="75"/>
      <c r="RRI59" s="75"/>
      <c r="RRJ59" s="75"/>
      <c r="RRK59" s="75"/>
      <c r="RRL59" s="75"/>
      <c r="RRM59" s="75"/>
      <c r="RRN59" s="75"/>
      <c r="RRO59" s="75"/>
      <c r="RRP59" s="75"/>
      <c r="RRQ59" s="75"/>
      <c r="RRR59" s="75"/>
      <c r="RRS59" s="75"/>
      <c r="RRT59" s="75"/>
      <c r="RRU59" s="75"/>
      <c r="RRV59" s="75"/>
      <c r="RRW59" s="75"/>
      <c r="RRX59" s="75"/>
      <c r="RRY59" s="75"/>
      <c r="RRZ59" s="75"/>
      <c r="RSA59" s="75"/>
      <c r="RSB59" s="75"/>
      <c r="RSC59" s="75"/>
      <c r="RSD59" s="75"/>
      <c r="RSE59" s="75"/>
      <c r="RSF59" s="75"/>
      <c r="RSG59" s="75"/>
      <c r="RSH59" s="75"/>
      <c r="RSI59" s="75"/>
      <c r="RSJ59" s="75"/>
      <c r="RSK59" s="75"/>
      <c r="RSL59" s="75"/>
      <c r="RSM59" s="75"/>
      <c r="RSN59" s="75"/>
      <c r="RSO59" s="75"/>
      <c r="RSP59" s="75"/>
      <c r="RSQ59" s="75"/>
      <c r="RSR59" s="75"/>
      <c r="RSS59" s="75"/>
      <c r="RST59" s="75"/>
      <c r="RSU59" s="75"/>
      <c r="RSV59" s="75"/>
      <c r="RSW59" s="75"/>
      <c r="RSX59" s="75"/>
      <c r="RSY59" s="75"/>
      <c r="RSZ59" s="75"/>
      <c r="RTA59" s="75"/>
      <c r="RTB59" s="75"/>
      <c r="RTC59" s="75"/>
      <c r="RTD59" s="75"/>
      <c r="RTE59" s="75"/>
      <c r="RTF59" s="75"/>
      <c r="RTG59" s="75"/>
      <c r="RTH59" s="75"/>
      <c r="RTI59" s="75"/>
      <c r="RTJ59" s="75"/>
      <c r="RTK59" s="75"/>
      <c r="RTL59" s="75"/>
      <c r="RTM59" s="75"/>
      <c r="RTN59" s="75"/>
      <c r="RTO59" s="75"/>
      <c r="RTP59" s="75"/>
      <c r="RTQ59" s="75"/>
      <c r="RTR59" s="75"/>
      <c r="RTS59" s="75"/>
      <c r="RTT59" s="75"/>
      <c r="RTU59" s="75"/>
      <c r="RTV59" s="75"/>
      <c r="RTW59" s="75"/>
      <c r="RTX59" s="75"/>
      <c r="RTY59" s="75"/>
      <c r="RTZ59" s="75"/>
      <c r="RUA59" s="75"/>
      <c r="RUB59" s="75"/>
      <c r="RUC59" s="75"/>
      <c r="RUD59" s="75"/>
      <c r="RUE59" s="75"/>
      <c r="RUF59" s="75"/>
      <c r="RUG59" s="75"/>
      <c r="RUH59" s="75"/>
      <c r="RUI59" s="75"/>
      <c r="RUJ59" s="75"/>
      <c r="RUK59" s="75"/>
      <c r="RUL59" s="75"/>
      <c r="RUM59" s="75"/>
      <c r="RUN59" s="75"/>
      <c r="RUO59" s="75"/>
      <c r="RUP59" s="75"/>
      <c r="RUQ59" s="75"/>
      <c r="RUR59" s="75"/>
      <c r="RUS59" s="75"/>
      <c r="RUT59" s="75"/>
      <c r="RUU59" s="75"/>
      <c r="RUV59" s="75"/>
      <c r="RUW59" s="75"/>
      <c r="RUX59" s="75"/>
      <c r="RUY59" s="75"/>
      <c r="RUZ59" s="75"/>
      <c r="RVA59" s="75"/>
      <c r="RVB59" s="75"/>
      <c r="RVC59" s="75"/>
      <c r="RVD59" s="75"/>
      <c r="RVE59" s="75"/>
      <c r="RVF59" s="75"/>
      <c r="RVG59" s="75"/>
      <c r="RVH59" s="75"/>
      <c r="RVI59" s="75"/>
      <c r="RVJ59" s="75"/>
      <c r="RVK59" s="75"/>
      <c r="RVL59" s="75"/>
      <c r="RVM59" s="75"/>
      <c r="RVN59" s="75"/>
      <c r="RVO59" s="75"/>
      <c r="RVP59" s="75"/>
      <c r="RVQ59" s="75"/>
      <c r="RVR59" s="75"/>
      <c r="RVS59" s="75"/>
      <c r="RVT59" s="75"/>
      <c r="RVU59" s="75"/>
      <c r="RVV59" s="75"/>
      <c r="RVW59" s="75"/>
      <c r="RVX59" s="75"/>
      <c r="RVY59" s="75"/>
      <c r="RVZ59" s="75"/>
      <c r="RWA59" s="75"/>
      <c r="RWB59" s="75"/>
      <c r="RWC59" s="75"/>
      <c r="RWD59" s="75"/>
      <c r="RWE59" s="75"/>
      <c r="RWF59" s="75"/>
      <c r="RWG59" s="75"/>
      <c r="RWH59" s="75"/>
      <c r="RWI59" s="75"/>
      <c r="RWJ59" s="75"/>
      <c r="RWK59" s="75"/>
      <c r="RWL59" s="75"/>
      <c r="RWM59" s="75"/>
      <c r="RWN59" s="75"/>
      <c r="RWO59" s="75"/>
      <c r="RWP59" s="75"/>
      <c r="RWQ59" s="75"/>
      <c r="RWR59" s="75"/>
      <c r="RWS59" s="75"/>
      <c r="RWT59" s="75"/>
      <c r="RWU59" s="75"/>
      <c r="RWV59" s="75"/>
      <c r="RWW59" s="75"/>
      <c r="RWX59" s="75"/>
      <c r="RWY59" s="75"/>
      <c r="RWZ59" s="75"/>
      <c r="RXA59" s="75"/>
      <c r="RXB59" s="75"/>
      <c r="RXC59" s="75"/>
      <c r="RXD59" s="75"/>
      <c r="RXE59" s="75"/>
      <c r="RXF59" s="75"/>
      <c r="RXG59" s="75"/>
      <c r="RXH59" s="75"/>
      <c r="RXI59" s="75"/>
      <c r="RXJ59" s="75"/>
      <c r="RXK59" s="75"/>
      <c r="RXL59" s="75"/>
      <c r="RXM59" s="75"/>
      <c r="RXN59" s="75"/>
      <c r="RXO59" s="75"/>
      <c r="RXP59" s="75"/>
      <c r="RXQ59" s="75"/>
      <c r="RXR59" s="75"/>
      <c r="RXS59" s="75"/>
      <c r="RXT59" s="75"/>
      <c r="RXU59" s="75"/>
      <c r="RXV59" s="75"/>
      <c r="RXW59" s="75"/>
      <c r="RXX59" s="75"/>
      <c r="RXY59" s="75"/>
      <c r="RXZ59" s="75"/>
      <c r="RYA59" s="75"/>
      <c r="RYB59" s="75"/>
      <c r="RYC59" s="75"/>
      <c r="RYD59" s="75"/>
      <c r="RYE59" s="75"/>
      <c r="RYF59" s="75"/>
      <c r="RYG59" s="75"/>
      <c r="RYH59" s="75"/>
      <c r="RYI59" s="75"/>
      <c r="RYJ59" s="75"/>
      <c r="RYK59" s="75"/>
      <c r="RYL59" s="75"/>
      <c r="RYM59" s="75"/>
      <c r="RYN59" s="75"/>
      <c r="RYO59" s="75"/>
      <c r="RYP59" s="75"/>
      <c r="RYQ59" s="75"/>
      <c r="RYR59" s="75"/>
      <c r="RYS59" s="75"/>
      <c r="RYT59" s="75"/>
      <c r="RYU59" s="75"/>
      <c r="RYV59" s="75"/>
      <c r="RYW59" s="75"/>
      <c r="RYX59" s="75"/>
      <c r="RYY59" s="75"/>
      <c r="RYZ59" s="75"/>
      <c r="RZA59" s="75"/>
      <c r="RZB59" s="75"/>
      <c r="RZC59" s="75"/>
      <c r="RZD59" s="75"/>
      <c r="RZE59" s="75"/>
      <c r="RZF59" s="75"/>
      <c r="RZG59" s="75"/>
      <c r="RZH59" s="75"/>
      <c r="RZI59" s="75"/>
      <c r="RZJ59" s="75"/>
      <c r="RZK59" s="75"/>
      <c r="RZL59" s="75"/>
      <c r="RZM59" s="75"/>
      <c r="RZN59" s="75"/>
      <c r="RZO59" s="75"/>
      <c r="RZP59" s="75"/>
      <c r="RZQ59" s="75"/>
      <c r="RZR59" s="75"/>
      <c r="RZS59" s="75"/>
      <c r="RZT59" s="75"/>
      <c r="RZU59" s="75"/>
      <c r="RZV59" s="75"/>
      <c r="RZW59" s="75"/>
      <c r="RZX59" s="75"/>
      <c r="RZY59" s="75"/>
      <c r="RZZ59" s="75"/>
      <c r="SAA59" s="75"/>
      <c r="SAB59" s="75"/>
      <c r="SAC59" s="75"/>
      <c r="SAD59" s="75"/>
      <c r="SAE59" s="75"/>
      <c r="SAF59" s="75"/>
      <c r="SAG59" s="75"/>
      <c r="SAH59" s="75"/>
      <c r="SAI59" s="75"/>
      <c r="SAJ59" s="75"/>
      <c r="SAK59" s="75"/>
      <c r="SAL59" s="75"/>
      <c r="SAM59" s="75"/>
      <c r="SAN59" s="75"/>
      <c r="SAO59" s="75"/>
      <c r="SAP59" s="75"/>
      <c r="SAQ59" s="75"/>
      <c r="SAR59" s="75"/>
      <c r="SAS59" s="75"/>
      <c r="SAT59" s="75"/>
      <c r="SAU59" s="75"/>
      <c r="SAV59" s="75"/>
      <c r="SAW59" s="75"/>
      <c r="SAX59" s="75"/>
      <c r="SAY59" s="75"/>
      <c r="SAZ59" s="75"/>
      <c r="SBA59" s="75"/>
      <c r="SBB59" s="75"/>
      <c r="SBC59" s="75"/>
      <c r="SBD59" s="75"/>
      <c r="SBE59" s="75"/>
      <c r="SBF59" s="75"/>
      <c r="SBG59" s="75"/>
      <c r="SBH59" s="75"/>
      <c r="SBI59" s="75"/>
      <c r="SBJ59" s="75"/>
      <c r="SBK59" s="75"/>
      <c r="SBL59" s="75"/>
      <c r="SBM59" s="75"/>
      <c r="SBN59" s="75"/>
      <c r="SBO59" s="75"/>
      <c r="SBP59" s="75"/>
      <c r="SBQ59" s="75"/>
      <c r="SBR59" s="75"/>
      <c r="SBS59" s="75"/>
      <c r="SBT59" s="75"/>
      <c r="SBU59" s="75"/>
      <c r="SBV59" s="75"/>
      <c r="SBW59" s="75"/>
      <c r="SBX59" s="75"/>
      <c r="SBY59" s="75"/>
      <c r="SBZ59" s="75"/>
      <c r="SCA59" s="75"/>
      <c r="SCB59" s="75"/>
      <c r="SCC59" s="75"/>
      <c r="SCD59" s="75"/>
      <c r="SCE59" s="75"/>
      <c r="SCF59" s="75"/>
      <c r="SCG59" s="75"/>
      <c r="SCH59" s="75"/>
      <c r="SCI59" s="75"/>
      <c r="SCJ59" s="75"/>
      <c r="SCK59" s="75"/>
      <c r="SCL59" s="75"/>
      <c r="SCM59" s="75"/>
      <c r="SCN59" s="75"/>
      <c r="SCO59" s="75"/>
      <c r="SCP59" s="75"/>
      <c r="SCQ59" s="75"/>
      <c r="SCR59" s="75"/>
      <c r="SCS59" s="75"/>
      <c r="SCT59" s="75"/>
      <c r="SCU59" s="75"/>
      <c r="SCV59" s="75"/>
      <c r="SCW59" s="75"/>
      <c r="SCX59" s="75"/>
      <c r="SCY59" s="75"/>
      <c r="SCZ59" s="75"/>
      <c r="SDA59" s="75"/>
      <c r="SDB59" s="75"/>
      <c r="SDC59" s="75"/>
      <c r="SDD59" s="75"/>
      <c r="SDE59" s="75"/>
      <c r="SDF59" s="75"/>
      <c r="SDG59" s="75"/>
      <c r="SDH59" s="75"/>
      <c r="SDI59" s="75"/>
      <c r="SDJ59" s="75"/>
      <c r="SDK59" s="75"/>
      <c r="SDL59" s="75"/>
      <c r="SDM59" s="75"/>
      <c r="SDN59" s="75"/>
      <c r="SDO59" s="75"/>
      <c r="SDP59" s="75"/>
      <c r="SDQ59" s="75"/>
      <c r="SDR59" s="75"/>
      <c r="SDS59" s="75"/>
      <c r="SDT59" s="75"/>
      <c r="SDU59" s="75"/>
      <c r="SDV59" s="75"/>
      <c r="SDW59" s="75"/>
      <c r="SDX59" s="75"/>
      <c r="SDY59" s="75"/>
      <c r="SDZ59" s="75"/>
      <c r="SEA59" s="75"/>
      <c r="SEB59" s="75"/>
      <c r="SEC59" s="75"/>
      <c r="SED59" s="75"/>
      <c r="SEE59" s="75"/>
      <c r="SEF59" s="75"/>
      <c r="SEG59" s="75"/>
      <c r="SEH59" s="75"/>
      <c r="SEI59" s="75"/>
      <c r="SEJ59" s="75"/>
      <c r="SEK59" s="75"/>
      <c r="SEL59" s="75"/>
      <c r="SEM59" s="75"/>
      <c r="SEN59" s="75"/>
      <c r="SEO59" s="75"/>
      <c r="SEP59" s="75"/>
      <c r="SEQ59" s="75"/>
      <c r="SER59" s="75"/>
      <c r="SES59" s="75"/>
      <c r="SET59" s="75"/>
      <c r="SEU59" s="75"/>
      <c r="SEV59" s="75"/>
      <c r="SEW59" s="75"/>
      <c r="SEX59" s="75"/>
      <c r="SEY59" s="75"/>
      <c r="SEZ59" s="75"/>
      <c r="SFA59" s="75"/>
      <c r="SFB59" s="75"/>
      <c r="SFC59" s="75"/>
      <c r="SFD59" s="75"/>
      <c r="SFE59" s="75"/>
      <c r="SFF59" s="75"/>
      <c r="SFG59" s="75"/>
      <c r="SFH59" s="75"/>
      <c r="SFI59" s="75"/>
      <c r="SFJ59" s="75"/>
      <c r="SFK59" s="75"/>
      <c r="SFL59" s="75"/>
      <c r="SFM59" s="75"/>
      <c r="SFN59" s="75"/>
      <c r="SFO59" s="75"/>
      <c r="SFP59" s="75"/>
      <c r="SFQ59" s="75"/>
      <c r="SFR59" s="75"/>
      <c r="SFS59" s="75"/>
      <c r="SFT59" s="75"/>
      <c r="SFU59" s="75"/>
      <c r="SFV59" s="75"/>
      <c r="SFW59" s="75"/>
      <c r="SFX59" s="75"/>
      <c r="SFY59" s="75"/>
      <c r="SFZ59" s="75"/>
      <c r="SGA59" s="75"/>
      <c r="SGB59" s="75"/>
      <c r="SGC59" s="75"/>
      <c r="SGD59" s="75"/>
      <c r="SGE59" s="75"/>
      <c r="SGF59" s="75"/>
      <c r="SGG59" s="75"/>
      <c r="SGH59" s="75"/>
      <c r="SGI59" s="75"/>
      <c r="SGJ59" s="75"/>
      <c r="SGK59" s="75"/>
      <c r="SGL59" s="75"/>
      <c r="SGM59" s="75"/>
      <c r="SGN59" s="75"/>
      <c r="SGO59" s="75"/>
      <c r="SGP59" s="75"/>
      <c r="SGQ59" s="75"/>
      <c r="SGR59" s="75"/>
      <c r="SGS59" s="75"/>
      <c r="SGT59" s="75"/>
      <c r="SGU59" s="75"/>
      <c r="SGV59" s="75"/>
      <c r="SGW59" s="75"/>
      <c r="SGX59" s="75"/>
      <c r="SGY59" s="75"/>
      <c r="SGZ59" s="75"/>
      <c r="SHA59" s="75"/>
      <c r="SHB59" s="75"/>
      <c r="SHC59" s="75"/>
      <c r="SHD59" s="75"/>
      <c r="SHE59" s="75"/>
      <c r="SHF59" s="75"/>
      <c r="SHG59" s="75"/>
      <c r="SHH59" s="75"/>
      <c r="SHI59" s="75"/>
      <c r="SHJ59" s="75"/>
      <c r="SHK59" s="75"/>
      <c r="SHL59" s="75"/>
      <c r="SHM59" s="75"/>
      <c r="SHN59" s="75"/>
      <c r="SHO59" s="75"/>
      <c r="SHP59" s="75"/>
      <c r="SHQ59" s="75"/>
      <c r="SHR59" s="75"/>
      <c r="SHS59" s="75"/>
      <c r="SHT59" s="75"/>
      <c r="SHU59" s="75"/>
      <c r="SHV59" s="75"/>
      <c r="SHW59" s="75"/>
      <c r="SHX59" s="75"/>
      <c r="SHY59" s="75"/>
      <c r="SHZ59" s="75"/>
      <c r="SIA59" s="75"/>
      <c r="SIB59" s="75"/>
      <c r="SIC59" s="75"/>
      <c r="SID59" s="75"/>
      <c r="SIE59" s="75"/>
      <c r="SIF59" s="75"/>
      <c r="SIG59" s="75"/>
      <c r="SIH59" s="75"/>
      <c r="SII59" s="75"/>
      <c r="SIJ59" s="75"/>
      <c r="SIK59" s="75"/>
      <c r="SIL59" s="75"/>
      <c r="SIM59" s="75"/>
      <c r="SIN59" s="75"/>
      <c r="SIO59" s="75"/>
      <c r="SIP59" s="75"/>
      <c r="SIQ59" s="75"/>
      <c r="SIR59" s="75"/>
      <c r="SIS59" s="75"/>
      <c r="SIT59" s="75"/>
      <c r="SIU59" s="75"/>
      <c r="SIV59" s="75"/>
      <c r="SIW59" s="75"/>
      <c r="SIX59" s="75"/>
      <c r="SIY59" s="75"/>
      <c r="SIZ59" s="75"/>
      <c r="SJA59" s="75"/>
      <c r="SJB59" s="75"/>
      <c r="SJC59" s="75"/>
      <c r="SJD59" s="75"/>
      <c r="SJE59" s="75"/>
      <c r="SJF59" s="75"/>
      <c r="SJG59" s="75"/>
      <c r="SJH59" s="75"/>
      <c r="SJI59" s="75"/>
      <c r="SJJ59" s="75"/>
      <c r="SJK59" s="75"/>
      <c r="SJL59" s="75"/>
      <c r="SJM59" s="75"/>
      <c r="SJN59" s="75"/>
      <c r="SJO59" s="75"/>
      <c r="SJP59" s="75"/>
      <c r="SJQ59" s="75"/>
      <c r="SJR59" s="75"/>
      <c r="SJS59" s="75"/>
      <c r="SJT59" s="75"/>
      <c r="SJU59" s="75"/>
      <c r="SJV59" s="75"/>
      <c r="SJW59" s="75"/>
      <c r="SJX59" s="75"/>
      <c r="SJY59" s="75"/>
      <c r="SJZ59" s="75"/>
      <c r="SKA59" s="75"/>
      <c r="SKB59" s="75"/>
      <c r="SKC59" s="75"/>
      <c r="SKD59" s="75"/>
      <c r="SKE59" s="75"/>
      <c r="SKF59" s="75"/>
      <c r="SKG59" s="75"/>
      <c r="SKH59" s="75"/>
      <c r="SKI59" s="75"/>
      <c r="SKJ59" s="75"/>
      <c r="SKK59" s="75"/>
      <c r="SKL59" s="75"/>
      <c r="SKM59" s="75"/>
      <c r="SKN59" s="75"/>
      <c r="SKO59" s="75"/>
      <c r="SKP59" s="75"/>
      <c r="SKQ59" s="75"/>
      <c r="SKR59" s="75"/>
      <c r="SKS59" s="75"/>
      <c r="SKT59" s="75"/>
      <c r="SKU59" s="75"/>
      <c r="SKV59" s="75"/>
      <c r="SKW59" s="75"/>
      <c r="SKX59" s="75"/>
      <c r="SKY59" s="75"/>
      <c r="SKZ59" s="75"/>
      <c r="SLA59" s="75"/>
      <c r="SLB59" s="75"/>
      <c r="SLC59" s="75"/>
      <c r="SLD59" s="75"/>
      <c r="SLE59" s="75"/>
      <c r="SLF59" s="75"/>
      <c r="SLG59" s="75"/>
      <c r="SLH59" s="75"/>
      <c r="SLI59" s="75"/>
      <c r="SLJ59" s="75"/>
      <c r="SLK59" s="75"/>
      <c r="SLL59" s="75"/>
      <c r="SLM59" s="75"/>
      <c r="SLN59" s="75"/>
      <c r="SLO59" s="75"/>
      <c r="SLP59" s="75"/>
      <c r="SLQ59" s="75"/>
      <c r="SLR59" s="75"/>
      <c r="SLS59" s="75"/>
      <c r="SLT59" s="75"/>
      <c r="SLU59" s="75"/>
      <c r="SLV59" s="75"/>
      <c r="SLW59" s="75"/>
      <c r="SLX59" s="75"/>
      <c r="SLY59" s="75"/>
      <c r="SLZ59" s="75"/>
      <c r="SMA59" s="75"/>
      <c r="SMB59" s="75"/>
      <c r="SMC59" s="75"/>
      <c r="SMD59" s="75"/>
      <c r="SME59" s="75"/>
      <c r="SMF59" s="75"/>
      <c r="SMG59" s="75"/>
      <c r="SMH59" s="75"/>
      <c r="SMI59" s="75"/>
      <c r="SMJ59" s="75"/>
      <c r="SMK59" s="75"/>
      <c r="SML59" s="75"/>
      <c r="SMM59" s="75"/>
      <c r="SMN59" s="75"/>
      <c r="SMO59" s="75"/>
      <c r="SMP59" s="75"/>
      <c r="SMQ59" s="75"/>
      <c r="SMR59" s="75"/>
      <c r="SMS59" s="75"/>
      <c r="SMT59" s="75"/>
      <c r="SMU59" s="75"/>
      <c r="SMV59" s="75"/>
      <c r="SMW59" s="75"/>
      <c r="SMX59" s="75"/>
      <c r="SMY59" s="75"/>
      <c r="SMZ59" s="75"/>
      <c r="SNA59" s="75"/>
      <c r="SNB59" s="75"/>
      <c r="SNC59" s="75"/>
      <c r="SND59" s="75"/>
      <c r="SNE59" s="75"/>
      <c r="SNF59" s="75"/>
      <c r="SNG59" s="75"/>
      <c r="SNH59" s="75"/>
      <c r="SNI59" s="75"/>
      <c r="SNJ59" s="75"/>
      <c r="SNK59" s="75"/>
      <c r="SNL59" s="75"/>
      <c r="SNM59" s="75"/>
      <c r="SNN59" s="75"/>
      <c r="SNO59" s="75"/>
      <c r="SNP59" s="75"/>
      <c r="SNQ59" s="75"/>
      <c r="SNR59" s="75"/>
      <c r="SNS59" s="75"/>
      <c r="SNT59" s="75"/>
      <c r="SNU59" s="75"/>
      <c r="SNV59" s="75"/>
      <c r="SNW59" s="75"/>
      <c r="SNX59" s="75"/>
      <c r="SNY59" s="75"/>
      <c r="SNZ59" s="75"/>
      <c r="SOA59" s="75"/>
      <c r="SOB59" s="75"/>
      <c r="SOC59" s="75"/>
      <c r="SOD59" s="75"/>
      <c r="SOE59" s="75"/>
      <c r="SOF59" s="75"/>
      <c r="SOG59" s="75"/>
      <c r="SOH59" s="75"/>
      <c r="SOI59" s="75"/>
      <c r="SOJ59" s="75"/>
      <c r="SOK59" s="75"/>
      <c r="SOL59" s="75"/>
      <c r="SOM59" s="75"/>
      <c r="SON59" s="75"/>
      <c r="SOO59" s="75"/>
      <c r="SOP59" s="75"/>
      <c r="SOQ59" s="75"/>
      <c r="SOR59" s="75"/>
      <c r="SOS59" s="75"/>
      <c r="SOT59" s="75"/>
      <c r="SOU59" s="75"/>
      <c r="SOV59" s="75"/>
      <c r="SOW59" s="75"/>
      <c r="SOX59" s="75"/>
      <c r="SOY59" s="75"/>
      <c r="SOZ59" s="75"/>
      <c r="SPA59" s="75"/>
      <c r="SPB59" s="75"/>
      <c r="SPC59" s="75"/>
      <c r="SPD59" s="75"/>
      <c r="SPE59" s="75"/>
      <c r="SPF59" s="75"/>
      <c r="SPG59" s="75"/>
      <c r="SPH59" s="75"/>
      <c r="SPI59" s="75"/>
      <c r="SPJ59" s="75"/>
      <c r="SPK59" s="75"/>
      <c r="SPL59" s="75"/>
      <c r="SPM59" s="75"/>
      <c r="SPN59" s="75"/>
      <c r="SPO59" s="75"/>
      <c r="SPP59" s="75"/>
      <c r="SPQ59" s="75"/>
      <c r="SPR59" s="75"/>
      <c r="SPS59" s="75"/>
      <c r="SPT59" s="75"/>
      <c r="SPU59" s="75"/>
      <c r="SPV59" s="75"/>
      <c r="SPW59" s="75"/>
      <c r="SPX59" s="75"/>
      <c r="SPY59" s="75"/>
      <c r="SPZ59" s="75"/>
      <c r="SQA59" s="75"/>
      <c r="SQB59" s="75"/>
      <c r="SQC59" s="75"/>
      <c r="SQD59" s="75"/>
      <c r="SQE59" s="75"/>
      <c r="SQF59" s="75"/>
      <c r="SQG59" s="75"/>
      <c r="SQH59" s="75"/>
      <c r="SQI59" s="75"/>
      <c r="SQJ59" s="75"/>
      <c r="SQK59" s="75"/>
      <c r="SQL59" s="75"/>
      <c r="SQM59" s="75"/>
      <c r="SQN59" s="75"/>
      <c r="SQO59" s="75"/>
      <c r="SQP59" s="75"/>
      <c r="SQQ59" s="75"/>
      <c r="SQR59" s="75"/>
      <c r="SQS59" s="75"/>
      <c r="SQT59" s="75"/>
      <c r="SQU59" s="75"/>
      <c r="SQV59" s="75"/>
      <c r="SQW59" s="75"/>
      <c r="SQX59" s="75"/>
      <c r="SQY59" s="75"/>
      <c r="SQZ59" s="75"/>
      <c r="SRA59" s="75"/>
      <c r="SRB59" s="75"/>
      <c r="SRC59" s="75"/>
      <c r="SRD59" s="75"/>
      <c r="SRE59" s="75"/>
      <c r="SRF59" s="75"/>
      <c r="SRG59" s="75"/>
      <c r="SRH59" s="75"/>
      <c r="SRI59" s="75"/>
      <c r="SRJ59" s="75"/>
      <c r="SRK59" s="75"/>
      <c r="SRL59" s="75"/>
      <c r="SRM59" s="75"/>
      <c r="SRN59" s="75"/>
      <c r="SRO59" s="75"/>
      <c r="SRP59" s="75"/>
      <c r="SRQ59" s="75"/>
      <c r="SRR59" s="75"/>
      <c r="SRS59" s="75"/>
      <c r="SRT59" s="75"/>
      <c r="SRU59" s="75"/>
      <c r="SRV59" s="75"/>
      <c r="SRW59" s="75"/>
      <c r="SRX59" s="75"/>
      <c r="SRY59" s="75"/>
      <c r="SRZ59" s="75"/>
      <c r="SSA59" s="75"/>
      <c r="SSB59" s="75"/>
      <c r="SSC59" s="75"/>
      <c r="SSD59" s="75"/>
      <c r="SSE59" s="75"/>
      <c r="SSF59" s="75"/>
      <c r="SSG59" s="75"/>
      <c r="SSH59" s="75"/>
      <c r="SSI59" s="75"/>
      <c r="SSJ59" s="75"/>
      <c r="SSK59" s="75"/>
      <c r="SSL59" s="75"/>
      <c r="SSM59" s="75"/>
      <c r="SSN59" s="75"/>
      <c r="SSO59" s="75"/>
      <c r="SSP59" s="75"/>
      <c r="SSQ59" s="75"/>
      <c r="SSR59" s="75"/>
      <c r="SSS59" s="75"/>
      <c r="SST59" s="75"/>
      <c r="SSU59" s="75"/>
      <c r="SSV59" s="75"/>
      <c r="SSW59" s="75"/>
      <c r="SSX59" s="75"/>
      <c r="SSY59" s="75"/>
      <c r="SSZ59" s="75"/>
      <c r="STA59" s="75"/>
      <c r="STB59" s="75"/>
      <c r="STC59" s="75"/>
      <c r="STD59" s="75"/>
      <c r="STE59" s="75"/>
      <c r="STF59" s="75"/>
      <c r="STG59" s="75"/>
      <c r="STH59" s="75"/>
      <c r="STI59" s="75"/>
      <c r="STJ59" s="75"/>
      <c r="STK59" s="75"/>
      <c r="STL59" s="75"/>
      <c r="STM59" s="75"/>
      <c r="STN59" s="75"/>
      <c r="STO59" s="75"/>
      <c r="STP59" s="75"/>
      <c r="STQ59" s="75"/>
      <c r="STR59" s="75"/>
      <c r="STS59" s="75"/>
      <c r="STT59" s="75"/>
      <c r="STU59" s="75"/>
      <c r="STV59" s="75"/>
      <c r="STW59" s="75"/>
      <c r="STX59" s="75"/>
      <c r="STY59" s="75"/>
      <c r="STZ59" s="75"/>
      <c r="SUA59" s="75"/>
      <c r="SUB59" s="75"/>
      <c r="SUC59" s="75"/>
      <c r="SUD59" s="75"/>
      <c r="SUE59" s="75"/>
      <c r="SUF59" s="75"/>
      <c r="SUG59" s="75"/>
      <c r="SUH59" s="75"/>
      <c r="SUI59" s="75"/>
      <c r="SUJ59" s="75"/>
      <c r="SUK59" s="75"/>
      <c r="SUL59" s="75"/>
      <c r="SUM59" s="75"/>
      <c r="SUN59" s="75"/>
      <c r="SUO59" s="75"/>
      <c r="SUP59" s="75"/>
      <c r="SUQ59" s="75"/>
      <c r="SUR59" s="75"/>
      <c r="SUS59" s="75"/>
      <c r="SUT59" s="75"/>
      <c r="SUU59" s="75"/>
      <c r="SUV59" s="75"/>
      <c r="SUW59" s="75"/>
      <c r="SUX59" s="75"/>
      <c r="SUY59" s="75"/>
      <c r="SUZ59" s="75"/>
      <c r="SVA59" s="75"/>
      <c r="SVB59" s="75"/>
      <c r="SVC59" s="75"/>
      <c r="SVD59" s="75"/>
      <c r="SVE59" s="75"/>
      <c r="SVF59" s="75"/>
      <c r="SVG59" s="75"/>
      <c r="SVH59" s="75"/>
      <c r="SVI59" s="75"/>
      <c r="SVJ59" s="75"/>
      <c r="SVK59" s="75"/>
      <c r="SVL59" s="75"/>
      <c r="SVM59" s="75"/>
      <c r="SVN59" s="75"/>
      <c r="SVO59" s="75"/>
      <c r="SVP59" s="75"/>
      <c r="SVQ59" s="75"/>
      <c r="SVR59" s="75"/>
      <c r="SVS59" s="75"/>
      <c r="SVT59" s="75"/>
      <c r="SVU59" s="75"/>
      <c r="SVV59" s="75"/>
      <c r="SVW59" s="75"/>
      <c r="SVX59" s="75"/>
      <c r="SVY59" s="75"/>
      <c r="SVZ59" s="75"/>
      <c r="SWA59" s="75"/>
      <c r="SWB59" s="75"/>
      <c r="SWC59" s="75"/>
      <c r="SWD59" s="75"/>
      <c r="SWE59" s="75"/>
      <c r="SWF59" s="75"/>
      <c r="SWG59" s="75"/>
      <c r="SWH59" s="75"/>
      <c r="SWI59" s="75"/>
      <c r="SWJ59" s="75"/>
      <c r="SWK59" s="75"/>
      <c r="SWL59" s="75"/>
      <c r="SWM59" s="75"/>
      <c r="SWN59" s="75"/>
      <c r="SWO59" s="75"/>
      <c r="SWP59" s="75"/>
      <c r="SWQ59" s="75"/>
      <c r="SWR59" s="75"/>
      <c r="SWS59" s="75"/>
      <c r="SWT59" s="75"/>
      <c r="SWU59" s="75"/>
      <c r="SWV59" s="75"/>
      <c r="SWW59" s="75"/>
      <c r="SWX59" s="75"/>
      <c r="SWY59" s="75"/>
      <c r="SWZ59" s="75"/>
      <c r="SXA59" s="75"/>
      <c r="SXB59" s="75"/>
      <c r="SXC59" s="75"/>
      <c r="SXD59" s="75"/>
      <c r="SXE59" s="75"/>
      <c r="SXF59" s="75"/>
      <c r="SXG59" s="75"/>
      <c r="SXH59" s="75"/>
      <c r="SXI59" s="75"/>
      <c r="SXJ59" s="75"/>
      <c r="SXK59" s="75"/>
      <c r="SXL59" s="75"/>
      <c r="SXM59" s="75"/>
      <c r="SXN59" s="75"/>
      <c r="SXO59" s="75"/>
      <c r="SXP59" s="75"/>
      <c r="SXQ59" s="75"/>
      <c r="SXR59" s="75"/>
      <c r="SXS59" s="75"/>
      <c r="SXT59" s="75"/>
      <c r="SXU59" s="75"/>
      <c r="SXV59" s="75"/>
      <c r="SXW59" s="75"/>
      <c r="SXX59" s="75"/>
      <c r="SXY59" s="75"/>
      <c r="SXZ59" s="75"/>
      <c r="SYA59" s="75"/>
      <c r="SYB59" s="75"/>
      <c r="SYC59" s="75"/>
      <c r="SYD59" s="75"/>
      <c r="SYE59" s="75"/>
      <c r="SYF59" s="75"/>
      <c r="SYG59" s="75"/>
      <c r="SYH59" s="75"/>
      <c r="SYI59" s="75"/>
      <c r="SYJ59" s="75"/>
      <c r="SYK59" s="75"/>
      <c r="SYL59" s="75"/>
      <c r="SYM59" s="75"/>
      <c r="SYN59" s="75"/>
      <c r="SYO59" s="75"/>
      <c r="SYP59" s="75"/>
      <c r="SYQ59" s="75"/>
      <c r="SYR59" s="75"/>
      <c r="SYS59" s="75"/>
      <c r="SYT59" s="75"/>
      <c r="SYU59" s="75"/>
      <c r="SYV59" s="75"/>
      <c r="SYW59" s="75"/>
      <c r="SYX59" s="75"/>
      <c r="SYY59" s="75"/>
      <c r="SYZ59" s="75"/>
      <c r="SZA59" s="75"/>
      <c r="SZB59" s="75"/>
      <c r="SZC59" s="75"/>
      <c r="SZD59" s="75"/>
      <c r="SZE59" s="75"/>
      <c r="SZF59" s="75"/>
      <c r="SZG59" s="75"/>
      <c r="SZH59" s="75"/>
      <c r="SZI59" s="75"/>
      <c r="SZJ59" s="75"/>
      <c r="SZK59" s="75"/>
      <c r="SZL59" s="75"/>
      <c r="SZM59" s="75"/>
      <c r="SZN59" s="75"/>
      <c r="SZO59" s="75"/>
      <c r="SZP59" s="75"/>
      <c r="SZQ59" s="75"/>
      <c r="SZR59" s="75"/>
      <c r="SZS59" s="75"/>
      <c r="SZT59" s="75"/>
      <c r="SZU59" s="75"/>
      <c r="SZV59" s="75"/>
      <c r="SZW59" s="75"/>
      <c r="SZX59" s="75"/>
      <c r="SZY59" s="75"/>
      <c r="SZZ59" s="75"/>
      <c r="TAA59" s="75"/>
      <c r="TAB59" s="75"/>
      <c r="TAC59" s="75"/>
      <c r="TAD59" s="75"/>
      <c r="TAE59" s="75"/>
      <c r="TAF59" s="75"/>
      <c r="TAG59" s="75"/>
      <c r="TAH59" s="75"/>
      <c r="TAI59" s="75"/>
      <c r="TAJ59" s="75"/>
      <c r="TAK59" s="75"/>
      <c r="TAL59" s="75"/>
      <c r="TAM59" s="75"/>
      <c r="TAN59" s="75"/>
      <c r="TAO59" s="75"/>
      <c r="TAP59" s="75"/>
      <c r="TAQ59" s="75"/>
      <c r="TAR59" s="75"/>
      <c r="TAS59" s="75"/>
      <c r="TAT59" s="75"/>
      <c r="TAU59" s="75"/>
      <c r="TAV59" s="75"/>
      <c r="TAW59" s="75"/>
      <c r="TAX59" s="75"/>
      <c r="TAY59" s="75"/>
      <c r="TAZ59" s="75"/>
      <c r="TBA59" s="75"/>
      <c r="TBB59" s="75"/>
      <c r="TBC59" s="75"/>
      <c r="TBD59" s="75"/>
      <c r="TBE59" s="75"/>
      <c r="TBF59" s="75"/>
      <c r="TBG59" s="75"/>
      <c r="TBH59" s="75"/>
      <c r="TBI59" s="75"/>
      <c r="TBJ59" s="75"/>
      <c r="TBK59" s="75"/>
      <c r="TBL59" s="75"/>
      <c r="TBM59" s="75"/>
      <c r="TBN59" s="75"/>
      <c r="TBO59" s="75"/>
      <c r="TBP59" s="75"/>
      <c r="TBQ59" s="75"/>
      <c r="TBR59" s="75"/>
      <c r="TBS59" s="75"/>
      <c r="TBT59" s="75"/>
      <c r="TBU59" s="75"/>
      <c r="TBV59" s="75"/>
      <c r="TBW59" s="75"/>
      <c r="TBX59" s="75"/>
      <c r="TBY59" s="75"/>
      <c r="TBZ59" s="75"/>
      <c r="TCA59" s="75"/>
      <c r="TCB59" s="75"/>
      <c r="TCC59" s="75"/>
      <c r="TCD59" s="75"/>
      <c r="TCE59" s="75"/>
      <c r="TCF59" s="75"/>
      <c r="TCG59" s="75"/>
      <c r="TCH59" s="75"/>
      <c r="TCI59" s="75"/>
      <c r="TCJ59" s="75"/>
      <c r="TCK59" s="75"/>
      <c r="TCL59" s="75"/>
      <c r="TCM59" s="75"/>
      <c r="TCN59" s="75"/>
      <c r="TCO59" s="75"/>
      <c r="TCP59" s="75"/>
      <c r="TCQ59" s="75"/>
      <c r="TCR59" s="75"/>
      <c r="TCS59" s="75"/>
      <c r="TCT59" s="75"/>
      <c r="TCU59" s="75"/>
      <c r="TCV59" s="75"/>
      <c r="TCW59" s="75"/>
      <c r="TCX59" s="75"/>
      <c r="TCY59" s="75"/>
      <c r="TCZ59" s="75"/>
      <c r="TDA59" s="75"/>
      <c r="TDB59" s="75"/>
      <c r="TDC59" s="75"/>
      <c r="TDD59" s="75"/>
      <c r="TDE59" s="75"/>
      <c r="TDF59" s="75"/>
      <c r="TDG59" s="75"/>
      <c r="TDH59" s="75"/>
      <c r="TDI59" s="75"/>
      <c r="TDJ59" s="75"/>
      <c r="TDK59" s="75"/>
      <c r="TDL59" s="75"/>
      <c r="TDM59" s="75"/>
      <c r="TDN59" s="75"/>
      <c r="TDO59" s="75"/>
      <c r="TDP59" s="75"/>
      <c r="TDQ59" s="75"/>
      <c r="TDR59" s="75"/>
      <c r="TDS59" s="75"/>
      <c r="TDT59" s="75"/>
      <c r="TDU59" s="75"/>
      <c r="TDV59" s="75"/>
      <c r="TDW59" s="75"/>
      <c r="TDX59" s="75"/>
      <c r="TDY59" s="75"/>
      <c r="TDZ59" s="75"/>
      <c r="TEA59" s="75"/>
      <c r="TEB59" s="75"/>
      <c r="TEC59" s="75"/>
      <c r="TED59" s="75"/>
      <c r="TEE59" s="75"/>
      <c r="TEF59" s="75"/>
      <c r="TEG59" s="75"/>
      <c r="TEH59" s="75"/>
      <c r="TEI59" s="75"/>
      <c r="TEJ59" s="75"/>
      <c r="TEK59" s="75"/>
      <c r="TEL59" s="75"/>
      <c r="TEM59" s="75"/>
      <c r="TEN59" s="75"/>
      <c r="TEO59" s="75"/>
      <c r="TEP59" s="75"/>
      <c r="TEQ59" s="75"/>
      <c r="TER59" s="75"/>
      <c r="TES59" s="75"/>
      <c r="TET59" s="75"/>
      <c r="TEU59" s="75"/>
      <c r="TEV59" s="75"/>
      <c r="TEW59" s="75"/>
      <c r="TEX59" s="75"/>
      <c r="TEY59" s="75"/>
      <c r="TEZ59" s="75"/>
      <c r="TFA59" s="75"/>
      <c r="TFB59" s="75"/>
      <c r="TFC59" s="75"/>
      <c r="TFD59" s="75"/>
      <c r="TFE59" s="75"/>
      <c r="TFF59" s="75"/>
      <c r="TFG59" s="75"/>
      <c r="TFH59" s="75"/>
      <c r="TFI59" s="75"/>
      <c r="TFJ59" s="75"/>
      <c r="TFK59" s="75"/>
      <c r="TFL59" s="75"/>
      <c r="TFM59" s="75"/>
      <c r="TFN59" s="75"/>
      <c r="TFO59" s="75"/>
      <c r="TFP59" s="75"/>
      <c r="TFQ59" s="75"/>
      <c r="TFR59" s="75"/>
      <c r="TFS59" s="75"/>
      <c r="TFT59" s="75"/>
      <c r="TFU59" s="75"/>
      <c r="TFV59" s="75"/>
      <c r="TFW59" s="75"/>
      <c r="TFX59" s="75"/>
      <c r="TFY59" s="75"/>
      <c r="TFZ59" s="75"/>
      <c r="TGA59" s="75"/>
      <c r="TGB59" s="75"/>
      <c r="TGC59" s="75"/>
      <c r="TGD59" s="75"/>
      <c r="TGE59" s="75"/>
      <c r="TGF59" s="75"/>
      <c r="TGG59" s="75"/>
      <c r="TGH59" s="75"/>
      <c r="TGI59" s="75"/>
      <c r="TGJ59" s="75"/>
      <c r="TGK59" s="75"/>
      <c r="TGL59" s="75"/>
      <c r="TGM59" s="75"/>
      <c r="TGN59" s="75"/>
      <c r="TGO59" s="75"/>
      <c r="TGP59" s="75"/>
      <c r="TGQ59" s="75"/>
      <c r="TGR59" s="75"/>
      <c r="TGS59" s="75"/>
      <c r="TGT59" s="75"/>
      <c r="TGU59" s="75"/>
      <c r="TGV59" s="75"/>
      <c r="TGW59" s="75"/>
      <c r="TGX59" s="75"/>
      <c r="TGY59" s="75"/>
      <c r="TGZ59" s="75"/>
      <c r="THA59" s="75"/>
      <c r="THB59" s="75"/>
      <c r="THC59" s="75"/>
      <c r="THD59" s="75"/>
      <c r="THE59" s="75"/>
      <c r="THF59" s="75"/>
      <c r="THG59" s="75"/>
      <c r="THH59" s="75"/>
      <c r="THI59" s="75"/>
      <c r="THJ59" s="75"/>
      <c r="THK59" s="75"/>
      <c r="THL59" s="75"/>
      <c r="THM59" s="75"/>
      <c r="THN59" s="75"/>
      <c r="THO59" s="75"/>
      <c r="THP59" s="75"/>
      <c r="THQ59" s="75"/>
      <c r="THR59" s="75"/>
      <c r="THS59" s="75"/>
      <c r="THT59" s="75"/>
      <c r="THU59" s="75"/>
      <c r="THV59" s="75"/>
      <c r="THW59" s="75"/>
      <c r="THX59" s="75"/>
      <c r="THY59" s="75"/>
      <c r="THZ59" s="75"/>
      <c r="TIA59" s="75"/>
      <c r="TIB59" s="75"/>
      <c r="TIC59" s="75"/>
      <c r="TID59" s="75"/>
      <c r="TIE59" s="75"/>
      <c r="TIF59" s="75"/>
      <c r="TIG59" s="75"/>
      <c r="TIH59" s="75"/>
      <c r="TII59" s="75"/>
      <c r="TIJ59" s="75"/>
      <c r="TIK59" s="75"/>
      <c r="TIL59" s="75"/>
      <c r="TIM59" s="75"/>
      <c r="TIN59" s="75"/>
      <c r="TIO59" s="75"/>
      <c r="TIP59" s="75"/>
      <c r="TIQ59" s="75"/>
      <c r="TIR59" s="75"/>
      <c r="TIS59" s="75"/>
      <c r="TIT59" s="75"/>
      <c r="TIU59" s="75"/>
      <c r="TIV59" s="75"/>
      <c r="TIW59" s="75"/>
      <c r="TIX59" s="75"/>
      <c r="TIY59" s="75"/>
      <c r="TIZ59" s="75"/>
      <c r="TJA59" s="75"/>
      <c r="TJB59" s="75"/>
      <c r="TJC59" s="75"/>
      <c r="TJD59" s="75"/>
      <c r="TJE59" s="75"/>
      <c r="TJF59" s="75"/>
      <c r="TJG59" s="75"/>
      <c r="TJH59" s="75"/>
      <c r="TJI59" s="75"/>
      <c r="TJJ59" s="75"/>
      <c r="TJK59" s="75"/>
      <c r="TJL59" s="75"/>
      <c r="TJM59" s="75"/>
      <c r="TJN59" s="75"/>
      <c r="TJO59" s="75"/>
      <c r="TJP59" s="75"/>
      <c r="TJQ59" s="75"/>
      <c r="TJR59" s="75"/>
      <c r="TJS59" s="75"/>
      <c r="TJT59" s="75"/>
      <c r="TJU59" s="75"/>
      <c r="TJV59" s="75"/>
      <c r="TJW59" s="75"/>
      <c r="TJX59" s="75"/>
      <c r="TJY59" s="75"/>
      <c r="TJZ59" s="75"/>
      <c r="TKA59" s="75"/>
      <c r="TKB59" s="75"/>
      <c r="TKC59" s="75"/>
      <c r="TKD59" s="75"/>
      <c r="TKE59" s="75"/>
      <c r="TKF59" s="75"/>
      <c r="TKG59" s="75"/>
      <c r="TKH59" s="75"/>
      <c r="TKI59" s="75"/>
      <c r="TKJ59" s="75"/>
      <c r="TKK59" s="75"/>
      <c r="TKL59" s="75"/>
      <c r="TKM59" s="75"/>
      <c r="TKN59" s="75"/>
      <c r="TKO59" s="75"/>
      <c r="TKP59" s="75"/>
      <c r="TKQ59" s="75"/>
      <c r="TKR59" s="75"/>
      <c r="TKS59" s="75"/>
      <c r="TKT59" s="75"/>
      <c r="TKU59" s="75"/>
      <c r="TKV59" s="75"/>
      <c r="TKW59" s="75"/>
      <c r="TKX59" s="75"/>
      <c r="TKY59" s="75"/>
      <c r="TKZ59" s="75"/>
      <c r="TLA59" s="75"/>
      <c r="TLB59" s="75"/>
      <c r="TLC59" s="75"/>
      <c r="TLD59" s="75"/>
      <c r="TLE59" s="75"/>
      <c r="TLF59" s="75"/>
      <c r="TLG59" s="75"/>
      <c r="TLH59" s="75"/>
      <c r="TLI59" s="75"/>
      <c r="TLJ59" s="75"/>
      <c r="TLK59" s="75"/>
      <c r="TLL59" s="75"/>
      <c r="TLM59" s="75"/>
      <c r="TLN59" s="75"/>
      <c r="TLO59" s="75"/>
      <c r="TLP59" s="75"/>
      <c r="TLQ59" s="75"/>
      <c r="TLR59" s="75"/>
      <c r="TLS59" s="75"/>
      <c r="TLT59" s="75"/>
      <c r="TLU59" s="75"/>
      <c r="TLV59" s="75"/>
      <c r="TLW59" s="75"/>
      <c r="TLX59" s="75"/>
      <c r="TLY59" s="75"/>
      <c r="TLZ59" s="75"/>
      <c r="TMA59" s="75"/>
      <c r="TMB59" s="75"/>
      <c r="TMC59" s="75"/>
      <c r="TMD59" s="75"/>
      <c r="TME59" s="75"/>
      <c r="TMF59" s="75"/>
      <c r="TMG59" s="75"/>
      <c r="TMH59" s="75"/>
      <c r="TMI59" s="75"/>
      <c r="TMJ59" s="75"/>
      <c r="TMK59" s="75"/>
      <c r="TML59" s="75"/>
      <c r="TMM59" s="75"/>
      <c r="TMN59" s="75"/>
      <c r="TMO59" s="75"/>
      <c r="TMP59" s="75"/>
      <c r="TMQ59" s="75"/>
      <c r="TMR59" s="75"/>
      <c r="TMS59" s="75"/>
      <c r="TMT59" s="75"/>
      <c r="TMU59" s="75"/>
      <c r="TMV59" s="75"/>
      <c r="TMW59" s="75"/>
      <c r="TMX59" s="75"/>
      <c r="TMY59" s="75"/>
      <c r="TMZ59" s="75"/>
      <c r="TNA59" s="75"/>
      <c r="TNB59" s="75"/>
      <c r="TNC59" s="75"/>
      <c r="TND59" s="75"/>
      <c r="TNE59" s="75"/>
      <c r="TNF59" s="75"/>
      <c r="TNG59" s="75"/>
      <c r="TNH59" s="75"/>
      <c r="TNI59" s="75"/>
      <c r="TNJ59" s="75"/>
      <c r="TNK59" s="75"/>
      <c r="TNL59" s="75"/>
      <c r="TNM59" s="75"/>
      <c r="TNN59" s="75"/>
      <c r="TNO59" s="75"/>
      <c r="TNP59" s="75"/>
      <c r="TNQ59" s="75"/>
      <c r="TNR59" s="75"/>
      <c r="TNS59" s="75"/>
      <c r="TNT59" s="75"/>
      <c r="TNU59" s="75"/>
      <c r="TNV59" s="75"/>
      <c r="TNW59" s="75"/>
      <c r="TNX59" s="75"/>
      <c r="TNY59" s="75"/>
      <c r="TNZ59" s="75"/>
      <c r="TOA59" s="75"/>
      <c r="TOB59" s="75"/>
      <c r="TOC59" s="75"/>
      <c r="TOD59" s="75"/>
      <c r="TOE59" s="75"/>
      <c r="TOF59" s="75"/>
      <c r="TOG59" s="75"/>
      <c r="TOH59" s="75"/>
      <c r="TOI59" s="75"/>
      <c r="TOJ59" s="75"/>
      <c r="TOK59" s="75"/>
      <c r="TOL59" s="75"/>
      <c r="TOM59" s="75"/>
      <c r="TON59" s="75"/>
      <c r="TOO59" s="75"/>
      <c r="TOP59" s="75"/>
      <c r="TOQ59" s="75"/>
      <c r="TOR59" s="75"/>
      <c r="TOS59" s="75"/>
      <c r="TOT59" s="75"/>
      <c r="TOU59" s="75"/>
      <c r="TOV59" s="75"/>
      <c r="TOW59" s="75"/>
      <c r="TOX59" s="75"/>
      <c r="TOY59" s="75"/>
      <c r="TOZ59" s="75"/>
      <c r="TPA59" s="75"/>
      <c r="TPB59" s="75"/>
      <c r="TPC59" s="75"/>
      <c r="TPD59" s="75"/>
      <c r="TPE59" s="75"/>
      <c r="TPF59" s="75"/>
      <c r="TPG59" s="75"/>
      <c r="TPH59" s="75"/>
      <c r="TPI59" s="75"/>
      <c r="TPJ59" s="75"/>
      <c r="TPK59" s="75"/>
      <c r="TPL59" s="75"/>
      <c r="TPM59" s="75"/>
      <c r="TPN59" s="75"/>
      <c r="TPO59" s="75"/>
      <c r="TPP59" s="75"/>
      <c r="TPQ59" s="75"/>
      <c r="TPR59" s="75"/>
      <c r="TPS59" s="75"/>
      <c r="TPT59" s="75"/>
      <c r="TPU59" s="75"/>
      <c r="TPV59" s="75"/>
      <c r="TPW59" s="75"/>
      <c r="TPX59" s="75"/>
      <c r="TPY59" s="75"/>
      <c r="TPZ59" s="75"/>
      <c r="TQA59" s="75"/>
      <c r="TQB59" s="75"/>
      <c r="TQC59" s="75"/>
      <c r="TQD59" s="75"/>
      <c r="TQE59" s="75"/>
      <c r="TQF59" s="75"/>
      <c r="TQG59" s="75"/>
      <c r="TQH59" s="75"/>
      <c r="TQI59" s="75"/>
      <c r="TQJ59" s="75"/>
      <c r="TQK59" s="75"/>
      <c r="TQL59" s="75"/>
      <c r="TQM59" s="75"/>
      <c r="TQN59" s="75"/>
      <c r="TQO59" s="75"/>
      <c r="TQP59" s="75"/>
      <c r="TQQ59" s="75"/>
      <c r="TQR59" s="75"/>
      <c r="TQS59" s="75"/>
      <c r="TQT59" s="75"/>
      <c r="TQU59" s="75"/>
      <c r="TQV59" s="75"/>
      <c r="TQW59" s="75"/>
      <c r="TQX59" s="75"/>
      <c r="TQY59" s="75"/>
      <c r="TQZ59" s="75"/>
      <c r="TRA59" s="75"/>
      <c r="TRB59" s="75"/>
      <c r="TRC59" s="75"/>
      <c r="TRD59" s="75"/>
      <c r="TRE59" s="75"/>
      <c r="TRF59" s="75"/>
      <c r="TRG59" s="75"/>
      <c r="TRH59" s="75"/>
      <c r="TRI59" s="75"/>
      <c r="TRJ59" s="75"/>
      <c r="TRK59" s="75"/>
      <c r="TRL59" s="75"/>
      <c r="TRM59" s="75"/>
      <c r="TRN59" s="75"/>
      <c r="TRO59" s="75"/>
      <c r="TRP59" s="75"/>
      <c r="TRQ59" s="75"/>
      <c r="TRR59" s="75"/>
      <c r="TRS59" s="75"/>
      <c r="TRT59" s="75"/>
      <c r="TRU59" s="75"/>
      <c r="TRV59" s="75"/>
      <c r="TRW59" s="75"/>
      <c r="TRX59" s="75"/>
      <c r="TRY59" s="75"/>
      <c r="TRZ59" s="75"/>
      <c r="TSA59" s="75"/>
      <c r="TSB59" s="75"/>
      <c r="TSC59" s="75"/>
      <c r="TSD59" s="75"/>
      <c r="TSE59" s="75"/>
      <c r="TSF59" s="75"/>
      <c r="TSG59" s="75"/>
      <c r="TSH59" s="75"/>
      <c r="TSI59" s="75"/>
      <c r="TSJ59" s="75"/>
      <c r="TSK59" s="75"/>
      <c r="TSL59" s="75"/>
      <c r="TSM59" s="75"/>
      <c r="TSN59" s="75"/>
      <c r="TSO59" s="75"/>
      <c r="TSP59" s="75"/>
      <c r="TSQ59" s="75"/>
      <c r="TSR59" s="75"/>
      <c r="TSS59" s="75"/>
      <c r="TST59" s="75"/>
      <c r="TSU59" s="75"/>
      <c r="TSV59" s="75"/>
      <c r="TSW59" s="75"/>
      <c r="TSX59" s="75"/>
      <c r="TSY59" s="75"/>
      <c r="TSZ59" s="75"/>
      <c r="TTA59" s="75"/>
      <c r="TTB59" s="75"/>
      <c r="TTC59" s="75"/>
      <c r="TTD59" s="75"/>
      <c r="TTE59" s="75"/>
      <c r="TTF59" s="75"/>
      <c r="TTG59" s="75"/>
      <c r="TTH59" s="75"/>
      <c r="TTI59" s="75"/>
      <c r="TTJ59" s="75"/>
      <c r="TTK59" s="75"/>
      <c r="TTL59" s="75"/>
      <c r="TTM59" s="75"/>
      <c r="TTN59" s="75"/>
      <c r="TTO59" s="75"/>
      <c r="TTP59" s="75"/>
      <c r="TTQ59" s="75"/>
      <c r="TTR59" s="75"/>
      <c r="TTS59" s="75"/>
      <c r="TTT59" s="75"/>
      <c r="TTU59" s="75"/>
      <c r="TTV59" s="75"/>
      <c r="TTW59" s="75"/>
      <c r="TTX59" s="75"/>
      <c r="TTY59" s="75"/>
      <c r="TTZ59" s="75"/>
      <c r="TUA59" s="75"/>
      <c r="TUB59" s="75"/>
      <c r="TUC59" s="75"/>
      <c r="TUD59" s="75"/>
      <c r="TUE59" s="75"/>
      <c r="TUF59" s="75"/>
      <c r="TUG59" s="75"/>
      <c r="TUH59" s="75"/>
      <c r="TUI59" s="75"/>
      <c r="TUJ59" s="75"/>
      <c r="TUK59" s="75"/>
      <c r="TUL59" s="75"/>
      <c r="TUM59" s="75"/>
      <c r="TUN59" s="75"/>
      <c r="TUO59" s="75"/>
      <c r="TUP59" s="75"/>
      <c r="TUQ59" s="75"/>
      <c r="TUR59" s="75"/>
      <c r="TUS59" s="75"/>
      <c r="TUT59" s="75"/>
      <c r="TUU59" s="75"/>
      <c r="TUV59" s="75"/>
      <c r="TUW59" s="75"/>
      <c r="TUX59" s="75"/>
      <c r="TUY59" s="75"/>
      <c r="TUZ59" s="75"/>
      <c r="TVA59" s="75"/>
      <c r="TVB59" s="75"/>
      <c r="TVC59" s="75"/>
      <c r="TVD59" s="75"/>
      <c r="TVE59" s="75"/>
      <c r="TVF59" s="75"/>
      <c r="TVG59" s="75"/>
      <c r="TVH59" s="75"/>
      <c r="TVI59" s="75"/>
      <c r="TVJ59" s="75"/>
      <c r="TVK59" s="75"/>
      <c r="TVL59" s="75"/>
      <c r="TVM59" s="75"/>
      <c r="TVN59" s="75"/>
      <c r="TVO59" s="75"/>
      <c r="TVP59" s="75"/>
      <c r="TVQ59" s="75"/>
      <c r="TVR59" s="75"/>
      <c r="TVS59" s="75"/>
      <c r="TVT59" s="75"/>
      <c r="TVU59" s="75"/>
      <c r="TVV59" s="75"/>
      <c r="TVW59" s="75"/>
      <c r="TVX59" s="75"/>
      <c r="TVY59" s="75"/>
      <c r="TVZ59" s="75"/>
      <c r="TWA59" s="75"/>
      <c r="TWB59" s="75"/>
      <c r="TWC59" s="75"/>
      <c r="TWD59" s="75"/>
      <c r="TWE59" s="75"/>
      <c r="TWF59" s="75"/>
      <c r="TWG59" s="75"/>
      <c r="TWH59" s="75"/>
      <c r="TWI59" s="75"/>
      <c r="TWJ59" s="75"/>
      <c r="TWK59" s="75"/>
      <c r="TWL59" s="75"/>
      <c r="TWM59" s="75"/>
      <c r="TWN59" s="75"/>
      <c r="TWO59" s="75"/>
      <c r="TWP59" s="75"/>
      <c r="TWQ59" s="75"/>
      <c r="TWR59" s="75"/>
      <c r="TWS59" s="75"/>
      <c r="TWT59" s="75"/>
      <c r="TWU59" s="75"/>
      <c r="TWV59" s="75"/>
      <c r="TWW59" s="75"/>
      <c r="TWX59" s="75"/>
      <c r="TWY59" s="75"/>
      <c r="TWZ59" s="75"/>
      <c r="TXA59" s="75"/>
      <c r="TXB59" s="75"/>
      <c r="TXC59" s="75"/>
      <c r="TXD59" s="75"/>
      <c r="TXE59" s="75"/>
      <c r="TXF59" s="75"/>
      <c r="TXG59" s="75"/>
      <c r="TXH59" s="75"/>
      <c r="TXI59" s="75"/>
      <c r="TXJ59" s="75"/>
      <c r="TXK59" s="75"/>
      <c r="TXL59" s="75"/>
      <c r="TXM59" s="75"/>
      <c r="TXN59" s="75"/>
      <c r="TXO59" s="75"/>
      <c r="TXP59" s="75"/>
      <c r="TXQ59" s="75"/>
      <c r="TXR59" s="75"/>
      <c r="TXS59" s="75"/>
      <c r="TXT59" s="75"/>
      <c r="TXU59" s="75"/>
      <c r="TXV59" s="75"/>
      <c r="TXW59" s="75"/>
      <c r="TXX59" s="75"/>
      <c r="TXY59" s="75"/>
      <c r="TXZ59" s="75"/>
      <c r="TYA59" s="75"/>
      <c r="TYB59" s="75"/>
      <c r="TYC59" s="75"/>
      <c r="TYD59" s="75"/>
      <c r="TYE59" s="75"/>
      <c r="TYF59" s="75"/>
      <c r="TYG59" s="75"/>
      <c r="TYH59" s="75"/>
      <c r="TYI59" s="75"/>
      <c r="TYJ59" s="75"/>
      <c r="TYK59" s="75"/>
      <c r="TYL59" s="75"/>
      <c r="TYM59" s="75"/>
      <c r="TYN59" s="75"/>
      <c r="TYO59" s="75"/>
      <c r="TYP59" s="75"/>
      <c r="TYQ59" s="75"/>
      <c r="TYR59" s="75"/>
      <c r="TYS59" s="75"/>
      <c r="TYT59" s="75"/>
      <c r="TYU59" s="75"/>
      <c r="TYV59" s="75"/>
      <c r="TYW59" s="75"/>
      <c r="TYX59" s="75"/>
      <c r="TYY59" s="75"/>
      <c r="TYZ59" s="75"/>
      <c r="TZA59" s="75"/>
      <c r="TZB59" s="75"/>
      <c r="TZC59" s="75"/>
      <c r="TZD59" s="75"/>
      <c r="TZE59" s="75"/>
      <c r="TZF59" s="75"/>
      <c r="TZG59" s="75"/>
      <c r="TZH59" s="75"/>
      <c r="TZI59" s="75"/>
      <c r="TZJ59" s="75"/>
      <c r="TZK59" s="75"/>
      <c r="TZL59" s="75"/>
      <c r="TZM59" s="75"/>
      <c r="TZN59" s="75"/>
      <c r="TZO59" s="75"/>
      <c r="TZP59" s="75"/>
      <c r="TZQ59" s="75"/>
      <c r="TZR59" s="75"/>
      <c r="TZS59" s="75"/>
      <c r="TZT59" s="75"/>
      <c r="TZU59" s="75"/>
      <c r="TZV59" s="75"/>
      <c r="TZW59" s="75"/>
      <c r="TZX59" s="75"/>
      <c r="TZY59" s="75"/>
      <c r="TZZ59" s="75"/>
      <c r="UAA59" s="75"/>
      <c r="UAB59" s="75"/>
      <c r="UAC59" s="75"/>
      <c r="UAD59" s="75"/>
      <c r="UAE59" s="75"/>
      <c r="UAF59" s="75"/>
      <c r="UAG59" s="75"/>
      <c r="UAH59" s="75"/>
      <c r="UAI59" s="75"/>
      <c r="UAJ59" s="75"/>
      <c r="UAK59" s="75"/>
      <c r="UAL59" s="75"/>
      <c r="UAM59" s="75"/>
      <c r="UAN59" s="75"/>
      <c r="UAO59" s="75"/>
      <c r="UAP59" s="75"/>
      <c r="UAQ59" s="75"/>
      <c r="UAR59" s="75"/>
      <c r="UAS59" s="75"/>
      <c r="UAT59" s="75"/>
      <c r="UAU59" s="75"/>
      <c r="UAV59" s="75"/>
      <c r="UAW59" s="75"/>
      <c r="UAX59" s="75"/>
      <c r="UAY59" s="75"/>
      <c r="UAZ59" s="75"/>
      <c r="UBA59" s="75"/>
      <c r="UBB59" s="75"/>
      <c r="UBC59" s="75"/>
      <c r="UBD59" s="75"/>
      <c r="UBE59" s="75"/>
      <c r="UBF59" s="75"/>
      <c r="UBG59" s="75"/>
      <c r="UBH59" s="75"/>
      <c r="UBI59" s="75"/>
      <c r="UBJ59" s="75"/>
      <c r="UBK59" s="75"/>
      <c r="UBL59" s="75"/>
      <c r="UBM59" s="75"/>
      <c r="UBN59" s="75"/>
      <c r="UBO59" s="75"/>
      <c r="UBP59" s="75"/>
      <c r="UBQ59" s="75"/>
      <c r="UBR59" s="75"/>
      <c r="UBS59" s="75"/>
      <c r="UBT59" s="75"/>
      <c r="UBU59" s="75"/>
      <c r="UBV59" s="75"/>
      <c r="UBW59" s="75"/>
      <c r="UBX59" s="75"/>
      <c r="UBY59" s="75"/>
      <c r="UBZ59" s="75"/>
      <c r="UCA59" s="75"/>
      <c r="UCB59" s="75"/>
      <c r="UCC59" s="75"/>
      <c r="UCD59" s="75"/>
      <c r="UCE59" s="75"/>
      <c r="UCF59" s="75"/>
      <c r="UCG59" s="75"/>
      <c r="UCH59" s="75"/>
      <c r="UCI59" s="75"/>
      <c r="UCJ59" s="75"/>
      <c r="UCK59" s="75"/>
      <c r="UCL59" s="75"/>
      <c r="UCM59" s="75"/>
      <c r="UCN59" s="75"/>
      <c r="UCO59" s="75"/>
      <c r="UCP59" s="75"/>
      <c r="UCQ59" s="75"/>
      <c r="UCR59" s="75"/>
      <c r="UCS59" s="75"/>
      <c r="UCT59" s="75"/>
      <c r="UCU59" s="75"/>
      <c r="UCV59" s="75"/>
      <c r="UCW59" s="75"/>
      <c r="UCX59" s="75"/>
      <c r="UCY59" s="75"/>
      <c r="UCZ59" s="75"/>
      <c r="UDA59" s="75"/>
      <c r="UDB59" s="75"/>
      <c r="UDC59" s="75"/>
      <c r="UDD59" s="75"/>
      <c r="UDE59" s="75"/>
      <c r="UDF59" s="75"/>
      <c r="UDG59" s="75"/>
      <c r="UDH59" s="75"/>
      <c r="UDI59" s="75"/>
      <c r="UDJ59" s="75"/>
      <c r="UDK59" s="75"/>
      <c r="UDL59" s="75"/>
      <c r="UDM59" s="75"/>
      <c r="UDN59" s="75"/>
      <c r="UDO59" s="75"/>
      <c r="UDP59" s="75"/>
      <c r="UDQ59" s="75"/>
      <c r="UDR59" s="75"/>
      <c r="UDS59" s="75"/>
      <c r="UDT59" s="75"/>
      <c r="UDU59" s="75"/>
      <c r="UDV59" s="75"/>
      <c r="UDW59" s="75"/>
      <c r="UDX59" s="75"/>
      <c r="UDY59" s="75"/>
      <c r="UDZ59" s="75"/>
      <c r="UEA59" s="75"/>
      <c r="UEB59" s="75"/>
      <c r="UEC59" s="75"/>
      <c r="UED59" s="75"/>
      <c r="UEE59" s="75"/>
      <c r="UEF59" s="75"/>
      <c r="UEG59" s="75"/>
      <c r="UEH59" s="75"/>
      <c r="UEI59" s="75"/>
      <c r="UEJ59" s="75"/>
      <c r="UEK59" s="75"/>
      <c r="UEL59" s="75"/>
      <c r="UEM59" s="75"/>
      <c r="UEN59" s="75"/>
      <c r="UEO59" s="75"/>
      <c r="UEP59" s="75"/>
      <c r="UEQ59" s="75"/>
      <c r="UER59" s="75"/>
      <c r="UES59" s="75"/>
      <c r="UET59" s="75"/>
      <c r="UEU59" s="75"/>
      <c r="UEV59" s="75"/>
      <c r="UEW59" s="75"/>
      <c r="UEX59" s="75"/>
      <c r="UEY59" s="75"/>
      <c r="UEZ59" s="75"/>
      <c r="UFA59" s="75"/>
      <c r="UFB59" s="75"/>
      <c r="UFC59" s="75"/>
      <c r="UFD59" s="75"/>
      <c r="UFE59" s="75"/>
      <c r="UFF59" s="75"/>
      <c r="UFG59" s="75"/>
      <c r="UFH59" s="75"/>
      <c r="UFI59" s="75"/>
      <c r="UFJ59" s="75"/>
      <c r="UFK59" s="75"/>
      <c r="UFL59" s="75"/>
      <c r="UFM59" s="75"/>
      <c r="UFN59" s="75"/>
      <c r="UFO59" s="75"/>
      <c r="UFP59" s="75"/>
      <c r="UFQ59" s="75"/>
      <c r="UFR59" s="75"/>
      <c r="UFS59" s="75"/>
      <c r="UFT59" s="75"/>
      <c r="UFU59" s="75"/>
      <c r="UFV59" s="75"/>
      <c r="UFW59" s="75"/>
      <c r="UFX59" s="75"/>
      <c r="UFY59" s="75"/>
      <c r="UFZ59" s="75"/>
      <c r="UGA59" s="75"/>
      <c r="UGB59" s="75"/>
      <c r="UGC59" s="75"/>
      <c r="UGD59" s="75"/>
      <c r="UGE59" s="75"/>
      <c r="UGF59" s="75"/>
      <c r="UGG59" s="75"/>
      <c r="UGH59" s="75"/>
      <c r="UGI59" s="75"/>
      <c r="UGJ59" s="75"/>
      <c r="UGK59" s="75"/>
      <c r="UGL59" s="75"/>
      <c r="UGM59" s="75"/>
      <c r="UGN59" s="75"/>
      <c r="UGO59" s="75"/>
      <c r="UGP59" s="75"/>
      <c r="UGQ59" s="75"/>
      <c r="UGR59" s="75"/>
      <c r="UGS59" s="75"/>
      <c r="UGT59" s="75"/>
      <c r="UGU59" s="75"/>
      <c r="UGV59" s="75"/>
      <c r="UGW59" s="75"/>
      <c r="UGX59" s="75"/>
      <c r="UGY59" s="75"/>
      <c r="UGZ59" s="75"/>
      <c r="UHA59" s="75"/>
      <c r="UHB59" s="75"/>
      <c r="UHC59" s="75"/>
      <c r="UHD59" s="75"/>
      <c r="UHE59" s="75"/>
      <c r="UHF59" s="75"/>
      <c r="UHG59" s="75"/>
      <c r="UHH59" s="75"/>
      <c r="UHI59" s="75"/>
      <c r="UHJ59" s="75"/>
      <c r="UHK59" s="75"/>
      <c r="UHL59" s="75"/>
      <c r="UHM59" s="75"/>
      <c r="UHN59" s="75"/>
      <c r="UHO59" s="75"/>
      <c r="UHP59" s="75"/>
      <c r="UHQ59" s="75"/>
      <c r="UHR59" s="75"/>
      <c r="UHS59" s="75"/>
      <c r="UHT59" s="75"/>
      <c r="UHU59" s="75"/>
      <c r="UHV59" s="75"/>
      <c r="UHW59" s="75"/>
      <c r="UHX59" s="75"/>
      <c r="UHY59" s="75"/>
      <c r="UHZ59" s="75"/>
      <c r="UIA59" s="75"/>
      <c r="UIB59" s="75"/>
      <c r="UIC59" s="75"/>
      <c r="UID59" s="75"/>
      <c r="UIE59" s="75"/>
      <c r="UIF59" s="75"/>
      <c r="UIG59" s="75"/>
      <c r="UIH59" s="75"/>
      <c r="UII59" s="75"/>
      <c r="UIJ59" s="75"/>
      <c r="UIK59" s="75"/>
      <c r="UIL59" s="75"/>
      <c r="UIM59" s="75"/>
      <c r="UIN59" s="75"/>
      <c r="UIO59" s="75"/>
      <c r="UIP59" s="75"/>
      <c r="UIQ59" s="75"/>
      <c r="UIR59" s="75"/>
      <c r="UIS59" s="75"/>
      <c r="UIT59" s="75"/>
      <c r="UIU59" s="75"/>
      <c r="UIV59" s="75"/>
      <c r="UIW59" s="75"/>
      <c r="UIX59" s="75"/>
      <c r="UIY59" s="75"/>
      <c r="UIZ59" s="75"/>
      <c r="UJA59" s="75"/>
      <c r="UJB59" s="75"/>
      <c r="UJC59" s="75"/>
      <c r="UJD59" s="75"/>
      <c r="UJE59" s="75"/>
      <c r="UJF59" s="75"/>
      <c r="UJG59" s="75"/>
      <c r="UJH59" s="75"/>
      <c r="UJI59" s="75"/>
      <c r="UJJ59" s="75"/>
      <c r="UJK59" s="75"/>
      <c r="UJL59" s="75"/>
      <c r="UJM59" s="75"/>
      <c r="UJN59" s="75"/>
      <c r="UJO59" s="75"/>
      <c r="UJP59" s="75"/>
      <c r="UJQ59" s="75"/>
      <c r="UJR59" s="75"/>
      <c r="UJS59" s="75"/>
      <c r="UJT59" s="75"/>
      <c r="UJU59" s="75"/>
      <c r="UJV59" s="75"/>
      <c r="UJW59" s="75"/>
      <c r="UJX59" s="75"/>
      <c r="UJY59" s="75"/>
      <c r="UJZ59" s="75"/>
      <c r="UKA59" s="75"/>
      <c r="UKB59" s="75"/>
      <c r="UKC59" s="75"/>
      <c r="UKD59" s="75"/>
      <c r="UKE59" s="75"/>
      <c r="UKF59" s="75"/>
      <c r="UKG59" s="75"/>
      <c r="UKH59" s="75"/>
      <c r="UKI59" s="75"/>
      <c r="UKJ59" s="75"/>
      <c r="UKK59" s="75"/>
      <c r="UKL59" s="75"/>
      <c r="UKM59" s="75"/>
      <c r="UKN59" s="75"/>
      <c r="UKO59" s="75"/>
      <c r="UKP59" s="75"/>
      <c r="UKQ59" s="75"/>
      <c r="UKR59" s="75"/>
      <c r="UKS59" s="75"/>
      <c r="UKT59" s="75"/>
      <c r="UKU59" s="75"/>
      <c r="UKV59" s="75"/>
      <c r="UKW59" s="75"/>
      <c r="UKX59" s="75"/>
      <c r="UKY59" s="75"/>
      <c r="UKZ59" s="75"/>
      <c r="ULA59" s="75"/>
      <c r="ULB59" s="75"/>
      <c r="ULC59" s="75"/>
      <c r="ULD59" s="75"/>
      <c r="ULE59" s="75"/>
      <c r="ULF59" s="75"/>
      <c r="ULG59" s="75"/>
      <c r="ULH59" s="75"/>
      <c r="ULI59" s="75"/>
      <c r="ULJ59" s="75"/>
      <c r="ULK59" s="75"/>
      <c r="ULL59" s="75"/>
      <c r="ULM59" s="75"/>
      <c r="ULN59" s="75"/>
      <c r="ULO59" s="75"/>
      <c r="ULP59" s="75"/>
      <c r="ULQ59" s="75"/>
      <c r="ULR59" s="75"/>
      <c r="ULS59" s="75"/>
      <c r="ULT59" s="75"/>
      <c r="ULU59" s="75"/>
      <c r="ULV59" s="75"/>
      <c r="ULW59" s="75"/>
      <c r="ULX59" s="75"/>
      <c r="ULY59" s="75"/>
      <c r="ULZ59" s="75"/>
      <c r="UMA59" s="75"/>
      <c r="UMB59" s="75"/>
      <c r="UMC59" s="75"/>
      <c r="UMD59" s="75"/>
      <c r="UME59" s="75"/>
      <c r="UMF59" s="75"/>
      <c r="UMG59" s="75"/>
      <c r="UMH59" s="75"/>
      <c r="UMI59" s="75"/>
      <c r="UMJ59" s="75"/>
      <c r="UMK59" s="75"/>
      <c r="UML59" s="75"/>
      <c r="UMM59" s="75"/>
      <c r="UMN59" s="75"/>
      <c r="UMO59" s="75"/>
      <c r="UMP59" s="75"/>
      <c r="UMQ59" s="75"/>
      <c r="UMR59" s="75"/>
      <c r="UMS59" s="75"/>
      <c r="UMT59" s="75"/>
      <c r="UMU59" s="75"/>
      <c r="UMV59" s="75"/>
      <c r="UMW59" s="75"/>
      <c r="UMX59" s="75"/>
      <c r="UMY59" s="75"/>
      <c r="UMZ59" s="75"/>
      <c r="UNA59" s="75"/>
      <c r="UNB59" s="75"/>
      <c r="UNC59" s="75"/>
      <c r="UND59" s="75"/>
      <c r="UNE59" s="75"/>
      <c r="UNF59" s="75"/>
      <c r="UNG59" s="75"/>
      <c r="UNH59" s="75"/>
      <c r="UNI59" s="75"/>
      <c r="UNJ59" s="75"/>
      <c r="UNK59" s="75"/>
      <c r="UNL59" s="75"/>
      <c r="UNM59" s="75"/>
      <c r="UNN59" s="75"/>
      <c r="UNO59" s="75"/>
      <c r="UNP59" s="75"/>
      <c r="UNQ59" s="75"/>
      <c r="UNR59" s="75"/>
      <c r="UNS59" s="75"/>
      <c r="UNT59" s="75"/>
      <c r="UNU59" s="75"/>
      <c r="UNV59" s="75"/>
      <c r="UNW59" s="75"/>
      <c r="UNX59" s="75"/>
      <c r="UNY59" s="75"/>
      <c r="UNZ59" s="75"/>
      <c r="UOA59" s="75"/>
      <c r="UOB59" s="75"/>
      <c r="UOC59" s="75"/>
      <c r="UOD59" s="75"/>
      <c r="UOE59" s="75"/>
      <c r="UOF59" s="75"/>
      <c r="UOG59" s="75"/>
      <c r="UOH59" s="75"/>
      <c r="UOI59" s="75"/>
      <c r="UOJ59" s="75"/>
      <c r="UOK59" s="75"/>
      <c r="UOL59" s="75"/>
      <c r="UOM59" s="75"/>
      <c r="UON59" s="75"/>
      <c r="UOO59" s="75"/>
      <c r="UOP59" s="75"/>
      <c r="UOQ59" s="75"/>
      <c r="UOR59" s="75"/>
      <c r="UOS59" s="75"/>
      <c r="UOT59" s="75"/>
      <c r="UOU59" s="75"/>
      <c r="UOV59" s="75"/>
      <c r="UOW59" s="75"/>
      <c r="UOX59" s="75"/>
      <c r="UOY59" s="75"/>
      <c r="UOZ59" s="75"/>
      <c r="UPA59" s="75"/>
      <c r="UPB59" s="75"/>
      <c r="UPC59" s="75"/>
      <c r="UPD59" s="75"/>
      <c r="UPE59" s="75"/>
      <c r="UPF59" s="75"/>
      <c r="UPG59" s="75"/>
      <c r="UPH59" s="75"/>
      <c r="UPI59" s="75"/>
      <c r="UPJ59" s="75"/>
      <c r="UPK59" s="75"/>
      <c r="UPL59" s="75"/>
      <c r="UPM59" s="75"/>
      <c r="UPN59" s="75"/>
      <c r="UPO59" s="75"/>
      <c r="UPP59" s="75"/>
      <c r="UPQ59" s="75"/>
      <c r="UPR59" s="75"/>
      <c r="UPS59" s="75"/>
      <c r="UPT59" s="75"/>
      <c r="UPU59" s="75"/>
      <c r="UPV59" s="75"/>
      <c r="UPW59" s="75"/>
      <c r="UPX59" s="75"/>
      <c r="UPY59" s="75"/>
      <c r="UPZ59" s="75"/>
      <c r="UQA59" s="75"/>
      <c r="UQB59" s="75"/>
      <c r="UQC59" s="75"/>
      <c r="UQD59" s="75"/>
      <c r="UQE59" s="75"/>
      <c r="UQF59" s="75"/>
      <c r="UQG59" s="75"/>
      <c r="UQH59" s="75"/>
      <c r="UQI59" s="75"/>
      <c r="UQJ59" s="75"/>
      <c r="UQK59" s="75"/>
      <c r="UQL59" s="75"/>
      <c r="UQM59" s="75"/>
      <c r="UQN59" s="75"/>
      <c r="UQO59" s="75"/>
      <c r="UQP59" s="75"/>
      <c r="UQQ59" s="75"/>
      <c r="UQR59" s="75"/>
      <c r="UQS59" s="75"/>
      <c r="UQT59" s="75"/>
      <c r="UQU59" s="75"/>
      <c r="UQV59" s="75"/>
      <c r="UQW59" s="75"/>
      <c r="UQX59" s="75"/>
      <c r="UQY59" s="75"/>
      <c r="UQZ59" s="75"/>
      <c r="URA59" s="75"/>
      <c r="URB59" s="75"/>
      <c r="URC59" s="75"/>
      <c r="URD59" s="75"/>
      <c r="URE59" s="75"/>
      <c r="URF59" s="75"/>
      <c r="URG59" s="75"/>
      <c r="URH59" s="75"/>
      <c r="URI59" s="75"/>
      <c r="URJ59" s="75"/>
      <c r="URK59" s="75"/>
      <c r="URL59" s="75"/>
      <c r="URM59" s="75"/>
      <c r="URN59" s="75"/>
      <c r="URO59" s="75"/>
      <c r="URP59" s="75"/>
      <c r="URQ59" s="75"/>
      <c r="URR59" s="75"/>
      <c r="URS59" s="75"/>
      <c r="URT59" s="75"/>
      <c r="URU59" s="75"/>
      <c r="URV59" s="75"/>
      <c r="URW59" s="75"/>
      <c r="URX59" s="75"/>
      <c r="URY59" s="75"/>
      <c r="URZ59" s="75"/>
      <c r="USA59" s="75"/>
      <c r="USB59" s="75"/>
      <c r="USC59" s="75"/>
      <c r="USD59" s="75"/>
      <c r="USE59" s="75"/>
      <c r="USF59" s="75"/>
      <c r="USG59" s="75"/>
      <c r="USH59" s="75"/>
      <c r="USI59" s="75"/>
      <c r="USJ59" s="75"/>
      <c r="USK59" s="75"/>
      <c r="USL59" s="75"/>
      <c r="USM59" s="75"/>
      <c r="USN59" s="75"/>
      <c r="USO59" s="75"/>
      <c r="USP59" s="75"/>
      <c r="USQ59" s="75"/>
      <c r="USR59" s="75"/>
      <c r="USS59" s="75"/>
      <c r="UST59" s="75"/>
      <c r="USU59" s="75"/>
      <c r="USV59" s="75"/>
      <c r="USW59" s="75"/>
      <c r="USX59" s="75"/>
      <c r="USY59" s="75"/>
      <c r="USZ59" s="75"/>
      <c r="UTA59" s="75"/>
      <c r="UTB59" s="75"/>
      <c r="UTC59" s="75"/>
      <c r="UTD59" s="75"/>
      <c r="UTE59" s="75"/>
      <c r="UTF59" s="75"/>
      <c r="UTG59" s="75"/>
      <c r="UTH59" s="75"/>
      <c r="UTI59" s="75"/>
      <c r="UTJ59" s="75"/>
      <c r="UTK59" s="75"/>
      <c r="UTL59" s="75"/>
      <c r="UTM59" s="75"/>
      <c r="UTN59" s="75"/>
      <c r="UTO59" s="75"/>
      <c r="UTP59" s="75"/>
      <c r="UTQ59" s="75"/>
      <c r="UTR59" s="75"/>
      <c r="UTS59" s="75"/>
      <c r="UTT59" s="75"/>
      <c r="UTU59" s="75"/>
      <c r="UTV59" s="75"/>
      <c r="UTW59" s="75"/>
      <c r="UTX59" s="75"/>
      <c r="UTY59" s="75"/>
      <c r="UTZ59" s="75"/>
      <c r="UUA59" s="75"/>
      <c r="UUB59" s="75"/>
      <c r="UUC59" s="75"/>
      <c r="UUD59" s="75"/>
      <c r="UUE59" s="75"/>
      <c r="UUF59" s="75"/>
      <c r="UUG59" s="75"/>
      <c r="UUH59" s="75"/>
      <c r="UUI59" s="75"/>
      <c r="UUJ59" s="75"/>
      <c r="UUK59" s="75"/>
      <c r="UUL59" s="75"/>
      <c r="UUM59" s="75"/>
      <c r="UUN59" s="75"/>
      <c r="UUO59" s="75"/>
      <c r="UUP59" s="75"/>
      <c r="UUQ59" s="75"/>
      <c r="UUR59" s="75"/>
      <c r="UUS59" s="75"/>
      <c r="UUT59" s="75"/>
      <c r="UUU59" s="75"/>
      <c r="UUV59" s="75"/>
      <c r="UUW59" s="75"/>
      <c r="UUX59" s="75"/>
      <c r="UUY59" s="75"/>
      <c r="UUZ59" s="75"/>
      <c r="UVA59" s="75"/>
      <c r="UVB59" s="75"/>
      <c r="UVC59" s="75"/>
      <c r="UVD59" s="75"/>
      <c r="UVE59" s="75"/>
      <c r="UVF59" s="75"/>
      <c r="UVG59" s="75"/>
      <c r="UVH59" s="75"/>
      <c r="UVI59" s="75"/>
      <c r="UVJ59" s="75"/>
      <c r="UVK59" s="75"/>
      <c r="UVL59" s="75"/>
      <c r="UVM59" s="75"/>
      <c r="UVN59" s="75"/>
      <c r="UVO59" s="75"/>
      <c r="UVP59" s="75"/>
      <c r="UVQ59" s="75"/>
      <c r="UVR59" s="75"/>
      <c r="UVS59" s="75"/>
      <c r="UVT59" s="75"/>
      <c r="UVU59" s="75"/>
      <c r="UVV59" s="75"/>
      <c r="UVW59" s="75"/>
      <c r="UVX59" s="75"/>
      <c r="UVY59" s="75"/>
      <c r="UVZ59" s="75"/>
      <c r="UWA59" s="75"/>
      <c r="UWB59" s="75"/>
      <c r="UWC59" s="75"/>
      <c r="UWD59" s="75"/>
      <c r="UWE59" s="75"/>
      <c r="UWF59" s="75"/>
      <c r="UWG59" s="75"/>
      <c r="UWH59" s="75"/>
      <c r="UWI59" s="75"/>
      <c r="UWJ59" s="75"/>
      <c r="UWK59" s="75"/>
      <c r="UWL59" s="75"/>
      <c r="UWM59" s="75"/>
      <c r="UWN59" s="75"/>
      <c r="UWO59" s="75"/>
      <c r="UWP59" s="75"/>
      <c r="UWQ59" s="75"/>
      <c r="UWR59" s="75"/>
      <c r="UWS59" s="75"/>
      <c r="UWT59" s="75"/>
      <c r="UWU59" s="75"/>
      <c r="UWV59" s="75"/>
      <c r="UWW59" s="75"/>
      <c r="UWX59" s="75"/>
      <c r="UWY59" s="75"/>
      <c r="UWZ59" s="75"/>
      <c r="UXA59" s="75"/>
      <c r="UXB59" s="75"/>
      <c r="UXC59" s="75"/>
      <c r="UXD59" s="75"/>
      <c r="UXE59" s="75"/>
      <c r="UXF59" s="75"/>
      <c r="UXG59" s="75"/>
      <c r="UXH59" s="75"/>
      <c r="UXI59" s="75"/>
      <c r="UXJ59" s="75"/>
      <c r="UXK59" s="75"/>
      <c r="UXL59" s="75"/>
      <c r="UXM59" s="75"/>
      <c r="UXN59" s="75"/>
      <c r="UXO59" s="75"/>
      <c r="UXP59" s="75"/>
      <c r="UXQ59" s="75"/>
      <c r="UXR59" s="75"/>
      <c r="UXS59" s="75"/>
      <c r="UXT59" s="75"/>
      <c r="UXU59" s="75"/>
      <c r="UXV59" s="75"/>
      <c r="UXW59" s="75"/>
      <c r="UXX59" s="75"/>
      <c r="UXY59" s="75"/>
      <c r="UXZ59" s="75"/>
      <c r="UYA59" s="75"/>
      <c r="UYB59" s="75"/>
      <c r="UYC59" s="75"/>
      <c r="UYD59" s="75"/>
      <c r="UYE59" s="75"/>
      <c r="UYF59" s="75"/>
      <c r="UYG59" s="75"/>
      <c r="UYH59" s="75"/>
      <c r="UYI59" s="75"/>
      <c r="UYJ59" s="75"/>
      <c r="UYK59" s="75"/>
      <c r="UYL59" s="75"/>
      <c r="UYM59" s="75"/>
      <c r="UYN59" s="75"/>
      <c r="UYO59" s="75"/>
      <c r="UYP59" s="75"/>
      <c r="UYQ59" s="75"/>
      <c r="UYR59" s="75"/>
      <c r="UYS59" s="75"/>
      <c r="UYT59" s="75"/>
      <c r="UYU59" s="75"/>
      <c r="UYV59" s="75"/>
      <c r="UYW59" s="75"/>
      <c r="UYX59" s="75"/>
      <c r="UYY59" s="75"/>
      <c r="UYZ59" s="75"/>
      <c r="UZA59" s="75"/>
      <c r="UZB59" s="75"/>
      <c r="UZC59" s="75"/>
      <c r="UZD59" s="75"/>
      <c r="UZE59" s="75"/>
      <c r="UZF59" s="75"/>
      <c r="UZG59" s="75"/>
      <c r="UZH59" s="75"/>
      <c r="UZI59" s="75"/>
      <c r="UZJ59" s="75"/>
      <c r="UZK59" s="75"/>
      <c r="UZL59" s="75"/>
      <c r="UZM59" s="75"/>
      <c r="UZN59" s="75"/>
      <c r="UZO59" s="75"/>
      <c r="UZP59" s="75"/>
      <c r="UZQ59" s="75"/>
      <c r="UZR59" s="75"/>
      <c r="UZS59" s="75"/>
      <c r="UZT59" s="75"/>
      <c r="UZU59" s="75"/>
      <c r="UZV59" s="75"/>
      <c r="UZW59" s="75"/>
      <c r="UZX59" s="75"/>
      <c r="UZY59" s="75"/>
      <c r="UZZ59" s="75"/>
      <c r="VAA59" s="75"/>
      <c r="VAB59" s="75"/>
      <c r="VAC59" s="75"/>
      <c r="VAD59" s="75"/>
      <c r="VAE59" s="75"/>
      <c r="VAF59" s="75"/>
      <c r="VAG59" s="75"/>
      <c r="VAH59" s="75"/>
      <c r="VAI59" s="75"/>
      <c r="VAJ59" s="75"/>
      <c r="VAK59" s="75"/>
      <c r="VAL59" s="75"/>
      <c r="VAM59" s="75"/>
      <c r="VAN59" s="75"/>
      <c r="VAO59" s="75"/>
      <c r="VAP59" s="75"/>
      <c r="VAQ59" s="75"/>
      <c r="VAR59" s="75"/>
      <c r="VAS59" s="75"/>
      <c r="VAT59" s="75"/>
      <c r="VAU59" s="75"/>
      <c r="VAV59" s="75"/>
      <c r="VAW59" s="75"/>
      <c r="VAX59" s="75"/>
      <c r="VAY59" s="75"/>
      <c r="VAZ59" s="75"/>
      <c r="VBA59" s="75"/>
      <c r="VBB59" s="75"/>
      <c r="VBC59" s="75"/>
      <c r="VBD59" s="75"/>
      <c r="VBE59" s="75"/>
      <c r="VBF59" s="75"/>
      <c r="VBG59" s="75"/>
      <c r="VBH59" s="75"/>
      <c r="VBI59" s="75"/>
      <c r="VBJ59" s="75"/>
      <c r="VBK59" s="75"/>
      <c r="VBL59" s="75"/>
      <c r="VBM59" s="75"/>
      <c r="VBN59" s="75"/>
      <c r="VBO59" s="75"/>
      <c r="VBP59" s="75"/>
      <c r="VBQ59" s="75"/>
      <c r="VBR59" s="75"/>
      <c r="VBS59" s="75"/>
      <c r="VBT59" s="75"/>
      <c r="VBU59" s="75"/>
      <c r="VBV59" s="75"/>
      <c r="VBW59" s="75"/>
      <c r="VBX59" s="75"/>
      <c r="VBY59" s="75"/>
      <c r="VBZ59" s="75"/>
      <c r="VCA59" s="75"/>
      <c r="VCB59" s="75"/>
      <c r="VCC59" s="75"/>
      <c r="VCD59" s="75"/>
      <c r="VCE59" s="75"/>
      <c r="VCF59" s="75"/>
      <c r="VCG59" s="75"/>
      <c r="VCH59" s="75"/>
      <c r="VCI59" s="75"/>
      <c r="VCJ59" s="75"/>
      <c r="VCK59" s="75"/>
      <c r="VCL59" s="75"/>
      <c r="VCM59" s="75"/>
      <c r="VCN59" s="75"/>
      <c r="VCO59" s="75"/>
      <c r="VCP59" s="75"/>
      <c r="VCQ59" s="75"/>
      <c r="VCR59" s="75"/>
      <c r="VCS59" s="75"/>
      <c r="VCT59" s="75"/>
      <c r="VCU59" s="75"/>
      <c r="VCV59" s="75"/>
      <c r="VCW59" s="75"/>
      <c r="VCX59" s="75"/>
      <c r="VCY59" s="75"/>
      <c r="VCZ59" s="75"/>
      <c r="VDA59" s="75"/>
      <c r="VDB59" s="75"/>
      <c r="VDC59" s="75"/>
      <c r="VDD59" s="75"/>
      <c r="VDE59" s="75"/>
      <c r="VDF59" s="75"/>
      <c r="VDG59" s="75"/>
      <c r="VDH59" s="75"/>
      <c r="VDI59" s="75"/>
      <c r="VDJ59" s="75"/>
      <c r="VDK59" s="75"/>
      <c r="VDL59" s="75"/>
      <c r="VDM59" s="75"/>
      <c r="VDN59" s="75"/>
      <c r="VDO59" s="75"/>
      <c r="VDP59" s="75"/>
      <c r="VDQ59" s="75"/>
      <c r="VDR59" s="75"/>
      <c r="VDS59" s="75"/>
      <c r="VDT59" s="75"/>
      <c r="VDU59" s="75"/>
      <c r="VDV59" s="75"/>
      <c r="VDW59" s="75"/>
      <c r="VDX59" s="75"/>
      <c r="VDY59" s="75"/>
      <c r="VDZ59" s="75"/>
      <c r="VEA59" s="75"/>
      <c r="VEB59" s="75"/>
      <c r="VEC59" s="75"/>
      <c r="VED59" s="75"/>
      <c r="VEE59" s="75"/>
      <c r="VEF59" s="75"/>
      <c r="VEG59" s="75"/>
      <c r="VEH59" s="75"/>
      <c r="VEI59" s="75"/>
      <c r="VEJ59" s="75"/>
      <c r="VEK59" s="75"/>
      <c r="VEL59" s="75"/>
      <c r="VEM59" s="75"/>
      <c r="VEN59" s="75"/>
      <c r="VEO59" s="75"/>
      <c r="VEP59" s="75"/>
      <c r="VEQ59" s="75"/>
      <c r="VER59" s="75"/>
      <c r="VES59" s="75"/>
      <c r="VET59" s="75"/>
      <c r="VEU59" s="75"/>
      <c r="VEV59" s="75"/>
      <c r="VEW59" s="75"/>
      <c r="VEX59" s="75"/>
      <c r="VEY59" s="75"/>
      <c r="VEZ59" s="75"/>
      <c r="VFA59" s="75"/>
      <c r="VFB59" s="75"/>
      <c r="VFC59" s="75"/>
      <c r="VFD59" s="75"/>
      <c r="VFE59" s="75"/>
      <c r="VFF59" s="75"/>
      <c r="VFG59" s="75"/>
      <c r="VFH59" s="75"/>
      <c r="VFI59" s="75"/>
      <c r="VFJ59" s="75"/>
      <c r="VFK59" s="75"/>
      <c r="VFL59" s="75"/>
      <c r="VFM59" s="75"/>
      <c r="VFN59" s="75"/>
      <c r="VFO59" s="75"/>
      <c r="VFP59" s="75"/>
      <c r="VFQ59" s="75"/>
      <c r="VFR59" s="75"/>
      <c r="VFS59" s="75"/>
      <c r="VFT59" s="75"/>
      <c r="VFU59" s="75"/>
      <c r="VFV59" s="75"/>
      <c r="VFW59" s="75"/>
      <c r="VFX59" s="75"/>
      <c r="VFY59" s="75"/>
      <c r="VFZ59" s="75"/>
      <c r="VGA59" s="75"/>
      <c r="VGB59" s="75"/>
      <c r="VGC59" s="75"/>
      <c r="VGD59" s="75"/>
      <c r="VGE59" s="75"/>
      <c r="VGF59" s="75"/>
      <c r="VGG59" s="75"/>
      <c r="VGH59" s="75"/>
      <c r="VGI59" s="75"/>
      <c r="VGJ59" s="75"/>
      <c r="VGK59" s="75"/>
      <c r="VGL59" s="75"/>
      <c r="VGM59" s="75"/>
      <c r="VGN59" s="75"/>
      <c r="VGO59" s="75"/>
      <c r="VGP59" s="75"/>
      <c r="VGQ59" s="75"/>
      <c r="VGR59" s="75"/>
      <c r="VGS59" s="75"/>
      <c r="VGT59" s="75"/>
      <c r="VGU59" s="75"/>
      <c r="VGV59" s="75"/>
      <c r="VGW59" s="75"/>
      <c r="VGX59" s="75"/>
      <c r="VGY59" s="75"/>
      <c r="VGZ59" s="75"/>
      <c r="VHA59" s="75"/>
      <c r="VHB59" s="75"/>
      <c r="VHC59" s="75"/>
      <c r="VHD59" s="75"/>
      <c r="VHE59" s="75"/>
      <c r="VHF59" s="75"/>
      <c r="VHG59" s="75"/>
      <c r="VHH59" s="75"/>
      <c r="VHI59" s="75"/>
      <c r="VHJ59" s="75"/>
      <c r="VHK59" s="75"/>
      <c r="VHL59" s="75"/>
      <c r="VHM59" s="75"/>
      <c r="VHN59" s="75"/>
      <c r="VHO59" s="75"/>
      <c r="VHP59" s="75"/>
      <c r="VHQ59" s="75"/>
      <c r="VHR59" s="75"/>
      <c r="VHS59" s="75"/>
      <c r="VHT59" s="75"/>
      <c r="VHU59" s="75"/>
      <c r="VHV59" s="75"/>
      <c r="VHW59" s="75"/>
      <c r="VHX59" s="75"/>
      <c r="VHY59" s="75"/>
      <c r="VHZ59" s="75"/>
      <c r="VIA59" s="75"/>
      <c r="VIB59" s="75"/>
      <c r="VIC59" s="75"/>
      <c r="VID59" s="75"/>
      <c r="VIE59" s="75"/>
      <c r="VIF59" s="75"/>
      <c r="VIG59" s="75"/>
      <c r="VIH59" s="75"/>
      <c r="VII59" s="75"/>
      <c r="VIJ59" s="75"/>
      <c r="VIK59" s="75"/>
      <c r="VIL59" s="75"/>
      <c r="VIM59" s="75"/>
      <c r="VIN59" s="75"/>
      <c r="VIO59" s="75"/>
      <c r="VIP59" s="75"/>
      <c r="VIQ59" s="75"/>
      <c r="VIR59" s="75"/>
      <c r="VIS59" s="75"/>
      <c r="VIT59" s="75"/>
      <c r="VIU59" s="75"/>
      <c r="VIV59" s="75"/>
      <c r="VIW59" s="75"/>
      <c r="VIX59" s="75"/>
      <c r="VIY59" s="75"/>
      <c r="VIZ59" s="75"/>
      <c r="VJA59" s="75"/>
      <c r="VJB59" s="75"/>
      <c r="VJC59" s="75"/>
      <c r="VJD59" s="75"/>
      <c r="VJE59" s="75"/>
      <c r="VJF59" s="75"/>
      <c r="VJG59" s="75"/>
      <c r="VJH59" s="75"/>
      <c r="VJI59" s="75"/>
      <c r="VJJ59" s="75"/>
      <c r="VJK59" s="75"/>
      <c r="VJL59" s="75"/>
      <c r="VJM59" s="75"/>
      <c r="VJN59" s="75"/>
      <c r="VJO59" s="75"/>
      <c r="VJP59" s="75"/>
      <c r="VJQ59" s="75"/>
      <c r="VJR59" s="75"/>
      <c r="VJS59" s="75"/>
      <c r="VJT59" s="75"/>
      <c r="VJU59" s="75"/>
      <c r="VJV59" s="75"/>
      <c r="VJW59" s="75"/>
      <c r="VJX59" s="75"/>
      <c r="VJY59" s="75"/>
      <c r="VJZ59" s="75"/>
      <c r="VKA59" s="75"/>
      <c r="VKB59" s="75"/>
      <c r="VKC59" s="75"/>
      <c r="VKD59" s="75"/>
      <c r="VKE59" s="75"/>
      <c r="VKF59" s="75"/>
      <c r="VKG59" s="75"/>
      <c r="VKH59" s="75"/>
      <c r="VKI59" s="75"/>
      <c r="VKJ59" s="75"/>
      <c r="VKK59" s="75"/>
      <c r="VKL59" s="75"/>
      <c r="VKM59" s="75"/>
      <c r="VKN59" s="75"/>
      <c r="VKO59" s="75"/>
      <c r="VKP59" s="75"/>
      <c r="VKQ59" s="75"/>
      <c r="VKR59" s="75"/>
      <c r="VKS59" s="75"/>
      <c r="VKT59" s="75"/>
      <c r="VKU59" s="75"/>
      <c r="VKV59" s="75"/>
      <c r="VKW59" s="75"/>
      <c r="VKX59" s="75"/>
      <c r="VKY59" s="75"/>
      <c r="VKZ59" s="75"/>
      <c r="VLA59" s="75"/>
      <c r="VLB59" s="75"/>
      <c r="VLC59" s="75"/>
      <c r="VLD59" s="75"/>
      <c r="VLE59" s="75"/>
      <c r="VLF59" s="75"/>
      <c r="VLG59" s="75"/>
      <c r="VLH59" s="75"/>
      <c r="VLI59" s="75"/>
      <c r="VLJ59" s="75"/>
      <c r="VLK59" s="75"/>
      <c r="VLL59" s="75"/>
      <c r="VLM59" s="75"/>
      <c r="VLN59" s="75"/>
      <c r="VLO59" s="75"/>
      <c r="VLP59" s="75"/>
      <c r="VLQ59" s="75"/>
      <c r="VLR59" s="75"/>
      <c r="VLS59" s="75"/>
      <c r="VLT59" s="75"/>
      <c r="VLU59" s="75"/>
      <c r="VLV59" s="75"/>
      <c r="VLW59" s="75"/>
      <c r="VLX59" s="75"/>
      <c r="VLY59" s="75"/>
      <c r="VLZ59" s="75"/>
      <c r="VMA59" s="75"/>
      <c r="VMB59" s="75"/>
      <c r="VMC59" s="75"/>
      <c r="VMD59" s="75"/>
      <c r="VME59" s="75"/>
      <c r="VMF59" s="75"/>
      <c r="VMG59" s="75"/>
      <c r="VMH59" s="75"/>
      <c r="VMI59" s="75"/>
      <c r="VMJ59" s="75"/>
      <c r="VMK59" s="75"/>
      <c r="VML59" s="75"/>
      <c r="VMM59" s="75"/>
      <c r="VMN59" s="75"/>
      <c r="VMO59" s="75"/>
      <c r="VMP59" s="75"/>
      <c r="VMQ59" s="75"/>
      <c r="VMR59" s="75"/>
      <c r="VMS59" s="75"/>
      <c r="VMT59" s="75"/>
      <c r="VMU59" s="75"/>
      <c r="VMV59" s="75"/>
      <c r="VMW59" s="75"/>
      <c r="VMX59" s="75"/>
      <c r="VMY59" s="75"/>
      <c r="VMZ59" s="75"/>
      <c r="VNA59" s="75"/>
      <c r="VNB59" s="75"/>
      <c r="VNC59" s="75"/>
      <c r="VND59" s="75"/>
      <c r="VNE59" s="75"/>
      <c r="VNF59" s="75"/>
      <c r="VNG59" s="75"/>
      <c r="VNH59" s="75"/>
      <c r="VNI59" s="75"/>
      <c r="VNJ59" s="75"/>
      <c r="VNK59" s="75"/>
      <c r="VNL59" s="75"/>
      <c r="VNM59" s="75"/>
      <c r="VNN59" s="75"/>
      <c r="VNO59" s="75"/>
      <c r="VNP59" s="75"/>
      <c r="VNQ59" s="75"/>
      <c r="VNR59" s="75"/>
      <c r="VNS59" s="75"/>
      <c r="VNT59" s="75"/>
      <c r="VNU59" s="75"/>
      <c r="VNV59" s="75"/>
      <c r="VNW59" s="75"/>
      <c r="VNX59" s="75"/>
      <c r="VNY59" s="75"/>
      <c r="VNZ59" s="75"/>
      <c r="VOA59" s="75"/>
      <c r="VOB59" s="75"/>
      <c r="VOC59" s="75"/>
      <c r="VOD59" s="75"/>
      <c r="VOE59" s="75"/>
      <c r="VOF59" s="75"/>
      <c r="VOG59" s="75"/>
      <c r="VOH59" s="75"/>
      <c r="VOI59" s="75"/>
      <c r="VOJ59" s="75"/>
      <c r="VOK59" s="75"/>
      <c r="VOL59" s="75"/>
      <c r="VOM59" s="75"/>
      <c r="VON59" s="75"/>
      <c r="VOO59" s="75"/>
      <c r="VOP59" s="75"/>
      <c r="VOQ59" s="75"/>
      <c r="VOR59" s="75"/>
      <c r="VOS59" s="75"/>
      <c r="VOT59" s="75"/>
      <c r="VOU59" s="75"/>
      <c r="VOV59" s="75"/>
      <c r="VOW59" s="75"/>
      <c r="VOX59" s="75"/>
      <c r="VOY59" s="75"/>
      <c r="VOZ59" s="75"/>
      <c r="VPA59" s="75"/>
      <c r="VPB59" s="75"/>
      <c r="VPC59" s="75"/>
      <c r="VPD59" s="75"/>
      <c r="VPE59" s="75"/>
      <c r="VPF59" s="75"/>
      <c r="VPG59" s="75"/>
      <c r="VPH59" s="75"/>
      <c r="VPI59" s="75"/>
      <c r="VPJ59" s="75"/>
      <c r="VPK59" s="75"/>
      <c r="VPL59" s="75"/>
      <c r="VPM59" s="75"/>
      <c r="VPN59" s="75"/>
      <c r="VPO59" s="75"/>
      <c r="VPP59" s="75"/>
      <c r="VPQ59" s="75"/>
      <c r="VPR59" s="75"/>
      <c r="VPS59" s="75"/>
      <c r="VPT59" s="75"/>
      <c r="VPU59" s="75"/>
      <c r="VPV59" s="75"/>
      <c r="VPW59" s="75"/>
      <c r="VPX59" s="75"/>
      <c r="VPY59" s="75"/>
      <c r="VPZ59" s="75"/>
      <c r="VQA59" s="75"/>
      <c r="VQB59" s="75"/>
      <c r="VQC59" s="75"/>
      <c r="VQD59" s="75"/>
      <c r="VQE59" s="75"/>
      <c r="VQF59" s="75"/>
      <c r="VQG59" s="75"/>
      <c r="VQH59" s="75"/>
      <c r="VQI59" s="75"/>
      <c r="VQJ59" s="75"/>
      <c r="VQK59" s="75"/>
      <c r="VQL59" s="75"/>
      <c r="VQM59" s="75"/>
      <c r="VQN59" s="75"/>
      <c r="VQO59" s="75"/>
      <c r="VQP59" s="75"/>
      <c r="VQQ59" s="75"/>
      <c r="VQR59" s="75"/>
      <c r="VQS59" s="75"/>
      <c r="VQT59" s="75"/>
      <c r="VQU59" s="75"/>
      <c r="VQV59" s="75"/>
      <c r="VQW59" s="75"/>
      <c r="VQX59" s="75"/>
      <c r="VQY59" s="75"/>
      <c r="VQZ59" s="75"/>
      <c r="VRA59" s="75"/>
      <c r="VRB59" s="75"/>
      <c r="VRC59" s="75"/>
      <c r="VRD59" s="75"/>
      <c r="VRE59" s="75"/>
      <c r="VRF59" s="75"/>
      <c r="VRG59" s="75"/>
      <c r="VRH59" s="75"/>
      <c r="VRI59" s="75"/>
      <c r="VRJ59" s="75"/>
      <c r="VRK59" s="75"/>
      <c r="VRL59" s="75"/>
      <c r="VRM59" s="75"/>
      <c r="VRN59" s="75"/>
      <c r="VRO59" s="75"/>
      <c r="VRP59" s="75"/>
      <c r="VRQ59" s="75"/>
      <c r="VRR59" s="75"/>
      <c r="VRS59" s="75"/>
      <c r="VRT59" s="75"/>
      <c r="VRU59" s="75"/>
      <c r="VRV59" s="75"/>
      <c r="VRW59" s="75"/>
      <c r="VRX59" s="75"/>
      <c r="VRY59" s="75"/>
      <c r="VRZ59" s="75"/>
      <c r="VSA59" s="75"/>
      <c r="VSB59" s="75"/>
      <c r="VSC59" s="75"/>
      <c r="VSD59" s="75"/>
      <c r="VSE59" s="75"/>
      <c r="VSF59" s="75"/>
      <c r="VSG59" s="75"/>
      <c r="VSH59" s="75"/>
      <c r="VSI59" s="75"/>
      <c r="VSJ59" s="75"/>
      <c r="VSK59" s="75"/>
      <c r="VSL59" s="75"/>
      <c r="VSM59" s="75"/>
      <c r="VSN59" s="75"/>
      <c r="VSO59" s="75"/>
      <c r="VSP59" s="75"/>
      <c r="VSQ59" s="75"/>
      <c r="VSR59" s="75"/>
      <c r="VSS59" s="75"/>
      <c r="VST59" s="75"/>
      <c r="VSU59" s="75"/>
      <c r="VSV59" s="75"/>
      <c r="VSW59" s="75"/>
      <c r="VSX59" s="75"/>
      <c r="VSY59" s="75"/>
      <c r="VSZ59" s="75"/>
      <c r="VTA59" s="75"/>
      <c r="VTB59" s="75"/>
      <c r="VTC59" s="75"/>
      <c r="VTD59" s="75"/>
      <c r="VTE59" s="75"/>
      <c r="VTF59" s="75"/>
      <c r="VTG59" s="75"/>
      <c r="VTH59" s="75"/>
      <c r="VTI59" s="75"/>
      <c r="VTJ59" s="75"/>
      <c r="VTK59" s="75"/>
      <c r="VTL59" s="75"/>
      <c r="VTM59" s="75"/>
      <c r="VTN59" s="75"/>
      <c r="VTO59" s="75"/>
      <c r="VTP59" s="75"/>
      <c r="VTQ59" s="75"/>
      <c r="VTR59" s="75"/>
      <c r="VTS59" s="75"/>
      <c r="VTT59" s="75"/>
      <c r="VTU59" s="75"/>
      <c r="VTV59" s="75"/>
      <c r="VTW59" s="75"/>
      <c r="VTX59" s="75"/>
      <c r="VTY59" s="75"/>
      <c r="VTZ59" s="75"/>
      <c r="VUA59" s="75"/>
      <c r="VUB59" s="75"/>
      <c r="VUC59" s="75"/>
      <c r="VUD59" s="75"/>
      <c r="VUE59" s="75"/>
      <c r="VUF59" s="75"/>
      <c r="VUG59" s="75"/>
      <c r="VUH59" s="75"/>
      <c r="VUI59" s="75"/>
      <c r="VUJ59" s="75"/>
      <c r="VUK59" s="75"/>
      <c r="VUL59" s="75"/>
      <c r="VUM59" s="75"/>
      <c r="VUN59" s="75"/>
      <c r="VUO59" s="75"/>
      <c r="VUP59" s="75"/>
      <c r="VUQ59" s="75"/>
      <c r="VUR59" s="75"/>
      <c r="VUS59" s="75"/>
      <c r="VUT59" s="75"/>
      <c r="VUU59" s="75"/>
      <c r="VUV59" s="75"/>
      <c r="VUW59" s="75"/>
      <c r="VUX59" s="75"/>
      <c r="VUY59" s="75"/>
      <c r="VUZ59" s="75"/>
      <c r="VVA59" s="75"/>
      <c r="VVB59" s="75"/>
      <c r="VVC59" s="75"/>
      <c r="VVD59" s="75"/>
      <c r="VVE59" s="75"/>
      <c r="VVF59" s="75"/>
      <c r="VVG59" s="75"/>
      <c r="VVH59" s="75"/>
      <c r="VVI59" s="75"/>
      <c r="VVJ59" s="75"/>
      <c r="VVK59" s="75"/>
      <c r="VVL59" s="75"/>
      <c r="VVM59" s="75"/>
      <c r="VVN59" s="75"/>
      <c r="VVO59" s="75"/>
      <c r="VVP59" s="75"/>
      <c r="VVQ59" s="75"/>
      <c r="VVR59" s="75"/>
      <c r="VVS59" s="75"/>
      <c r="VVT59" s="75"/>
      <c r="VVU59" s="75"/>
      <c r="VVV59" s="75"/>
      <c r="VVW59" s="75"/>
      <c r="VVX59" s="75"/>
      <c r="VVY59" s="75"/>
      <c r="VVZ59" s="75"/>
      <c r="VWA59" s="75"/>
      <c r="VWB59" s="75"/>
      <c r="VWC59" s="75"/>
      <c r="VWD59" s="75"/>
      <c r="VWE59" s="75"/>
      <c r="VWF59" s="75"/>
      <c r="VWG59" s="75"/>
      <c r="VWH59" s="75"/>
      <c r="VWI59" s="75"/>
      <c r="VWJ59" s="75"/>
      <c r="VWK59" s="75"/>
      <c r="VWL59" s="75"/>
      <c r="VWM59" s="75"/>
      <c r="VWN59" s="75"/>
      <c r="VWO59" s="75"/>
      <c r="VWP59" s="75"/>
      <c r="VWQ59" s="75"/>
      <c r="VWR59" s="75"/>
      <c r="VWS59" s="75"/>
      <c r="VWT59" s="75"/>
      <c r="VWU59" s="75"/>
      <c r="VWV59" s="75"/>
      <c r="VWW59" s="75"/>
      <c r="VWX59" s="75"/>
      <c r="VWY59" s="75"/>
      <c r="VWZ59" s="75"/>
      <c r="VXA59" s="75"/>
      <c r="VXB59" s="75"/>
      <c r="VXC59" s="75"/>
      <c r="VXD59" s="75"/>
      <c r="VXE59" s="75"/>
      <c r="VXF59" s="75"/>
      <c r="VXG59" s="75"/>
      <c r="VXH59" s="75"/>
      <c r="VXI59" s="75"/>
      <c r="VXJ59" s="75"/>
      <c r="VXK59" s="75"/>
      <c r="VXL59" s="75"/>
      <c r="VXM59" s="75"/>
      <c r="VXN59" s="75"/>
      <c r="VXO59" s="75"/>
      <c r="VXP59" s="75"/>
      <c r="VXQ59" s="75"/>
      <c r="VXR59" s="75"/>
      <c r="VXS59" s="75"/>
      <c r="VXT59" s="75"/>
      <c r="VXU59" s="75"/>
      <c r="VXV59" s="75"/>
      <c r="VXW59" s="75"/>
      <c r="VXX59" s="75"/>
      <c r="VXY59" s="75"/>
      <c r="VXZ59" s="75"/>
      <c r="VYA59" s="75"/>
      <c r="VYB59" s="75"/>
      <c r="VYC59" s="75"/>
      <c r="VYD59" s="75"/>
      <c r="VYE59" s="75"/>
      <c r="VYF59" s="75"/>
      <c r="VYG59" s="75"/>
      <c r="VYH59" s="75"/>
      <c r="VYI59" s="75"/>
      <c r="VYJ59" s="75"/>
      <c r="VYK59" s="75"/>
      <c r="VYL59" s="75"/>
      <c r="VYM59" s="75"/>
      <c r="VYN59" s="75"/>
      <c r="VYO59" s="75"/>
      <c r="VYP59" s="75"/>
      <c r="VYQ59" s="75"/>
      <c r="VYR59" s="75"/>
      <c r="VYS59" s="75"/>
      <c r="VYT59" s="75"/>
      <c r="VYU59" s="75"/>
      <c r="VYV59" s="75"/>
      <c r="VYW59" s="75"/>
      <c r="VYX59" s="75"/>
      <c r="VYY59" s="75"/>
      <c r="VYZ59" s="75"/>
      <c r="VZA59" s="75"/>
      <c r="VZB59" s="75"/>
      <c r="VZC59" s="75"/>
      <c r="VZD59" s="75"/>
      <c r="VZE59" s="75"/>
      <c r="VZF59" s="75"/>
      <c r="VZG59" s="75"/>
      <c r="VZH59" s="75"/>
      <c r="VZI59" s="75"/>
      <c r="VZJ59" s="75"/>
      <c r="VZK59" s="75"/>
      <c r="VZL59" s="75"/>
      <c r="VZM59" s="75"/>
      <c r="VZN59" s="75"/>
      <c r="VZO59" s="75"/>
      <c r="VZP59" s="75"/>
      <c r="VZQ59" s="75"/>
      <c r="VZR59" s="75"/>
      <c r="VZS59" s="75"/>
      <c r="VZT59" s="75"/>
      <c r="VZU59" s="75"/>
      <c r="VZV59" s="75"/>
      <c r="VZW59" s="75"/>
      <c r="VZX59" s="75"/>
      <c r="VZY59" s="75"/>
      <c r="VZZ59" s="75"/>
      <c r="WAA59" s="75"/>
      <c r="WAB59" s="75"/>
      <c r="WAC59" s="75"/>
      <c r="WAD59" s="75"/>
      <c r="WAE59" s="75"/>
      <c r="WAF59" s="75"/>
      <c r="WAG59" s="75"/>
      <c r="WAH59" s="75"/>
      <c r="WAI59" s="75"/>
      <c r="WAJ59" s="75"/>
      <c r="WAK59" s="75"/>
      <c r="WAL59" s="75"/>
      <c r="WAM59" s="75"/>
      <c r="WAN59" s="75"/>
      <c r="WAO59" s="75"/>
      <c r="WAP59" s="75"/>
      <c r="WAQ59" s="75"/>
      <c r="WAR59" s="75"/>
      <c r="WAS59" s="75"/>
      <c r="WAT59" s="75"/>
      <c r="WAU59" s="75"/>
      <c r="WAV59" s="75"/>
      <c r="WAW59" s="75"/>
      <c r="WAX59" s="75"/>
      <c r="WAY59" s="75"/>
      <c r="WAZ59" s="75"/>
      <c r="WBA59" s="75"/>
      <c r="WBB59" s="75"/>
      <c r="WBC59" s="75"/>
      <c r="WBD59" s="75"/>
      <c r="WBE59" s="75"/>
      <c r="WBF59" s="75"/>
      <c r="WBG59" s="75"/>
      <c r="WBH59" s="75"/>
      <c r="WBI59" s="75"/>
      <c r="WBJ59" s="75"/>
      <c r="WBK59" s="75"/>
      <c r="WBL59" s="75"/>
      <c r="WBM59" s="75"/>
      <c r="WBN59" s="75"/>
      <c r="WBO59" s="75"/>
      <c r="WBP59" s="75"/>
      <c r="WBQ59" s="75"/>
      <c r="WBR59" s="75"/>
      <c r="WBS59" s="75"/>
      <c r="WBT59" s="75"/>
      <c r="WBU59" s="75"/>
      <c r="WBV59" s="75"/>
      <c r="WBW59" s="75"/>
      <c r="WBX59" s="75"/>
      <c r="WBY59" s="75"/>
      <c r="WBZ59" s="75"/>
      <c r="WCA59" s="75"/>
      <c r="WCB59" s="75"/>
      <c r="WCC59" s="75"/>
      <c r="WCD59" s="75"/>
      <c r="WCE59" s="75"/>
      <c r="WCF59" s="75"/>
      <c r="WCG59" s="75"/>
      <c r="WCH59" s="75"/>
      <c r="WCI59" s="75"/>
      <c r="WCJ59" s="75"/>
      <c r="WCK59" s="75"/>
      <c r="WCL59" s="75"/>
      <c r="WCM59" s="75"/>
      <c r="WCN59" s="75"/>
      <c r="WCO59" s="75"/>
      <c r="WCP59" s="75"/>
      <c r="WCQ59" s="75"/>
      <c r="WCR59" s="75"/>
      <c r="WCS59" s="75"/>
      <c r="WCT59" s="75"/>
      <c r="WCU59" s="75"/>
      <c r="WCV59" s="75"/>
      <c r="WCW59" s="75"/>
      <c r="WCX59" s="75"/>
      <c r="WCY59" s="75"/>
      <c r="WCZ59" s="75"/>
      <c r="WDA59" s="75"/>
      <c r="WDB59" s="75"/>
      <c r="WDC59" s="75"/>
      <c r="WDD59" s="75"/>
      <c r="WDE59" s="75"/>
      <c r="WDF59" s="75"/>
      <c r="WDG59" s="75"/>
      <c r="WDH59" s="75"/>
      <c r="WDI59" s="75"/>
      <c r="WDJ59" s="75"/>
      <c r="WDK59" s="75"/>
      <c r="WDL59" s="75"/>
      <c r="WDM59" s="75"/>
      <c r="WDN59" s="75"/>
      <c r="WDO59" s="75"/>
      <c r="WDP59" s="75"/>
      <c r="WDQ59" s="75"/>
      <c r="WDR59" s="75"/>
      <c r="WDS59" s="75"/>
      <c r="WDT59" s="75"/>
      <c r="WDU59" s="75"/>
      <c r="WDV59" s="75"/>
      <c r="WDW59" s="75"/>
      <c r="WDX59" s="75"/>
      <c r="WDY59" s="75"/>
      <c r="WDZ59" s="75"/>
      <c r="WEA59" s="75"/>
      <c r="WEB59" s="75"/>
      <c r="WEC59" s="75"/>
      <c r="WED59" s="75"/>
      <c r="WEE59" s="75"/>
      <c r="WEF59" s="75"/>
      <c r="WEG59" s="75"/>
      <c r="WEH59" s="75"/>
      <c r="WEI59" s="75"/>
      <c r="WEJ59" s="75"/>
      <c r="WEK59" s="75"/>
      <c r="WEL59" s="75"/>
      <c r="WEM59" s="75"/>
      <c r="WEN59" s="75"/>
      <c r="WEO59" s="75"/>
      <c r="WEP59" s="75"/>
      <c r="WEQ59" s="75"/>
      <c r="WER59" s="75"/>
      <c r="WES59" s="75"/>
      <c r="WET59" s="75"/>
      <c r="WEU59" s="75"/>
      <c r="WEV59" s="75"/>
      <c r="WEW59" s="75"/>
      <c r="WEX59" s="75"/>
      <c r="WEY59" s="75"/>
      <c r="WEZ59" s="75"/>
      <c r="WFA59" s="75"/>
      <c r="WFB59" s="75"/>
      <c r="WFC59" s="75"/>
      <c r="WFD59" s="75"/>
      <c r="WFE59" s="75"/>
      <c r="WFF59" s="75"/>
      <c r="WFG59" s="75"/>
      <c r="WFH59" s="75"/>
      <c r="WFI59" s="75"/>
      <c r="WFJ59" s="75"/>
      <c r="WFK59" s="75"/>
      <c r="WFL59" s="75"/>
      <c r="WFM59" s="75"/>
      <c r="WFN59" s="75"/>
      <c r="WFO59" s="75"/>
      <c r="WFP59" s="75"/>
      <c r="WFQ59" s="75"/>
      <c r="WFR59" s="75"/>
      <c r="WFS59" s="75"/>
      <c r="WFT59" s="75"/>
      <c r="WFU59" s="75"/>
      <c r="WFV59" s="75"/>
      <c r="WFW59" s="75"/>
      <c r="WFX59" s="75"/>
      <c r="WFY59" s="75"/>
      <c r="WFZ59" s="75"/>
      <c r="WGA59" s="75"/>
      <c r="WGB59" s="75"/>
      <c r="WGC59" s="75"/>
      <c r="WGD59" s="75"/>
      <c r="WGE59" s="75"/>
      <c r="WGF59" s="75"/>
      <c r="WGG59" s="75"/>
      <c r="WGH59" s="75"/>
      <c r="WGI59" s="75"/>
      <c r="WGJ59" s="75"/>
      <c r="WGK59" s="75"/>
      <c r="WGL59" s="75"/>
      <c r="WGM59" s="75"/>
      <c r="WGN59" s="75"/>
      <c r="WGO59" s="75"/>
      <c r="WGP59" s="75"/>
      <c r="WGQ59" s="75"/>
      <c r="WGR59" s="75"/>
      <c r="WGS59" s="75"/>
      <c r="WGT59" s="75"/>
      <c r="WGU59" s="75"/>
      <c r="WGV59" s="75"/>
      <c r="WGW59" s="75"/>
      <c r="WGX59" s="75"/>
      <c r="WGY59" s="75"/>
      <c r="WGZ59" s="75"/>
      <c r="WHA59" s="75"/>
      <c r="WHB59" s="75"/>
      <c r="WHC59" s="75"/>
      <c r="WHD59" s="75"/>
      <c r="WHE59" s="75"/>
      <c r="WHF59" s="75"/>
      <c r="WHG59" s="75"/>
      <c r="WHH59" s="75"/>
      <c r="WHI59" s="75"/>
      <c r="WHJ59" s="75"/>
      <c r="WHK59" s="75"/>
      <c r="WHL59" s="75"/>
      <c r="WHM59" s="75"/>
      <c r="WHN59" s="75"/>
      <c r="WHO59" s="75"/>
      <c r="WHP59" s="75"/>
      <c r="WHQ59" s="75"/>
      <c r="WHR59" s="75"/>
      <c r="WHS59" s="75"/>
      <c r="WHT59" s="75"/>
      <c r="WHU59" s="75"/>
      <c r="WHV59" s="75"/>
      <c r="WHW59" s="75"/>
      <c r="WHX59" s="75"/>
      <c r="WHY59" s="75"/>
      <c r="WHZ59" s="75"/>
      <c r="WIA59" s="75"/>
      <c r="WIB59" s="75"/>
      <c r="WIC59" s="75"/>
      <c r="WID59" s="75"/>
      <c r="WIE59" s="75"/>
      <c r="WIF59" s="75"/>
      <c r="WIG59" s="75"/>
      <c r="WIH59" s="75"/>
      <c r="WII59" s="75"/>
      <c r="WIJ59" s="75"/>
      <c r="WIK59" s="75"/>
      <c r="WIL59" s="75"/>
      <c r="WIM59" s="75"/>
      <c r="WIN59" s="75"/>
      <c r="WIO59" s="75"/>
      <c r="WIP59" s="75"/>
      <c r="WIQ59" s="75"/>
      <c r="WIR59" s="75"/>
      <c r="WIS59" s="75"/>
      <c r="WIT59" s="75"/>
      <c r="WIU59" s="75"/>
      <c r="WIV59" s="75"/>
      <c r="WIW59" s="75"/>
      <c r="WIX59" s="75"/>
      <c r="WIY59" s="75"/>
      <c r="WIZ59" s="75"/>
      <c r="WJA59" s="75"/>
      <c r="WJB59" s="75"/>
      <c r="WJC59" s="75"/>
      <c r="WJD59" s="75"/>
      <c r="WJE59" s="75"/>
      <c r="WJF59" s="75"/>
      <c r="WJG59" s="75"/>
      <c r="WJH59" s="75"/>
      <c r="WJI59" s="75"/>
      <c r="WJJ59" s="75"/>
      <c r="WJK59" s="75"/>
      <c r="WJL59" s="75"/>
      <c r="WJM59" s="75"/>
      <c r="WJN59" s="75"/>
      <c r="WJO59" s="75"/>
      <c r="WJP59" s="75"/>
      <c r="WJQ59" s="75"/>
      <c r="WJR59" s="75"/>
      <c r="WJS59" s="75"/>
      <c r="WJT59" s="75"/>
      <c r="WJU59" s="75"/>
      <c r="WJV59" s="75"/>
      <c r="WJW59" s="75"/>
      <c r="WJX59" s="75"/>
      <c r="WJY59" s="75"/>
      <c r="WJZ59" s="75"/>
      <c r="WKA59" s="75"/>
      <c r="WKB59" s="75"/>
      <c r="WKC59" s="75"/>
      <c r="WKD59" s="75"/>
      <c r="WKE59" s="75"/>
      <c r="WKF59" s="75"/>
      <c r="WKG59" s="75"/>
      <c r="WKH59" s="75"/>
      <c r="WKI59" s="75"/>
      <c r="WKJ59" s="75"/>
      <c r="WKK59" s="75"/>
      <c r="WKL59" s="75"/>
      <c r="WKM59" s="75"/>
      <c r="WKN59" s="75"/>
      <c r="WKO59" s="75"/>
      <c r="WKP59" s="75"/>
      <c r="WKQ59" s="75"/>
      <c r="WKR59" s="75"/>
      <c r="WKS59" s="75"/>
      <c r="WKT59" s="75"/>
      <c r="WKU59" s="75"/>
      <c r="WKV59" s="75"/>
      <c r="WKW59" s="75"/>
      <c r="WKX59" s="75"/>
      <c r="WKY59" s="75"/>
      <c r="WKZ59" s="75"/>
      <c r="WLA59" s="75"/>
      <c r="WLB59" s="75"/>
      <c r="WLC59" s="75"/>
      <c r="WLD59" s="75"/>
      <c r="WLE59" s="75"/>
      <c r="WLF59" s="75"/>
      <c r="WLG59" s="75"/>
      <c r="WLH59" s="75"/>
      <c r="WLI59" s="75"/>
      <c r="WLJ59" s="75"/>
      <c r="WLK59" s="75"/>
      <c r="WLL59" s="75"/>
      <c r="WLM59" s="75"/>
      <c r="WLN59" s="75"/>
      <c r="WLO59" s="75"/>
      <c r="WLP59" s="75"/>
      <c r="WLQ59" s="75"/>
      <c r="WLR59" s="75"/>
      <c r="WLS59" s="75"/>
      <c r="WLT59" s="75"/>
      <c r="WLU59" s="75"/>
      <c r="WLV59" s="75"/>
      <c r="WLW59" s="75"/>
      <c r="WLX59" s="75"/>
      <c r="WLY59" s="75"/>
      <c r="WLZ59" s="75"/>
      <c r="WMA59" s="75"/>
      <c r="WMB59" s="75"/>
      <c r="WMC59" s="75"/>
      <c r="WMD59" s="75"/>
      <c r="WME59" s="75"/>
      <c r="WMF59" s="75"/>
      <c r="WMG59" s="75"/>
      <c r="WMH59" s="75"/>
      <c r="WMI59" s="75"/>
      <c r="WMJ59" s="75"/>
      <c r="WMK59" s="75"/>
      <c r="WML59" s="75"/>
      <c r="WMM59" s="75"/>
      <c r="WMN59" s="75"/>
      <c r="WMO59" s="75"/>
      <c r="WMP59" s="75"/>
      <c r="WMQ59" s="75"/>
      <c r="WMR59" s="75"/>
      <c r="WMS59" s="75"/>
      <c r="WMT59" s="75"/>
      <c r="WMU59" s="75"/>
      <c r="WMV59" s="75"/>
      <c r="WMW59" s="75"/>
      <c r="WMX59" s="75"/>
      <c r="WMY59" s="75"/>
      <c r="WMZ59" s="75"/>
      <c r="WNA59" s="75"/>
      <c r="WNB59" s="75"/>
      <c r="WNC59" s="75"/>
      <c r="WND59" s="75"/>
      <c r="WNE59" s="75"/>
      <c r="WNF59" s="75"/>
      <c r="WNG59" s="75"/>
      <c r="WNH59" s="75"/>
      <c r="WNI59" s="75"/>
      <c r="WNJ59" s="75"/>
      <c r="WNK59" s="75"/>
      <c r="WNL59" s="75"/>
      <c r="WNM59" s="75"/>
      <c r="WNN59" s="75"/>
      <c r="WNO59" s="75"/>
      <c r="WNP59" s="75"/>
      <c r="WNQ59" s="75"/>
      <c r="WNR59" s="75"/>
      <c r="WNS59" s="75"/>
      <c r="WNT59" s="75"/>
      <c r="WNU59" s="75"/>
      <c r="WNV59" s="75"/>
      <c r="WNW59" s="75"/>
      <c r="WNX59" s="75"/>
      <c r="WNY59" s="75"/>
      <c r="WNZ59" s="75"/>
      <c r="WOA59" s="75"/>
      <c r="WOB59" s="75"/>
      <c r="WOC59" s="75"/>
      <c r="WOD59" s="75"/>
      <c r="WOE59" s="75"/>
      <c r="WOF59" s="75"/>
      <c r="WOG59" s="75"/>
      <c r="WOH59" s="75"/>
      <c r="WOI59" s="75"/>
      <c r="WOJ59" s="75"/>
      <c r="WOK59" s="75"/>
      <c r="WOL59" s="75"/>
      <c r="WOM59" s="75"/>
      <c r="WON59" s="75"/>
      <c r="WOO59" s="75"/>
      <c r="WOP59" s="75"/>
      <c r="WOQ59" s="75"/>
      <c r="WOR59" s="75"/>
      <c r="WOS59" s="75"/>
      <c r="WOT59" s="75"/>
      <c r="WOU59" s="75"/>
      <c r="WOV59" s="75"/>
      <c r="WOW59" s="75"/>
      <c r="WOX59" s="75"/>
      <c r="WOY59" s="75"/>
      <c r="WOZ59" s="75"/>
      <c r="WPA59" s="75"/>
      <c r="WPB59" s="75"/>
      <c r="WPC59" s="75"/>
      <c r="WPD59" s="75"/>
      <c r="WPE59" s="75"/>
      <c r="WPF59" s="75"/>
      <c r="WPG59" s="75"/>
      <c r="WPH59" s="75"/>
      <c r="WPI59" s="75"/>
      <c r="WPJ59" s="75"/>
      <c r="WPK59" s="75"/>
      <c r="WPL59" s="75"/>
      <c r="WPM59" s="75"/>
      <c r="WPN59" s="75"/>
      <c r="WPO59" s="75"/>
      <c r="WPP59" s="75"/>
      <c r="WPQ59" s="75"/>
      <c r="WPR59" s="75"/>
      <c r="WPS59" s="75"/>
      <c r="WPT59" s="75"/>
      <c r="WPU59" s="75"/>
      <c r="WPV59" s="75"/>
      <c r="WPW59" s="75"/>
      <c r="WPX59" s="75"/>
      <c r="WPY59" s="75"/>
      <c r="WPZ59" s="75"/>
      <c r="WQA59" s="75"/>
      <c r="WQB59" s="75"/>
      <c r="WQC59" s="75"/>
      <c r="WQD59" s="75"/>
      <c r="WQE59" s="75"/>
      <c r="WQF59" s="75"/>
      <c r="WQG59" s="75"/>
      <c r="WQH59" s="75"/>
      <c r="WQI59" s="75"/>
      <c r="WQJ59" s="75"/>
      <c r="WQK59" s="75"/>
      <c r="WQL59" s="75"/>
      <c r="WQM59" s="75"/>
      <c r="WQN59" s="75"/>
      <c r="WQO59" s="75"/>
      <c r="WQP59" s="75"/>
      <c r="WQQ59" s="75"/>
      <c r="WQR59" s="75"/>
      <c r="WQS59" s="75"/>
      <c r="WQT59" s="75"/>
      <c r="WQU59" s="75"/>
      <c r="WQV59" s="75"/>
      <c r="WQW59" s="75"/>
      <c r="WQX59" s="75"/>
      <c r="WQY59" s="75"/>
      <c r="WQZ59" s="75"/>
      <c r="WRA59" s="75"/>
      <c r="WRB59" s="75"/>
      <c r="WRC59" s="75"/>
      <c r="WRD59" s="75"/>
      <c r="WRE59" s="75"/>
      <c r="WRF59" s="75"/>
      <c r="WRG59" s="75"/>
      <c r="WRH59" s="75"/>
      <c r="WRI59" s="75"/>
      <c r="WRJ59" s="75"/>
      <c r="WRK59" s="75"/>
      <c r="WRL59" s="75"/>
      <c r="WRM59" s="75"/>
      <c r="WRN59" s="75"/>
      <c r="WRO59" s="75"/>
      <c r="WRP59" s="75"/>
      <c r="WRQ59" s="75"/>
      <c r="WRR59" s="75"/>
      <c r="WRS59" s="75"/>
      <c r="WRT59" s="75"/>
      <c r="WRU59" s="75"/>
      <c r="WRV59" s="75"/>
      <c r="WRW59" s="75"/>
      <c r="WRX59" s="75"/>
      <c r="WRY59" s="75"/>
      <c r="WRZ59" s="75"/>
      <c r="WSA59" s="75"/>
      <c r="WSB59" s="75"/>
      <c r="WSC59" s="75"/>
      <c r="WSD59" s="75"/>
      <c r="WSE59" s="75"/>
      <c r="WSF59" s="75"/>
      <c r="WSG59" s="75"/>
      <c r="WSH59" s="75"/>
      <c r="WSI59" s="75"/>
      <c r="WSJ59" s="75"/>
      <c r="WSK59" s="75"/>
      <c r="WSL59" s="75"/>
      <c r="WSM59" s="75"/>
      <c r="WSN59" s="75"/>
      <c r="WSO59" s="75"/>
      <c r="WSP59" s="75"/>
      <c r="WSQ59" s="75"/>
      <c r="WSR59" s="75"/>
      <c r="WSS59" s="75"/>
      <c r="WST59" s="75"/>
      <c r="WSU59" s="75"/>
      <c r="WSV59" s="75"/>
      <c r="WSW59" s="75"/>
      <c r="WSX59" s="75"/>
      <c r="WSY59" s="75"/>
      <c r="WSZ59" s="75"/>
      <c r="WTA59" s="75"/>
      <c r="WTB59" s="75"/>
      <c r="WTC59" s="75"/>
      <c r="WTD59" s="75"/>
      <c r="WTE59" s="75"/>
      <c r="WTF59" s="75"/>
      <c r="WTG59" s="75"/>
      <c r="WTH59" s="75"/>
      <c r="WTI59" s="75"/>
      <c r="WTJ59" s="75"/>
      <c r="WTK59" s="75"/>
      <c r="WTL59" s="75"/>
      <c r="WTM59" s="75"/>
      <c r="WTN59" s="75"/>
      <c r="WTO59" s="75"/>
      <c r="WTP59" s="75"/>
      <c r="WTQ59" s="75"/>
      <c r="WTR59" s="75"/>
      <c r="WTS59" s="75"/>
      <c r="WTT59" s="75"/>
      <c r="WTU59" s="75"/>
      <c r="WTV59" s="75"/>
      <c r="WTW59" s="75"/>
      <c r="WTX59" s="75"/>
      <c r="WTY59" s="75"/>
      <c r="WTZ59" s="75"/>
      <c r="WUA59" s="75"/>
      <c r="WUB59" s="75"/>
      <c r="WUC59" s="75"/>
      <c r="WUD59" s="75"/>
      <c r="WUE59" s="75"/>
      <c r="WUF59" s="75"/>
      <c r="WUG59" s="75"/>
      <c r="WUH59" s="75"/>
      <c r="WUI59" s="75"/>
      <c r="WUJ59" s="75"/>
      <c r="WUK59" s="75"/>
      <c r="WUL59" s="75"/>
      <c r="WUM59" s="75"/>
      <c r="WUN59" s="75"/>
      <c r="WUO59" s="75"/>
      <c r="WUP59" s="75"/>
      <c r="WUQ59" s="75"/>
      <c r="WUR59" s="75"/>
      <c r="WUS59" s="75"/>
      <c r="WUT59" s="75"/>
      <c r="WUU59" s="75"/>
      <c r="WUV59" s="75"/>
      <c r="WUW59" s="75"/>
      <c r="WUX59" s="75"/>
      <c r="WUY59" s="75"/>
      <c r="WUZ59" s="75"/>
      <c r="WVA59" s="75"/>
      <c r="WVB59" s="75"/>
      <c r="WVC59" s="75"/>
      <c r="WVD59" s="75"/>
      <c r="WVE59" s="75"/>
      <c r="WVF59" s="75"/>
      <c r="WVG59" s="75"/>
      <c r="WVH59" s="75"/>
      <c r="WVI59" s="75"/>
      <c r="WVJ59" s="75"/>
      <c r="WVK59" s="75"/>
      <c r="WVL59" s="75"/>
      <c r="WVM59" s="75"/>
      <c r="WVN59" s="75"/>
      <c r="WVO59" s="75"/>
      <c r="WVP59" s="75"/>
      <c r="WVQ59" s="75"/>
      <c r="WVR59" s="75"/>
      <c r="WVS59" s="75"/>
      <c r="WVT59" s="75"/>
      <c r="WVU59" s="75"/>
      <c r="WVV59" s="75"/>
      <c r="WVW59" s="75"/>
      <c r="WVX59" s="75"/>
      <c r="WVY59" s="75"/>
      <c r="WVZ59" s="75"/>
      <c r="WWA59" s="75"/>
      <c r="WWB59" s="75"/>
      <c r="WWC59" s="75"/>
      <c r="WWD59" s="75"/>
      <c r="WWE59" s="75"/>
      <c r="WWF59" s="75"/>
      <c r="WWG59" s="75"/>
      <c r="WWH59" s="75"/>
      <c r="WWI59" s="75"/>
      <c r="WWJ59" s="75"/>
      <c r="WWK59" s="75"/>
      <c r="WWL59" s="75"/>
      <c r="WWM59" s="75"/>
      <c r="WWN59" s="75"/>
      <c r="WWO59" s="75"/>
      <c r="WWP59" s="75"/>
      <c r="WWQ59" s="75"/>
      <c r="WWR59" s="75"/>
      <c r="WWS59" s="75"/>
      <c r="WWT59" s="75"/>
      <c r="WWU59" s="75"/>
      <c r="WWV59" s="75"/>
      <c r="WWW59" s="75"/>
      <c r="WWX59" s="75"/>
      <c r="WWY59" s="75"/>
      <c r="WWZ59" s="75"/>
      <c r="WXA59" s="75"/>
      <c r="WXB59" s="75"/>
      <c r="WXC59" s="75"/>
      <c r="WXD59" s="75"/>
      <c r="WXE59" s="75"/>
      <c r="WXF59" s="75"/>
      <c r="WXG59" s="75"/>
      <c r="WXH59" s="75"/>
      <c r="WXI59" s="75"/>
      <c r="WXJ59" s="75"/>
      <c r="WXK59" s="75"/>
      <c r="WXL59" s="75"/>
      <c r="WXM59" s="75"/>
      <c r="WXN59" s="75"/>
      <c r="WXO59" s="75"/>
      <c r="WXP59" s="75"/>
      <c r="WXQ59" s="75"/>
      <c r="WXR59" s="75"/>
      <c r="WXS59" s="75"/>
      <c r="WXT59" s="75"/>
      <c r="WXU59" s="75"/>
      <c r="WXV59" s="75"/>
      <c r="WXW59" s="75"/>
      <c r="WXX59" s="75"/>
      <c r="WXY59" s="75"/>
      <c r="WXZ59" s="75"/>
      <c r="WYA59" s="75"/>
      <c r="WYB59" s="75"/>
      <c r="WYC59" s="75"/>
      <c r="WYD59" s="75"/>
      <c r="WYE59" s="75"/>
      <c r="WYF59" s="75"/>
      <c r="WYG59" s="75"/>
      <c r="WYH59" s="75"/>
      <c r="WYI59" s="75"/>
      <c r="WYJ59" s="75"/>
      <c r="WYK59" s="75"/>
      <c r="WYL59" s="75"/>
      <c r="WYM59" s="75"/>
      <c r="WYN59" s="75"/>
      <c r="WYO59" s="75"/>
      <c r="WYP59" s="75"/>
      <c r="WYQ59" s="75"/>
      <c r="WYR59" s="75"/>
      <c r="WYS59" s="75"/>
      <c r="WYT59" s="75"/>
      <c r="WYU59" s="75"/>
      <c r="WYV59" s="75"/>
      <c r="WYW59" s="75"/>
      <c r="WYX59" s="75"/>
      <c r="WYY59" s="75"/>
      <c r="WYZ59" s="75"/>
      <c r="WZA59" s="75"/>
      <c r="WZB59" s="75"/>
      <c r="WZC59" s="75"/>
      <c r="WZD59" s="75"/>
      <c r="WZE59" s="75"/>
      <c r="WZF59" s="75"/>
      <c r="WZG59" s="75"/>
      <c r="WZH59" s="75"/>
      <c r="WZI59" s="75"/>
      <c r="WZJ59" s="75"/>
      <c r="WZK59" s="75"/>
      <c r="WZL59" s="75"/>
      <c r="WZM59" s="75"/>
      <c r="WZN59" s="75"/>
      <c r="WZO59" s="75"/>
      <c r="WZP59" s="75"/>
      <c r="WZQ59" s="75"/>
      <c r="WZR59" s="75"/>
      <c r="WZS59" s="75"/>
      <c r="WZT59" s="75"/>
      <c r="WZU59" s="75"/>
      <c r="WZV59" s="75"/>
      <c r="WZW59" s="75"/>
      <c r="WZX59" s="75"/>
      <c r="WZY59" s="75"/>
      <c r="WZZ59" s="75"/>
      <c r="XAA59" s="75"/>
      <c r="XAB59" s="75"/>
      <c r="XAC59" s="75"/>
      <c r="XAD59" s="75"/>
      <c r="XAE59" s="75"/>
      <c r="XAF59" s="75"/>
      <c r="XAG59" s="75"/>
      <c r="XAH59" s="75"/>
      <c r="XAI59" s="75"/>
      <c r="XAJ59" s="75"/>
      <c r="XAK59" s="75"/>
      <c r="XAL59" s="75"/>
      <c r="XAM59" s="75"/>
      <c r="XAN59" s="75"/>
      <c r="XAO59" s="75"/>
      <c r="XAP59" s="75"/>
      <c r="XAQ59" s="75"/>
      <c r="XAR59" s="75"/>
      <c r="XAS59" s="75"/>
      <c r="XAT59" s="75"/>
      <c r="XAU59" s="75"/>
      <c r="XAV59" s="75"/>
      <c r="XAW59" s="75"/>
      <c r="XAX59" s="75"/>
      <c r="XAY59" s="75"/>
      <c r="XAZ59" s="75"/>
      <c r="XBA59" s="75"/>
      <c r="XBB59" s="75"/>
      <c r="XBC59" s="75"/>
      <c r="XBD59" s="75"/>
      <c r="XBE59" s="75"/>
      <c r="XBF59" s="75"/>
      <c r="XBG59" s="75"/>
      <c r="XBH59" s="75"/>
      <c r="XBI59" s="75"/>
      <c r="XBJ59" s="75"/>
      <c r="XBK59" s="75"/>
      <c r="XBL59" s="75"/>
      <c r="XBM59" s="75"/>
      <c r="XBN59" s="75"/>
      <c r="XBO59" s="75"/>
      <c r="XBP59" s="75"/>
      <c r="XBQ59" s="75"/>
      <c r="XBR59" s="75"/>
      <c r="XBS59" s="75"/>
      <c r="XBT59" s="75"/>
      <c r="XBU59" s="75"/>
      <c r="XBV59" s="75"/>
      <c r="XBW59" s="75"/>
      <c r="XBX59" s="75"/>
      <c r="XBY59" s="75"/>
      <c r="XBZ59" s="75"/>
      <c r="XCA59" s="75"/>
      <c r="XCB59" s="75"/>
      <c r="XCC59" s="75"/>
      <c r="XCD59" s="75"/>
      <c r="XCE59" s="75"/>
      <c r="XCF59" s="75"/>
      <c r="XCG59" s="75"/>
      <c r="XCH59" s="75"/>
      <c r="XCI59" s="75"/>
      <c r="XCJ59" s="75"/>
      <c r="XCK59" s="75"/>
      <c r="XCL59" s="75"/>
      <c r="XCM59" s="75"/>
      <c r="XCN59" s="75"/>
      <c r="XCO59" s="75"/>
      <c r="XCP59" s="75"/>
      <c r="XCQ59" s="75"/>
      <c r="XCR59" s="75"/>
      <c r="XCS59" s="75"/>
      <c r="XCT59" s="75"/>
      <c r="XCU59" s="75"/>
      <c r="XCV59" s="75"/>
      <c r="XCW59" s="75"/>
      <c r="XCX59" s="75"/>
      <c r="XCY59" s="75"/>
      <c r="XCZ59" s="75"/>
      <c r="XDA59" s="75"/>
      <c r="XDB59" s="75"/>
      <c r="XDC59" s="75"/>
      <c r="XDD59" s="75"/>
      <c r="XDE59" s="75"/>
      <c r="XDF59" s="75"/>
      <c r="XDG59" s="75"/>
      <c r="XDH59" s="75"/>
      <c r="XDI59" s="75"/>
      <c r="XDJ59" s="75"/>
      <c r="XDK59" s="75"/>
      <c r="XDL59" s="75"/>
      <c r="XDM59" s="75"/>
      <c r="XDN59" s="75"/>
      <c r="XDO59" s="75"/>
      <c r="XDP59" s="75"/>
      <c r="XDQ59" s="75"/>
      <c r="XDR59" s="75"/>
      <c r="XDS59" s="75"/>
      <c r="XDT59" s="75"/>
      <c r="XDU59" s="75"/>
      <c r="XDV59" s="75"/>
      <c r="XDW59" s="75"/>
      <c r="XDX59" s="75"/>
      <c r="XDY59" s="75"/>
      <c r="XDZ59" s="75"/>
      <c r="XEA59" s="75"/>
      <c r="XEB59" s="75"/>
      <c r="XEC59" s="75"/>
      <c r="XED59" s="75"/>
      <c r="XEE59" s="75"/>
      <c r="XEF59" s="75"/>
      <c r="XEG59" s="75"/>
      <c r="XEH59" s="75"/>
      <c r="XEI59" s="75"/>
      <c r="XEJ59" s="75"/>
      <c r="XEK59" s="75"/>
      <c r="XEL59" s="75"/>
      <c r="XEM59" s="75"/>
      <c r="XEN59" s="75"/>
      <c r="XEO59" s="75"/>
      <c r="XEP59" s="75"/>
      <c r="XEQ59" s="75"/>
      <c r="XER59" s="75"/>
      <c r="XES59" s="75"/>
      <c r="XET59" s="75"/>
      <c r="XEU59" s="75"/>
      <c r="XEV59" s="75"/>
      <c r="XEW59" s="75"/>
      <c r="XEX59" s="75"/>
      <c r="XEY59" s="75"/>
      <c r="XEZ59" s="75"/>
      <c r="XFA59" s="75"/>
      <c r="XFB59" s="75"/>
      <c r="XFC59" s="75"/>
      <c r="XFD59" s="75"/>
    </row>
    <row r="60" spans="1:16384" s="75" customFormat="1" ht="15.75" customHeight="1" x14ac:dyDescent="0.25">
      <c r="A60" s="70"/>
      <c r="B60" s="232" t="s">
        <v>77</v>
      </c>
      <c r="C60" s="233"/>
      <c r="D60" s="233"/>
      <c r="E60" s="233"/>
      <c r="F60" s="233"/>
      <c r="G60" s="233"/>
      <c r="H60" s="233"/>
      <c r="I60" s="233"/>
      <c r="J60" s="233"/>
      <c r="K60" s="234"/>
      <c r="L60" s="189" t="str">
        <f>+IF(U60="","",Z60)</f>
        <v>Medio</v>
      </c>
      <c r="M60" s="190"/>
      <c r="N60" s="190"/>
      <c r="O60" s="70"/>
      <c r="P60" s="190"/>
      <c r="Q60" s="190"/>
      <c r="R60" s="190"/>
      <c r="S60" s="70"/>
      <c r="U60" s="191">
        <f>+IF(COUNT(U13:U56)=0,"",((COUNTIF(U13:U56,1)*1)+(COUNTIF(U13:U56,2)*2)+(COUNTIF(U13:U56,3)*3))/(COUNTIF(U13:U56,1)+(COUNTIF(U13:U56,2))+COUNTIF(U13:U56,3)))</f>
        <v>1.9750000000000001</v>
      </c>
      <c r="V60" s="192"/>
      <c r="W60" s="193" t="b">
        <f>AND(U60&gt;=$AD$9,U60&lt;$AD$10)</f>
        <v>0</v>
      </c>
      <c r="X60" s="193" t="b">
        <f>AND(U60&gt;=$AD$10,U60&lt;$AD$11)</f>
        <v>1</v>
      </c>
      <c r="Y60" s="194" t="b">
        <f>AND(U60&gt;=$AD$11,U60&lt;=$AD$12)</f>
        <v>0</v>
      </c>
      <c r="Z60" s="195" t="str">
        <f>+IF(W60=TRUE,$AB$12,IF(X60=TRUE,$AB$11,IF(Y60=TRUE,$AB$10)))</f>
        <v>Medio</v>
      </c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69"/>
      <c r="GD60" s="69"/>
      <c r="GE60" s="69"/>
      <c r="GF60" s="69"/>
      <c r="GG60" s="69"/>
      <c r="GH60" s="69"/>
      <c r="GI60" s="69"/>
      <c r="GJ60" s="69"/>
      <c r="GK60" s="69"/>
      <c r="GL60" s="69"/>
      <c r="GM60" s="69"/>
      <c r="GN60" s="69"/>
      <c r="GO60" s="69"/>
      <c r="GP60" s="69"/>
      <c r="GQ60" s="69"/>
      <c r="GR60" s="69"/>
      <c r="GS60" s="69"/>
      <c r="GT60" s="69"/>
      <c r="GU60" s="69"/>
      <c r="GV60" s="69"/>
      <c r="GW60" s="69"/>
      <c r="GX60" s="69"/>
      <c r="GY60" s="69"/>
      <c r="GZ60" s="69"/>
      <c r="HA60" s="69"/>
      <c r="HB60" s="69"/>
      <c r="HC60" s="69"/>
      <c r="HD60" s="69"/>
      <c r="HE60" s="69"/>
      <c r="HF60" s="69"/>
      <c r="HG60" s="69"/>
      <c r="HH60" s="69"/>
      <c r="HI60" s="69"/>
      <c r="HJ60" s="69"/>
      <c r="HK60" s="69"/>
      <c r="HL60" s="69"/>
      <c r="HM60" s="69"/>
      <c r="HN60" s="69"/>
      <c r="HO60" s="69"/>
      <c r="HP60" s="69"/>
      <c r="HQ60" s="69"/>
      <c r="HR60" s="69"/>
      <c r="HS60" s="69"/>
      <c r="HT60" s="69"/>
      <c r="HU60" s="69"/>
      <c r="HV60" s="69"/>
      <c r="HW60" s="69"/>
      <c r="HX60" s="69"/>
      <c r="HY60" s="69"/>
      <c r="HZ60" s="69"/>
      <c r="IA60" s="69"/>
      <c r="IB60" s="69"/>
      <c r="IC60" s="69"/>
      <c r="ID60" s="69"/>
      <c r="IE60" s="69"/>
      <c r="IF60" s="69"/>
      <c r="IG60" s="69"/>
      <c r="IH60" s="69"/>
      <c r="II60" s="69"/>
      <c r="IJ60" s="69"/>
      <c r="IK60" s="69"/>
      <c r="IL60" s="69"/>
      <c r="IM60" s="69"/>
      <c r="IN60" s="69"/>
      <c r="IO60" s="69"/>
      <c r="IP60" s="69"/>
      <c r="IQ60" s="69"/>
      <c r="IR60" s="69"/>
      <c r="IS60" s="69"/>
      <c r="IT60" s="69"/>
      <c r="IU60" s="69"/>
      <c r="IV60" s="69"/>
      <c r="IW60" s="69"/>
      <c r="IX60" s="69"/>
      <c r="IY60" s="69"/>
      <c r="IZ60" s="69"/>
      <c r="JA60" s="69"/>
      <c r="JB60" s="69"/>
      <c r="JC60" s="69"/>
      <c r="JD60" s="69"/>
      <c r="JE60" s="69"/>
      <c r="JF60" s="69"/>
      <c r="JG60" s="69"/>
      <c r="JH60" s="69"/>
      <c r="JI60" s="69"/>
      <c r="JJ60" s="69"/>
      <c r="JK60" s="69"/>
      <c r="JL60" s="69"/>
      <c r="JM60" s="69"/>
      <c r="JN60" s="69"/>
      <c r="JO60" s="69"/>
      <c r="JP60" s="69"/>
      <c r="JQ60" s="69"/>
      <c r="JR60" s="69"/>
      <c r="JS60" s="69"/>
      <c r="JT60" s="69"/>
      <c r="JU60" s="69"/>
      <c r="JV60" s="69"/>
      <c r="JW60" s="69"/>
      <c r="JX60" s="69"/>
      <c r="JY60" s="69"/>
      <c r="JZ60" s="69"/>
      <c r="KA60" s="69"/>
      <c r="KB60" s="69"/>
      <c r="KC60" s="69"/>
      <c r="KD60" s="69"/>
      <c r="KE60" s="69"/>
      <c r="KF60" s="69"/>
      <c r="KG60" s="69"/>
      <c r="KH60" s="69"/>
      <c r="KI60" s="69"/>
      <c r="KJ60" s="69"/>
      <c r="KK60" s="69"/>
      <c r="KL60" s="69"/>
      <c r="KM60" s="69"/>
      <c r="KN60" s="69"/>
      <c r="KO60" s="69"/>
      <c r="KP60" s="69"/>
      <c r="KQ60" s="69"/>
      <c r="KR60" s="69"/>
      <c r="KS60" s="69"/>
      <c r="KT60" s="69"/>
      <c r="KU60" s="69"/>
      <c r="KV60" s="69"/>
      <c r="KW60" s="69"/>
      <c r="KX60" s="69"/>
      <c r="KY60" s="69"/>
      <c r="KZ60" s="69"/>
      <c r="LA60" s="69"/>
      <c r="LB60" s="69"/>
      <c r="LC60" s="69"/>
      <c r="LD60" s="69"/>
      <c r="LE60" s="69"/>
      <c r="LF60" s="69"/>
      <c r="LG60" s="69"/>
      <c r="LH60" s="69"/>
      <c r="LI60" s="69"/>
      <c r="LJ60" s="69"/>
      <c r="LK60" s="69"/>
      <c r="LL60" s="69"/>
      <c r="LM60" s="69"/>
      <c r="LN60" s="69"/>
      <c r="LO60" s="69"/>
      <c r="LP60" s="69"/>
      <c r="LQ60" s="69"/>
      <c r="LR60" s="69"/>
      <c r="LS60" s="69"/>
      <c r="LT60" s="69"/>
      <c r="LU60" s="69"/>
      <c r="LV60" s="69"/>
      <c r="LW60" s="69"/>
      <c r="LX60" s="69"/>
      <c r="LY60" s="69"/>
      <c r="LZ60" s="69"/>
      <c r="MA60" s="69"/>
      <c r="MB60" s="69"/>
      <c r="MC60" s="69"/>
      <c r="MD60" s="69"/>
      <c r="ME60" s="69"/>
      <c r="MF60" s="69"/>
      <c r="MG60" s="69"/>
      <c r="MH60" s="69"/>
      <c r="MI60" s="69"/>
      <c r="MJ60" s="69"/>
      <c r="MK60" s="69"/>
      <c r="ML60" s="69"/>
      <c r="MM60" s="69"/>
      <c r="MN60" s="69"/>
      <c r="MO60" s="69"/>
      <c r="MP60" s="69"/>
      <c r="MQ60" s="69"/>
      <c r="MR60" s="69"/>
      <c r="MS60" s="69"/>
      <c r="MT60" s="69"/>
      <c r="MU60" s="69"/>
      <c r="MV60" s="69"/>
      <c r="MW60" s="69"/>
      <c r="MX60" s="69"/>
      <c r="MY60" s="69"/>
      <c r="MZ60" s="69"/>
      <c r="NA60" s="69"/>
      <c r="NB60" s="69"/>
      <c r="NC60" s="69"/>
      <c r="ND60" s="69"/>
      <c r="NE60" s="69"/>
      <c r="NF60" s="69"/>
      <c r="NG60" s="69"/>
      <c r="NH60" s="69"/>
      <c r="NI60" s="69"/>
      <c r="NJ60" s="69"/>
      <c r="NK60" s="69"/>
      <c r="NL60" s="69"/>
      <c r="NM60" s="69"/>
      <c r="NN60" s="69"/>
      <c r="NO60" s="69"/>
      <c r="NP60" s="69"/>
      <c r="NQ60" s="69"/>
      <c r="NR60" s="69"/>
      <c r="NS60" s="69"/>
      <c r="NT60" s="69"/>
      <c r="NU60" s="69"/>
      <c r="NV60" s="69"/>
      <c r="NW60" s="69"/>
      <c r="NX60" s="69"/>
      <c r="NY60" s="69"/>
      <c r="NZ60" s="69"/>
      <c r="OA60" s="69"/>
      <c r="OB60" s="69"/>
      <c r="OC60" s="69"/>
      <c r="OD60" s="69"/>
      <c r="OE60" s="69"/>
      <c r="OF60" s="69"/>
      <c r="OG60" s="69"/>
      <c r="OH60" s="69"/>
      <c r="OI60" s="69"/>
      <c r="OJ60" s="69"/>
      <c r="OK60" s="69"/>
      <c r="OL60" s="69"/>
      <c r="OM60" s="69"/>
      <c r="ON60" s="69"/>
      <c r="OO60" s="69"/>
      <c r="OP60" s="69"/>
      <c r="OQ60" s="69"/>
      <c r="OR60" s="69"/>
      <c r="OS60" s="69"/>
      <c r="OT60" s="69"/>
      <c r="OU60" s="69"/>
      <c r="OV60" s="69"/>
      <c r="OW60" s="69"/>
      <c r="OX60" s="69"/>
      <c r="OY60" s="69"/>
      <c r="OZ60" s="69"/>
      <c r="PA60" s="69"/>
      <c r="PB60" s="69"/>
      <c r="PC60" s="69"/>
      <c r="PD60" s="69"/>
      <c r="PE60" s="69"/>
      <c r="PF60" s="69"/>
      <c r="PG60" s="69"/>
      <c r="PH60" s="69"/>
      <c r="PI60" s="69"/>
      <c r="PJ60" s="69"/>
      <c r="PK60" s="69"/>
      <c r="PL60" s="69"/>
      <c r="PM60" s="69"/>
      <c r="PN60" s="69"/>
      <c r="PO60" s="69"/>
      <c r="PP60" s="69"/>
      <c r="PQ60" s="69"/>
      <c r="PR60" s="69"/>
      <c r="PS60" s="69"/>
      <c r="PT60" s="69"/>
      <c r="PU60" s="69"/>
      <c r="PV60" s="69"/>
      <c r="PW60" s="69"/>
      <c r="PX60" s="69"/>
      <c r="PY60" s="69"/>
      <c r="PZ60" s="69"/>
      <c r="QA60" s="69"/>
      <c r="QB60" s="69"/>
      <c r="QC60" s="69"/>
      <c r="QD60" s="69"/>
      <c r="QE60" s="69"/>
      <c r="QF60" s="69"/>
      <c r="QG60" s="69"/>
      <c r="QH60" s="69"/>
      <c r="QI60" s="69"/>
      <c r="QJ60" s="69"/>
      <c r="QK60" s="69"/>
      <c r="QL60" s="69"/>
      <c r="QM60" s="69"/>
      <c r="QN60" s="69"/>
      <c r="QO60" s="69"/>
      <c r="QP60" s="69"/>
      <c r="QQ60" s="69"/>
      <c r="QR60" s="69"/>
      <c r="QS60" s="69"/>
      <c r="QT60" s="69"/>
      <c r="QU60" s="69"/>
      <c r="QV60" s="69"/>
      <c r="QW60" s="69"/>
      <c r="QX60" s="69"/>
      <c r="QY60" s="69"/>
      <c r="QZ60" s="69"/>
      <c r="RA60" s="69"/>
      <c r="RB60" s="69"/>
      <c r="RC60" s="69"/>
      <c r="RD60" s="69"/>
      <c r="RE60" s="69"/>
      <c r="RF60" s="69"/>
      <c r="RG60" s="69"/>
      <c r="RH60" s="69"/>
      <c r="RI60" s="69"/>
      <c r="RJ60" s="69"/>
      <c r="RK60" s="69"/>
      <c r="RL60" s="69"/>
      <c r="RM60" s="69"/>
      <c r="RN60" s="69"/>
      <c r="RO60" s="69"/>
      <c r="RP60" s="69"/>
      <c r="RQ60" s="69"/>
      <c r="RR60" s="69"/>
      <c r="RS60" s="69"/>
      <c r="RT60" s="69"/>
      <c r="RU60" s="69"/>
      <c r="RV60" s="69"/>
      <c r="RW60" s="69"/>
      <c r="RX60" s="69"/>
      <c r="RY60" s="69"/>
      <c r="RZ60" s="69"/>
      <c r="SA60" s="69"/>
      <c r="SB60" s="69"/>
      <c r="SC60" s="69"/>
      <c r="SD60" s="69"/>
      <c r="SE60" s="69"/>
      <c r="SF60" s="69"/>
      <c r="SG60" s="69"/>
      <c r="SH60" s="69"/>
      <c r="SI60" s="69"/>
      <c r="SJ60" s="69"/>
      <c r="SK60" s="69"/>
      <c r="SL60" s="69"/>
      <c r="SM60" s="69"/>
      <c r="SN60" s="69"/>
      <c r="SO60" s="69"/>
      <c r="SP60" s="69"/>
      <c r="SQ60" s="69"/>
      <c r="SR60" s="69"/>
      <c r="SS60" s="69"/>
      <c r="ST60" s="69"/>
      <c r="SU60" s="69"/>
      <c r="SV60" s="69"/>
      <c r="SW60" s="69"/>
      <c r="SX60" s="69"/>
      <c r="SY60" s="69"/>
      <c r="SZ60" s="69"/>
      <c r="TA60" s="69"/>
      <c r="TB60" s="69"/>
      <c r="TC60" s="69"/>
      <c r="TD60" s="69"/>
      <c r="TE60" s="69"/>
      <c r="TF60" s="69"/>
      <c r="TG60" s="69"/>
      <c r="TH60" s="69"/>
      <c r="TI60" s="69"/>
      <c r="TJ60" s="69"/>
      <c r="TK60" s="69"/>
      <c r="TL60" s="69"/>
      <c r="TM60" s="69"/>
      <c r="TN60" s="69"/>
      <c r="TO60" s="69"/>
      <c r="TP60" s="69"/>
      <c r="TQ60" s="69"/>
      <c r="TR60" s="69"/>
      <c r="TS60" s="69"/>
      <c r="TT60" s="69"/>
      <c r="TU60" s="69"/>
      <c r="TV60" s="69"/>
      <c r="TW60" s="69"/>
      <c r="TX60" s="69"/>
      <c r="TY60" s="69"/>
      <c r="TZ60" s="69"/>
      <c r="UA60" s="69"/>
      <c r="UB60" s="69"/>
      <c r="UC60" s="69"/>
      <c r="UD60" s="69"/>
      <c r="UE60" s="69"/>
      <c r="UF60" s="69"/>
      <c r="UG60" s="69"/>
      <c r="UH60" s="69"/>
      <c r="UI60" s="69"/>
      <c r="UJ60" s="69"/>
      <c r="UK60" s="69"/>
      <c r="UL60" s="69"/>
      <c r="UM60" s="69"/>
      <c r="UN60" s="69"/>
      <c r="UO60" s="69"/>
      <c r="UP60" s="69"/>
      <c r="UQ60" s="69"/>
      <c r="UR60" s="69"/>
      <c r="US60" s="69"/>
      <c r="UT60" s="69"/>
      <c r="UU60" s="69"/>
      <c r="UV60" s="69"/>
      <c r="UW60" s="69"/>
      <c r="UX60" s="69"/>
      <c r="UY60" s="69"/>
      <c r="UZ60" s="69"/>
      <c r="VA60" s="69"/>
      <c r="VB60" s="69"/>
      <c r="VC60" s="69"/>
      <c r="VD60" s="69"/>
      <c r="VE60" s="69"/>
      <c r="VF60" s="69"/>
      <c r="VG60" s="69"/>
      <c r="VH60" s="69"/>
      <c r="VI60" s="69"/>
      <c r="VJ60" s="69"/>
      <c r="VK60" s="69"/>
      <c r="VL60" s="69"/>
      <c r="VM60" s="69"/>
      <c r="VN60" s="69"/>
      <c r="VO60" s="69"/>
      <c r="VP60" s="69"/>
      <c r="VQ60" s="69"/>
      <c r="VR60" s="69"/>
      <c r="VS60" s="69"/>
      <c r="VT60" s="69"/>
      <c r="VU60" s="69"/>
      <c r="VV60" s="69"/>
      <c r="VW60" s="69"/>
      <c r="VX60" s="69"/>
      <c r="VY60" s="69"/>
      <c r="VZ60" s="69"/>
      <c r="WA60" s="69"/>
      <c r="WB60" s="69"/>
      <c r="WC60" s="69"/>
      <c r="WD60" s="69"/>
      <c r="WE60" s="69"/>
      <c r="WF60" s="69"/>
      <c r="WG60" s="69"/>
      <c r="WH60" s="69"/>
      <c r="WI60" s="69"/>
      <c r="WJ60" s="69"/>
      <c r="WK60" s="69"/>
      <c r="WL60" s="69"/>
      <c r="WM60" s="69"/>
      <c r="WN60" s="69"/>
      <c r="WO60" s="69"/>
      <c r="WP60" s="69"/>
      <c r="WQ60" s="69"/>
      <c r="WR60" s="69"/>
      <c r="WS60" s="69"/>
      <c r="WT60" s="69"/>
      <c r="WU60" s="69"/>
      <c r="WV60" s="69"/>
      <c r="WW60" s="69"/>
      <c r="WX60" s="69"/>
      <c r="WY60" s="69"/>
      <c r="WZ60" s="69"/>
      <c r="XA60" s="69"/>
      <c r="XB60" s="69"/>
      <c r="XC60" s="69"/>
      <c r="XD60" s="69"/>
      <c r="XE60" s="69"/>
      <c r="XF60" s="69"/>
      <c r="XG60" s="69"/>
      <c r="XH60" s="69"/>
      <c r="XI60" s="69"/>
      <c r="XJ60" s="69"/>
      <c r="XK60" s="69"/>
      <c r="XL60" s="69"/>
      <c r="XM60" s="69"/>
      <c r="XN60" s="69"/>
      <c r="XO60" s="69"/>
      <c r="XP60" s="69"/>
      <c r="XQ60" s="69"/>
      <c r="XR60" s="69"/>
      <c r="XS60" s="69"/>
      <c r="XT60" s="69"/>
      <c r="XU60" s="69"/>
      <c r="XV60" s="69"/>
      <c r="XW60" s="69"/>
      <c r="XX60" s="69"/>
      <c r="XY60" s="69"/>
      <c r="XZ60" s="69"/>
      <c r="YA60" s="69"/>
      <c r="YB60" s="69"/>
      <c r="YC60" s="69"/>
      <c r="YD60" s="69"/>
      <c r="YE60" s="69"/>
      <c r="YF60" s="69"/>
      <c r="YG60" s="69"/>
      <c r="YH60" s="69"/>
      <c r="YI60" s="69"/>
      <c r="YJ60" s="69"/>
      <c r="YK60" s="69"/>
      <c r="YL60" s="69"/>
      <c r="YM60" s="69"/>
      <c r="YN60" s="69"/>
      <c r="YO60" s="69"/>
      <c r="YP60" s="69"/>
      <c r="YQ60" s="69"/>
      <c r="YR60" s="69"/>
      <c r="YS60" s="69"/>
      <c r="YT60" s="69"/>
      <c r="YU60" s="69"/>
      <c r="YV60" s="69"/>
      <c r="YW60" s="69"/>
      <c r="YX60" s="69"/>
      <c r="YY60" s="69"/>
      <c r="YZ60" s="69"/>
      <c r="ZA60" s="69"/>
      <c r="ZB60" s="69"/>
      <c r="ZC60" s="69"/>
      <c r="ZD60" s="69"/>
      <c r="ZE60" s="69"/>
      <c r="ZF60" s="69"/>
      <c r="ZG60" s="69"/>
      <c r="ZH60" s="69"/>
      <c r="ZI60" s="69"/>
      <c r="ZJ60" s="69"/>
      <c r="ZK60" s="69"/>
      <c r="ZL60" s="69"/>
      <c r="ZM60" s="69"/>
      <c r="ZN60" s="69"/>
      <c r="ZO60" s="69"/>
      <c r="ZP60" s="69"/>
      <c r="ZQ60" s="69"/>
      <c r="ZR60" s="69"/>
      <c r="ZS60" s="69"/>
      <c r="ZT60" s="69"/>
      <c r="ZU60" s="69"/>
      <c r="ZV60" s="69"/>
      <c r="ZW60" s="69"/>
      <c r="ZX60" s="69"/>
      <c r="ZY60" s="69"/>
      <c r="ZZ60" s="69"/>
      <c r="AAA60" s="69"/>
      <c r="AAB60" s="69"/>
      <c r="AAC60" s="69"/>
      <c r="AAD60" s="69"/>
      <c r="AAE60" s="69"/>
      <c r="AAF60" s="69"/>
      <c r="AAG60" s="69"/>
      <c r="AAH60" s="69"/>
      <c r="AAI60" s="69"/>
      <c r="AAJ60" s="69"/>
      <c r="AAK60" s="69"/>
      <c r="AAL60" s="69"/>
      <c r="AAM60" s="69"/>
      <c r="AAN60" s="69"/>
      <c r="AAO60" s="69"/>
      <c r="AAP60" s="69"/>
      <c r="AAQ60" s="69"/>
      <c r="AAR60" s="69"/>
      <c r="AAS60" s="69"/>
      <c r="AAT60" s="69"/>
      <c r="AAU60" s="69"/>
      <c r="AAV60" s="69"/>
      <c r="AAW60" s="69"/>
      <c r="AAX60" s="69"/>
      <c r="AAY60" s="69"/>
      <c r="AAZ60" s="69"/>
      <c r="ABA60" s="69"/>
      <c r="ABB60" s="69"/>
      <c r="ABC60" s="69"/>
      <c r="ABD60" s="69"/>
      <c r="ABE60" s="69"/>
      <c r="ABF60" s="69"/>
      <c r="ABG60" s="69"/>
      <c r="ABH60" s="69"/>
      <c r="ABI60" s="69"/>
      <c r="ABJ60" s="69"/>
      <c r="ABK60" s="69"/>
      <c r="ABL60" s="69"/>
      <c r="ABM60" s="69"/>
      <c r="ABN60" s="69"/>
      <c r="ABO60" s="69"/>
      <c r="ABP60" s="69"/>
      <c r="ABQ60" s="69"/>
      <c r="ABR60" s="69"/>
      <c r="ABS60" s="69"/>
      <c r="ABT60" s="69"/>
      <c r="ABU60" s="69"/>
      <c r="ABV60" s="69"/>
      <c r="ABW60" s="69"/>
      <c r="ABX60" s="69"/>
      <c r="ABY60" s="69"/>
      <c r="ABZ60" s="69"/>
      <c r="ACA60" s="69"/>
      <c r="ACB60" s="69"/>
      <c r="ACC60" s="69"/>
      <c r="ACD60" s="69"/>
      <c r="ACE60" s="69"/>
      <c r="ACF60" s="69"/>
      <c r="ACG60" s="69"/>
      <c r="ACH60" s="69"/>
      <c r="ACI60" s="69"/>
      <c r="ACJ60" s="69"/>
      <c r="ACK60" s="69"/>
      <c r="ACL60" s="69"/>
      <c r="ACM60" s="69"/>
      <c r="ACN60" s="69"/>
      <c r="ACO60" s="69"/>
      <c r="ACP60" s="69"/>
      <c r="ACQ60" s="69"/>
      <c r="ACR60" s="69"/>
      <c r="ACS60" s="69"/>
      <c r="ACT60" s="69"/>
      <c r="ACU60" s="69"/>
      <c r="ACV60" s="69"/>
      <c r="ACW60" s="69"/>
      <c r="ACX60" s="69"/>
      <c r="ACY60" s="69"/>
      <c r="ACZ60" s="69"/>
      <c r="ADA60" s="69"/>
      <c r="ADB60" s="69"/>
      <c r="ADC60" s="69"/>
      <c r="ADD60" s="69"/>
      <c r="ADE60" s="69"/>
      <c r="ADF60" s="69"/>
      <c r="ADG60" s="69"/>
      <c r="ADH60" s="69"/>
      <c r="ADI60" s="69"/>
      <c r="ADJ60" s="69"/>
      <c r="ADK60" s="69"/>
      <c r="ADL60" s="69"/>
      <c r="ADM60" s="69"/>
      <c r="ADN60" s="69"/>
      <c r="ADO60" s="69"/>
      <c r="ADP60" s="69"/>
      <c r="ADQ60" s="69"/>
      <c r="ADR60" s="69"/>
      <c r="ADS60" s="69"/>
      <c r="ADT60" s="69"/>
      <c r="ADU60" s="69"/>
      <c r="ADV60" s="69"/>
      <c r="ADW60" s="69"/>
      <c r="ADX60" s="69"/>
      <c r="ADY60" s="69"/>
      <c r="ADZ60" s="69"/>
      <c r="AEA60" s="69"/>
      <c r="AEB60" s="69"/>
      <c r="AEC60" s="69"/>
      <c r="AED60" s="69"/>
      <c r="AEE60" s="69"/>
      <c r="AEF60" s="69"/>
      <c r="AEG60" s="69"/>
      <c r="AEH60" s="69"/>
      <c r="AEI60" s="69"/>
      <c r="AEJ60" s="69"/>
      <c r="AEK60" s="69"/>
      <c r="AEL60" s="69"/>
      <c r="AEM60" s="69"/>
      <c r="AEN60" s="69"/>
      <c r="AEO60" s="69"/>
      <c r="AEP60" s="69"/>
      <c r="AEQ60" s="69"/>
      <c r="AER60" s="69"/>
      <c r="AES60" s="69"/>
      <c r="AET60" s="69"/>
      <c r="AEU60" s="69"/>
      <c r="AEV60" s="69"/>
      <c r="AEW60" s="69"/>
      <c r="AEX60" s="69"/>
      <c r="AEY60" s="69"/>
      <c r="AEZ60" s="69"/>
      <c r="AFA60" s="69"/>
      <c r="AFB60" s="69"/>
      <c r="AFC60" s="69"/>
      <c r="AFD60" s="69"/>
      <c r="AFE60" s="69"/>
      <c r="AFF60" s="69"/>
      <c r="AFG60" s="69"/>
      <c r="AFH60" s="69"/>
      <c r="AFI60" s="69"/>
      <c r="AFJ60" s="69"/>
      <c r="AFK60" s="69"/>
      <c r="AFL60" s="69"/>
      <c r="AFM60" s="69"/>
      <c r="AFN60" s="69"/>
      <c r="AFO60" s="69"/>
      <c r="AFP60" s="69"/>
      <c r="AFQ60" s="69"/>
      <c r="AFR60" s="69"/>
      <c r="AFS60" s="69"/>
      <c r="AFT60" s="69"/>
      <c r="AFU60" s="69"/>
      <c r="AFV60" s="69"/>
      <c r="AFW60" s="69"/>
      <c r="AFX60" s="69"/>
      <c r="AFY60" s="69"/>
      <c r="AFZ60" s="69"/>
      <c r="AGA60" s="69"/>
      <c r="AGB60" s="69"/>
      <c r="AGC60" s="69"/>
      <c r="AGD60" s="69"/>
      <c r="AGE60" s="69"/>
      <c r="AGF60" s="69"/>
      <c r="AGG60" s="69"/>
      <c r="AGH60" s="69"/>
      <c r="AGI60" s="69"/>
      <c r="AGJ60" s="69"/>
      <c r="AGK60" s="69"/>
      <c r="AGL60" s="69"/>
      <c r="AGM60" s="69"/>
      <c r="AGN60" s="69"/>
      <c r="AGO60" s="69"/>
      <c r="AGP60" s="69"/>
      <c r="AGQ60" s="69"/>
      <c r="AGR60" s="69"/>
      <c r="AGS60" s="69"/>
      <c r="AGT60" s="69"/>
      <c r="AGU60" s="69"/>
      <c r="AGV60" s="69"/>
      <c r="AGW60" s="69"/>
      <c r="AGX60" s="69"/>
      <c r="AGY60" s="69"/>
      <c r="AGZ60" s="69"/>
      <c r="AHA60" s="69"/>
      <c r="AHB60" s="69"/>
      <c r="AHC60" s="69"/>
      <c r="AHD60" s="69"/>
      <c r="AHE60" s="69"/>
      <c r="AHF60" s="69"/>
      <c r="AHG60" s="69"/>
      <c r="AHH60" s="69"/>
      <c r="AHI60" s="69"/>
      <c r="AHJ60" s="69"/>
      <c r="AHK60" s="69"/>
      <c r="AHL60" s="69"/>
      <c r="AHM60" s="69"/>
      <c r="AHN60" s="69"/>
      <c r="AHO60" s="69"/>
      <c r="AHP60" s="69"/>
      <c r="AHQ60" s="69"/>
      <c r="AHR60" s="69"/>
      <c r="AHS60" s="69"/>
      <c r="AHT60" s="69"/>
      <c r="AHU60" s="69"/>
      <c r="AHV60" s="69"/>
      <c r="AHW60" s="69"/>
      <c r="AHX60" s="69"/>
      <c r="AHY60" s="69"/>
      <c r="AHZ60" s="69"/>
      <c r="AIA60" s="69"/>
      <c r="AIB60" s="69"/>
      <c r="AIC60" s="69"/>
      <c r="AID60" s="69"/>
      <c r="AIE60" s="69"/>
      <c r="AIF60" s="69"/>
      <c r="AIG60" s="69"/>
      <c r="AIH60" s="69"/>
      <c r="AII60" s="69"/>
      <c r="AIJ60" s="69"/>
      <c r="AIK60" s="69"/>
      <c r="AIL60" s="69"/>
      <c r="AIM60" s="69"/>
      <c r="AIN60" s="69"/>
      <c r="AIO60" s="69"/>
      <c r="AIP60" s="69"/>
      <c r="AIQ60" s="69"/>
      <c r="AIR60" s="69"/>
      <c r="AIS60" s="69"/>
      <c r="AIT60" s="69"/>
      <c r="AIU60" s="69"/>
      <c r="AIV60" s="69"/>
      <c r="AIW60" s="69"/>
      <c r="AIX60" s="69"/>
      <c r="AIY60" s="69"/>
      <c r="AIZ60" s="69"/>
      <c r="AJA60" s="69"/>
      <c r="AJB60" s="69"/>
      <c r="AJC60" s="69"/>
      <c r="AJD60" s="69"/>
      <c r="AJE60" s="69"/>
      <c r="AJF60" s="69"/>
      <c r="AJG60" s="69"/>
      <c r="AJH60" s="69"/>
      <c r="AJI60" s="69"/>
      <c r="AJJ60" s="69"/>
      <c r="AJK60" s="69"/>
      <c r="AJL60" s="69"/>
      <c r="AJM60" s="69"/>
      <c r="AJN60" s="69"/>
      <c r="AJO60" s="69"/>
      <c r="AJP60" s="69"/>
      <c r="AJQ60" s="69"/>
      <c r="AJR60" s="69"/>
      <c r="AJS60" s="69"/>
      <c r="AJT60" s="69"/>
      <c r="AJU60" s="69"/>
      <c r="AJV60" s="69"/>
      <c r="AJW60" s="69"/>
      <c r="AJX60" s="69"/>
      <c r="AJY60" s="69"/>
      <c r="AJZ60" s="69"/>
      <c r="AKA60" s="69"/>
      <c r="AKB60" s="69"/>
      <c r="AKC60" s="69"/>
      <c r="AKD60" s="69"/>
      <c r="AKE60" s="69"/>
      <c r="AKF60" s="69"/>
      <c r="AKG60" s="69"/>
      <c r="AKH60" s="69"/>
      <c r="AKI60" s="69"/>
      <c r="AKJ60" s="69"/>
      <c r="AKK60" s="69"/>
      <c r="AKL60" s="69"/>
      <c r="AKM60" s="69"/>
      <c r="AKN60" s="69"/>
      <c r="AKO60" s="69"/>
      <c r="AKP60" s="69"/>
      <c r="AKQ60" s="69"/>
      <c r="AKR60" s="69"/>
      <c r="AKS60" s="69"/>
      <c r="AKT60" s="69"/>
      <c r="AKU60" s="69"/>
      <c r="AKV60" s="69"/>
      <c r="AKW60" s="69"/>
      <c r="AKX60" s="69"/>
      <c r="AKY60" s="69"/>
      <c r="AKZ60" s="69"/>
      <c r="ALA60" s="69"/>
      <c r="ALB60" s="69"/>
      <c r="ALC60" s="69"/>
      <c r="ALD60" s="69"/>
      <c r="ALE60" s="69"/>
      <c r="ALF60" s="69"/>
      <c r="ALG60" s="69"/>
      <c r="ALH60" s="69"/>
      <c r="ALI60" s="69"/>
      <c r="ALJ60" s="69"/>
      <c r="ALK60" s="69"/>
      <c r="ALL60" s="69"/>
      <c r="ALM60" s="69"/>
      <c r="ALN60" s="69"/>
      <c r="ALO60" s="69"/>
      <c r="ALP60" s="69"/>
      <c r="ALQ60" s="69"/>
      <c r="ALR60" s="69"/>
      <c r="ALS60" s="69"/>
      <c r="ALT60" s="69"/>
      <c r="ALU60" s="69"/>
      <c r="ALV60" s="69"/>
      <c r="ALW60" s="69"/>
      <c r="ALX60" s="69"/>
      <c r="ALY60" s="69"/>
      <c r="ALZ60" s="69"/>
      <c r="AMA60" s="69"/>
      <c r="AMB60" s="69"/>
      <c r="AMC60" s="69"/>
      <c r="AMD60" s="69"/>
      <c r="AME60" s="69"/>
      <c r="AMF60" s="69"/>
      <c r="AMG60" s="69"/>
      <c r="AMH60" s="69"/>
      <c r="AMI60" s="69"/>
      <c r="AMJ60" s="69"/>
      <c r="AMK60" s="69"/>
      <c r="AML60" s="69"/>
      <c r="AMM60" s="69"/>
      <c r="AMN60" s="69"/>
      <c r="AMO60" s="69"/>
      <c r="AMP60" s="69"/>
      <c r="AMQ60" s="69"/>
      <c r="AMR60" s="69"/>
      <c r="AMS60" s="69"/>
      <c r="AMT60" s="69"/>
      <c r="AMU60" s="69"/>
      <c r="AMV60" s="69"/>
      <c r="AMW60" s="69"/>
      <c r="AMX60" s="69"/>
      <c r="AMY60" s="69"/>
      <c r="AMZ60" s="69"/>
      <c r="ANA60" s="69"/>
      <c r="ANB60" s="69"/>
      <c r="ANC60" s="69"/>
      <c r="AND60" s="69"/>
      <c r="ANE60" s="69"/>
      <c r="ANF60" s="69"/>
      <c r="ANG60" s="69"/>
      <c r="ANH60" s="69"/>
      <c r="ANI60" s="69"/>
      <c r="ANJ60" s="69"/>
      <c r="ANK60" s="69"/>
      <c r="ANL60" s="69"/>
      <c r="ANM60" s="69"/>
      <c r="ANN60" s="69"/>
      <c r="ANO60" s="69"/>
      <c r="ANP60" s="69"/>
      <c r="ANQ60" s="69"/>
      <c r="ANR60" s="69"/>
      <c r="ANS60" s="69"/>
      <c r="ANT60" s="69"/>
      <c r="ANU60" s="69"/>
      <c r="ANV60" s="69"/>
      <c r="ANW60" s="69"/>
      <c r="ANX60" s="69"/>
      <c r="ANY60" s="69"/>
      <c r="ANZ60" s="69"/>
      <c r="AOA60" s="69"/>
      <c r="AOB60" s="69"/>
      <c r="AOC60" s="69"/>
      <c r="AOD60" s="69"/>
      <c r="AOE60" s="69"/>
      <c r="AOF60" s="69"/>
      <c r="AOG60" s="69"/>
      <c r="AOH60" s="69"/>
      <c r="AOI60" s="69"/>
      <c r="AOJ60" s="69"/>
      <c r="AOK60" s="69"/>
      <c r="AOL60" s="69"/>
      <c r="AOM60" s="69"/>
      <c r="AON60" s="69"/>
      <c r="AOO60" s="69"/>
      <c r="AOP60" s="69"/>
      <c r="AOQ60" s="69"/>
      <c r="AOR60" s="69"/>
      <c r="AOS60" s="69"/>
      <c r="AOT60" s="69"/>
      <c r="AOU60" s="69"/>
      <c r="AOV60" s="69"/>
      <c r="AOW60" s="69"/>
      <c r="AOX60" s="69"/>
      <c r="AOY60" s="69"/>
      <c r="AOZ60" s="69"/>
      <c r="APA60" s="69"/>
      <c r="APB60" s="69"/>
      <c r="APC60" s="69"/>
      <c r="APD60" s="69"/>
      <c r="APE60" s="69"/>
      <c r="APF60" s="69"/>
      <c r="APG60" s="69"/>
      <c r="APH60" s="69"/>
      <c r="API60" s="69"/>
      <c r="APJ60" s="69"/>
      <c r="APK60" s="69"/>
      <c r="APL60" s="69"/>
      <c r="APM60" s="69"/>
      <c r="APN60" s="69"/>
      <c r="APO60" s="69"/>
      <c r="APP60" s="69"/>
      <c r="APQ60" s="69"/>
      <c r="APR60" s="69"/>
      <c r="APS60" s="69"/>
      <c r="APT60" s="69"/>
      <c r="APU60" s="69"/>
      <c r="APV60" s="69"/>
      <c r="APW60" s="69"/>
      <c r="APX60" s="69"/>
      <c r="APY60" s="69"/>
      <c r="APZ60" s="69"/>
      <c r="AQA60" s="69"/>
      <c r="AQB60" s="69"/>
      <c r="AQC60" s="69"/>
      <c r="AQD60" s="69"/>
      <c r="AQE60" s="69"/>
      <c r="AQF60" s="69"/>
      <c r="AQG60" s="69"/>
      <c r="AQH60" s="69"/>
      <c r="AQI60" s="69"/>
      <c r="AQJ60" s="69"/>
      <c r="AQK60" s="69"/>
      <c r="AQL60" s="69"/>
      <c r="AQM60" s="69"/>
      <c r="AQN60" s="69"/>
      <c r="AQO60" s="69"/>
      <c r="AQP60" s="69"/>
      <c r="AQQ60" s="69"/>
      <c r="AQR60" s="69"/>
      <c r="AQS60" s="69"/>
      <c r="AQT60" s="69"/>
      <c r="AQU60" s="69"/>
      <c r="AQV60" s="69"/>
      <c r="AQW60" s="69"/>
      <c r="AQX60" s="69"/>
      <c r="AQY60" s="69"/>
      <c r="AQZ60" s="69"/>
      <c r="ARA60" s="69"/>
      <c r="ARB60" s="69"/>
      <c r="ARC60" s="69"/>
      <c r="ARD60" s="69"/>
      <c r="ARE60" s="69"/>
      <c r="ARF60" s="69"/>
      <c r="ARG60" s="69"/>
      <c r="ARH60" s="69"/>
      <c r="ARI60" s="69"/>
      <c r="ARJ60" s="69"/>
      <c r="ARK60" s="69"/>
      <c r="ARL60" s="69"/>
      <c r="ARM60" s="69"/>
      <c r="ARN60" s="69"/>
      <c r="ARO60" s="69"/>
      <c r="ARP60" s="69"/>
      <c r="ARQ60" s="69"/>
      <c r="ARR60" s="69"/>
      <c r="ARS60" s="69"/>
      <c r="ART60" s="69"/>
      <c r="ARU60" s="69"/>
      <c r="ARV60" s="69"/>
      <c r="ARW60" s="69"/>
      <c r="ARX60" s="69"/>
      <c r="ARY60" s="69"/>
      <c r="ARZ60" s="69"/>
      <c r="ASA60" s="69"/>
      <c r="ASB60" s="69"/>
      <c r="ASC60" s="69"/>
      <c r="ASD60" s="69"/>
      <c r="ASE60" s="69"/>
      <c r="ASF60" s="69"/>
      <c r="ASG60" s="69"/>
      <c r="ASH60" s="69"/>
      <c r="ASI60" s="69"/>
      <c r="ASJ60" s="69"/>
      <c r="ASK60" s="69"/>
      <c r="ASL60" s="69"/>
      <c r="ASM60" s="69"/>
      <c r="ASN60" s="69"/>
      <c r="ASO60" s="69"/>
      <c r="ASP60" s="69"/>
      <c r="ASQ60" s="69"/>
      <c r="ASR60" s="69"/>
      <c r="ASS60" s="69"/>
      <c r="AST60" s="69"/>
      <c r="ASU60" s="69"/>
      <c r="ASV60" s="69"/>
      <c r="ASW60" s="69"/>
      <c r="ASX60" s="69"/>
      <c r="ASY60" s="69"/>
      <c r="ASZ60" s="69"/>
      <c r="ATA60" s="69"/>
      <c r="ATB60" s="69"/>
      <c r="ATC60" s="69"/>
      <c r="ATD60" s="69"/>
      <c r="ATE60" s="69"/>
      <c r="ATF60" s="69"/>
      <c r="ATG60" s="69"/>
      <c r="ATH60" s="69"/>
      <c r="ATI60" s="69"/>
      <c r="ATJ60" s="69"/>
      <c r="ATK60" s="69"/>
      <c r="ATL60" s="69"/>
      <c r="ATM60" s="69"/>
      <c r="ATN60" s="69"/>
      <c r="ATO60" s="69"/>
      <c r="ATP60" s="69"/>
      <c r="ATQ60" s="69"/>
      <c r="ATR60" s="69"/>
      <c r="ATS60" s="69"/>
      <c r="ATT60" s="69"/>
      <c r="ATU60" s="69"/>
      <c r="ATV60" s="69"/>
      <c r="ATW60" s="69"/>
      <c r="ATX60" s="69"/>
      <c r="ATY60" s="69"/>
      <c r="ATZ60" s="69"/>
      <c r="AUA60" s="69"/>
      <c r="AUB60" s="69"/>
      <c r="AUC60" s="69"/>
      <c r="AUD60" s="69"/>
      <c r="AUE60" s="69"/>
      <c r="AUF60" s="69"/>
      <c r="AUG60" s="69"/>
      <c r="AUH60" s="69"/>
      <c r="AUI60" s="69"/>
      <c r="AUJ60" s="69"/>
      <c r="AUK60" s="69"/>
      <c r="AUL60" s="69"/>
      <c r="AUM60" s="69"/>
      <c r="AUN60" s="69"/>
      <c r="AUO60" s="69"/>
      <c r="AUP60" s="69"/>
      <c r="AUQ60" s="69"/>
      <c r="AUR60" s="69"/>
      <c r="AUS60" s="69"/>
      <c r="AUT60" s="69"/>
      <c r="AUU60" s="69"/>
      <c r="AUV60" s="69"/>
      <c r="AUW60" s="69"/>
      <c r="AUX60" s="69"/>
      <c r="AUY60" s="69"/>
      <c r="AUZ60" s="69"/>
      <c r="AVA60" s="69"/>
      <c r="AVB60" s="69"/>
      <c r="AVC60" s="69"/>
      <c r="AVD60" s="69"/>
      <c r="AVE60" s="69"/>
      <c r="AVF60" s="69"/>
      <c r="AVG60" s="69"/>
      <c r="AVH60" s="69"/>
      <c r="AVI60" s="69"/>
      <c r="AVJ60" s="69"/>
      <c r="AVK60" s="69"/>
      <c r="AVL60" s="69"/>
      <c r="AVM60" s="69"/>
      <c r="AVN60" s="69"/>
      <c r="AVO60" s="69"/>
      <c r="AVP60" s="69"/>
      <c r="AVQ60" s="69"/>
      <c r="AVR60" s="69"/>
      <c r="AVS60" s="69"/>
      <c r="AVT60" s="69"/>
      <c r="AVU60" s="69"/>
      <c r="AVV60" s="69"/>
      <c r="AVW60" s="69"/>
      <c r="AVX60" s="69"/>
      <c r="AVY60" s="69"/>
      <c r="AVZ60" s="69"/>
      <c r="AWA60" s="69"/>
      <c r="AWB60" s="69"/>
      <c r="AWC60" s="69"/>
      <c r="AWD60" s="69"/>
      <c r="AWE60" s="69"/>
      <c r="AWF60" s="69"/>
      <c r="AWG60" s="69"/>
      <c r="AWH60" s="69"/>
      <c r="AWI60" s="69"/>
      <c r="AWJ60" s="69"/>
      <c r="AWK60" s="69"/>
      <c r="AWL60" s="69"/>
      <c r="AWM60" s="69"/>
      <c r="AWN60" s="69"/>
      <c r="AWO60" s="69"/>
      <c r="AWP60" s="69"/>
      <c r="AWQ60" s="69"/>
      <c r="AWR60" s="69"/>
      <c r="AWS60" s="69"/>
      <c r="AWT60" s="69"/>
      <c r="AWU60" s="69"/>
      <c r="AWV60" s="69"/>
      <c r="AWW60" s="69"/>
      <c r="AWX60" s="69"/>
      <c r="AWY60" s="69"/>
      <c r="AWZ60" s="69"/>
      <c r="AXA60" s="69"/>
      <c r="AXB60" s="69"/>
      <c r="AXC60" s="69"/>
      <c r="AXD60" s="69"/>
      <c r="AXE60" s="69"/>
      <c r="AXF60" s="69"/>
      <c r="AXG60" s="69"/>
      <c r="AXH60" s="69"/>
      <c r="AXI60" s="69"/>
      <c r="AXJ60" s="69"/>
      <c r="AXK60" s="69"/>
      <c r="AXL60" s="69"/>
      <c r="AXM60" s="69"/>
      <c r="AXN60" s="69"/>
      <c r="AXO60" s="69"/>
      <c r="AXP60" s="69"/>
      <c r="AXQ60" s="69"/>
      <c r="AXR60" s="69"/>
      <c r="AXS60" s="69"/>
      <c r="AXT60" s="69"/>
      <c r="AXU60" s="69"/>
      <c r="AXV60" s="69"/>
      <c r="AXW60" s="69"/>
      <c r="AXX60" s="69"/>
      <c r="AXY60" s="69"/>
      <c r="AXZ60" s="69"/>
      <c r="AYA60" s="69"/>
      <c r="AYB60" s="69"/>
      <c r="AYC60" s="69"/>
      <c r="AYD60" s="69"/>
      <c r="AYE60" s="69"/>
      <c r="AYF60" s="69"/>
      <c r="AYG60" s="69"/>
      <c r="AYH60" s="69"/>
      <c r="AYI60" s="69"/>
      <c r="AYJ60" s="69"/>
      <c r="AYK60" s="69"/>
      <c r="AYL60" s="69"/>
      <c r="AYM60" s="69"/>
      <c r="AYN60" s="69"/>
      <c r="AYO60" s="69"/>
      <c r="AYP60" s="69"/>
      <c r="AYQ60" s="69"/>
      <c r="AYR60" s="69"/>
      <c r="AYS60" s="69"/>
      <c r="AYT60" s="69"/>
      <c r="AYU60" s="69"/>
      <c r="AYV60" s="69"/>
      <c r="AYW60" s="69"/>
      <c r="AYX60" s="69"/>
      <c r="AYY60" s="69"/>
      <c r="AYZ60" s="69"/>
      <c r="AZA60" s="69"/>
      <c r="AZB60" s="69"/>
      <c r="AZC60" s="69"/>
      <c r="AZD60" s="69"/>
      <c r="AZE60" s="69"/>
      <c r="AZF60" s="69"/>
      <c r="AZG60" s="69"/>
      <c r="AZH60" s="69"/>
      <c r="AZI60" s="69"/>
      <c r="AZJ60" s="69"/>
      <c r="AZK60" s="69"/>
      <c r="AZL60" s="69"/>
      <c r="AZM60" s="69"/>
      <c r="AZN60" s="69"/>
      <c r="AZO60" s="69"/>
      <c r="AZP60" s="69"/>
      <c r="AZQ60" s="69"/>
      <c r="AZR60" s="69"/>
      <c r="AZS60" s="69"/>
      <c r="AZT60" s="69"/>
      <c r="AZU60" s="69"/>
      <c r="AZV60" s="69"/>
      <c r="AZW60" s="69"/>
      <c r="AZX60" s="69"/>
      <c r="AZY60" s="69"/>
      <c r="AZZ60" s="69"/>
      <c r="BAA60" s="69"/>
      <c r="BAB60" s="69"/>
      <c r="BAC60" s="69"/>
      <c r="BAD60" s="69"/>
      <c r="BAE60" s="69"/>
      <c r="BAF60" s="69"/>
      <c r="BAG60" s="69"/>
      <c r="BAH60" s="69"/>
      <c r="BAI60" s="69"/>
      <c r="BAJ60" s="69"/>
      <c r="BAK60" s="69"/>
      <c r="BAL60" s="69"/>
      <c r="BAM60" s="69"/>
      <c r="BAN60" s="69"/>
      <c r="BAO60" s="69"/>
      <c r="BAP60" s="69"/>
      <c r="BAQ60" s="69"/>
      <c r="BAR60" s="69"/>
      <c r="BAS60" s="69"/>
      <c r="BAT60" s="69"/>
      <c r="BAU60" s="69"/>
      <c r="BAV60" s="69"/>
      <c r="BAW60" s="69"/>
      <c r="BAX60" s="69"/>
      <c r="BAY60" s="69"/>
      <c r="BAZ60" s="69"/>
      <c r="BBA60" s="69"/>
      <c r="BBB60" s="69"/>
      <c r="BBC60" s="69"/>
      <c r="BBD60" s="69"/>
      <c r="BBE60" s="69"/>
      <c r="BBF60" s="69"/>
      <c r="BBG60" s="69"/>
      <c r="BBH60" s="69"/>
      <c r="BBI60" s="69"/>
      <c r="BBJ60" s="69"/>
      <c r="BBK60" s="69"/>
      <c r="BBL60" s="69"/>
      <c r="BBM60" s="69"/>
      <c r="BBN60" s="69"/>
      <c r="BBO60" s="69"/>
      <c r="BBP60" s="69"/>
      <c r="BBQ60" s="69"/>
      <c r="BBR60" s="69"/>
      <c r="BBS60" s="69"/>
      <c r="BBT60" s="69"/>
      <c r="BBU60" s="69"/>
      <c r="BBV60" s="69"/>
      <c r="BBW60" s="69"/>
      <c r="BBX60" s="69"/>
      <c r="BBY60" s="69"/>
      <c r="BBZ60" s="69"/>
      <c r="BCA60" s="69"/>
      <c r="BCB60" s="69"/>
      <c r="BCC60" s="69"/>
      <c r="BCD60" s="69"/>
      <c r="BCE60" s="69"/>
      <c r="BCF60" s="69"/>
      <c r="BCG60" s="69"/>
      <c r="BCH60" s="69"/>
      <c r="BCI60" s="69"/>
      <c r="BCJ60" s="69"/>
      <c r="BCK60" s="69"/>
      <c r="BCL60" s="69"/>
      <c r="BCM60" s="69"/>
      <c r="BCN60" s="69"/>
      <c r="BCO60" s="69"/>
      <c r="BCP60" s="69"/>
      <c r="BCQ60" s="69"/>
      <c r="BCR60" s="69"/>
      <c r="BCS60" s="69"/>
      <c r="BCT60" s="69"/>
      <c r="BCU60" s="69"/>
      <c r="BCV60" s="69"/>
      <c r="BCW60" s="69"/>
      <c r="BCX60" s="69"/>
      <c r="BCY60" s="69"/>
      <c r="BCZ60" s="69"/>
      <c r="BDA60" s="69"/>
      <c r="BDB60" s="69"/>
      <c r="BDC60" s="69"/>
      <c r="BDD60" s="69"/>
      <c r="BDE60" s="69"/>
      <c r="BDF60" s="69"/>
      <c r="BDG60" s="69"/>
      <c r="BDH60" s="69"/>
      <c r="BDI60" s="69"/>
      <c r="BDJ60" s="69"/>
      <c r="BDK60" s="69"/>
      <c r="BDL60" s="69"/>
      <c r="BDM60" s="69"/>
      <c r="BDN60" s="69"/>
      <c r="BDO60" s="69"/>
      <c r="BDP60" s="69"/>
      <c r="BDQ60" s="69"/>
      <c r="BDR60" s="69"/>
      <c r="BDS60" s="69"/>
      <c r="BDT60" s="69"/>
      <c r="BDU60" s="69"/>
      <c r="BDV60" s="69"/>
      <c r="BDW60" s="69"/>
      <c r="BDX60" s="69"/>
      <c r="BDY60" s="69"/>
      <c r="BDZ60" s="69"/>
      <c r="BEA60" s="69"/>
      <c r="BEB60" s="69"/>
      <c r="BEC60" s="69"/>
      <c r="BED60" s="69"/>
      <c r="BEE60" s="69"/>
      <c r="BEF60" s="69"/>
      <c r="BEG60" s="69"/>
      <c r="BEH60" s="69"/>
      <c r="BEI60" s="69"/>
      <c r="BEJ60" s="69"/>
      <c r="BEK60" s="69"/>
      <c r="BEL60" s="69"/>
      <c r="BEM60" s="69"/>
      <c r="BEN60" s="69"/>
      <c r="BEO60" s="69"/>
      <c r="BEP60" s="69"/>
      <c r="BEQ60" s="69"/>
      <c r="BER60" s="69"/>
      <c r="BES60" s="69"/>
      <c r="BET60" s="69"/>
      <c r="BEU60" s="69"/>
      <c r="BEV60" s="69"/>
      <c r="BEW60" s="69"/>
      <c r="BEX60" s="69"/>
      <c r="BEY60" s="69"/>
      <c r="BEZ60" s="69"/>
      <c r="BFA60" s="69"/>
      <c r="BFB60" s="69"/>
      <c r="BFC60" s="69"/>
      <c r="BFD60" s="69"/>
      <c r="BFE60" s="69"/>
      <c r="BFF60" s="69"/>
      <c r="BFG60" s="69"/>
      <c r="BFH60" s="69"/>
      <c r="BFI60" s="69"/>
      <c r="BFJ60" s="69"/>
      <c r="BFK60" s="69"/>
      <c r="BFL60" s="69"/>
      <c r="BFM60" s="69"/>
      <c r="BFN60" s="69"/>
      <c r="BFO60" s="69"/>
      <c r="BFP60" s="69"/>
      <c r="BFQ60" s="69"/>
      <c r="BFR60" s="69"/>
      <c r="BFS60" s="69"/>
      <c r="BFT60" s="69"/>
      <c r="BFU60" s="69"/>
      <c r="BFV60" s="69"/>
      <c r="BFW60" s="69"/>
      <c r="BFX60" s="69"/>
      <c r="BFY60" s="69"/>
      <c r="BFZ60" s="69"/>
      <c r="BGA60" s="69"/>
      <c r="BGB60" s="69"/>
      <c r="BGC60" s="69"/>
      <c r="BGD60" s="69"/>
      <c r="BGE60" s="69"/>
      <c r="BGF60" s="69"/>
      <c r="BGG60" s="69"/>
      <c r="BGH60" s="69"/>
      <c r="BGI60" s="69"/>
      <c r="BGJ60" s="69"/>
      <c r="BGK60" s="69"/>
      <c r="BGL60" s="69"/>
      <c r="BGM60" s="69"/>
      <c r="BGN60" s="69"/>
      <c r="BGO60" s="69"/>
      <c r="BGP60" s="69"/>
      <c r="BGQ60" s="69"/>
      <c r="BGR60" s="69"/>
      <c r="BGS60" s="69"/>
      <c r="BGT60" s="69"/>
      <c r="BGU60" s="69"/>
      <c r="BGV60" s="69"/>
      <c r="BGW60" s="69"/>
      <c r="BGX60" s="69"/>
      <c r="BGY60" s="69"/>
      <c r="BGZ60" s="69"/>
      <c r="BHA60" s="69"/>
      <c r="BHB60" s="69"/>
      <c r="BHC60" s="69"/>
      <c r="BHD60" s="69"/>
      <c r="BHE60" s="69"/>
      <c r="BHF60" s="69"/>
      <c r="BHG60" s="69"/>
      <c r="BHH60" s="69"/>
      <c r="BHI60" s="69"/>
      <c r="BHJ60" s="69"/>
      <c r="BHK60" s="69"/>
      <c r="BHL60" s="69"/>
      <c r="BHM60" s="69"/>
      <c r="BHN60" s="69"/>
      <c r="BHO60" s="69"/>
      <c r="BHP60" s="69"/>
      <c r="BHQ60" s="69"/>
      <c r="BHR60" s="69"/>
      <c r="BHS60" s="69"/>
      <c r="BHT60" s="69"/>
      <c r="BHU60" s="69"/>
      <c r="BHV60" s="69"/>
      <c r="BHW60" s="69"/>
      <c r="BHX60" s="69"/>
      <c r="BHY60" s="69"/>
      <c r="BHZ60" s="69"/>
      <c r="BIA60" s="69"/>
      <c r="BIB60" s="69"/>
      <c r="BIC60" s="69"/>
      <c r="BID60" s="69"/>
      <c r="BIE60" s="69"/>
      <c r="BIF60" s="69"/>
      <c r="BIG60" s="69"/>
      <c r="BIH60" s="69"/>
      <c r="BII60" s="69"/>
      <c r="BIJ60" s="69"/>
      <c r="BIK60" s="69"/>
      <c r="BIL60" s="69"/>
      <c r="BIM60" s="69"/>
      <c r="BIN60" s="69"/>
      <c r="BIO60" s="69"/>
      <c r="BIP60" s="69"/>
      <c r="BIQ60" s="69"/>
      <c r="BIR60" s="69"/>
      <c r="BIS60" s="69"/>
      <c r="BIT60" s="69"/>
      <c r="BIU60" s="69"/>
      <c r="BIV60" s="69"/>
      <c r="BIW60" s="69"/>
      <c r="BIX60" s="69"/>
      <c r="BIY60" s="69"/>
      <c r="BIZ60" s="69"/>
      <c r="BJA60" s="69"/>
      <c r="BJB60" s="69"/>
      <c r="BJC60" s="69"/>
      <c r="BJD60" s="69"/>
      <c r="BJE60" s="69"/>
      <c r="BJF60" s="69"/>
      <c r="BJG60" s="69"/>
      <c r="BJH60" s="69"/>
      <c r="BJI60" s="69"/>
      <c r="BJJ60" s="69"/>
      <c r="BJK60" s="69"/>
      <c r="BJL60" s="69"/>
      <c r="BJM60" s="69"/>
      <c r="BJN60" s="69"/>
      <c r="BJO60" s="69"/>
      <c r="BJP60" s="69"/>
      <c r="BJQ60" s="69"/>
      <c r="BJR60" s="69"/>
      <c r="BJS60" s="69"/>
      <c r="BJT60" s="69"/>
      <c r="BJU60" s="69"/>
      <c r="BJV60" s="69"/>
      <c r="BJW60" s="69"/>
      <c r="BJX60" s="69"/>
      <c r="BJY60" s="69"/>
      <c r="BJZ60" s="69"/>
      <c r="BKA60" s="69"/>
      <c r="BKB60" s="69"/>
      <c r="BKC60" s="69"/>
      <c r="BKD60" s="69"/>
      <c r="BKE60" s="69"/>
      <c r="BKF60" s="69"/>
      <c r="BKG60" s="69"/>
      <c r="BKH60" s="69"/>
      <c r="BKI60" s="69"/>
      <c r="BKJ60" s="69"/>
      <c r="BKK60" s="69"/>
      <c r="BKL60" s="69"/>
      <c r="BKM60" s="69"/>
      <c r="BKN60" s="69"/>
      <c r="BKO60" s="69"/>
      <c r="BKP60" s="69"/>
      <c r="BKQ60" s="69"/>
      <c r="BKR60" s="69"/>
      <c r="BKS60" s="69"/>
      <c r="BKT60" s="69"/>
      <c r="BKU60" s="69"/>
      <c r="BKV60" s="69"/>
      <c r="BKW60" s="69"/>
      <c r="BKX60" s="69"/>
      <c r="BKY60" s="69"/>
      <c r="BKZ60" s="69"/>
      <c r="BLA60" s="69"/>
      <c r="BLB60" s="69"/>
      <c r="BLC60" s="69"/>
      <c r="BLD60" s="69"/>
      <c r="BLE60" s="69"/>
      <c r="BLF60" s="69"/>
      <c r="BLG60" s="69"/>
      <c r="BLH60" s="69"/>
      <c r="BLI60" s="69"/>
      <c r="BLJ60" s="69"/>
      <c r="BLK60" s="69"/>
      <c r="BLL60" s="69"/>
      <c r="BLM60" s="69"/>
      <c r="BLN60" s="69"/>
      <c r="BLO60" s="69"/>
      <c r="BLP60" s="69"/>
      <c r="BLQ60" s="69"/>
      <c r="BLR60" s="69"/>
      <c r="BLS60" s="69"/>
      <c r="BLT60" s="69"/>
      <c r="BLU60" s="69"/>
      <c r="BLV60" s="69"/>
      <c r="BLW60" s="69"/>
      <c r="BLX60" s="69"/>
      <c r="BLY60" s="69"/>
      <c r="BLZ60" s="69"/>
      <c r="BMA60" s="69"/>
      <c r="BMB60" s="69"/>
      <c r="BMC60" s="69"/>
      <c r="BMD60" s="69"/>
      <c r="BME60" s="69"/>
      <c r="BMF60" s="69"/>
      <c r="BMG60" s="69"/>
      <c r="BMH60" s="69"/>
      <c r="BMI60" s="69"/>
      <c r="BMJ60" s="69"/>
      <c r="BMK60" s="69"/>
      <c r="BML60" s="69"/>
      <c r="BMM60" s="69"/>
      <c r="BMN60" s="69"/>
      <c r="BMO60" s="69"/>
      <c r="BMP60" s="69"/>
      <c r="BMQ60" s="69"/>
      <c r="BMR60" s="69"/>
      <c r="BMS60" s="69"/>
      <c r="BMT60" s="69"/>
      <c r="BMU60" s="69"/>
      <c r="BMV60" s="69"/>
      <c r="BMW60" s="69"/>
      <c r="BMX60" s="69"/>
      <c r="BMY60" s="69"/>
      <c r="BMZ60" s="69"/>
      <c r="BNA60" s="69"/>
      <c r="BNB60" s="69"/>
      <c r="BNC60" s="69"/>
      <c r="BND60" s="69"/>
      <c r="BNE60" s="69"/>
      <c r="BNF60" s="69"/>
      <c r="BNG60" s="69"/>
      <c r="BNH60" s="69"/>
      <c r="BNI60" s="69"/>
      <c r="BNJ60" s="69"/>
      <c r="BNK60" s="69"/>
      <c r="BNL60" s="69"/>
      <c r="BNM60" s="69"/>
      <c r="BNN60" s="69"/>
      <c r="BNO60" s="69"/>
      <c r="BNP60" s="69"/>
      <c r="BNQ60" s="69"/>
      <c r="BNR60" s="69"/>
      <c r="BNS60" s="69"/>
      <c r="BNT60" s="69"/>
      <c r="BNU60" s="69"/>
      <c r="BNV60" s="69"/>
      <c r="BNW60" s="69"/>
      <c r="BNX60" s="69"/>
      <c r="BNY60" s="69"/>
      <c r="BNZ60" s="69"/>
      <c r="BOA60" s="69"/>
      <c r="BOB60" s="69"/>
      <c r="BOC60" s="69"/>
      <c r="BOD60" s="69"/>
      <c r="BOE60" s="69"/>
      <c r="BOF60" s="69"/>
      <c r="BOG60" s="69"/>
      <c r="BOH60" s="69"/>
      <c r="BOI60" s="69"/>
      <c r="BOJ60" s="69"/>
      <c r="BOK60" s="69"/>
      <c r="BOL60" s="69"/>
      <c r="BOM60" s="69"/>
      <c r="BON60" s="69"/>
      <c r="BOO60" s="69"/>
      <c r="BOP60" s="69"/>
      <c r="BOQ60" s="69"/>
      <c r="BOR60" s="69"/>
      <c r="BOS60" s="69"/>
      <c r="BOT60" s="69"/>
      <c r="BOU60" s="69"/>
      <c r="BOV60" s="69"/>
      <c r="BOW60" s="69"/>
      <c r="BOX60" s="69"/>
      <c r="BOY60" s="69"/>
      <c r="BOZ60" s="69"/>
      <c r="BPA60" s="69"/>
      <c r="BPB60" s="69"/>
      <c r="BPC60" s="69"/>
      <c r="BPD60" s="69"/>
      <c r="BPE60" s="69"/>
      <c r="BPF60" s="69"/>
      <c r="BPG60" s="69"/>
      <c r="BPH60" s="69"/>
      <c r="BPI60" s="69"/>
      <c r="BPJ60" s="69"/>
      <c r="BPK60" s="69"/>
      <c r="BPL60" s="69"/>
      <c r="BPM60" s="69"/>
      <c r="BPN60" s="69"/>
      <c r="BPO60" s="69"/>
      <c r="BPP60" s="69"/>
      <c r="BPQ60" s="69"/>
      <c r="BPR60" s="69"/>
      <c r="BPS60" s="69"/>
      <c r="BPT60" s="69"/>
      <c r="BPU60" s="69"/>
      <c r="BPV60" s="69"/>
      <c r="BPW60" s="69"/>
      <c r="BPX60" s="69"/>
      <c r="BPY60" s="69"/>
      <c r="BPZ60" s="69"/>
      <c r="BQA60" s="69"/>
      <c r="BQB60" s="69"/>
      <c r="BQC60" s="69"/>
      <c r="BQD60" s="69"/>
      <c r="BQE60" s="69"/>
      <c r="BQF60" s="69"/>
      <c r="BQG60" s="69"/>
      <c r="BQH60" s="69"/>
      <c r="BQI60" s="69"/>
      <c r="BQJ60" s="69"/>
      <c r="BQK60" s="69"/>
      <c r="BQL60" s="69"/>
      <c r="BQM60" s="69"/>
      <c r="BQN60" s="69"/>
      <c r="BQO60" s="69"/>
      <c r="BQP60" s="69"/>
      <c r="BQQ60" s="69"/>
      <c r="BQR60" s="69"/>
      <c r="BQS60" s="69"/>
      <c r="BQT60" s="69"/>
      <c r="BQU60" s="69"/>
      <c r="BQV60" s="69"/>
      <c r="BQW60" s="69"/>
      <c r="BQX60" s="69"/>
      <c r="BQY60" s="69"/>
      <c r="BQZ60" s="69"/>
      <c r="BRA60" s="69"/>
      <c r="BRB60" s="69"/>
      <c r="BRC60" s="69"/>
      <c r="BRD60" s="69"/>
      <c r="BRE60" s="69"/>
      <c r="BRF60" s="69"/>
      <c r="BRG60" s="69"/>
      <c r="BRH60" s="69"/>
      <c r="BRI60" s="69"/>
      <c r="BRJ60" s="69"/>
      <c r="BRK60" s="69"/>
      <c r="BRL60" s="69"/>
      <c r="BRM60" s="69"/>
      <c r="BRN60" s="69"/>
      <c r="BRO60" s="69"/>
      <c r="BRP60" s="69"/>
      <c r="BRQ60" s="69"/>
      <c r="BRR60" s="69"/>
      <c r="BRS60" s="69"/>
      <c r="BRT60" s="69"/>
      <c r="BRU60" s="69"/>
      <c r="BRV60" s="69"/>
      <c r="BRW60" s="69"/>
      <c r="BRX60" s="69"/>
      <c r="BRY60" s="69"/>
      <c r="BRZ60" s="69"/>
      <c r="BSA60" s="69"/>
      <c r="BSB60" s="69"/>
      <c r="BSC60" s="69"/>
      <c r="BSD60" s="69"/>
      <c r="BSE60" s="69"/>
      <c r="BSF60" s="69"/>
      <c r="BSG60" s="69"/>
      <c r="BSH60" s="69"/>
      <c r="BSI60" s="69"/>
      <c r="BSJ60" s="69"/>
      <c r="BSK60" s="69"/>
      <c r="BSL60" s="69"/>
      <c r="BSM60" s="69"/>
      <c r="BSN60" s="69"/>
      <c r="BSO60" s="69"/>
      <c r="BSP60" s="69"/>
      <c r="BSQ60" s="69"/>
      <c r="BSR60" s="69"/>
      <c r="BSS60" s="69"/>
      <c r="BST60" s="69"/>
      <c r="BSU60" s="69"/>
      <c r="BSV60" s="69"/>
      <c r="BSW60" s="69"/>
      <c r="BSX60" s="69"/>
      <c r="BSY60" s="69"/>
      <c r="BSZ60" s="69"/>
      <c r="BTA60" s="69"/>
      <c r="BTB60" s="69"/>
      <c r="BTC60" s="69"/>
      <c r="BTD60" s="69"/>
      <c r="BTE60" s="69"/>
      <c r="BTF60" s="69"/>
      <c r="BTG60" s="69"/>
      <c r="BTH60" s="69"/>
      <c r="BTI60" s="69"/>
      <c r="BTJ60" s="69"/>
      <c r="BTK60" s="69"/>
      <c r="BTL60" s="69"/>
      <c r="BTM60" s="69"/>
      <c r="BTN60" s="69"/>
      <c r="BTO60" s="69"/>
      <c r="BTP60" s="69"/>
      <c r="BTQ60" s="69"/>
      <c r="BTR60" s="69"/>
      <c r="BTS60" s="69"/>
      <c r="BTT60" s="69"/>
      <c r="BTU60" s="69"/>
      <c r="BTV60" s="69"/>
      <c r="BTW60" s="69"/>
      <c r="BTX60" s="69"/>
      <c r="BTY60" s="69"/>
      <c r="BTZ60" s="69"/>
      <c r="BUA60" s="69"/>
      <c r="BUB60" s="69"/>
      <c r="BUC60" s="69"/>
      <c r="BUD60" s="69"/>
      <c r="BUE60" s="69"/>
      <c r="BUF60" s="69"/>
      <c r="BUG60" s="69"/>
      <c r="BUH60" s="69"/>
      <c r="BUI60" s="69"/>
      <c r="BUJ60" s="69"/>
      <c r="BUK60" s="69"/>
      <c r="BUL60" s="69"/>
      <c r="BUM60" s="69"/>
      <c r="BUN60" s="69"/>
      <c r="BUO60" s="69"/>
      <c r="BUP60" s="69"/>
      <c r="BUQ60" s="69"/>
      <c r="BUR60" s="69"/>
      <c r="BUS60" s="69"/>
      <c r="BUT60" s="69"/>
      <c r="BUU60" s="69"/>
      <c r="BUV60" s="69"/>
      <c r="BUW60" s="69"/>
      <c r="BUX60" s="69"/>
      <c r="BUY60" s="69"/>
      <c r="BUZ60" s="69"/>
      <c r="BVA60" s="69"/>
      <c r="BVB60" s="69"/>
      <c r="BVC60" s="69"/>
      <c r="BVD60" s="69"/>
      <c r="BVE60" s="69"/>
      <c r="BVF60" s="69"/>
      <c r="BVG60" s="69"/>
      <c r="BVH60" s="69"/>
      <c r="BVI60" s="69"/>
      <c r="BVJ60" s="69"/>
      <c r="BVK60" s="69"/>
      <c r="BVL60" s="69"/>
      <c r="BVM60" s="69"/>
      <c r="BVN60" s="69"/>
      <c r="BVO60" s="69"/>
      <c r="BVP60" s="69"/>
      <c r="BVQ60" s="69"/>
      <c r="BVR60" s="69"/>
      <c r="BVS60" s="69"/>
      <c r="BVT60" s="69"/>
      <c r="BVU60" s="69"/>
      <c r="BVV60" s="69"/>
      <c r="BVW60" s="69"/>
      <c r="BVX60" s="69"/>
      <c r="BVY60" s="69"/>
      <c r="BVZ60" s="69"/>
      <c r="BWA60" s="69"/>
      <c r="BWB60" s="69"/>
      <c r="BWC60" s="69"/>
      <c r="BWD60" s="69"/>
      <c r="BWE60" s="69"/>
      <c r="BWF60" s="69"/>
      <c r="BWG60" s="69"/>
      <c r="BWH60" s="69"/>
      <c r="BWI60" s="69"/>
      <c r="BWJ60" s="69"/>
      <c r="BWK60" s="69"/>
      <c r="BWL60" s="69"/>
      <c r="BWM60" s="69"/>
      <c r="BWN60" s="69"/>
      <c r="BWO60" s="69"/>
      <c r="BWP60" s="69"/>
      <c r="BWQ60" s="69"/>
      <c r="BWR60" s="69"/>
      <c r="BWS60" s="69"/>
      <c r="BWT60" s="69"/>
      <c r="BWU60" s="69"/>
      <c r="BWV60" s="69"/>
      <c r="BWW60" s="69"/>
      <c r="BWX60" s="69"/>
      <c r="BWY60" s="69"/>
      <c r="BWZ60" s="69"/>
      <c r="BXA60" s="69"/>
      <c r="BXB60" s="69"/>
      <c r="BXC60" s="69"/>
      <c r="BXD60" s="69"/>
      <c r="BXE60" s="69"/>
      <c r="BXF60" s="69"/>
      <c r="BXG60" s="69"/>
      <c r="BXH60" s="69"/>
      <c r="BXI60" s="69"/>
      <c r="BXJ60" s="69"/>
      <c r="BXK60" s="69"/>
      <c r="BXL60" s="69"/>
      <c r="BXM60" s="69"/>
      <c r="BXN60" s="69"/>
      <c r="BXO60" s="69"/>
      <c r="BXP60" s="69"/>
      <c r="BXQ60" s="69"/>
      <c r="BXR60" s="69"/>
      <c r="BXS60" s="69"/>
      <c r="BXT60" s="69"/>
      <c r="BXU60" s="69"/>
      <c r="BXV60" s="69"/>
      <c r="BXW60" s="69"/>
      <c r="BXX60" s="69"/>
      <c r="BXY60" s="69"/>
      <c r="BXZ60" s="69"/>
      <c r="BYA60" s="69"/>
      <c r="BYB60" s="69"/>
      <c r="BYC60" s="69"/>
      <c r="BYD60" s="69"/>
      <c r="BYE60" s="69"/>
      <c r="BYF60" s="69"/>
      <c r="BYG60" s="69"/>
      <c r="BYH60" s="69"/>
      <c r="BYI60" s="69"/>
      <c r="BYJ60" s="69"/>
      <c r="BYK60" s="69"/>
      <c r="BYL60" s="69"/>
      <c r="BYM60" s="69"/>
      <c r="BYN60" s="69"/>
      <c r="BYO60" s="69"/>
      <c r="BYP60" s="69"/>
      <c r="BYQ60" s="69"/>
      <c r="BYR60" s="69"/>
      <c r="BYS60" s="69"/>
      <c r="BYT60" s="69"/>
      <c r="BYU60" s="69"/>
      <c r="BYV60" s="69"/>
      <c r="BYW60" s="69"/>
      <c r="BYX60" s="69"/>
      <c r="BYY60" s="69"/>
      <c r="BYZ60" s="69"/>
      <c r="BZA60" s="69"/>
      <c r="BZB60" s="69"/>
      <c r="BZC60" s="69"/>
      <c r="BZD60" s="69"/>
      <c r="BZE60" s="69"/>
      <c r="BZF60" s="69"/>
      <c r="BZG60" s="69"/>
      <c r="BZH60" s="69"/>
      <c r="BZI60" s="69"/>
      <c r="BZJ60" s="69"/>
      <c r="BZK60" s="69"/>
      <c r="BZL60" s="69"/>
      <c r="BZM60" s="69"/>
      <c r="BZN60" s="69"/>
      <c r="BZO60" s="69"/>
      <c r="BZP60" s="69"/>
      <c r="BZQ60" s="69"/>
      <c r="BZR60" s="69"/>
      <c r="BZS60" s="69"/>
      <c r="BZT60" s="69"/>
      <c r="BZU60" s="69"/>
      <c r="BZV60" s="69"/>
      <c r="BZW60" s="69"/>
      <c r="BZX60" s="69"/>
      <c r="BZY60" s="69"/>
      <c r="BZZ60" s="69"/>
      <c r="CAA60" s="69"/>
      <c r="CAB60" s="69"/>
      <c r="CAC60" s="69"/>
      <c r="CAD60" s="69"/>
      <c r="CAE60" s="69"/>
      <c r="CAF60" s="69"/>
      <c r="CAG60" s="69"/>
      <c r="CAH60" s="69"/>
      <c r="CAI60" s="69"/>
      <c r="CAJ60" s="69"/>
      <c r="CAK60" s="69"/>
      <c r="CAL60" s="69"/>
      <c r="CAM60" s="69"/>
      <c r="CAN60" s="69"/>
      <c r="CAO60" s="69"/>
      <c r="CAP60" s="69"/>
      <c r="CAQ60" s="69"/>
      <c r="CAR60" s="69"/>
      <c r="CAS60" s="69"/>
      <c r="CAT60" s="69"/>
      <c r="CAU60" s="69"/>
      <c r="CAV60" s="69"/>
      <c r="CAW60" s="69"/>
      <c r="CAX60" s="69"/>
      <c r="CAY60" s="69"/>
      <c r="CAZ60" s="69"/>
      <c r="CBA60" s="69"/>
      <c r="CBB60" s="69"/>
      <c r="CBC60" s="69"/>
      <c r="CBD60" s="69"/>
      <c r="CBE60" s="69"/>
      <c r="CBF60" s="69"/>
      <c r="CBG60" s="69"/>
      <c r="CBH60" s="69"/>
      <c r="CBI60" s="69"/>
      <c r="CBJ60" s="69"/>
      <c r="CBK60" s="69"/>
      <c r="CBL60" s="69"/>
      <c r="CBM60" s="69"/>
      <c r="CBN60" s="69"/>
      <c r="CBO60" s="69"/>
      <c r="CBP60" s="69"/>
      <c r="CBQ60" s="69"/>
      <c r="CBR60" s="69"/>
      <c r="CBS60" s="69"/>
      <c r="CBT60" s="69"/>
      <c r="CBU60" s="69"/>
      <c r="CBV60" s="69"/>
      <c r="CBW60" s="69"/>
      <c r="CBX60" s="69"/>
      <c r="CBY60" s="69"/>
      <c r="CBZ60" s="69"/>
      <c r="CCA60" s="69"/>
      <c r="CCB60" s="69"/>
      <c r="CCC60" s="69"/>
      <c r="CCD60" s="69"/>
      <c r="CCE60" s="69"/>
      <c r="CCF60" s="69"/>
      <c r="CCG60" s="69"/>
      <c r="CCH60" s="69"/>
      <c r="CCI60" s="69"/>
      <c r="CCJ60" s="69"/>
      <c r="CCK60" s="69"/>
      <c r="CCL60" s="69"/>
      <c r="CCM60" s="69"/>
      <c r="CCN60" s="69"/>
      <c r="CCO60" s="69"/>
      <c r="CCP60" s="69"/>
      <c r="CCQ60" s="69"/>
      <c r="CCR60" s="69"/>
      <c r="CCS60" s="69"/>
      <c r="CCT60" s="69"/>
      <c r="CCU60" s="69"/>
      <c r="CCV60" s="69"/>
      <c r="CCW60" s="69"/>
      <c r="CCX60" s="69"/>
      <c r="CCY60" s="69"/>
      <c r="CCZ60" s="69"/>
      <c r="CDA60" s="69"/>
      <c r="CDB60" s="69"/>
      <c r="CDC60" s="69"/>
      <c r="CDD60" s="69"/>
      <c r="CDE60" s="69"/>
      <c r="CDF60" s="69"/>
      <c r="CDG60" s="69"/>
      <c r="CDH60" s="69"/>
      <c r="CDI60" s="69"/>
      <c r="CDJ60" s="69"/>
      <c r="CDK60" s="69"/>
      <c r="CDL60" s="69"/>
      <c r="CDM60" s="69"/>
      <c r="CDN60" s="69"/>
      <c r="CDO60" s="69"/>
      <c r="CDP60" s="69"/>
      <c r="CDQ60" s="69"/>
      <c r="CDR60" s="69"/>
      <c r="CDS60" s="69"/>
      <c r="CDT60" s="69"/>
      <c r="CDU60" s="69"/>
      <c r="CDV60" s="69"/>
      <c r="CDW60" s="69"/>
      <c r="CDX60" s="69"/>
      <c r="CDY60" s="69"/>
      <c r="CDZ60" s="69"/>
      <c r="CEA60" s="69"/>
      <c r="CEB60" s="69"/>
      <c r="CEC60" s="69"/>
      <c r="CED60" s="69"/>
      <c r="CEE60" s="69"/>
      <c r="CEF60" s="69"/>
      <c r="CEG60" s="69"/>
      <c r="CEH60" s="69"/>
      <c r="CEI60" s="69"/>
      <c r="CEJ60" s="69"/>
      <c r="CEK60" s="69"/>
      <c r="CEL60" s="69"/>
      <c r="CEM60" s="69"/>
      <c r="CEN60" s="69"/>
      <c r="CEO60" s="69"/>
      <c r="CEP60" s="69"/>
      <c r="CEQ60" s="69"/>
      <c r="CER60" s="69"/>
      <c r="CES60" s="69"/>
      <c r="CET60" s="69"/>
      <c r="CEU60" s="69"/>
      <c r="CEV60" s="69"/>
      <c r="CEW60" s="69"/>
      <c r="CEX60" s="69"/>
      <c r="CEY60" s="69"/>
      <c r="CEZ60" s="69"/>
      <c r="CFA60" s="69"/>
      <c r="CFB60" s="69"/>
      <c r="CFC60" s="69"/>
      <c r="CFD60" s="69"/>
      <c r="CFE60" s="69"/>
      <c r="CFF60" s="69"/>
      <c r="CFG60" s="69"/>
      <c r="CFH60" s="69"/>
      <c r="CFI60" s="69"/>
      <c r="CFJ60" s="69"/>
      <c r="CFK60" s="69"/>
      <c r="CFL60" s="69"/>
      <c r="CFM60" s="69"/>
      <c r="CFN60" s="69"/>
      <c r="CFO60" s="69"/>
      <c r="CFP60" s="69"/>
      <c r="CFQ60" s="69"/>
      <c r="CFR60" s="69"/>
      <c r="CFS60" s="69"/>
      <c r="CFT60" s="69"/>
      <c r="CFU60" s="69"/>
      <c r="CFV60" s="69"/>
      <c r="CFW60" s="69"/>
      <c r="CFX60" s="69"/>
      <c r="CFY60" s="69"/>
      <c r="CFZ60" s="69"/>
      <c r="CGA60" s="69"/>
      <c r="CGB60" s="69"/>
      <c r="CGC60" s="69"/>
      <c r="CGD60" s="69"/>
      <c r="CGE60" s="69"/>
      <c r="CGF60" s="69"/>
      <c r="CGG60" s="69"/>
      <c r="CGH60" s="69"/>
      <c r="CGI60" s="69"/>
      <c r="CGJ60" s="69"/>
      <c r="CGK60" s="69"/>
      <c r="CGL60" s="69"/>
      <c r="CGM60" s="69"/>
      <c r="CGN60" s="69"/>
      <c r="CGO60" s="69"/>
      <c r="CGP60" s="69"/>
      <c r="CGQ60" s="69"/>
      <c r="CGR60" s="69"/>
      <c r="CGS60" s="69"/>
      <c r="CGT60" s="69"/>
      <c r="CGU60" s="69"/>
      <c r="CGV60" s="69"/>
      <c r="CGW60" s="69"/>
      <c r="CGX60" s="69"/>
      <c r="CGY60" s="69"/>
      <c r="CGZ60" s="69"/>
      <c r="CHA60" s="69"/>
      <c r="CHB60" s="69"/>
      <c r="CHC60" s="69"/>
      <c r="CHD60" s="69"/>
      <c r="CHE60" s="69"/>
      <c r="CHF60" s="69"/>
      <c r="CHG60" s="69"/>
      <c r="CHH60" s="69"/>
      <c r="CHI60" s="69"/>
      <c r="CHJ60" s="69"/>
      <c r="CHK60" s="69"/>
      <c r="CHL60" s="69"/>
      <c r="CHM60" s="69"/>
      <c r="CHN60" s="69"/>
      <c r="CHO60" s="69"/>
      <c r="CHP60" s="69"/>
      <c r="CHQ60" s="69"/>
      <c r="CHR60" s="69"/>
      <c r="CHS60" s="69"/>
      <c r="CHT60" s="69"/>
      <c r="CHU60" s="69"/>
      <c r="CHV60" s="69"/>
      <c r="CHW60" s="69"/>
      <c r="CHX60" s="69"/>
      <c r="CHY60" s="69"/>
      <c r="CHZ60" s="69"/>
      <c r="CIA60" s="69"/>
      <c r="CIB60" s="69"/>
      <c r="CIC60" s="69"/>
      <c r="CID60" s="69"/>
      <c r="CIE60" s="69"/>
      <c r="CIF60" s="69"/>
      <c r="CIG60" s="69"/>
      <c r="CIH60" s="69"/>
      <c r="CII60" s="69"/>
      <c r="CIJ60" s="69"/>
      <c r="CIK60" s="69"/>
      <c r="CIL60" s="69"/>
      <c r="CIM60" s="69"/>
      <c r="CIN60" s="69"/>
      <c r="CIO60" s="69"/>
      <c r="CIP60" s="69"/>
      <c r="CIQ60" s="69"/>
      <c r="CIR60" s="69"/>
      <c r="CIS60" s="69"/>
      <c r="CIT60" s="69"/>
      <c r="CIU60" s="69"/>
      <c r="CIV60" s="69"/>
      <c r="CIW60" s="69"/>
      <c r="CIX60" s="69"/>
      <c r="CIY60" s="69"/>
      <c r="CIZ60" s="69"/>
      <c r="CJA60" s="69"/>
      <c r="CJB60" s="69"/>
      <c r="CJC60" s="69"/>
      <c r="CJD60" s="69"/>
      <c r="CJE60" s="69"/>
      <c r="CJF60" s="69"/>
      <c r="CJG60" s="69"/>
      <c r="CJH60" s="69"/>
      <c r="CJI60" s="69"/>
      <c r="CJJ60" s="69"/>
      <c r="CJK60" s="69"/>
      <c r="CJL60" s="69"/>
      <c r="CJM60" s="69"/>
      <c r="CJN60" s="69"/>
      <c r="CJO60" s="69"/>
      <c r="CJP60" s="69"/>
      <c r="CJQ60" s="69"/>
      <c r="CJR60" s="69"/>
      <c r="CJS60" s="69"/>
      <c r="CJT60" s="69"/>
      <c r="CJU60" s="69"/>
      <c r="CJV60" s="69"/>
      <c r="CJW60" s="69"/>
      <c r="CJX60" s="69"/>
      <c r="CJY60" s="69"/>
      <c r="CJZ60" s="69"/>
      <c r="CKA60" s="69"/>
      <c r="CKB60" s="69"/>
      <c r="CKC60" s="69"/>
      <c r="CKD60" s="69"/>
      <c r="CKE60" s="69"/>
      <c r="CKF60" s="69"/>
      <c r="CKG60" s="69"/>
      <c r="CKH60" s="69"/>
      <c r="CKI60" s="69"/>
      <c r="CKJ60" s="69"/>
      <c r="CKK60" s="69"/>
      <c r="CKL60" s="69"/>
      <c r="CKM60" s="69"/>
      <c r="CKN60" s="69"/>
      <c r="CKO60" s="69"/>
      <c r="CKP60" s="69"/>
      <c r="CKQ60" s="69"/>
      <c r="CKR60" s="69"/>
      <c r="CKS60" s="69"/>
      <c r="CKT60" s="69"/>
      <c r="CKU60" s="69"/>
      <c r="CKV60" s="69"/>
      <c r="CKW60" s="69"/>
      <c r="CKX60" s="69"/>
      <c r="CKY60" s="69"/>
      <c r="CKZ60" s="69"/>
      <c r="CLA60" s="69"/>
      <c r="CLB60" s="69"/>
      <c r="CLC60" s="69"/>
      <c r="CLD60" s="69"/>
      <c r="CLE60" s="69"/>
      <c r="CLF60" s="69"/>
      <c r="CLG60" s="69"/>
      <c r="CLH60" s="69"/>
      <c r="CLI60" s="69"/>
      <c r="CLJ60" s="69"/>
      <c r="CLK60" s="69"/>
      <c r="CLL60" s="69"/>
      <c r="CLM60" s="69"/>
      <c r="CLN60" s="69"/>
      <c r="CLO60" s="69"/>
      <c r="CLP60" s="69"/>
      <c r="CLQ60" s="69"/>
      <c r="CLR60" s="69"/>
      <c r="CLS60" s="69"/>
      <c r="CLT60" s="69"/>
      <c r="CLU60" s="69"/>
      <c r="CLV60" s="69"/>
      <c r="CLW60" s="69"/>
      <c r="CLX60" s="69"/>
      <c r="CLY60" s="69"/>
      <c r="CLZ60" s="69"/>
      <c r="CMA60" s="69"/>
      <c r="CMB60" s="69"/>
      <c r="CMC60" s="69"/>
      <c r="CMD60" s="69"/>
      <c r="CME60" s="69"/>
      <c r="CMF60" s="69"/>
      <c r="CMG60" s="69"/>
      <c r="CMH60" s="69"/>
      <c r="CMI60" s="69"/>
      <c r="CMJ60" s="69"/>
      <c r="CMK60" s="69"/>
      <c r="CML60" s="69"/>
      <c r="CMM60" s="69"/>
      <c r="CMN60" s="69"/>
      <c r="CMO60" s="69"/>
      <c r="CMP60" s="69"/>
      <c r="CMQ60" s="69"/>
      <c r="CMR60" s="69"/>
      <c r="CMS60" s="69"/>
      <c r="CMT60" s="69"/>
      <c r="CMU60" s="69"/>
      <c r="CMV60" s="69"/>
      <c r="CMW60" s="69"/>
      <c r="CMX60" s="69"/>
      <c r="CMY60" s="69"/>
      <c r="CMZ60" s="69"/>
      <c r="CNA60" s="69"/>
      <c r="CNB60" s="69"/>
      <c r="CNC60" s="69"/>
      <c r="CND60" s="69"/>
      <c r="CNE60" s="69"/>
      <c r="CNF60" s="69"/>
      <c r="CNG60" s="69"/>
      <c r="CNH60" s="69"/>
      <c r="CNI60" s="69"/>
      <c r="CNJ60" s="69"/>
      <c r="CNK60" s="69"/>
      <c r="CNL60" s="69"/>
      <c r="CNM60" s="69"/>
      <c r="CNN60" s="69"/>
      <c r="CNO60" s="69"/>
      <c r="CNP60" s="69"/>
      <c r="CNQ60" s="69"/>
      <c r="CNR60" s="69"/>
      <c r="CNS60" s="69"/>
      <c r="CNT60" s="69"/>
      <c r="CNU60" s="69"/>
      <c r="CNV60" s="69"/>
      <c r="CNW60" s="69"/>
      <c r="CNX60" s="69"/>
      <c r="CNY60" s="69"/>
      <c r="CNZ60" s="69"/>
      <c r="COA60" s="69"/>
      <c r="COB60" s="69"/>
      <c r="COC60" s="69"/>
      <c r="COD60" s="69"/>
      <c r="COE60" s="69"/>
      <c r="COF60" s="69"/>
      <c r="COG60" s="69"/>
      <c r="COH60" s="69"/>
      <c r="COI60" s="69"/>
      <c r="COJ60" s="69"/>
      <c r="COK60" s="69"/>
      <c r="COL60" s="69"/>
      <c r="COM60" s="69"/>
      <c r="CON60" s="69"/>
      <c r="COO60" s="69"/>
      <c r="COP60" s="69"/>
      <c r="COQ60" s="69"/>
      <c r="COR60" s="69"/>
      <c r="COS60" s="69"/>
      <c r="COT60" s="69"/>
      <c r="COU60" s="69"/>
      <c r="COV60" s="69"/>
      <c r="COW60" s="69"/>
      <c r="COX60" s="69"/>
      <c r="COY60" s="69"/>
      <c r="COZ60" s="69"/>
      <c r="CPA60" s="69"/>
      <c r="CPB60" s="69"/>
      <c r="CPC60" s="69"/>
      <c r="CPD60" s="69"/>
      <c r="CPE60" s="69"/>
      <c r="CPF60" s="69"/>
      <c r="CPG60" s="69"/>
      <c r="CPH60" s="69"/>
      <c r="CPI60" s="69"/>
      <c r="CPJ60" s="69"/>
      <c r="CPK60" s="69"/>
      <c r="CPL60" s="69"/>
      <c r="CPM60" s="69"/>
      <c r="CPN60" s="69"/>
      <c r="CPO60" s="69"/>
      <c r="CPP60" s="69"/>
      <c r="CPQ60" s="69"/>
      <c r="CPR60" s="69"/>
      <c r="CPS60" s="69"/>
      <c r="CPT60" s="69"/>
      <c r="CPU60" s="69"/>
      <c r="CPV60" s="69"/>
      <c r="CPW60" s="69"/>
      <c r="CPX60" s="69"/>
      <c r="CPY60" s="69"/>
      <c r="CPZ60" s="69"/>
      <c r="CQA60" s="69"/>
      <c r="CQB60" s="69"/>
      <c r="CQC60" s="69"/>
      <c r="CQD60" s="69"/>
      <c r="CQE60" s="69"/>
      <c r="CQF60" s="69"/>
      <c r="CQG60" s="69"/>
      <c r="CQH60" s="69"/>
      <c r="CQI60" s="69"/>
      <c r="CQJ60" s="69"/>
      <c r="CQK60" s="69"/>
      <c r="CQL60" s="69"/>
      <c r="CQM60" s="69"/>
      <c r="CQN60" s="69"/>
      <c r="CQO60" s="69"/>
      <c r="CQP60" s="69"/>
      <c r="CQQ60" s="69"/>
      <c r="CQR60" s="69"/>
      <c r="CQS60" s="69"/>
      <c r="CQT60" s="69"/>
      <c r="CQU60" s="69"/>
      <c r="CQV60" s="69"/>
      <c r="CQW60" s="69"/>
      <c r="CQX60" s="69"/>
      <c r="CQY60" s="69"/>
      <c r="CQZ60" s="69"/>
      <c r="CRA60" s="69"/>
      <c r="CRB60" s="69"/>
      <c r="CRC60" s="69"/>
      <c r="CRD60" s="69"/>
      <c r="CRE60" s="69"/>
      <c r="CRF60" s="69"/>
      <c r="CRG60" s="69"/>
      <c r="CRH60" s="69"/>
      <c r="CRI60" s="69"/>
      <c r="CRJ60" s="69"/>
      <c r="CRK60" s="69"/>
      <c r="CRL60" s="69"/>
      <c r="CRM60" s="69"/>
      <c r="CRN60" s="69"/>
      <c r="CRO60" s="69"/>
      <c r="CRP60" s="69"/>
      <c r="CRQ60" s="69"/>
      <c r="CRR60" s="69"/>
      <c r="CRS60" s="69"/>
      <c r="CRT60" s="69"/>
      <c r="CRU60" s="69"/>
      <c r="CRV60" s="69"/>
      <c r="CRW60" s="69"/>
      <c r="CRX60" s="69"/>
      <c r="CRY60" s="69"/>
      <c r="CRZ60" s="69"/>
      <c r="CSA60" s="69"/>
      <c r="CSB60" s="69"/>
      <c r="CSC60" s="69"/>
      <c r="CSD60" s="69"/>
      <c r="CSE60" s="69"/>
      <c r="CSF60" s="69"/>
      <c r="CSG60" s="69"/>
      <c r="CSH60" s="69"/>
      <c r="CSI60" s="69"/>
      <c r="CSJ60" s="69"/>
      <c r="CSK60" s="69"/>
      <c r="CSL60" s="69"/>
      <c r="CSM60" s="69"/>
      <c r="CSN60" s="69"/>
      <c r="CSO60" s="69"/>
      <c r="CSP60" s="69"/>
      <c r="CSQ60" s="69"/>
      <c r="CSR60" s="69"/>
      <c r="CSS60" s="69"/>
      <c r="CST60" s="69"/>
      <c r="CSU60" s="69"/>
      <c r="CSV60" s="69"/>
      <c r="CSW60" s="69"/>
      <c r="CSX60" s="69"/>
      <c r="CSY60" s="69"/>
      <c r="CSZ60" s="69"/>
      <c r="CTA60" s="69"/>
      <c r="CTB60" s="69"/>
      <c r="CTC60" s="69"/>
      <c r="CTD60" s="69"/>
      <c r="CTE60" s="69"/>
      <c r="CTF60" s="69"/>
      <c r="CTG60" s="69"/>
      <c r="CTH60" s="69"/>
      <c r="CTI60" s="69"/>
      <c r="CTJ60" s="69"/>
      <c r="CTK60" s="69"/>
      <c r="CTL60" s="69"/>
      <c r="CTM60" s="69"/>
      <c r="CTN60" s="69"/>
      <c r="CTO60" s="69"/>
      <c r="CTP60" s="69"/>
      <c r="CTQ60" s="69"/>
      <c r="CTR60" s="69"/>
      <c r="CTS60" s="69"/>
      <c r="CTT60" s="69"/>
      <c r="CTU60" s="69"/>
      <c r="CTV60" s="69"/>
      <c r="CTW60" s="69"/>
      <c r="CTX60" s="69"/>
      <c r="CTY60" s="69"/>
      <c r="CTZ60" s="69"/>
      <c r="CUA60" s="69"/>
      <c r="CUB60" s="69"/>
      <c r="CUC60" s="69"/>
      <c r="CUD60" s="69"/>
      <c r="CUE60" s="69"/>
      <c r="CUF60" s="69"/>
      <c r="CUG60" s="69"/>
      <c r="CUH60" s="69"/>
      <c r="CUI60" s="69"/>
      <c r="CUJ60" s="69"/>
      <c r="CUK60" s="69"/>
      <c r="CUL60" s="69"/>
      <c r="CUM60" s="69"/>
      <c r="CUN60" s="69"/>
      <c r="CUO60" s="69"/>
      <c r="CUP60" s="69"/>
      <c r="CUQ60" s="69"/>
      <c r="CUR60" s="69"/>
      <c r="CUS60" s="69"/>
      <c r="CUT60" s="69"/>
      <c r="CUU60" s="69"/>
      <c r="CUV60" s="69"/>
      <c r="CUW60" s="69"/>
      <c r="CUX60" s="69"/>
      <c r="CUY60" s="69"/>
      <c r="CUZ60" s="69"/>
      <c r="CVA60" s="69"/>
      <c r="CVB60" s="69"/>
      <c r="CVC60" s="69"/>
      <c r="CVD60" s="69"/>
      <c r="CVE60" s="69"/>
      <c r="CVF60" s="69"/>
      <c r="CVG60" s="69"/>
      <c r="CVH60" s="69"/>
      <c r="CVI60" s="69"/>
      <c r="CVJ60" s="69"/>
      <c r="CVK60" s="69"/>
      <c r="CVL60" s="69"/>
      <c r="CVM60" s="69"/>
      <c r="CVN60" s="69"/>
      <c r="CVO60" s="69"/>
      <c r="CVP60" s="69"/>
      <c r="CVQ60" s="69"/>
      <c r="CVR60" s="69"/>
      <c r="CVS60" s="69"/>
      <c r="CVT60" s="69"/>
      <c r="CVU60" s="69"/>
      <c r="CVV60" s="69"/>
      <c r="CVW60" s="69"/>
      <c r="CVX60" s="69"/>
      <c r="CVY60" s="69"/>
      <c r="CVZ60" s="69"/>
      <c r="CWA60" s="69"/>
      <c r="CWB60" s="69"/>
      <c r="CWC60" s="69"/>
      <c r="CWD60" s="69"/>
      <c r="CWE60" s="69"/>
      <c r="CWF60" s="69"/>
      <c r="CWG60" s="69"/>
      <c r="CWH60" s="69"/>
      <c r="CWI60" s="69"/>
      <c r="CWJ60" s="69"/>
      <c r="CWK60" s="69"/>
      <c r="CWL60" s="69"/>
      <c r="CWM60" s="69"/>
      <c r="CWN60" s="69"/>
      <c r="CWO60" s="69"/>
      <c r="CWP60" s="69"/>
      <c r="CWQ60" s="69"/>
      <c r="CWR60" s="69"/>
      <c r="CWS60" s="69"/>
      <c r="CWT60" s="69"/>
      <c r="CWU60" s="69"/>
      <c r="CWV60" s="69"/>
      <c r="CWW60" s="69"/>
      <c r="CWX60" s="69"/>
      <c r="CWY60" s="69"/>
      <c r="CWZ60" s="69"/>
      <c r="CXA60" s="69"/>
      <c r="CXB60" s="69"/>
      <c r="CXC60" s="69"/>
      <c r="CXD60" s="69"/>
      <c r="CXE60" s="69"/>
      <c r="CXF60" s="69"/>
      <c r="CXG60" s="69"/>
      <c r="CXH60" s="69"/>
      <c r="CXI60" s="69"/>
      <c r="CXJ60" s="69"/>
      <c r="CXK60" s="69"/>
      <c r="CXL60" s="69"/>
      <c r="CXM60" s="69"/>
      <c r="CXN60" s="69"/>
      <c r="CXO60" s="69"/>
      <c r="CXP60" s="69"/>
      <c r="CXQ60" s="69"/>
      <c r="CXR60" s="69"/>
      <c r="CXS60" s="69"/>
      <c r="CXT60" s="69"/>
      <c r="CXU60" s="69"/>
      <c r="CXV60" s="69"/>
      <c r="CXW60" s="69"/>
      <c r="CXX60" s="69"/>
      <c r="CXY60" s="69"/>
      <c r="CXZ60" s="69"/>
      <c r="CYA60" s="69"/>
      <c r="CYB60" s="69"/>
      <c r="CYC60" s="69"/>
      <c r="CYD60" s="69"/>
      <c r="CYE60" s="69"/>
      <c r="CYF60" s="69"/>
      <c r="CYG60" s="69"/>
      <c r="CYH60" s="69"/>
      <c r="CYI60" s="69"/>
      <c r="CYJ60" s="69"/>
      <c r="CYK60" s="69"/>
      <c r="CYL60" s="69"/>
      <c r="CYM60" s="69"/>
      <c r="CYN60" s="69"/>
      <c r="CYO60" s="69"/>
      <c r="CYP60" s="69"/>
      <c r="CYQ60" s="69"/>
      <c r="CYR60" s="69"/>
      <c r="CYS60" s="69"/>
      <c r="CYT60" s="69"/>
      <c r="CYU60" s="69"/>
      <c r="CYV60" s="69"/>
      <c r="CYW60" s="69"/>
      <c r="CYX60" s="69"/>
      <c r="CYY60" s="69"/>
      <c r="CYZ60" s="69"/>
      <c r="CZA60" s="69"/>
      <c r="CZB60" s="69"/>
      <c r="CZC60" s="69"/>
      <c r="CZD60" s="69"/>
      <c r="CZE60" s="69"/>
      <c r="CZF60" s="69"/>
      <c r="CZG60" s="69"/>
      <c r="CZH60" s="69"/>
      <c r="CZI60" s="69"/>
      <c r="CZJ60" s="69"/>
      <c r="CZK60" s="69"/>
      <c r="CZL60" s="69"/>
      <c r="CZM60" s="69"/>
      <c r="CZN60" s="69"/>
      <c r="CZO60" s="69"/>
      <c r="CZP60" s="69"/>
      <c r="CZQ60" s="69"/>
      <c r="CZR60" s="69"/>
      <c r="CZS60" s="69"/>
      <c r="CZT60" s="69"/>
      <c r="CZU60" s="69"/>
      <c r="CZV60" s="69"/>
      <c r="CZW60" s="69"/>
      <c r="CZX60" s="69"/>
      <c r="CZY60" s="69"/>
      <c r="CZZ60" s="69"/>
      <c r="DAA60" s="69"/>
      <c r="DAB60" s="69"/>
      <c r="DAC60" s="69"/>
      <c r="DAD60" s="69"/>
      <c r="DAE60" s="69"/>
      <c r="DAF60" s="69"/>
      <c r="DAG60" s="69"/>
      <c r="DAH60" s="69"/>
      <c r="DAI60" s="69"/>
      <c r="DAJ60" s="69"/>
      <c r="DAK60" s="69"/>
      <c r="DAL60" s="69"/>
      <c r="DAM60" s="69"/>
      <c r="DAN60" s="69"/>
      <c r="DAO60" s="69"/>
      <c r="DAP60" s="69"/>
      <c r="DAQ60" s="69"/>
      <c r="DAR60" s="69"/>
      <c r="DAS60" s="69"/>
      <c r="DAT60" s="69"/>
      <c r="DAU60" s="69"/>
      <c r="DAV60" s="69"/>
      <c r="DAW60" s="69"/>
      <c r="DAX60" s="69"/>
      <c r="DAY60" s="69"/>
      <c r="DAZ60" s="69"/>
      <c r="DBA60" s="69"/>
      <c r="DBB60" s="69"/>
      <c r="DBC60" s="69"/>
      <c r="DBD60" s="69"/>
      <c r="DBE60" s="69"/>
      <c r="DBF60" s="69"/>
      <c r="DBG60" s="69"/>
      <c r="DBH60" s="69"/>
      <c r="DBI60" s="69"/>
      <c r="DBJ60" s="69"/>
      <c r="DBK60" s="69"/>
      <c r="DBL60" s="69"/>
      <c r="DBM60" s="69"/>
      <c r="DBN60" s="69"/>
      <c r="DBO60" s="69"/>
      <c r="DBP60" s="69"/>
      <c r="DBQ60" s="69"/>
      <c r="DBR60" s="69"/>
      <c r="DBS60" s="69"/>
      <c r="DBT60" s="69"/>
      <c r="DBU60" s="69"/>
      <c r="DBV60" s="69"/>
      <c r="DBW60" s="69"/>
      <c r="DBX60" s="69"/>
      <c r="DBY60" s="69"/>
      <c r="DBZ60" s="69"/>
      <c r="DCA60" s="69"/>
      <c r="DCB60" s="69"/>
      <c r="DCC60" s="69"/>
      <c r="DCD60" s="69"/>
      <c r="DCE60" s="69"/>
      <c r="DCF60" s="69"/>
      <c r="DCG60" s="69"/>
      <c r="DCH60" s="69"/>
      <c r="DCI60" s="69"/>
      <c r="DCJ60" s="69"/>
      <c r="DCK60" s="69"/>
      <c r="DCL60" s="69"/>
      <c r="DCM60" s="69"/>
      <c r="DCN60" s="69"/>
      <c r="DCO60" s="69"/>
      <c r="DCP60" s="69"/>
      <c r="DCQ60" s="69"/>
      <c r="DCR60" s="69"/>
      <c r="DCS60" s="69"/>
      <c r="DCT60" s="69"/>
      <c r="DCU60" s="69"/>
      <c r="DCV60" s="69"/>
      <c r="DCW60" s="69"/>
      <c r="DCX60" s="69"/>
      <c r="DCY60" s="69"/>
      <c r="DCZ60" s="69"/>
      <c r="DDA60" s="69"/>
      <c r="DDB60" s="69"/>
      <c r="DDC60" s="69"/>
      <c r="DDD60" s="69"/>
      <c r="DDE60" s="69"/>
      <c r="DDF60" s="69"/>
      <c r="DDG60" s="69"/>
      <c r="DDH60" s="69"/>
      <c r="DDI60" s="69"/>
      <c r="DDJ60" s="69"/>
      <c r="DDK60" s="69"/>
      <c r="DDL60" s="69"/>
      <c r="DDM60" s="69"/>
      <c r="DDN60" s="69"/>
      <c r="DDO60" s="69"/>
      <c r="DDP60" s="69"/>
      <c r="DDQ60" s="69"/>
      <c r="DDR60" s="69"/>
      <c r="DDS60" s="69"/>
      <c r="DDT60" s="69"/>
      <c r="DDU60" s="69"/>
      <c r="DDV60" s="69"/>
      <c r="DDW60" s="69"/>
      <c r="DDX60" s="69"/>
      <c r="DDY60" s="69"/>
      <c r="DDZ60" s="69"/>
      <c r="DEA60" s="69"/>
      <c r="DEB60" s="69"/>
      <c r="DEC60" s="69"/>
      <c r="DED60" s="69"/>
      <c r="DEE60" s="69"/>
      <c r="DEF60" s="69"/>
      <c r="DEG60" s="69"/>
      <c r="DEH60" s="69"/>
      <c r="DEI60" s="69"/>
      <c r="DEJ60" s="69"/>
      <c r="DEK60" s="69"/>
      <c r="DEL60" s="69"/>
      <c r="DEM60" s="69"/>
      <c r="DEN60" s="69"/>
      <c r="DEO60" s="69"/>
      <c r="DEP60" s="69"/>
      <c r="DEQ60" s="69"/>
      <c r="DER60" s="69"/>
      <c r="DES60" s="69"/>
      <c r="DET60" s="69"/>
      <c r="DEU60" s="69"/>
      <c r="DEV60" s="69"/>
      <c r="DEW60" s="69"/>
      <c r="DEX60" s="69"/>
      <c r="DEY60" s="69"/>
      <c r="DEZ60" s="69"/>
      <c r="DFA60" s="69"/>
      <c r="DFB60" s="69"/>
      <c r="DFC60" s="69"/>
      <c r="DFD60" s="69"/>
      <c r="DFE60" s="69"/>
      <c r="DFF60" s="69"/>
      <c r="DFG60" s="69"/>
      <c r="DFH60" s="69"/>
      <c r="DFI60" s="69"/>
      <c r="DFJ60" s="69"/>
      <c r="DFK60" s="69"/>
      <c r="DFL60" s="69"/>
      <c r="DFM60" s="69"/>
      <c r="DFN60" s="69"/>
      <c r="DFO60" s="69"/>
      <c r="DFP60" s="69"/>
      <c r="DFQ60" s="69"/>
      <c r="DFR60" s="69"/>
      <c r="DFS60" s="69"/>
      <c r="DFT60" s="69"/>
      <c r="DFU60" s="69"/>
      <c r="DFV60" s="69"/>
      <c r="DFW60" s="69"/>
      <c r="DFX60" s="69"/>
      <c r="DFY60" s="69"/>
      <c r="DFZ60" s="69"/>
      <c r="DGA60" s="69"/>
      <c r="DGB60" s="69"/>
      <c r="DGC60" s="69"/>
      <c r="DGD60" s="69"/>
      <c r="DGE60" s="69"/>
      <c r="DGF60" s="69"/>
      <c r="DGG60" s="69"/>
      <c r="DGH60" s="69"/>
      <c r="DGI60" s="69"/>
      <c r="DGJ60" s="69"/>
      <c r="DGK60" s="69"/>
      <c r="DGL60" s="69"/>
      <c r="DGM60" s="69"/>
      <c r="DGN60" s="69"/>
      <c r="DGO60" s="69"/>
      <c r="DGP60" s="69"/>
      <c r="DGQ60" s="69"/>
      <c r="DGR60" s="69"/>
      <c r="DGS60" s="69"/>
      <c r="DGT60" s="69"/>
      <c r="DGU60" s="69"/>
      <c r="DGV60" s="69"/>
      <c r="DGW60" s="69"/>
      <c r="DGX60" s="69"/>
      <c r="DGY60" s="69"/>
      <c r="DGZ60" s="69"/>
      <c r="DHA60" s="69"/>
      <c r="DHB60" s="69"/>
      <c r="DHC60" s="69"/>
      <c r="DHD60" s="69"/>
      <c r="DHE60" s="69"/>
      <c r="DHF60" s="69"/>
      <c r="DHG60" s="69"/>
      <c r="DHH60" s="69"/>
      <c r="DHI60" s="69"/>
      <c r="DHJ60" s="69"/>
      <c r="DHK60" s="69"/>
      <c r="DHL60" s="69"/>
      <c r="DHM60" s="69"/>
      <c r="DHN60" s="69"/>
      <c r="DHO60" s="69"/>
      <c r="DHP60" s="69"/>
      <c r="DHQ60" s="69"/>
      <c r="DHR60" s="69"/>
      <c r="DHS60" s="69"/>
      <c r="DHT60" s="69"/>
      <c r="DHU60" s="69"/>
      <c r="DHV60" s="69"/>
      <c r="DHW60" s="69"/>
      <c r="DHX60" s="69"/>
      <c r="DHY60" s="69"/>
      <c r="DHZ60" s="69"/>
      <c r="DIA60" s="69"/>
      <c r="DIB60" s="69"/>
      <c r="DIC60" s="69"/>
      <c r="DID60" s="69"/>
      <c r="DIE60" s="69"/>
      <c r="DIF60" s="69"/>
      <c r="DIG60" s="69"/>
      <c r="DIH60" s="69"/>
      <c r="DII60" s="69"/>
      <c r="DIJ60" s="69"/>
      <c r="DIK60" s="69"/>
      <c r="DIL60" s="69"/>
      <c r="DIM60" s="69"/>
      <c r="DIN60" s="69"/>
      <c r="DIO60" s="69"/>
      <c r="DIP60" s="69"/>
      <c r="DIQ60" s="69"/>
      <c r="DIR60" s="69"/>
      <c r="DIS60" s="69"/>
      <c r="DIT60" s="69"/>
      <c r="DIU60" s="69"/>
      <c r="DIV60" s="69"/>
      <c r="DIW60" s="69"/>
      <c r="DIX60" s="69"/>
      <c r="DIY60" s="69"/>
      <c r="DIZ60" s="69"/>
      <c r="DJA60" s="69"/>
      <c r="DJB60" s="69"/>
      <c r="DJC60" s="69"/>
      <c r="DJD60" s="69"/>
      <c r="DJE60" s="69"/>
      <c r="DJF60" s="69"/>
      <c r="DJG60" s="69"/>
      <c r="DJH60" s="69"/>
      <c r="DJI60" s="69"/>
      <c r="DJJ60" s="69"/>
      <c r="DJK60" s="69"/>
      <c r="DJL60" s="69"/>
      <c r="DJM60" s="69"/>
      <c r="DJN60" s="69"/>
      <c r="DJO60" s="69"/>
      <c r="DJP60" s="69"/>
      <c r="DJQ60" s="69"/>
      <c r="DJR60" s="69"/>
      <c r="DJS60" s="69"/>
      <c r="DJT60" s="69"/>
      <c r="DJU60" s="69"/>
      <c r="DJV60" s="69"/>
      <c r="DJW60" s="69"/>
      <c r="DJX60" s="69"/>
      <c r="DJY60" s="69"/>
      <c r="DJZ60" s="69"/>
      <c r="DKA60" s="69"/>
      <c r="DKB60" s="69"/>
      <c r="DKC60" s="69"/>
      <c r="DKD60" s="69"/>
      <c r="DKE60" s="69"/>
      <c r="DKF60" s="69"/>
      <c r="DKG60" s="69"/>
      <c r="DKH60" s="69"/>
      <c r="DKI60" s="69"/>
      <c r="DKJ60" s="69"/>
      <c r="DKK60" s="69"/>
      <c r="DKL60" s="69"/>
      <c r="DKM60" s="69"/>
      <c r="DKN60" s="69"/>
      <c r="DKO60" s="69"/>
      <c r="DKP60" s="69"/>
      <c r="DKQ60" s="69"/>
      <c r="DKR60" s="69"/>
      <c r="DKS60" s="69"/>
      <c r="DKT60" s="69"/>
      <c r="DKU60" s="69"/>
      <c r="DKV60" s="69"/>
      <c r="DKW60" s="69"/>
      <c r="DKX60" s="69"/>
      <c r="DKY60" s="69"/>
      <c r="DKZ60" s="69"/>
      <c r="DLA60" s="69"/>
      <c r="DLB60" s="69"/>
      <c r="DLC60" s="69"/>
      <c r="DLD60" s="69"/>
      <c r="DLE60" s="69"/>
      <c r="DLF60" s="69"/>
      <c r="DLG60" s="69"/>
      <c r="DLH60" s="69"/>
      <c r="DLI60" s="69"/>
      <c r="DLJ60" s="69"/>
      <c r="DLK60" s="69"/>
      <c r="DLL60" s="69"/>
      <c r="DLM60" s="69"/>
      <c r="DLN60" s="69"/>
      <c r="DLO60" s="69"/>
      <c r="DLP60" s="69"/>
      <c r="DLQ60" s="69"/>
      <c r="DLR60" s="69"/>
      <c r="DLS60" s="69"/>
      <c r="DLT60" s="69"/>
      <c r="DLU60" s="69"/>
      <c r="DLV60" s="69"/>
      <c r="DLW60" s="69"/>
      <c r="DLX60" s="69"/>
      <c r="DLY60" s="69"/>
      <c r="DLZ60" s="69"/>
      <c r="DMA60" s="69"/>
      <c r="DMB60" s="69"/>
      <c r="DMC60" s="69"/>
      <c r="DMD60" s="69"/>
      <c r="DME60" s="69"/>
      <c r="DMF60" s="69"/>
      <c r="DMG60" s="69"/>
      <c r="DMH60" s="69"/>
      <c r="DMI60" s="69"/>
      <c r="DMJ60" s="69"/>
      <c r="DMK60" s="69"/>
      <c r="DML60" s="69"/>
      <c r="DMM60" s="69"/>
      <c r="DMN60" s="69"/>
      <c r="DMO60" s="69"/>
      <c r="DMP60" s="69"/>
      <c r="DMQ60" s="69"/>
      <c r="DMR60" s="69"/>
      <c r="DMS60" s="69"/>
      <c r="DMT60" s="69"/>
      <c r="DMU60" s="69"/>
      <c r="DMV60" s="69"/>
      <c r="DMW60" s="69"/>
      <c r="DMX60" s="69"/>
      <c r="DMY60" s="69"/>
      <c r="DMZ60" s="69"/>
      <c r="DNA60" s="69"/>
      <c r="DNB60" s="69"/>
      <c r="DNC60" s="69"/>
      <c r="DND60" s="69"/>
      <c r="DNE60" s="69"/>
      <c r="DNF60" s="69"/>
      <c r="DNG60" s="69"/>
      <c r="DNH60" s="69"/>
      <c r="DNI60" s="69"/>
      <c r="DNJ60" s="69"/>
      <c r="DNK60" s="69"/>
      <c r="DNL60" s="69"/>
      <c r="DNM60" s="69"/>
      <c r="DNN60" s="69"/>
      <c r="DNO60" s="69"/>
      <c r="DNP60" s="69"/>
      <c r="DNQ60" s="69"/>
      <c r="DNR60" s="69"/>
      <c r="DNS60" s="69"/>
      <c r="DNT60" s="69"/>
      <c r="DNU60" s="69"/>
      <c r="DNV60" s="69"/>
      <c r="DNW60" s="69"/>
      <c r="DNX60" s="69"/>
      <c r="DNY60" s="69"/>
      <c r="DNZ60" s="69"/>
      <c r="DOA60" s="69"/>
      <c r="DOB60" s="69"/>
      <c r="DOC60" s="69"/>
      <c r="DOD60" s="69"/>
      <c r="DOE60" s="69"/>
      <c r="DOF60" s="69"/>
      <c r="DOG60" s="69"/>
      <c r="DOH60" s="69"/>
      <c r="DOI60" s="69"/>
      <c r="DOJ60" s="69"/>
      <c r="DOK60" s="69"/>
      <c r="DOL60" s="69"/>
      <c r="DOM60" s="69"/>
      <c r="DON60" s="69"/>
      <c r="DOO60" s="69"/>
      <c r="DOP60" s="69"/>
      <c r="DOQ60" s="69"/>
      <c r="DOR60" s="69"/>
      <c r="DOS60" s="69"/>
      <c r="DOT60" s="69"/>
      <c r="DOU60" s="69"/>
      <c r="DOV60" s="69"/>
      <c r="DOW60" s="69"/>
      <c r="DOX60" s="69"/>
      <c r="DOY60" s="69"/>
      <c r="DOZ60" s="69"/>
      <c r="DPA60" s="69"/>
      <c r="DPB60" s="69"/>
      <c r="DPC60" s="69"/>
      <c r="DPD60" s="69"/>
      <c r="DPE60" s="69"/>
      <c r="DPF60" s="69"/>
      <c r="DPG60" s="69"/>
      <c r="DPH60" s="69"/>
      <c r="DPI60" s="69"/>
      <c r="DPJ60" s="69"/>
      <c r="DPK60" s="69"/>
      <c r="DPL60" s="69"/>
      <c r="DPM60" s="69"/>
      <c r="DPN60" s="69"/>
      <c r="DPO60" s="69"/>
      <c r="DPP60" s="69"/>
      <c r="DPQ60" s="69"/>
      <c r="DPR60" s="69"/>
      <c r="DPS60" s="69"/>
      <c r="DPT60" s="69"/>
      <c r="DPU60" s="69"/>
      <c r="DPV60" s="69"/>
      <c r="DPW60" s="69"/>
      <c r="DPX60" s="69"/>
      <c r="DPY60" s="69"/>
      <c r="DPZ60" s="69"/>
      <c r="DQA60" s="69"/>
      <c r="DQB60" s="69"/>
      <c r="DQC60" s="69"/>
      <c r="DQD60" s="69"/>
      <c r="DQE60" s="69"/>
      <c r="DQF60" s="69"/>
      <c r="DQG60" s="69"/>
      <c r="DQH60" s="69"/>
      <c r="DQI60" s="69"/>
      <c r="DQJ60" s="69"/>
      <c r="DQK60" s="69"/>
      <c r="DQL60" s="69"/>
      <c r="DQM60" s="69"/>
      <c r="DQN60" s="69"/>
      <c r="DQO60" s="69"/>
      <c r="DQP60" s="69"/>
      <c r="DQQ60" s="69"/>
      <c r="DQR60" s="69"/>
      <c r="DQS60" s="69"/>
      <c r="DQT60" s="69"/>
      <c r="DQU60" s="69"/>
      <c r="DQV60" s="69"/>
      <c r="DQW60" s="69"/>
      <c r="DQX60" s="69"/>
      <c r="DQY60" s="69"/>
      <c r="DQZ60" s="69"/>
      <c r="DRA60" s="69"/>
      <c r="DRB60" s="69"/>
      <c r="DRC60" s="69"/>
      <c r="DRD60" s="69"/>
      <c r="DRE60" s="69"/>
      <c r="DRF60" s="69"/>
      <c r="DRG60" s="69"/>
      <c r="DRH60" s="69"/>
      <c r="DRI60" s="69"/>
      <c r="DRJ60" s="69"/>
      <c r="DRK60" s="69"/>
      <c r="DRL60" s="69"/>
      <c r="DRM60" s="69"/>
      <c r="DRN60" s="69"/>
      <c r="DRO60" s="69"/>
      <c r="DRP60" s="69"/>
      <c r="DRQ60" s="69"/>
      <c r="DRR60" s="69"/>
      <c r="DRS60" s="69"/>
      <c r="DRT60" s="69"/>
      <c r="DRU60" s="69"/>
      <c r="DRV60" s="69"/>
      <c r="DRW60" s="69"/>
      <c r="DRX60" s="69"/>
      <c r="DRY60" s="69"/>
      <c r="DRZ60" s="69"/>
      <c r="DSA60" s="69"/>
      <c r="DSB60" s="69"/>
      <c r="DSC60" s="69"/>
      <c r="DSD60" s="69"/>
      <c r="DSE60" s="69"/>
      <c r="DSF60" s="69"/>
      <c r="DSG60" s="69"/>
      <c r="DSH60" s="69"/>
      <c r="DSI60" s="69"/>
      <c r="DSJ60" s="69"/>
      <c r="DSK60" s="69"/>
      <c r="DSL60" s="69"/>
      <c r="DSM60" s="69"/>
      <c r="DSN60" s="69"/>
      <c r="DSO60" s="69"/>
      <c r="DSP60" s="69"/>
      <c r="DSQ60" s="69"/>
      <c r="DSR60" s="69"/>
      <c r="DSS60" s="69"/>
      <c r="DST60" s="69"/>
      <c r="DSU60" s="69"/>
      <c r="DSV60" s="69"/>
      <c r="DSW60" s="69"/>
      <c r="DSX60" s="69"/>
      <c r="DSY60" s="69"/>
      <c r="DSZ60" s="69"/>
      <c r="DTA60" s="69"/>
      <c r="DTB60" s="69"/>
      <c r="DTC60" s="69"/>
      <c r="DTD60" s="69"/>
      <c r="DTE60" s="69"/>
      <c r="DTF60" s="69"/>
      <c r="DTG60" s="69"/>
      <c r="DTH60" s="69"/>
      <c r="DTI60" s="69"/>
      <c r="DTJ60" s="69"/>
      <c r="DTK60" s="69"/>
      <c r="DTL60" s="69"/>
      <c r="DTM60" s="69"/>
      <c r="DTN60" s="69"/>
      <c r="DTO60" s="69"/>
      <c r="DTP60" s="69"/>
      <c r="DTQ60" s="69"/>
      <c r="DTR60" s="69"/>
      <c r="DTS60" s="69"/>
      <c r="DTT60" s="69"/>
      <c r="DTU60" s="69"/>
      <c r="DTV60" s="69"/>
      <c r="DTW60" s="69"/>
      <c r="DTX60" s="69"/>
      <c r="DTY60" s="69"/>
      <c r="DTZ60" s="69"/>
      <c r="DUA60" s="69"/>
      <c r="DUB60" s="69"/>
      <c r="DUC60" s="69"/>
      <c r="DUD60" s="69"/>
      <c r="DUE60" s="69"/>
      <c r="DUF60" s="69"/>
      <c r="DUG60" s="69"/>
      <c r="DUH60" s="69"/>
      <c r="DUI60" s="69"/>
      <c r="DUJ60" s="69"/>
      <c r="DUK60" s="69"/>
      <c r="DUL60" s="69"/>
      <c r="DUM60" s="69"/>
      <c r="DUN60" s="69"/>
      <c r="DUO60" s="69"/>
      <c r="DUP60" s="69"/>
      <c r="DUQ60" s="69"/>
      <c r="DUR60" s="69"/>
      <c r="DUS60" s="69"/>
      <c r="DUT60" s="69"/>
      <c r="DUU60" s="69"/>
      <c r="DUV60" s="69"/>
      <c r="DUW60" s="69"/>
      <c r="DUX60" s="69"/>
      <c r="DUY60" s="69"/>
      <c r="DUZ60" s="69"/>
      <c r="DVA60" s="69"/>
      <c r="DVB60" s="69"/>
      <c r="DVC60" s="69"/>
      <c r="DVD60" s="69"/>
      <c r="DVE60" s="69"/>
      <c r="DVF60" s="69"/>
      <c r="DVG60" s="69"/>
      <c r="DVH60" s="69"/>
      <c r="DVI60" s="69"/>
      <c r="DVJ60" s="69"/>
      <c r="DVK60" s="69"/>
      <c r="DVL60" s="69"/>
      <c r="DVM60" s="69"/>
      <c r="DVN60" s="69"/>
      <c r="DVO60" s="69"/>
      <c r="DVP60" s="69"/>
      <c r="DVQ60" s="69"/>
      <c r="DVR60" s="69"/>
      <c r="DVS60" s="69"/>
      <c r="DVT60" s="69"/>
      <c r="DVU60" s="69"/>
      <c r="DVV60" s="69"/>
      <c r="DVW60" s="69"/>
      <c r="DVX60" s="69"/>
      <c r="DVY60" s="69"/>
      <c r="DVZ60" s="69"/>
      <c r="DWA60" s="69"/>
      <c r="DWB60" s="69"/>
      <c r="DWC60" s="69"/>
      <c r="DWD60" s="69"/>
      <c r="DWE60" s="69"/>
      <c r="DWF60" s="69"/>
      <c r="DWG60" s="69"/>
      <c r="DWH60" s="69"/>
      <c r="DWI60" s="69"/>
      <c r="DWJ60" s="69"/>
      <c r="DWK60" s="69"/>
      <c r="DWL60" s="69"/>
      <c r="DWM60" s="69"/>
      <c r="DWN60" s="69"/>
      <c r="DWO60" s="69"/>
      <c r="DWP60" s="69"/>
      <c r="DWQ60" s="69"/>
      <c r="DWR60" s="69"/>
      <c r="DWS60" s="69"/>
      <c r="DWT60" s="69"/>
      <c r="DWU60" s="69"/>
      <c r="DWV60" s="69"/>
      <c r="DWW60" s="69"/>
      <c r="DWX60" s="69"/>
      <c r="DWY60" s="69"/>
      <c r="DWZ60" s="69"/>
      <c r="DXA60" s="69"/>
      <c r="DXB60" s="69"/>
      <c r="DXC60" s="69"/>
      <c r="DXD60" s="69"/>
      <c r="DXE60" s="69"/>
      <c r="DXF60" s="69"/>
      <c r="DXG60" s="69"/>
      <c r="DXH60" s="69"/>
      <c r="DXI60" s="69"/>
      <c r="DXJ60" s="69"/>
      <c r="DXK60" s="69"/>
      <c r="DXL60" s="69"/>
      <c r="DXM60" s="69"/>
      <c r="DXN60" s="69"/>
      <c r="DXO60" s="69"/>
      <c r="DXP60" s="69"/>
      <c r="DXQ60" s="69"/>
      <c r="DXR60" s="69"/>
      <c r="DXS60" s="69"/>
      <c r="DXT60" s="69"/>
      <c r="DXU60" s="69"/>
      <c r="DXV60" s="69"/>
      <c r="DXW60" s="69"/>
      <c r="DXX60" s="69"/>
      <c r="DXY60" s="69"/>
      <c r="DXZ60" s="69"/>
      <c r="DYA60" s="69"/>
      <c r="DYB60" s="69"/>
      <c r="DYC60" s="69"/>
      <c r="DYD60" s="69"/>
      <c r="DYE60" s="69"/>
      <c r="DYF60" s="69"/>
      <c r="DYG60" s="69"/>
      <c r="DYH60" s="69"/>
      <c r="DYI60" s="69"/>
      <c r="DYJ60" s="69"/>
      <c r="DYK60" s="69"/>
      <c r="DYL60" s="69"/>
      <c r="DYM60" s="69"/>
      <c r="DYN60" s="69"/>
      <c r="DYO60" s="69"/>
      <c r="DYP60" s="69"/>
      <c r="DYQ60" s="69"/>
      <c r="DYR60" s="69"/>
      <c r="DYS60" s="69"/>
      <c r="DYT60" s="69"/>
      <c r="DYU60" s="69"/>
      <c r="DYV60" s="69"/>
      <c r="DYW60" s="69"/>
      <c r="DYX60" s="69"/>
      <c r="DYY60" s="69"/>
      <c r="DYZ60" s="69"/>
      <c r="DZA60" s="69"/>
      <c r="DZB60" s="69"/>
      <c r="DZC60" s="69"/>
      <c r="DZD60" s="69"/>
      <c r="DZE60" s="69"/>
      <c r="DZF60" s="69"/>
      <c r="DZG60" s="69"/>
      <c r="DZH60" s="69"/>
      <c r="DZI60" s="69"/>
      <c r="DZJ60" s="69"/>
      <c r="DZK60" s="69"/>
      <c r="DZL60" s="69"/>
      <c r="DZM60" s="69"/>
      <c r="DZN60" s="69"/>
      <c r="DZO60" s="69"/>
      <c r="DZP60" s="69"/>
      <c r="DZQ60" s="69"/>
      <c r="DZR60" s="69"/>
      <c r="DZS60" s="69"/>
      <c r="DZT60" s="69"/>
      <c r="DZU60" s="69"/>
      <c r="DZV60" s="69"/>
      <c r="DZW60" s="69"/>
      <c r="DZX60" s="69"/>
      <c r="DZY60" s="69"/>
      <c r="DZZ60" s="69"/>
      <c r="EAA60" s="69"/>
      <c r="EAB60" s="69"/>
      <c r="EAC60" s="69"/>
      <c r="EAD60" s="69"/>
      <c r="EAE60" s="69"/>
      <c r="EAF60" s="69"/>
      <c r="EAG60" s="69"/>
      <c r="EAH60" s="69"/>
      <c r="EAI60" s="69"/>
      <c r="EAJ60" s="69"/>
      <c r="EAK60" s="69"/>
      <c r="EAL60" s="69"/>
      <c r="EAM60" s="69"/>
      <c r="EAN60" s="69"/>
      <c r="EAO60" s="69"/>
      <c r="EAP60" s="69"/>
      <c r="EAQ60" s="69"/>
      <c r="EAR60" s="69"/>
      <c r="EAS60" s="69"/>
      <c r="EAT60" s="69"/>
      <c r="EAU60" s="69"/>
      <c r="EAV60" s="69"/>
      <c r="EAW60" s="69"/>
      <c r="EAX60" s="69"/>
      <c r="EAY60" s="69"/>
      <c r="EAZ60" s="69"/>
      <c r="EBA60" s="69"/>
      <c r="EBB60" s="69"/>
      <c r="EBC60" s="69"/>
      <c r="EBD60" s="69"/>
      <c r="EBE60" s="69"/>
      <c r="EBF60" s="69"/>
      <c r="EBG60" s="69"/>
      <c r="EBH60" s="69"/>
      <c r="EBI60" s="69"/>
      <c r="EBJ60" s="69"/>
      <c r="EBK60" s="69"/>
      <c r="EBL60" s="69"/>
      <c r="EBM60" s="69"/>
      <c r="EBN60" s="69"/>
      <c r="EBO60" s="69"/>
      <c r="EBP60" s="69"/>
      <c r="EBQ60" s="69"/>
      <c r="EBR60" s="69"/>
      <c r="EBS60" s="69"/>
      <c r="EBT60" s="69"/>
      <c r="EBU60" s="69"/>
      <c r="EBV60" s="69"/>
      <c r="EBW60" s="69"/>
      <c r="EBX60" s="69"/>
      <c r="EBY60" s="69"/>
      <c r="EBZ60" s="69"/>
      <c r="ECA60" s="69"/>
      <c r="ECB60" s="69"/>
      <c r="ECC60" s="69"/>
      <c r="ECD60" s="69"/>
      <c r="ECE60" s="69"/>
      <c r="ECF60" s="69"/>
      <c r="ECG60" s="69"/>
      <c r="ECH60" s="69"/>
      <c r="ECI60" s="69"/>
      <c r="ECJ60" s="69"/>
      <c r="ECK60" s="69"/>
      <c r="ECL60" s="69"/>
      <c r="ECM60" s="69"/>
      <c r="ECN60" s="69"/>
      <c r="ECO60" s="69"/>
      <c r="ECP60" s="69"/>
      <c r="ECQ60" s="69"/>
      <c r="ECR60" s="69"/>
      <c r="ECS60" s="69"/>
      <c r="ECT60" s="69"/>
      <c r="ECU60" s="69"/>
      <c r="ECV60" s="69"/>
      <c r="ECW60" s="69"/>
      <c r="ECX60" s="69"/>
      <c r="ECY60" s="69"/>
      <c r="ECZ60" s="69"/>
      <c r="EDA60" s="69"/>
      <c r="EDB60" s="69"/>
      <c r="EDC60" s="69"/>
      <c r="EDD60" s="69"/>
      <c r="EDE60" s="69"/>
      <c r="EDF60" s="69"/>
      <c r="EDG60" s="69"/>
      <c r="EDH60" s="69"/>
      <c r="EDI60" s="69"/>
      <c r="EDJ60" s="69"/>
      <c r="EDK60" s="69"/>
      <c r="EDL60" s="69"/>
      <c r="EDM60" s="69"/>
      <c r="EDN60" s="69"/>
      <c r="EDO60" s="69"/>
      <c r="EDP60" s="69"/>
      <c r="EDQ60" s="69"/>
      <c r="EDR60" s="69"/>
      <c r="EDS60" s="69"/>
      <c r="EDT60" s="69"/>
      <c r="EDU60" s="69"/>
      <c r="EDV60" s="69"/>
      <c r="EDW60" s="69"/>
      <c r="EDX60" s="69"/>
      <c r="EDY60" s="69"/>
      <c r="EDZ60" s="69"/>
      <c r="EEA60" s="69"/>
      <c r="EEB60" s="69"/>
      <c r="EEC60" s="69"/>
      <c r="EED60" s="69"/>
      <c r="EEE60" s="69"/>
      <c r="EEF60" s="69"/>
      <c r="EEG60" s="69"/>
      <c r="EEH60" s="69"/>
      <c r="EEI60" s="69"/>
      <c r="EEJ60" s="69"/>
      <c r="EEK60" s="69"/>
      <c r="EEL60" s="69"/>
      <c r="EEM60" s="69"/>
      <c r="EEN60" s="69"/>
      <c r="EEO60" s="69"/>
      <c r="EEP60" s="69"/>
      <c r="EEQ60" s="69"/>
      <c r="EER60" s="69"/>
      <c r="EES60" s="69"/>
      <c r="EET60" s="69"/>
      <c r="EEU60" s="69"/>
      <c r="EEV60" s="69"/>
      <c r="EEW60" s="69"/>
      <c r="EEX60" s="69"/>
      <c r="EEY60" s="69"/>
      <c r="EEZ60" s="69"/>
      <c r="EFA60" s="69"/>
      <c r="EFB60" s="69"/>
      <c r="EFC60" s="69"/>
      <c r="EFD60" s="69"/>
      <c r="EFE60" s="69"/>
      <c r="EFF60" s="69"/>
      <c r="EFG60" s="69"/>
      <c r="EFH60" s="69"/>
      <c r="EFI60" s="69"/>
      <c r="EFJ60" s="69"/>
      <c r="EFK60" s="69"/>
      <c r="EFL60" s="69"/>
      <c r="EFM60" s="69"/>
      <c r="EFN60" s="69"/>
      <c r="EFO60" s="69"/>
      <c r="EFP60" s="69"/>
      <c r="EFQ60" s="69"/>
      <c r="EFR60" s="69"/>
      <c r="EFS60" s="69"/>
      <c r="EFT60" s="69"/>
      <c r="EFU60" s="69"/>
      <c r="EFV60" s="69"/>
      <c r="EFW60" s="69"/>
      <c r="EFX60" s="69"/>
      <c r="EFY60" s="69"/>
      <c r="EFZ60" s="69"/>
      <c r="EGA60" s="69"/>
      <c r="EGB60" s="69"/>
      <c r="EGC60" s="69"/>
      <c r="EGD60" s="69"/>
      <c r="EGE60" s="69"/>
      <c r="EGF60" s="69"/>
      <c r="EGG60" s="69"/>
      <c r="EGH60" s="69"/>
      <c r="EGI60" s="69"/>
      <c r="EGJ60" s="69"/>
      <c r="EGK60" s="69"/>
      <c r="EGL60" s="69"/>
      <c r="EGM60" s="69"/>
      <c r="EGN60" s="69"/>
      <c r="EGO60" s="69"/>
      <c r="EGP60" s="69"/>
      <c r="EGQ60" s="69"/>
      <c r="EGR60" s="69"/>
      <c r="EGS60" s="69"/>
      <c r="EGT60" s="69"/>
      <c r="EGU60" s="69"/>
      <c r="EGV60" s="69"/>
      <c r="EGW60" s="69"/>
      <c r="EGX60" s="69"/>
      <c r="EGY60" s="69"/>
      <c r="EGZ60" s="69"/>
      <c r="EHA60" s="69"/>
      <c r="EHB60" s="69"/>
      <c r="EHC60" s="69"/>
      <c r="EHD60" s="69"/>
      <c r="EHE60" s="69"/>
      <c r="EHF60" s="69"/>
      <c r="EHG60" s="69"/>
      <c r="EHH60" s="69"/>
      <c r="EHI60" s="69"/>
      <c r="EHJ60" s="69"/>
      <c r="EHK60" s="69"/>
      <c r="EHL60" s="69"/>
      <c r="EHM60" s="69"/>
      <c r="EHN60" s="69"/>
      <c r="EHO60" s="69"/>
      <c r="EHP60" s="69"/>
      <c r="EHQ60" s="69"/>
      <c r="EHR60" s="69"/>
      <c r="EHS60" s="69"/>
      <c r="EHT60" s="69"/>
      <c r="EHU60" s="69"/>
      <c r="EHV60" s="69"/>
      <c r="EHW60" s="69"/>
      <c r="EHX60" s="69"/>
      <c r="EHY60" s="69"/>
      <c r="EHZ60" s="69"/>
      <c r="EIA60" s="69"/>
      <c r="EIB60" s="69"/>
      <c r="EIC60" s="69"/>
      <c r="EID60" s="69"/>
      <c r="EIE60" s="69"/>
      <c r="EIF60" s="69"/>
      <c r="EIG60" s="69"/>
      <c r="EIH60" s="69"/>
      <c r="EII60" s="69"/>
      <c r="EIJ60" s="69"/>
      <c r="EIK60" s="69"/>
      <c r="EIL60" s="69"/>
      <c r="EIM60" s="69"/>
      <c r="EIN60" s="69"/>
      <c r="EIO60" s="69"/>
      <c r="EIP60" s="69"/>
      <c r="EIQ60" s="69"/>
      <c r="EIR60" s="69"/>
      <c r="EIS60" s="69"/>
      <c r="EIT60" s="69"/>
      <c r="EIU60" s="69"/>
      <c r="EIV60" s="69"/>
      <c r="EIW60" s="69"/>
      <c r="EIX60" s="69"/>
      <c r="EIY60" s="69"/>
      <c r="EIZ60" s="69"/>
      <c r="EJA60" s="69"/>
      <c r="EJB60" s="69"/>
      <c r="EJC60" s="69"/>
      <c r="EJD60" s="69"/>
      <c r="EJE60" s="69"/>
      <c r="EJF60" s="69"/>
      <c r="EJG60" s="69"/>
      <c r="EJH60" s="69"/>
      <c r="EJI60" s="69"/>
      <c r="EJJ60" s="69"/>
      <c r="EJK60" s="69"/>
      <c r="EJL60" s="69"/>
      <c r="EJM60" s="69"/>
      <c r="EJN60" s="69"/>
      <c r="EJO60" s="69"/>
      <c r="EJP60" s="69"/>
      <c r="EJQ60" s="69"/>
      <c r="EJR60" s="69"/>
      <c r="EJS60" s="69"/>
      <c r="EJT60" s="69"/>
      <c r="EJU60" s="69"/>
      <c r="EJV60" s="69"/>
      <c r="EJW60" s="69"/>
      <c r="EJX60" s="69"/>
      <c r="EJY60" s="69"/>
      <c r="EJZ60" s="69"/>
      <c r="EKA60" s="69"/>
      <c r="EKB60" s="69"/>
      <c r="EKC60" s="69"/>
      <c r="EKD60" s="69"/>
      <c r="EKE60" s="69"/>
      <c r="EKF60" s="69"/>
      <c r="EKG60" s="69"/>
      <c r="EKH60" s="69"/>
      <c r="EKI60" s="69"/>
      <c r="EKJ60" s="69"/>
      <c r="EKK60" s="69"/>
      <c r="EKL60" s="69"/>
      <c r="EKM60" s="69"/>
      <c r="EKN60" s="69"/>
      <c r="EKO60" s="69"/>
      <c r="EKP60" s="69"/>
      <c r="EKQ60" s="69"/>
      <c r="EKR60" s="69"/>
      <c r="EKS60" s="69"/>
      <c r="EKT60" s="69"/>
      <c r="EKU60" s="69"/>
      <c r="EKV60" s="69"/>
      <c r="EKW60" s="69"/>
      <c r="EKX60" s="69"/>
      <c r="EKY60" s="69"/>
      <c r="EKZ60" s="69"/>
      <c r="ELA60" s="69"/>
      <c r="ELB60" s="69"/>
      <c r="ELC60" s="69"/>
      <c r="ELD60" s="69"/>
      <c r="ELE60" s="69"/>
      <c r="ELF60" s="69"/>
      <c r="ELG60" s="69"/>
      <c r="ELH60" s="69"/>
      <c r="ELI60" s="69"/>
      <c r="ELJ60" s="69"/>
      <c r="ELK60" s="69"/>
      <c r="ELL60" s="69"/>
      <c r="ELM60" s="69"/>
      <c r="ELN60" s="69"/>
      <c r="ELO60" s="69"/>
      <c r="ELP60" s="69"/>
      <c r="ELQ60" s="69"/>
      <c r="ELR60" s="69"/>
      <c r="ELS60" s="69"/>
      <c r="ELT60" s="69"/>
      <c r="ELU60" s="69"/>
      <c r="ELV60" s="69"/>
      <c r="ELW60" s="69"/>
      <c r="ELX60" s="69"/>
      <c r="ELY60" s="69"/>
      <c r="ELZ60" s="69"/>
      <c r="EMA60" s="69"/>
      <c r="EMB60" s="69"/>
      <c r="EMC60" s="69"/>
      <c r="EMD60" s="69"/>
      <c r="EME60" s="69"/>
      <c r="EMF60" s="69"/>
      <c r="EMG60" s="69"/>
      <c r="EMH60" s="69"/>
      <c r="EMI60" s="69"/>
      <c r="EMJ60" s="69"/>
      <c r="EMK60" s="69"/>
      <c r="EML60" s="69"/>
      <c r="EMM60" s="69"/>
      <c r="EMN60" s="69"/>
      <c r="EMO60" s="69"/>
      <c r="EMP60" s="69"/>
      <c r="EMQ60" s="69"/>
      <c r="EMR60" s="69"/>
      <c r="EMS60" s="69"/>
      <c r="EMT60" s="69"/>
      <c r="EMU60" s="69"/>
      <c r="EMV60" s="69"/>
      <c r="EMW60" s="69"/>
      <c r="EMX60" s="69"/>
      <c r="EMY60" s="69"/>
      <c r="EMZ60" s="69"/>
      <c r="ENA60" s="69"/>
      <c r="ENB60" s="69"/>
      <c r="ENC60" s="69"/>
      <c r="END60" s="69"/>
      <c r="ENE60" s="69"/>
      <c r="ENF60" s="69"/>
      <c r="ENG60" s="69"/>
      <c r="ENH60" s="69"/>
      <c r="ENI60" s="69"/>
      <c r="ENJ60" s="69"/>
      <c r="ENK60" s="69"/>
      <c r="ENL60" s="69"/>
      <c r="ENM60" s="69"/>
      <c r="ENN60" s="69"/>
      <c r="ENO60" s="69"/>
      <c r="ENP60" s="69"/>
      <c r="ENQ60" s="69"/>
      <c r="ENR60" s="69"/>
      <c r="ENS60" s="69"/>
      <c r="ENT60" s="69"/>
      <c r="ENU60" s="69"/>
      <c r="ENV60" s="69"/>
      <c r="ENW60" s="69"/>
      <c r="ENX60" s="69"/>
      <c r="ENY60" s="69"/>
      <c r="ENZ60" s="69"/>
      <c r="EOA60" s="69"/>
      <c r="EOB60" s="69"/>
      <c r="EOC60" s="69"/>
      <c r="EOD60" s="69"/>
      <c r="EOE60" s="69"/>
      <c r="EOF60" s="69"/>
      <c r="EOG60" s="69"/>
      <c r="EOH60" s="69"/>
      <c r="EOI60" s="69"/>
      <c r="EOJ60" s="69"/>
      <c r="EOK60" s="69"/>
      <c r="EOL60" s="69"/>
      <c r="EOM60" s="69"/>
      <c r="EON60" s="69"/>
      <c r="EOO60" s="69"/>
      <c r="EOP60" s="69"/>
      <c r="EOQ60" s="69"/>
      <c r="EOR60" s="69"/>
      <c r="EOS60" s="69"/>
      <c r="EOT60" s="69"/>
      <c r="EOU60" s="69"/>
      <c r="EOV60" s="69"/>
      <c r="EOW60" s="69"/>
      <c r="EOX60" s="69"/>
      <c r="EOY60" s="69"/>
      <c r="EOZ60" s="69"/>
      <c r="EPA60" s="69"/>
      <c r="EPB60" s="69"/>
      <c r="EPC60" s="69"/>
      <c r="EPD60" s="69"/>
      <c r="EPE60" s="69"/>
      <c r="EPF60" s="69"/>
      <c r="EPG60" s="69"/>
      <c r="EPH60" s="69"/>
      <c r="EPI60" s="69"/>
      <c r="EPJ60" s="69"/>
      <c r="EPK60" s="69"/>
      <c r="EPL60" s="69"/>
      <c r="EPM60" s="69"/>
      <c r="EPN60" s="69"/>
      <c r="EPO60" s="69"/>
      <c r="EPP60" s="69"/>
      <c r="EPQ60" s="69"/>
      <c r="EPR60" s="69"/>
      <c r="EPS60" s="69"/>
      <c r="EPT60" s="69"/>
      <c r="EPU60" s="69"/>
      <c r="EPV60" s="69"/>
      <c r="EPW60" s="69"/>
      <c r="EPX60" s="69"/>
      <c r="EPY60" s="69"/>
      <c r="EPZ60" s="69"/>
      <c r="EQA60" s="69"/>
      <c r="EQB60" s="69"/>
      <c r="EQC60" s="69"/>
      <c r="EQD60" s="69"/>
      <c r="EQE60" s="69"/>
      <c r="EQF60" s="69"/>
      <c r="EQG60" s="69"/>
      <c r="EQH60" s="69"/>
      <c r="EQI60" s="69"/>
      <c r="EQJ60" s="69"/>
      <c r="EQK60" s="69"/>
      <c r="EQL60" s="69"/>
      <c r="EQM60" s="69"/>
      <c r="EQN60" s="69"/>
      <c r="EQO60" s="69"/>
      <c r="EQP60" s="69"/>
      <c r="EQQ60" s="69"/>
      <c r="EQR60" s="69"/>
      <c r="EQS60" s="69"/>
      <c r="EQT60" s="69"/>
      <c r="EQU60" s="69"/>
      <c r="EQV60" s="69"/>
      <c r="EQW60" s="69"/>
      <c r="EQX60" s="69"/>
      <c r="EQY60" s="69"/>
      <c r="EQZ60" s="69"/>
      <c r="ERA60" s="69"/>
      <c r="ERB60" s="69"/>
      <c r="ERC60" s="69"/>
      <c r="ERD60" s="69"/>
      <c r="ERE60" s="69"/>
      <c r="ERF60" s="69"/>
      <c r="ERG60" s="69"/>
      <c r="ERH60" s="69"/>
      <c r="ERI60" s="69"/>
      <c r="ERJ60" s="69"/>
      <c r="ERK60" s="69"/>
      <c r="ERL60" s="69"/>
      <c r="ERM60" s="69"/>
      <c r="ERN60" s="69"/>
      <c r="ERO60" s="69"/>
      <c r="ERP60" s="69"/>
      <c r="ERQ60" s="69"/>
      <c r="ERR60" s="69"/>
      <c r="ERS60" s="69"/>
      <c r="ERT60" s="69"/>
      <c r="ERU60" s="69"/>
      <c r="ERV60" s="69"/>
      <c r="ERW60" s="69"/>
      <c r="ERX60" s="69"/>
      <c r="ERY60" s="69"/>
      <c r="ERZ60" s="69"/>
      <c r="ESA60" s="69"/>
      <c r="ESB60" s="69"/>
      <c r="ESC60" s="69"/>
      <c r="ESD60" s="69"/>
      <c r="ESE60" s="69"/>
      <c r="ESF60" s="69"/>
      <c r="ESG60" s="69"/>
      <c r="ESH60" s="69"/>
      <c r="ESI60" s="69"/>
      <c r="ESJ60" s="69"/>
      <c r="ESK60" s="69"/>
      <c r="ESL60" s="69"/>
      <c r="ESM60" s="69"/>
      <c r="ESN60" s="69"/>
      <c r="ESO60" s="69"/>
      <c r="ESP60" s="69"/>
      <c r="ESQ60" s="69"/>
      <c r="ESR60" s="69"/>
      <c r="ESS60" s="69"/>
      <c r="EST60" s="69"/>
      <c r="ESU60" s="69"/>
      <c r="ESV60" s="69"/>
      <c r="ESW60" s="69"/>
      <c r="ESX60" s="69"/>
      <c r="ESY60" s="69"/>
      <c r="ESZ60" s="69"/>
      <c r="ETA60" s="69"/>
      <c r="ETB60" s="69"/>
      <c r="ETC60" s="69"/>
      <c r="ETD60" s="69"/>
      <c r="ETE60" s="69"/>
      <c r="ETF60" s="69"/>
      <c r="ETG60" s="69"/>
      <c r="ETH60" s="69"/>
      <c r="ETI60" s="69"/>
      <c r="ETJ60" s="69"/>
      <c r="ETK60" s="69"/>
      <c r="ETL60" s="69"/>
      <c r="ETM60" s="69"/>
      <c r="ETN60" s="69"/>
      <c r="ETO60" s="69"/>
      <c r="ETP60" s="69"/>
      <c r="ETQ60" s="69"/>
      <c r="ETR60" s="69"/>
      <c r="ETS60" s="69"/>
      <c r="ETT60" s="69"/>
      <c r="ETU60" s="69"/>
      <c r="ETV60" s="69"/>
      <c r="ETW60" s="69"/>
      <c r="ETX60" s="69"/>
      <c r="ETY60" s="69"/>
      <c r="ETZ60" s="69"/>
      <c r="EUA60" s="69"/>
      <c r="EUB60" s="69"/>
      <c r="EUC60" s="69"/>
      <c r="EUD60" s="69"/>
      <c r="EUE60" s="69"/>
      <c r="EUF60" s="69"/>
      <c r="EUG60" s="69"/>
      <c r="EUH60" s="69"/>
      <c r="EUI60" s="69"/>
      <c r="EUJ60" s="69"/>
      <c r="EUK60" s="69"/>
      <c r="EUL60" s="69"/>
      <c r="EUM60" s="69"/>
      <c r="EUN60" s="69"/>
      <c r="EUO60" s="69"/>
      <c r="EUP60" s="69"/>
      <c r="EUQ60" s="69"/>
      <c r="EUR60" s="69"/>
      <c r="EUS60" s="69"/>
      <c r="EUT60" s="69"/>
      <c r="EUU60" s="69"/>
      <c r="EUV60" s="69"/>
      <c r="EUW60" s="69"/>
      <c r="EUX60" s="69"/>
      <c r="EUY60" s="69"/>
      <c r="EUZ60" s="69"/>
      <c r="EVA60" s="69"/>
      <c r="EVB60" s="69"/>
      <c r="EVC60" s="69"/>
      <c r="EVD60" s="69"/>
      <c r="EVE60" s="69"/>
      <c r="EVF60" s="69"/>
      <c r="EVG60" s="69"/>
      <c r="EVH60" s="69"/>
      <c r="EVI60" s="69"/>
      <c r="EVJ60" s="69"/>
      <c r="EVK60" s="69"/>
      <c r="EVL60" s="69"/>
      <c r="EVM60" s="69"/>
      <c r="EVN60" s="69"/>
      <c r="EVO60" s="69"/>
      <c r="EVP60" s="69"/>
      <c r="EVQ60" s="69"/>
      <c r="EVR60" s="69"/>
      <c r="EVS60" s="69"/>
      <c r="EVT60" s="69"/>
      <c r="EVU60" s="69"/>
      <c r="EVV60" s="69"/>
      <c r="EVW60" s="69"/>
      <c r="EVX60" s="69"/>
      <c r="EVY60" s="69"/>
      <c r="EVZ60" s="69"/>
      <c r="EWA60" s="69"/>
      <c r="EWB60" s="69"/>
      <c r="EWC60" s="69"/>
      <c r="EWD60" s="69"/>
      <c r="EWE60" s="69"/>
      <c r="EWF60" s="69"/>
      <c r="EWG60" s="69"/>
      <c r="EWH60" s="69"/>
      <c r="EWI60" s="69"/>
      <c r="EWJ60" s="69"/>
      <c r="EWK60" s="69"/>
      <c r="EWL60" s="69"/>
      <c r="EWM60" s="69"/>
      <c r="EWN60" s="69"/>
      <c r="EWO60" s="69"/>
      <c r="EWP60" s="69"/>
      <c r="EWQ60" s="69"/>
      <c r="EWR60" s="69"/>
      <c r="EWS60" s="69"/>
      <c r="EWT60" s="69"/>
      <c r="EWU60" s="69"/>
      <c r="EWV60" s="69"/>
      <c r="EWW60" s="69"/>
      <c r="EWX60" s="69"/>
      <c r="EWY60" s="69"/>
      <c r="EWZ60" s="69"/>
      <c r="EXA60" s="69"/>
      <c r="EXB60" s="69"/>
      <c r="EXC60" s="69"/>
      <c r="EXD60" s="69"/>
      <c r="EXE60" s="69"/>
      <c r="EXF60" s="69"/>
      <c r="EXG60" s="69"/>
      <c r="EXH60" s="69"/>
      <c r="EXI60" s="69"/>
      <c r="EXJ60" s="69"/>
      <c r="EXK60" s="69"/>
      <c r="EXL60" s="69"/>
      <c r="EXM60" s="69"/>
      <c r="EXN60" s="69"/>
      <c r="EXO60" s="69"/>
      <c r="EXP60" s="69"/>
      <c r="EXQ60" s="69"/>
      <c r="EXR60" s="69"/>
      <c r="EXS60" s="69"/>
      <c r="EXT60" s="69"/>
      <c r="EXU60" s="69"/>
      <c r="EXV60" s="69"/>
      <c r="EXW60" s="69"/>
      <c r="EXX60" s="69"/>
      <c r="EXY60" s="69"/>
      <c r="EXZ60" s="69"/>
      <c r="EYA60" s="69"/>
      <c r="EYB60" s="69"/>
      <c r="EYC60" s="69"/>
      <c r="EYD60" s="69"/>
      <c r="EYE60" s="69"/>
      <c r="EYF60" s="69"/>
      <c r="EYG60" s="69"/>
      <c r="EYH60" s="69"/>
      <c r="EYI60" s="69"/>
      <c r="EYJ60" s="69"/>
      <c r="EYK60" s="69"/>
      <c r="EYL60" s="69"/>
      <c r="EYM60" s="69"/>
      <c r="EYN60" s="69"/>
      <c r="EYO60" s="69"/>
      <c r="EYP60" s="69"/>
      <c r="EYQ60" s="69"/>
      <c r="EYR60" s="69"/>
      <c r="EYS60" s="69"/>
      <c r="EYT60" s="69"/>
      <c r="EYU60" s="69"/>
      <c r="EYV60" s="69"/>
      <c r="EYW60" s="69"/>
      <c r="EYX60" s="69"/>
      <c r="EYY60" s="69"/>
      <c r="EYZ60" s="69"/>
      <c r="EZA60" s="69"/>
      <c r="EZB60" s="69"/>
      <c r="EZC60" s="69"/>
      <c r="EZD60" s="69"/>
      <c r="EZE60" s="69"/>
      <c r="EZF60" s="69"/>
      <c r="EZG60" s="69"/>
      <c r="EZH60" s="69"/>
      <c r="EZI60" s="69"/>
      <c r="EZJ60" s="69"/>
      <c r="EZK60" s="69"/>
      <c r="EZL60" s="69"/>
      <c r="EZM60" s="69"/>
      <c r="EZN60" s="69"/>
      <c r="EZO60" s="69"/>
      <c r="EZP60" s="69"/>
      <c r="EZQ60" s="69"/>
      <c r="EZR60" s="69"/>
      <c r="EZS60" s="69"/>
      <c r="EZT60" s="69"/>
      <c r="EZU60" s="69"/>
      <c r="EZV60" s="69"/>
      <c r="EZW60" s="69"/>
      <c r="EZX60" s="69"/>
      <c r="EZY60" s="69"/>
      <c r="EZZ60" s="69"/>
      <c r="FAA60" s="69"/>
      <c r="FAB60" s="69"/>
      <c r="FAC60" s="69"/>
      <c r="FAD60" s="69"/>
      <c r="FAE60" s="69"/>
      <c r="FAF60" s="69"/>
      <c r="FAG60" s="69"/>
      <c r="FAH60" s="69"/>
      <c r="FAI60" s="69"/>
      <c r="FAJ60" s="69"/>
      <c r="FAK60" s="69"/>
      <c r="FAL60" s="69"/>
      <c r="FAM60" s="69"/>
      <c r="FAN60" s="69"/>
      <c r="FAO60" s="69"/>
      <c r="FAP60" s="69"/>
      <c r="FAQ60" s="69"/>
      <c r="FAR60" s="69"/>
      <c r="FAS60" s="69"/>
      <c r="FAT60" s="69"/>
      <c r="FAU60" s="69"/>
      <c r="FAV60" s="69"/>
      <c r="FAW60" s="69"/>
      <c r="FAX60" s="69"/>
      <c r="FAY60" s="69"/>
      <c r="FAZ60" s="69"/>
      <c r="FBA60" s="69"/>
      <c r="FBB60" s="69"/>
      <c r="FBC60" s="69"/>
      <c r="FBD60" s="69"/>
      <c r="FBE60" s="69"/>
      <c r="FBF60" s="69"/>
      <c r="FBG60" s="69"/>
      <c r="FBH60" s="69"/>
      <c r="FBI60" s="69"/>
      <c r="FBJ60" s="69"/>
      <c r="FBK60" s="69"/>
      <c r="FBL60" s="69"/>
      <c r="FBM60" s="69"/>
      <c r="FBN60" s="69"/>
      <c r="FBO60" s="69"/>
      <c r="FBP60" s="69"/>
      <c r="FBQ60" s="69"/>
      <c r="FBR60" s="69"/>
      <c r="FBS60" s="69"/>
      <c r="FBT60" s="69"/>
      <c r="FBU60" s="69"/>
      <c r="FBV60" s="69"/>
      <c r="FBW60" s="69"/>
      <c r="FBX60" s="69"/>
      <c r="FBY60" s="69"/>
      <c r="FBZ60" s="69"/>
      <c r="FCA60" s="69"/>
      <c r="FCB60" s="69"/>
      <c r="FCC60" s="69"/>
      <c r="FCD60" s="69"/>
      <c r="FCE60" s="69"/>
      <c r="FCF60" s="69"/>
      <c r="FCG60" s="69"/>
      <c r="FCH60" s="69"/>
      <c r="FCI60" s="69"/>
      <c r="FCJ60" s="69"/>
      <c r="FCK60" s="69"/>
      <c r="FCL60" s="69"/>
      <c r="FCM60" s="69"/>
      <c r="FCN60" s="69"/>
      <c r="FCO60" s="69"/>
      <c r="FCP60" s="69"/>
      <c r="FCQ60" s="69"/>
      <c r="FCR60" s="69"/>
      <c r="FCS60" s="69"/>
      <c r="FCT60" s="69"/>
      <c r="FCU60" s="69"/>
      <c r="FCV60" s="69"/>
      <c r="FCW60" s="69"/>
      <c r="FCX60" s="69"/>
      <c r="FCY60" s="69"/>
      <c r="FCZ60" s="69"/>
      <c r="FDA60" s="69"/>
      <c r="FDB60" s="69"/>
      <c r="FDC60" s="69"/>
      <c r="FDD60" s="69"/>
      <c r="FDE60" s="69"/>
      <c r="FDF60" s="69"/>
      <c r="FDG60" s="69"/>
      <c r="FDH60" s="69"/>
      <c r="FDI60" s="69"/>
      <c r="FDJ60" s="69"/>
      <c r="FDK60" s="69"/>
      <c r="FDL60" s="69"/>
      <c r="FDM60" s="69"/>
      <c r="FDN60" s="69"/>
      <c r="FDO60" s="69"/>
      <c r="FDP60" s="69"/>
      <c r="FDQ60" s="69"/>
      <c r="FDR60" s="69"/>
      <c r="FDS60" s="69"/>
      <c r="FDT60" s="69"/>
      <c r="FDU60" s="69"/>
      <c r="FDV60" s="69"/>
      <c r="FDW60" s="69"/>
      <c r="FDX60" s="69"/>
      <c r="FDY60" s="69"/>
      <c r="FDZ60" s="69"/>
      <c r="FEA60" s="69"/>
      <c r="FEB60" s="69"/>
      <c r="FEC60" s="69"/>
      <c r="FED60" s="69"/>
      <c r="FEE60" s="69"/>
      <c r="FEF60" s="69"/>
      <c r="FEG60" s="69"/>
      <c r="FEH60" s="69"/>
      <c r="FEI60" s="69"/>
      <c r="FEJ60" s="69"/>
      <c r="FEK60" s="69"/>
      <c r="FEL60" s="69"/>
      <c r="FEM60" s="69"/>
      <c r="FEN60" s="69"/>
      <c r="FEO60" s="69"/>
      <c r="FEP60" s="69"/>
      <c r="FEQ60" s="69"/>
      <c r="FER60" s="69"/>
      <c r="FES60" s="69"/>
      <c r="FET60" s="69"/>
      <c r="FEU60" s="69"/>
      <c r="FEV60" s="69"/>
      <c r="FEW60" s="69"/>
      <c r="FEX60" s="69"/>
      <c r="FEY60" s="69"/>
      <c r="FEZ60" s="69"/>
      <c r="FFA60" s="69"/>
      <c r="FFB60" s="69"/>
      <c r="FFC60" s="69"/>
      <c r="FFD60" s="69"/>
      <c r="FFE60" s="69"/>
      <c r="FFF60" s="69"/>
      <c r="FFG60" s="69"/>
      <c r="FFH60" s="69"/>
      <c r="FFI60" s="69"/>
      <c r="FFJ60" s="69"/>
      <c r="FFK60" s="69"/>
      <c r="FFL60" s="69"/>
      <c r="FFM60" s="69"/>
      <c r="FFN60" s="69"/>
      <c r="FFO60" s="69"/>
      <c r="FFP60" s="69"/>
      <c r="FFQ60" s="69"/>
      <c r="FFR60" s="69"/>
      <c r="FFS60" s="69"/>
      <c r="FFT60" s="69"/>
      <c r="FFU60" s="69"/>
      <c r="FFV60" s="69"/>
      <c r="FFW60" s="69"/>
      <c r="FFX60" s="69"/>
      <c r="FFY60" s="69"/>
      <c r="FFZ60" s="69"/>
      <c r="FGA60" s="69"/>
      <c r="FGB60" s="69"/>
      <c r="FGC60" s="69"/>
      <c r="FGD60" s="69"/>
      <c r="FGE60" s="69"/>
      <c r="FGF60" s="69"/>
      <c r="FGG60" s="69"/>
      <c r="FGH60" s="69"/>
      <c r="FGI60" s="69"/>
      <c r="FGJ60" s="69"/>
      <c r="FGK60" s="69"/>
      <c r="FGL60" s="69"/>
      <c r="FGM60" s="69"/>
      <c r="FGN60" s="69"/>
      <c r="FGO60" s="69"/>
      <c r="FGP60" s="69"/>
      <c r="FGQ60" s="69"/>
      <c r="FGR60" s="69"/>
      <c r="FGS60" s="69"/>
      <c r="FGT60" s="69"/>
      <c r="FGU60" s="69"/>
      <c r="FGV60" s="69"/>
      <c r="FGW60" s="69"/>
      <c r="FGX60" s="69"/>
      <c r="FGY60" s="69"/>
      <c r="FGZ60" s="69"/>
      <c r="FHA60" s="69"/>
      <c r="FHB60" s="69"/>
      <c r="FHC60" s="69"/>
      <c r="FHD60" s="69"/>
      <c r="FHE60" s="69"/>
      <c r="FHF60" s="69"/>
      <c r="FHG60" s="69"/>
      <c r="FHH60" s="69"/>
      <c r="FHI60" s="69"/>
      <c r="FHJ60" s="69"/>
      <c r="FHK60" s="69"/>
      <c r="FHL60" s="69"/>
      <c r="FHM60" s="69"/>
      <c r="FHN60" s="69"/>
      <c r="FHO60" s="69"/>
      <c r="FHP60" s="69"/>
      <c r="FHQ60" s="69"/>
      <c r="FHR60" s="69"/>
      <c r="FHS60" s="69"/>
      <c r="FHT60" s="69"/>
      <c r="FHU60" s="69"/>
      <c r="FHV60" s="69"/>
      <c r="FHW60" s="69"/>
      <c r="FHX60" s="69"/>
      <c r="FHY60" s="69"/>
      <c r="FHZ60" s="69"/>
      <c r="FIA60" s="69"/>
      <c r="FIB60" s="69"/>
      <c r="FIC60" s="69"/>
      <c r="FID60" s="69"/>
      <c r="FIE60" s="69"/>
      <c r="FIF60" s="69"/>
      <c r="FIG60" s="69"/>
      <c r="FIH60" s="69"/>
      <c r="FII60" s="69"/>
      <c r="FIJ60" s="69"/>
      <c r="FIK60" s="69"/>
      <c r="FIL60" s="69"/>
      <c r="FIM60" s="69"/>
      <c r="FIN60" s="69"/>
      <c r="FIO60" s="69"/>
      <c r="FIP60" s="69"/>
      <c r="FIQ60" s="69"/>
      <c r="FIR60" s="69"/>
      <c r="FIS60" s="69"/>
      <c r="FIT60" s="69"/>
      <c r="FIU60" s="69"/>
      <c r="FIV60" s="69"/>
      <c r="FIW60" s="69"/>
      <c r="FIX60" s="69"/>
      <c r="FIY60" s="69"/>
      <c r="FIZ60" s="69"/>
      <c r="FJA60" s="69"/>
      <c r="FJB60" s="69"/>
      <c r="FJC60" s="69"/>
      <c r="FJD60" s="69"/>
      <c r="FJE60" s="69"/>
      <c r="FJF60" s="69"/>
      <c r="FJG60" s="69"/>
      <c r="FJH60" s="69"/>
      <c r="FJI60" s="69"/>
      <c r="FJJ60" s="69"/>
      <c r="FJK60" s="69"/>
      <c r="FJL60" s="69"/>
      <c r="FJM60" s="69"/>
      <c r="FJN60" s="69"/>
      <c r="FJO60" s="69"/>
      <c r="FJP60" s="69"/>
      <c r="FJQ60" s="69"/>
      <c r="FJR60" s="69"/>
      <c r="FJS60" s="69"/>
      <c r="FJT60" s="69"/>
      <c r="FJU60" s="69"/>
      <c r="FJV60" s="69"/>
      <c r="FJW60" s="69"/>
      <c r="FJX60" s="69"/>
      <c r="FJY60" s="69"/>
      <c r="FJZ60" s="69"/>
      <c r="FKA60" s="69"/>
      <c r="FKB60" s="69"/>
      <c r="FKC60" s="69"/>
      <c r="FKD60" s="69"/>
      <c r="FKE60" s="69"/>
      <c r="FKF60" s="69"/>
      <c r="FKG60" s="69"/>
      <c r="FKH60" s="69"/>
      <c r="FKI60" s="69"/>
      <c r="FKJ60" s="69"/>
      <c r="FKK60" s="69"/>
      <c r="FKL60" s="69"/>
      <c r="FKM60" s="69"/>
      <c r="FKN60" s="69"/>
      <c r="FKO60" s="69"/>
      <c r="FKP60" s="69"/>
      <c r="FKQ60" s="69"/>
      <c r="FKR60" s="69"/>
      <c r="FKS60" s="69"/>
      <c r="FKT60" s="69"/>
      <c r="FKU60" s="69"/>
      <c r="FKV60" s="69"/>
      <c r="FKW60" s="69"/>
      <c r="FKX60" s="69"/>
      <c r="FKY60" s="69"/>
      <c r="FKZ60" s="69"/>
      <c r="FLA60" s="69"/>
      <c r="FLB60" s="69"/>
      <c r="FLC60" s="69"/>
      <c r="FLD60" s="69"/>
      <c r="FLE60" s="69"/>
      <c r="FLF60" s="69"/>
      <c r="FLG60" s="69"/>
      <c r="FLH60" s="69"/>
      <c r="FLI60" s="69"/>
      <c r="FLJ60" s="69"/>
      <c r="FLK60" s="69"/>
      <c r="FLL60" s="69"/>
      <c r="FLM60" s="69"/>
      <c r="FLN60" s="69"/>
      <c r="FLO60" s="69"/>
      <c r="FLP60" s="69"/>
      <c r="FLQ60" s="69"/>
      <c r="FLR60" s="69"/>
      <c r="FLS60" s="69"/>
      <c r="FLT60" s="69"/>
      <c r="FLU60" s="69"/>
      <c r="FLV60" s="69"/>
      <c r="FLW60" s="69"/>
      <c r="FLX60" s="69"/>
      <c r="FLY60" s="69"/>
      <c r="FLZ60" s="69"/>
      <c r="FMA60" s="69"/>
      <c r="FMB60" s="69"/>
      <c r="FMC60" s="69"/>
      <c r="FMD60" s="69"/>
      <c r="FME60" s="69"/>
      <c r="FMF60" s="69"/>
      <c r="FMG60" s="69"/>
      <c r="FMH60" s="69"/>
      <c r="FMI60" s="69"/>
      <c r="FMJ60" s="69"/>
      <c r="FMK60" s="69"/>
      <c r="FML60" s="69"/>
      <c r="FMM60" s="69"/>
      <c r="FMN60" s="69"/>
      <c r="FMO60" s="69"/>
      <c r="FMP60" s="69"/>
      <c r="FMQ60" s="69"/>
      <c r="FMR60" s="69"/>
      <c r="FMS60" s="69"/>
      <c r="FMT60" s="69"/>
      <c r="FMU60" s="69"/>
      <c r="FMV60" s="69"/>
      <c r="FMW60" s="69"/>
      <c r="FMX60" s="69"/>
      <c r="FMY60" s="69"/>
      <c r="FMZ60" s="69"/>
      <c r="FNA60" s="69"/>
      <c r="FNB60" s="69"/>
      <c r="FNC60" s="69"/>
      <c r="FND60" s="69"/>
      <c r="FNE60" s="69"/>
      <c r="FNF60" s="69"/>
      <c r="FNG60" s="69"/>
      <c r="FNH60" s="69"/>
      <c r="FNI60" s="69"/>
      <c r="FNJ60" s="69"/>
      <c r="FNK60" s="69"/>
      <c r="FNL60" s="69"/>
      <c r="FNM60" s="69"/>
      <c r="FNN60" s="69"/>
      <c r="FNO60" s="69"/>
      <c r="FNP60" s="69"/>
      <c r="FNQ60" s="69"/>
      <c r="FNR60" s="69"/>
      <c r="FNS60" s="69"/>
      <c r="FNT60" s="69"/>
      <c r="FNU60" s="69"/>
      <c r="FNV60" s="69"/>
      <c r="FNW60" s="69"/>
      <c r="FNX60" s="69"/>
      <c r="FNY60" s="69"/>
      <c r="FNZ60" s="69"/>
      <c r="FOA60" s="69"/>
      <c r="FOB60" s="69"/>
      <c r="FOC60" s="69"/>
      <c r="FOD60" s="69"/>
      <c r="FOE60" s="69"/>
      <c r="FOF60" s="69"/>
      <c r="FOG60" s="69"/>
      <c r="FOH60" s="69"/>
      <c r="FOI60" s="69"/>
      <c r="FOJ60" s="69"/>
      <c r="FOK60" s="69"/>
      <c r="FOL60" s="69"/>
      <c r="FOM60" s="69"/>
      <c r="FON60" s="69"/>
      <c r="FOO60" s="69"/>
      <c r="FOP60" s="69"/>
      <c r="FOQ60" s="69"/>
      <c r="FOR60" s="69"/>
      <c r="FOS60" s="69"/>
      <c r="FOT60" s="69"/>
      <c r="FOU60" s="69"/>
      <c r="FOV60" s="69"/>
      <c r="FOW60" s="69"/>
      <c r="FOX60" s="69"/>
      <c r="FOY60" s="69"/>
      <c r="FOZ60" s="69"/>
      <c r="FPA60" s="69"/>
      <c r="FPB60" s="69"/>
      <c r="FPC60" s="69"/>
      <c r="FPD60" s="69"/>
      <c r="FPE60" s="69"/>
      <c r="FPF60" s="69"/>
      <c r="FPG60" s="69"/>
      <c r="FPH60" s="69"/>
      <c r="FPI60" s="69"/>
      <c r="FPJ60" s="69"/>
      <c r="FPK60" s="69"/>
      <c r="FPL60" s="69"/>
      <c r="FPM60" s="69"/>
      <c r="FPN60" s="69"/>
      <c r="FPO60" s="69"/>
      <c r="FPP60" s="69"/>
      <c r="FPQ60" s="69"/>
      <c r="FPR60" s="69"/>
      <c r="FPS60" s="69"/>
      <c r="FPT60" s="69"/>
      <c r="FPU60" s="69"/>
      <c r="FPV60" s="69"/>
      <c r="FPW60" s="69"/>
      <c r="FPX60" s="69"/>
      <c r="FPY60" s="69"/>
      <c r="FPZ60" s="69"/>
      <c r="FQA60" s="69"/>
      <c r="FQB60" s="69"/>
      <c r="FQC60" s="69"/>
      <c r="FQD60" s="69"/>
      <c r="FQE60" s="69"/>
      <c r="FQF60" s="69"/>
      <c r="FQG60" s="69"/>
      <c r="FQH60" s="69"/>
      <c r="FQI60" s="69"/>
      <c r="FQJ60" s="69"/>
      <c r="FQK60" s="69"/>
      <c r="FQL60" s="69"/>
      <c r="FQM60" s="69"/>
      <c r="FQN60" s="69"/>
      <c r="FQO60" s="69"/>
      <c r="FQP60" s="69"/>
      <c r="FQQ60" s="69"/>
      <c r="FQR60" s="69"/>
      <c r="FQS60" s="69"/>
      <c r="FQT60" s="69"/>
      <c r="FQU60" s="69"/>
      <c r="FQV60" s="69"/>
      <c r="FQW60" s="69"/>
      <c r="FQX60" s="69"/>
      <c r="FQY60" s="69"/>
      <c r="FQZ60" s="69"/>
      <c r="FRA60" s="69"/>
      <c r="FRB60" s="69"/>
      <c r="FRC60" s="69"/>
      <c r="FRD60" s="69"/>
      <c r="FRE60" s="69"/>
      <c r="FRF60" s="69"/>
      <c r="FRG60" s="69"/>
      <c r="FRH60" s="69"/>
      <c r="FRI60" s="69"/>
      <c r="FRJ60" s="69"/>
      <c r="FRK60" s="69"/>
      <c r="FRL60" s="69"/>
      <c r="FRM60" s="69"/>
      <c r="FRN60" s="69"/>
      <c r="FRO60" s="69"/>
      <c r="FRP60" s="69"/>
      <c r="FRQ60" s="69"/>
      <c r="FRR60" s="69"/>
      <c r="FRS60" s="69"/>
      <c r="FRT60" s="69"/>
      <c r="FRU60" s="69"/>
      <c r="FRV60" s="69"/>
      <c r="FRW60" s="69"/>
      <c r="FRX60" s="69"/>
      <c r="FRY60" s="69"/>
      <c r="FRZ60" s="69"/>
      <c r="FSA60" s="69"/>
      <c r="FSB60" s="69"/>
      <c r="FSC60" s="69"/>
      <c r="FSD60" s="69"/>
      <c r="FSE60" s="69"/>
      <c r="FSF60" s="69"/>
      <c r="FSG60" s="69"/>
      <c r="FSH60" s="69"/>
      <c r="FSI60" s="69"/>
      <c r="FSJ60" s="69"/>
      <c r="FSK60" s="69"/>
      <c r="FSL60" s="69"/>
      <c r="FSM60" s="69"/>
      <c r="FSN60" s="69"/>
      <c r="FSO60" s="69"/>
      <c r="FSP60" s="69"/>
      <c r="FSQ60" s="69"/>
      <c r="FSR60" s="69"/>
      <c r="FSS60" s="69"/>
      <c r="FST60" s="69"/>
      <c r="FSU60" s="69"/>
      <c r="FSV60" s="69"/>
      <c r="FSW60" s="69"/>
      <c r="FSX60" s="69"/>
      <c r="FSY60" s="69"/>
      <c r="FSZ60" s="69"/>
      <c r="FTA60" s="69"/>
      <c r="FTB60" s="69"/>
      <c r="FTC60" s="69"/>
      <c r="FTD60" s="69"/>
      <c r="FTE60" s="69"/>
      <c r="FTF60" s="69"/>
      <c r="FTG60" s="69"/>
      <c r="FTH60" s="69"/>
      <c r="FTI60" s="69"/>
      <c r="FTJ60" s="69"/>
      <c r="FTK60" s="69"/>
      <c r="FTL60" s="69"/>
      <c r="FTM60" s="69"/>
      <c r="FTN60" s="69"/>
      <c r="FTO60" s="69"/>
      <c r="FTP60" s="69"/>
      <c r="FTQ60" s="69"/>
      <c r="FTR60" s="69"/>
      <c r="FTS60" s="69"/>
      <c r="FTT60" s="69"/>
      <c r="FTU60" s="69"/>
      <c r="FTV60" s="69"/>
      <c r="FTW60" s="69"/>
      <c r="FTX60" s="69"/>
      <c r="FTY60" s="69"/>
      <c r="FTZ60" s="69"/>
      <c r="FUA60" s="69"/>
      <c r="FUB60" s="69"/>
      <c r="FUC60" s="69"/>
      <c r="FUD60" s="69"/>
      <c r="FUE60" s="69"/>
      <c r="FUF60" s="69"/>
      <c r="FUG60" s="69"/>
      <c r="FUH60" s="69"/>
      <c r="FUI60" s="69"/>
      <c r="FUJ60" s="69"/>
      <c r="FUK60" s="69"/>
      <c r="FUL60" s="69"/>
      <c r="FUM60" s="69"/>
      <c r="FUN60" s="69"/>
      <c r="FUO60" s="69"/>
      <c r="FUP60" s="69"/>
      <c r="FUQ60" s="69"/>
      <c r="FUR60" s="69"/>
      <c r="FUS60" s="69"/>
      <c r="FUT60" s="69"/>
      <c r="FUU60" s="69"/>
      <c r="FUV60" s="69"/>
      <c r="FUW60" s="69"/>
      <c r="FUX60" s="69"/>
      <c r="FUY60" s="69"/>
      <c r="FUZ60" s="69"/>
      <c r="FVA60" s="69"/>
      <c r="FVB60" s="69"/>
      <c r="FVC60" s="69"/>
      <c r="FVD60" s="69"/>
      <c r="FVE60" s="69"/>
      <c r="FVF60" s="69"/>
      <c r="FVG60" s="69"/>
      <c r="FVH60" s="69"/>
      <c r="FVI60" s="69"/>
      <c r="FVJ60" s="69"/>
      <c r="FVK60" s="69"/>
      <c r="FVL60" s="69"/>
      <c r="FVM60" s="69"/>
      <c r="FVN60" s="69"/>
      <c r="FVO60" s="69"/>
      <c r="FVP60" s="69"/>
      <c r="FVQ60" s="69"/>
      <c r="FVR60" s="69"/>
      <c r="FVS60" s="69"/>
      <c r="FVT60" s="69"/>
      <c r="FVU60" s="69"/>
      <c r="FVV60" s="69"/>
      <c r="FVW60" s="69"/>
      <c r="FVX60" s="69"/>
      <c r="FVY60" s="69"/>
      <c r="FVZ60" s="69"/>
      <c r="FWA60" s="69"/>
      <c r="FWB60" s="69"/>
      <c r="FWC60" s="69"/>
      <c r="FWD60" s="69"/>
      <c r="FWE60" s="69"/>
      <c r="FWF60" s="69"/>
      <c r="FWG60" s="69"/>
      <c r="FWH60" s="69"/>
      <c r="FWI60" s="69"/>
      <c r="FWJ60" s="69"/>
      <c r="FWK60" s="69"/>
      <c r="FWL60" s="69"/>
      <c r="FWM60" s="69"/>
      <c r="FWN60" s="69"/>
      <c r="FWO60" s="69"/>
      <c r="FWP60" s="69"/>
      <c r="FWQ60" s="69"/>
      <c r="FWR60" s="69"/>
      <c r="FWS60" s="69"/>
      <c r="FWT60" s="69"/>
      <c r="FWU60" s="69"/>
      <c r="FWV60" s="69"/>
      <c r="FWW60" s="69"/>
      <c r="FWX60" s="69"/>
      <c r="FWY60" s="69"/>
      <c r="FWZ60" s="69"/>
      <c r="FXA60" s="69"/>
      <c r="FXB60" s="69"/>
      <c r="FXC60" s="69"/>
      <c r="FXD60" s="69"/>
      <c r="FXE60" s="69"/>
      <c r="FXF60" s="69"/>
      <c r="FXG60" s="69"/>
      <c r="FXH60" s="69"/>
      <c r="FXI60" s="69"/>
      <c r="FXJ60" s="69"/>
      <c r="FXK60" s="69"/>
      <c r="FXL60" s="69"/>
      <c r="FXM60" s="69"/>
      <c r="FXN60" s="69"/>
      <c r="FXO60" s="69"/>
      <c r="FXP60" s="69"/>
      <c r="FXQ60" s="69"/>
      <c r="FXR60" s="69"/>
      <c r="FXS60" s="69"/>
      <c r="FXT60" s="69"/>
      <c r="FXU60" s="69"/>
      <c r="FXV60" s="69"/>
      <c r="FXW60" s="69"/>
      <c r="FXX60" s="69"/>
      <c r="FXY60" s="69"/>
      <c r="FXZ60" s="69"/>
      <c r="FYA60" s="69"/>
      <c r="FYB60" s="69"/>
      <c r="FYC60" s="69"/>
      <c r="FYD60" s="69"/>
      <c r="FYE60" s="69"/>
      <c r="FYF60" s="69"/>
      <c r="FYG60" s="69"/>
      <c r="FYH60" s="69"/>
      <c r="FYI60" s="69"/>
      <c r="FYJ60" s="69"/>
      <c r="FYK60" s="69"/>
      <c r="FYL60" s="69"/>
      <c r="FYM60" s="69"/>
      <c r="FYN60" s="69"/>
      <c r="FYO60" s="69"/>
      <c r="FYP60" s="69"/>
      <c r="FYQ60" s="69"/>
      <c r="FYR60" s="69"/>
      <c r="FYS60" s="69"/>
      <c r="FYT60" s="69"/>
      <c r="FYU60" s="69"/>
      <c r="FYV60" s="69"/>
      <c r="FYW60" s="69"/>
      <c r="FYX60" s="69"/>
      <c r="FYY60" s="69"/>
      <c r="FYZ60" s="69"/>
      <c r="FZA60" s="69"/>
      <c r="FZB60" s="69"/>
      <c r="FZC60" s="69"/>
      <c r="FZD60" s="69"/>
      <c r="FZE60" s="69"/>
      <c r="FZF60" s="69"/>
      <c r="FZG60" s="69"/>
      <c r="FZH60" s="69"/>
      <c r="FZI60" s="69"/>
      <c r="FZJ60" s="69"/>
      <c r="FZK60" s="69"/>
      <c r="FZL60" s="69"/>
      <c r="FZM60" s="69"/>
      <c r="FZN60" s="69"/>
      <c r="FZO60" s="69"/>
      <c r="FZP60" s="69"/>
      <c r="FZQ60" s="69"/>
      <c r="FZR60" s="69"/>
      <c r="FZS60" s="69"/>
      <c r="FZT60" s="69"/>
      <c r="FZU60" s="69"/>
      <c r="FZV60" s="69"/>
      <c r="FZW60" s="69"/>
      <c r="FZX60" s="69"/>
      <c r="FZY60" s="69"/>
      <c r="FZZ60" s="69"/>
      <c r="GAA60" s="69"/>
      <c r="GAB60" s="69"/>
      <c r="GAC60" s="69"/>
      <c r="GAD60" s="69"/>
      <c r="GAE60" s="69"/>
      <c r="GAF60" s="69"/>
      <c r="GAG60" s="69"/>
      <c r="GAH60" s="69"/>
      <c r="GAI60" s="69"/>
      <c r="GAJ60" s="69"/>
      <c r="GAK60" s="69"/>
      <c r="GAL60" s="69"/>
      <c r="GAM60" s="69"/>
      <c r="GAN60" s="69"/>
      <c r="GAO60" s="69"/>
      <c r="GAP60" s="69"/>
      <c r="GAQ60" s="69"/>
      <c r="GAR60" s="69"/>
      <c r="GAS60" s="69"/>
      <c r="GAT60" s="69"/>
      <c r="GAU60" s="69"/>
      <c r="GAV60" s="69"/>
      <c r="GAW60" s="69"/>
      <c r="GAX60" s="69"/>
      <c r="GAY60" s="69"/>
      <c r="GAZ60" s="69"/>
      <c r="GBA60" s="69"/>
      <c r="GBB60" s="69"/>
      <c r="GBC60" s="69"/>
      <c r="GBD60" s="69"/>
      <c r="GBE60" s="69"/>
      <c r="GBF60" s="69"/>
      <c r="GBG60" s="69"/>
      <c r="GBH60" s="69"/>
      <c r="GBI60" s="69"/>
      <c r="GBJ60" s="69"/>
      <c r="GBK60" s="69"/>
      <c r="GBL60" s="69"/>
      <c r="GBM60" s="69"/>
      <c r="GBN60" s="69"/>
      <c r="GBO60" s="69"/>
      <c r="GBP60" s="69"/>
      <c r="GBQ60" s="69"/>
      <c r="GBR60" s="69"/>
      <c r="GBS60" s="69"/>
      <c r="GBT60" s="69"/>
      <c r="GBU60" s="69"/>
      <c r="GBV60" s="69"/>
      <c r="GBW60" s="69"/>
      <c r="GBX60" s="69"/>
      <c r="GBY60" s="69"/>
      <c r="GBZ60" s="69"/>
      <c r="GCA60" s="69"/>
      <c r="GCB60" s="69"/>
      <c r="GCC60" s="69"/>
      <c r="GCD60" s="69"/>
      <c r="GCE60" s="69"/>
      <c r="GCF60" s="69"/>
      <c r="GCG60" s="69"/>
      <c r="GCH60" s="69"/>
      <c r="GCI60" s="69"/>
      <c r="GCJ60" s="69"/>
      <c r="GCK60" s="69"/>
      <c r="GCL60" s="69"/>
      <c r="GCM60" s="69"/>
      <c r="GCN60" s="69"/>
      <c r="GCO60" s="69"/>
      <c r="GCP60" s="69"/>
      <c r="GCQ60" s="69"/>
      <c r="GCR60" s="69"/>
      <c r="GCS60" s="69"/>
      <c r="GCT60" s="69"/>
      <c r="GCU60" s="69"/>
      <c r="GCV60" s="69"/>
      <c r="GCW60" s="69"/>
      <c r="GCX60" s="69"/>
      <c r="GCY60" s="69"/>
      <c r="GCZ60" s="69"/>
      <c r="GDA60" s="69"/>
      <c r="GDB60" s="69"/>
      <c r="GDC60" s="69"/>
      <c r="GDD60" s="69"/>
      <c r="GDE60" s="69"/>
      <c r="GDF60" s="69"/>
      <c r="GDG60" s="69"/>
      <c r="GDH60" s="69"/>
      <c r="GDI60" s="69"/>
      <c r="GDJ60" s="69"/>
      <c r="GDK60" s="69"/>
      <c r="GDL60" s="69"/>
      <c r="GDM60" s="69"/>
      <c r="GDN60" s="69"/>
      <c r="GDO60" s="69"/>
      <c r="GDP60" s="69"/>
      <c r="GDQ60" s="69"/>
      <c r="GDR60" s="69"/>
      <c r="GDS60" s="69"/>
      <c r="GDT60" s="69"/>
      <c r="GDU60" s="69"/>
      <c r="GDV60" s="69"/>
      <c r="GDW60" s="69"/>
      <c r="GDX60" s="69"/>
      <c r="GDY60" s="69"/>
      <c r="GDZ60" s="69"/>
      <c r="GEA60" s="69"/>
      <c r="GEB60" s="69"/>
      <c r="GEC60" s="69"/>
      <c r="GED60" s="69"/>
      <c r="GEE60" s="69"/>
      <c r="GEF60" s="69"/>
      <c r="GEG60" s="69"/>
      <c r="GEH60" s="69"/>
      <c r="GEI60" s="69"/>
      <c r="GEJ60" s="69"/>
      <c r="GEK60" s="69"/>
      <c r="GEL60" s="69"/>
      <c r="GEM60" s="69"/>
      <c r="GEN60" s="69"/>
      <c r="GEO60" s="69"/>
      <c r="GEP60" s="69"/>
      <c r="GEQ60" s="69"/>
      <c r="GER60" s="69"/>
      <c r="GES60" s="69"/>
      <c r="GET60" s="69"/>
      <c r="GEU60" s="69"/>
      <c r="GEV60" s="69"/>
      <c r="GEW60" s="69"/>
      <c r="GEX60" s="69"/>
      <c r="GEY60" s="69"/>
      <c r="GEZ60" s="69"/>
      <c r="GFA60" s="69"/>
      <c r="GFB60" s="69"/>
      <c r="GFC60" s="69"/>
      <c r="GFD60" s="69"/>
      <c r="GFE60" s="69"/>
      <c r="GFF60" s="69"/>
      <c r="GFG60" s="69"/>
      <c r="GFH60" s="69"/>
      <c r="GFI60" s="69"/>
      <c r="GFJ60" s="69"/>
      <c r="GFK60" s="69"/>
      <c r="GFL60" s="69"/>
      <c r="GFM60" s="69"/>
      <c r="GFN60" s="69"/>
      <c r="GFO60" s="69"/>
      <c r="GFP60" s="69"/>
      <c r="GFQ60" s="69"/>
      <c r="GFR60" s="69"/>
      <c r="GFS60" s="69"/>
      <c r="GFT60" s="69"/>
      <c r="GFU60" s="69"/>
      <c r="GFV60" s="69"/>
      <c r="GFW60" s="69"/>
      <c r="GFX60" s="69"/>
      <c r="GFY60" s="69"/>
      <c r="GFZ60" s="69"/>
      <c r="GGA60" s="69"/>
      <c r="GGB60" s="69"/>
      <c r="GGC60" s="69"/>
      <c r="GGD60" s="69"/>
      <c r="GGE60" s="69"/>
      <c r="GGF60" s="69"/>
      <c r="GGG60" s="69"/>
      <c r="GGH60" s="69"/>
      <c r="GGI60" s="69"/>
      <c r="GGJ60" s="69"/>
      <c r="GGK60" s="69"/>
      <c r="GGL60" s="69"/>
      <c r="GGM60" s="69"/>
      <c r="GGN60" s="69"/>
      <c r="GGO60" s="69"/>
      <c r="GGP60" s="69"/>
      <c r="GGQ60" s="69"/>
      <c r="GGR60" s="69"/>
      <c r="GGS60" s="69"/>
      <c r="GGT60" s="69"/>
      <c r="GGU60" s="69"/>
      <c r="GGV60" s="69"/>
      <c r="GGW60" s="69"/>
      <c r="GGX60" s="69"/>
      <c r="GGY60" s="69"/>
      <c r="GGZ60" s="69"/>
      <c r="GHA60" s="69"/>
      <c r="GHB60" s="69"/>
      <c r="GHC60" s="69"/>
      <c r="GHD60" s="69"/>
      <c r="GHE60" s="69"/>
      <c r="GHF60" s="69"/>
      <c r="GHG60" s="69"/>
      <c r="GHH60" s="69"/>
      <c r="GHI60" s="69"/>
      <c r="GHJ60" s="69"/>
      <c r="GHK60" s="69"/>
      <c r="GHL60" s="69"/>
      <c r="GHM60" s="69"/>
      <c r="GHN60" s="69"/>
      <c r="GHO60" s="69"/>
      <c r="GHP60" s="69"/>
      <c r="GHQ60" s="69"/>
      <c r="GHR60" s="69"/>
      <c r="GHS60" s="69"/>
      <c r="GHT60" s="69"/>
      <c r="GHU60" s="69"/>
      <c r="GHV60" s="69"/>
      <c r="GHW60" s="69"/>
      <c r="GHX60" s="69"/>
      <c r="GHY60" s="69"/>
      <c r="GHZ60" s="69"/>
      <c r="GIA60" s="69"/>
      <c r="GIB60" s="69"/>
      <c r="GIC60" s="69"/>
      <c r="GID60" s="69"/>
      <c r="GIE60" s="69"/>
      <c r="GIF60" s="69"/>
      <c r="GIG60" s="69"/>
      <c r="GIH60" s="69"/>
      <c r="GII60" s="69"/>
      <c r="GIJ60" s="69"/>
      <c r="GIK60" s="69"/>
      <c r="GIL60" s="69"/>
      <c r="GIM60" s="69"/>
      <c r="GIN60" s="69"/>
      <c r="GIO60" s="69"/>
      <c r="GIP60" s="69"/>
      <c r="GIQ60" s="69"/>
      <c r="GIR60" s="69"/>
      <c r="GIS60" s="69"/>
      <c r="GIT60" s="69"/>
      <c r="GIU60" s="69"/>
      <c r="GIV60" s="69"/>
      <c r="GIW60" s="69"/>
      <c r="GIX60" s="69"/>
      <c r="GIY60" s="69"/>
      <c r="GIZ60" s="69"/>
      <c r="GJA60" s="69"/>
      <c r="GJB60" s="69"/>
      <c r="GJC60" s="69"/>
      <c r="GJD60" s="69"/>
      <c r="GJE60" s="69"/>
      <c r="GJF60" s="69"/>
      <c r="GJG60" s="69"/>
      <c r="GJH60" s="69"/>
      <c r="GJI60" s="69"/>
      <c r="GJJ60" s="69"/>
      <c r="GJK60" s="69"/>
      <c r="GJL60" s="69"/>
      <c r="GJM60" s="69"/>
      <c r="GJN60" s="69"/>
      <c r="GJO60" s="69"/>
      <c r="GJP60" s="69"/>
      <c r="GJQ60" s="69"/>
      <c r="GJR60" s="69"/>
      <c r="GJS60" s="69"/>
      <c r="GJT60" s="69"/>
      <c r="GJU60" s="69"/>
      <c r="GJV60" s="69"/>
      <c r="GJW60" s="69"/>
      <c r="GJX60" s="69"/>
      <c r="GJY60" s="69"/>
      <c r="GJZ60" s="69"/>
      <c r="GKA60" s="69"/>
      <c r="GKB60" s="69"/>
      <c r="GKC60" s="69"/>
      <c r="GKD60" s="69"/>
      <c r="GKE60" s="69"/>
      <c r="GKF60" s="69"/>
      <c r="GKG60" s="69"/>
      <c r="GKH60" s="69"/>
      <c r="GKI60" s="69"/>
      <c r="GKJ60" s="69"/>
      <c r="GKK60" s="69"/>
      <c r="GKL60" s="69"/>
      <c r="GKM60" s="69"/>
      <c r="GKN60" s="69"/>
      <c r="GKO60" s="69"/>
      <c r="GKP60" s="69"/>
      <c r="GKQ60" s="69"/>
      <c r="GKR60" s="69"/>
      <c r="GKS60" s="69"/>
      <c r="GKT60" s="69"/>
      <c r="GKU60" s="69"/>
      <c r="GKV60" s="69"/>
      <c r="GKW60" s="69"/>
      <c r="GKX60" s="69"/>
      <c r="GKY60" s="69"/>
      <c r="GKZ60" s="69"/>
      <c r="GLA60" s="69"/>
      <c r="GLB60" s="69"/>
      <c r="GLC60" s="69"/>
      <c r="GLD60" s="69"/>
      <c r="GLE60" s="69"/>
      <c r="GLF60" s="69"/>
      <c r="GLG60" s="69"/>
      <c r="GLH60" s="69"/>
      <c r="GLI60" s="69"/>
      <c r="GLJ60" s="69"/>
      <c r="GLK60" s="69"/>
      <c r="GLL60" s="69"/>
      <c r="GLM60" s="69"/>
      <c r="GLN60" s="69"/>
      <c r="GLO60" s="69"/>
      <c r="GLP60" s="69"/>
      <c r="GLQ60" s="69"/>
      <c r="GLR60" s="69"/>
      <c r="GLS60" s="69"/>
      <c r="GLT60" s="69"/>
      <c r="GLU60" s="69"/>
      <c r="GLV60" s="69"/>
      <c r="GLW60" s="69"/>
      <c r="GLX60" s="69"/>
      <c r="GLY60" s="69"/>
      <c r="GLZ60" s="69"/>
      <c r="GMA60" s="69"/>
      <c r="GMB60" s="69"/>
      <c r="GMC60" s="69"/>
      <c r="GMD60" s="69"/>
      <c r="GME60" s="69"/>
      <c r="GMF60" s="69"/>
      <c r="GMG60" s="69"/>
      <c r="GMH60" s="69"/>
      <c r="GMI60" s="69"/>
      <c r="GMJ60" s="69"/>
      <c r="GMK60" s="69"/>
      <c r="GML60" s="69"/>
      <c r="GMM60" s="69"/>
      <c r="GMN60" s="69"/>
      <c r="GMO60" s="69"/>
      <c r="GMP60" s="69"/>
      <c r="GMQ60" s="69"/>
      <c r="GMR60" s="69"/>
      <c r="GMS60" s="69"/>
      <c r="GMT60" s="69"/>
      <c r="GMU60" s="69"/>
      <c r="GMV60" s="69"/>
      <c r="GMW60" s="69"/>
      <c r="GMX60" s="69"/>
      <c r="GMY60" s="69"/>
      <c r="GMZ60" s="69"/>
      <c r="GNA60" s="69"/>
      <c r="GNB60" s="69"/>
      <c r="GNC60" s="69"/>
      <c r="GND60" s="69"/>
      <c r="GNE60" s="69"/>
      <c r="GNF60" s="69"/>
      <c r="GNG60" s="69"/>
      <c r="GNH60" s="69"/>
      <c r="GNI60" s="69"/>
      <c r="GNJ60" s="69"/>
      <c r="GNK60" s="69"/>
      <c r="GNL60" s="69"/>
      <c r="GNM60" s="69"/>
      <c r="GNN60" s="69"/>
      <c r="GNO60" s="69"/>
      <c r="GNP60" s="69"/>
      <c r="GNQ60" s="69"/>
      <c r="GNR60" s="69"/>
      <c r="GNS60" s="69"/>
      <c r="GNT60" s="69"/>
      <c r="GNU60" s="69"/>
      <c r="GNV60" s="69"/>
      <c r="GNW60" s="69"/>
      <c r="GNX60" s="69"/>
      <c r="GNY60" s="69"/>
      <c r="GNZ60" s="69"/>
      <c r="GOA60" s="69"/>
      <c r="GOB60" s="69"/>
      <c r="GOC60" s="69"/>
      <c r="GOD60" s="69"/>
      <c r="GOE60" s="69"/>
      <c r="GOF60" s="69"/>
      <c r="GOG60" s="69"/>
      <c r="GOH60" s="69"/>
      <c r="GOI60" s="69"/>
      <c r="GOJ60" s="69"/>
      <c r="GOK60" s="69"/>
      <c r="GOL60" s="69"/>
      <c r="GOM60" s="69"/>
      <c r="GON60" s="69"/>
      <c r="GOO60" s="69"/>
      <c r="GOP60" s="69"/>
      <c r="GOQ60" s="69"/>
      <c r="GOR60" s="69"/>
      <c r="GOS60" s="69"/>
      <c r="GOT60" s="69"/>
      <c r="GOU60" s="69"/>
      <c r="GOV60" s="69"/>
      <c r="GOW60" s="69"/>
      <c r="GOX60" s="69"/>
      <c r="GOY60" s="69"/>
      <c r="GOZ60" s="69"/>
      <c r="GPA60" s="69"/>
      <c r="GPB60" s="69"/>
      <c r="GPC60" s="69"/>
      <c r="GPD60" s="69"/>
      <c r="GPE60" s="69"/>
      <c r="GPF60" s="69"/>
      <c r="GPG60" s="69"/>
      <c r="GPH60" s="69"/>
      <c r="GPI60" s="69"/>
      <c r="GPJ60" s="69"/>
      <c r="GPK60" s="69"/>
      <c r="GPL60" s="69"/>
      <c r="GPM60" s="69"/>
      <c r="GPN60" s="69"/>
      <c r="GPO60" s="69"/>
      <c r="GPP60" s="69"/>
      <c r="GPQ60" s="69"/>
      <c r="GPR60" s="69"/>
      <c r="GPS60" s="69"/>
      <c r="GPT60" s="69"/>
      <c r="GPU60" s="69"/>
      <c r="GPV60" s="69"/>
      <c r="GPW60" s="69"/>
      <c r="GPX60" s="69"/>
      <c r="GPY60" s="69"/>
      <c r="GPZ60" s="69"/>
      <c r="GQA60" s="69"/>
      <c r="GQB60" s="69"/>
      <c r="GQC60" s="69"/>
      <c r="GQD60" s="69"/>
      <c r="GQE60" s="69"/>
      <c r="GQF60" s="69"/>
      <c r="GQG60" s="69"/>
      <c r="GQH60" s="69"/>
      <c r="GQI60" s="69"/>
      <c r="GQJ60" s="69"/>
      <c r="GQK60" s="69"/>
      <c r="GQL60" s="69"/>
      <c r="GQM60" s="69"/>
      <c r="GQN60" s="69"/>
      <c r="GQO60" s="69"/>
      <c r="GQP60" s="69"/>
      <c r="GQQ60" s="69"/>
      <c r="GQR60" s="69"/>
      <c r="GQS60" s="69"/>
      <c r="GQT60" s="69"/>
      <c r="GQU60" s="69"/>
      <c r="GQV60" s="69"/>
      <c r="GQW60" s="69"/>
      <c r="GQX60" s="69"/>
      <c r="GQY60" s="69"/>
      <c r="GQZ60" s="69"/>
      <c r="GRA60" s="69"/>
      <c r="GRB60" s="69"/>
      <c r="GRC60" s="69"/>
      <c r="GRD60" s="69"/>
      <c r="GRE60" s="69"/>
      <c r="GRF60" s="69"/>
      <c r="GRG60" s="69"/>
      <c r="GRH60" s="69"/>
      <c r="GRI60" s="69"/>
      <c r="GRJ60" s="69"/>
      <c r="GRK60" s="69"/>
      <c r="GRL60" s="69"/>
      <c r="GRM60" s="69"/>
      <c r="GRN60" s="69"/>
      <c r="GRO60" s="69"/>
      <c r="GRP60" s="69"/>
      <c r="GRQ60" s="69"/>
      <c r="GRR60" s="69"/>
      <c r="GRS60" s="69"/>
      <c r="GRT60" s="69"/>
      <c r="GRU60" s="69"/>
      <c r="GRV60" s="69"/>
      <c r="GRW60" s="69"/>
      <c r="GRX60" s="69"/>
      <c r="GRY60" s="69"/>
      <c r="GRZ60" s="69"/>
      <c r="GSA60" s="69"/>
      <c r="GSB60" s="69"/>
      <c r="GSC60" s="69"/>
      <c r="GSD60" s="69"/>
      <c r="GSE60" s="69"/>
      <c r="GSF60" s="69"/>
      <c r="GSG60" s="69"/>
      <c r="GSH60" s="69"/>
      <c r="GSI60" s="69"/>
      <c r="GSJ60" s="69"/>
      <c r="GSK60" s="69"/>
      <c r="GSL60" s="69"/>
      <c r="GSM60" s="69"/>
      <c r="GSN60" s="69"/>
      <c r="GSO60" s="69"/>
      <c r="GSP60" s="69"/>
      <c r="GSQ60" s="69"/>
      <c r="GSR60" s="69"/>
      <c r="GSS60" s="69"/>
      <c r="GST60" s="69"/>
      <c r="GSU60" s="69"/>
      <c r="GSV60" s="69"/>
      <c r="GSW60" s="69"/>
      <c r="GSX60" s="69"/>
      <c r="GSY60" s="69"/>
      <c r="GSZ60" s="69"/>
      <c r="GTA60" s="69"/>
      <c r="GTB60" s="69"/>
      <c r="GTC60" s="69"/>
      <c r="GTD60" s="69"/>
      <c r="GTE60" s="69"/>
      <c r="GTF60" s="69"/>
      <c r="GTG60" s="69"/>
      <c r="GTH60" s="69"/>
      <c r="GTI60" s="69"/>
      <c r="GTJ60" s="69"/>
      <c r="GTK60" s="69"/>
      <c r="GTL60" s="69"/>
      <c r="GTM60" s="69"/>
      <c r="GTN60" s="69"/>
      <c r="GTO60" s="69"/>
      <c r="GTP60" s="69"/>
      <c r="GTQ60" s="69"/>
      <c r="GTR60" s="69"/>
      <c r="GTS60" s="69"/>
      <c r="GTT60" s="69"/>
      <c r="GTU60" s="69"/>
      <c r="GTV60" s="69"/>
      <c r="GTW60" s="69"/>
      <c r="GTX60" s="69"/>
      <c r="GTY60" s="69"/>
      <c r="GTZ60" s="69"/>
      <c r="GUA60" s="69"/>
      <c r="GUB60" s="69"/>
      <c r="GUC60" s="69"/>
      <c r="GUD60" s="69"/>
      <c r="GUE60" s="69"/>
      <c r="GUF60" s="69"/>
      <c r="GUG60" s="69"/>
      <c r="GUH60" s="69"/>
      <c r="GUI60" s="69"/>
      <c r="GUJ60" s="69"/>
      <c r="GUK60" s="69"/>
      <c r="GUL60" s="69"/>
      <c r="GUM60" s="69"/>
      <c r="GUN60" s="69"/>
      <c r="GUO60" s="69"/>
      <c r="GUP60" s="69"/>
      <c r="GUQ60" s="69"/>
      <c r="GUR60" s="69"/>
      <c r="GUS60" s="69"/>
      <c r="GUT60" s="69"/>
      <c r="GUU60" s="69"/>
      <c r="GUV60" s="69"/>
      <c r="GUW60" s="69"/>
      <c r="GUX60" s="69"/>
      <c r="GUY60" s="69"/>
      <c r="GUZ60" s="69"/>
      <c r="GVA60" s="69"/>
      <c r="GVB60" s="69"/>
      <c r="GVC60" s="69"/>
      <c r="GVD60" s="69"/>
      <c r="GVE60" s="69"/>
      <c r="GVF60" s="69"/>
      <c r="GVG60" s="69"/>
      <c r="GVH60" s="69"/>
      <c r="GVI60" s="69"/>
      <c r="GVJ60" s="69"/>
      <c r="GVK60" s="69"/>
      <c r="GVL60" s="69"/>
      <c r="GVM60" s="69"/>
      <c r="GVN60" s="69"/>
      <c r="GVO60" s="69"/>
      <c r="GVP60" s="69"/>
      <c r="GVQ60" s="69"/>
      <c r="GVR60" s="69"/>
      <c r="GVS60" s="69"/>
      <c r="GVT60" s="69"/>
      <c r="GVU60" s="69"/>
      <c r="GVV60" s="69"/>
      <c r="GVW60" s="69"/>
      <c r="GVX60" s="69"/>
      <c r="GVY60" s="69"/>
      <c r="GVZ60" s="69"/>
      <c r="GWA60" s="69"/>
      <c r="GWB60" s="69"/>
      <c r="GWC60" s="69"/>
      <c r="GWD60" s="69"/>
      <c r="GWE60" s="69"/>
      <c r="GWF60" s="69"/>
      <c r="GWG60" s="69"/>
      <c r="GWH60" s="69"/>
      <c r="GWI60" s="69"/>
      <c r="GWJ60" s="69"/>
      <c r="GWK60" s="69"/>
      <c r="GWL60" s="69"/>
      <c r="GWM60" s="69"/>
      <c r="GWN60" s="69"/>
      <c r="GWO60" s="69"/>
      <c r="GWP60" s="69"/>
      <c r="GWQ60" s="69"/>
      <c r="GWR60" s="69"/>
      <c r="GWS60" s="69"/>
      <c r="GWT60" s="69"/>
      <c r="GWU60" s="69"/>
      <c r="GWV60" s="69"/>
      <c r="GWW60" s="69"/>
      <c r="GWX60" s="69"/>
      <c r="GWY60" s="69"/>
      <c r="GWZ60" s="69"/>
      <c r="GXA60" s="69"/>
      <c r="GXB60" s="69"/>
      <c r="GXC60" s="69"/>
      <c r="GXD60" s="69"/>
      <c r="GXE60" s="69"/>
      <c r="GXF60" s="69"/>
      <c r="GXG60" s="69"/>
      <c r="GXH60" s="69"/>
      <c r="GXI60" s="69"/>
      <c r="GXJ60" s="69"/>
      <c r="GXK60" s="69"/>
      <c r="GXL60" s="69"/>
      <c r="GXM60" s="69"/>
      <c r="GXN60" s="69"/>
      <c r="GXO60" s="69"/>
      <c r="GXP60" s="69"/>
      <c r="GXQ60" s="69"/>
      <c r="GXR60" s="69"/>
      <c r="GXS60" s="69"/>
      <c r="GXT60" s="69"/>
      <c r="GXU60" s="69"/>
      <c r="GXV60" s="69"/>
      <c r="GXW60" s="69"/>
      <c r="GXX60" s="69"/>
      <c r="GXY60" s="69"/>
      <c r="GXZ60" s="69"/>
      <c r="GYA60" s="69"/>
      <c r="GYB60" s="69"/>
      <c r="GYC60" s="69"/>
      <c r="GYD60" s="69"/>
      <c r="GYE60" s="69"/>
      <c r="GYF60" s="69"/>
      <c r="GYG60" s="69"/>
      <c r="GYH60" s="69"/>
      <c r="GYI60" s="69"/>
      <c r="GYJ60" s="69"/>
      <c r="GYK60" s="69"/>
      <c r="GYL60" s="69"/>
      <c r="GYM60" s="69"/>
      <c r="GYN60" s="69"/>
      <c r="GYO60" s="69"/>
      <c r="GYP60" s="69"/>
      <c r="GYQ60" s="69"/>
      <c r="GYR60" s="69"/>
      <c r="GYS60" s="69"/>
      <c r="GYT60" s="69"/>
      <c r="GYU60" s="69"/>
      <c r="GYV60" s="69"/>
      <c r="GYW60" s="69"/>
      <c r="GYX60" s="69"/>
      <c r="GYY60" s="69"/>
      <c r="GYZ60" s="69"/>
      <c r="GZA60" s="69"/>
      <c r="GZB60" s="69"/>
      <c r="GZC60" s="69"/>
      <c r="GZD60" s="69"/>
      <c r="GZE60" s="69"/>
      <c r="GZF60" s="69"/>
      <c r="GZG60" s="69"/>
      <c r="GZH60" s="69"/>
      <c r="GZI60" s="69"/>
      <c r="GZJ60" s="69"/>
      <c r="GZK60" s="69"/>
      <c r="GZL60" s="69"/>
      <c r="GZM60" s="69"/>
      <c r="GZN60" s="69"/>
      <c r="GZO60" s="69"/>
      <c r="GZP60" s="69"/>
      <c r="GZQ60" s="69"/>
      <c r="GZR60" s="69"/>
      <c r="GZS60" s="69"/>
      <c r="GZT60" s="69"/>
      <c r="GZU60" s="69"/>
      <c r="GZV60" s="69"/>
      <c r="GZW60" s="69"/>
      <c r="GZX60" s="69"/>
      <c r="GZY60" s="69"/>
      <c r="GZZ60" s="69"/>
      <c r="HAA60" s="69"/>
      <c r="HAB60" s="69"/>
      <c r="HAC60" s="69"/>
      <c r="HAD60" s="69"/>
      <c r="HAE60" s="69"/>
      <c r="HAF60" s="69"/>
      <c r="HAG60" s="69"/>
      <c r="HAH60" s="69"/>
      <c r="HAI60" s="69"/>
      <c r="HAJ60" s="69"/>
      <c r="HAK60" s="69"/>
      <c r="HAL60" s="69"/>
      <c r="HAM60" s="69"/>
      <c r="HAN60" s="69"/>
      <c r="HAO60" s="69"/>
      <c r="HAP60" s="69"/>
      <c r="HAQ60" s="69"/>
      <c r="HAR60" s="69"/>
      <c r="HAS60" s="69"/>
      <c r="HAT60" s="69"/>
      <c r="HAU60" s="69"/>
      <c r="HAV60" s="69"/>
      <c r="HAW60" s="69"/>
      <c r="HAX60" s="69"/>
      <c r="HAY60" s="69"/>
      <c r="HAZ60" s="69"/>
      <c r="HBA60" s="69"/>
      <c r="HBB60" s="69"/>
      <c r="HBC60" s="69"/>
      <c r="HBD60" s="69"/>
      <c r="HBE60" s="69"/>
      <c r="HBF60" s="69"/>
      <c r="HBG60" s="69"/>
      <c r="HBH60" s="69"/>
      <c r="HBI60" s="69"/>
      <c r="HBJ60" s="69"/>
      <c r="HBK60" s="69"/>
      <c r="HBL60" s="69"/>
      <c r="HBM60" s="69"/>
      <c r="HBN60" s="69"/>
      <c r="HBO60" s="69"/>
      <c r="HBP60" s="69"/>
      <c r="HBQ60" s="69"/>
      <c r="HBR60" s="69"/>
      <c r="HBS60" s="69"/>
      <c r="HBT60" s="69"/>
      <c r="HBU60" s="69"/>
      <c r="HBV60" s="69"/>
      <c r="HBW60" s="69"/>
      <c r="HBX60" s="69"/>
      <c r="HBY60" s="69"/>
      <c r="HBZ60" s="69"/>
      <c r="HCA60" s="69"/>
      <c r="HCB60" s="69"/>
      <c r="HCC60" s="69"/>
      <c r="HCD60" s="69"/>
      <c r="HCE60" s="69"/>
      <c r="HCF60" s="69"/>
      <c r="HCG60" s="69"/>
      <c r="HCH60" s="69"/>
      <c r="HCI60" s="69"/>
      <c r="HCJ60" s="69"/>
      <c r="HCK60" s="69"/>
      <c r="HCL60" s="69"/>
      <c r="HCM60" s="69"/>
      <c r="HCN60" s="69"/>
      <c r="HCO60" s="69"/>
      <c r="HCP60" s="69"/>
      <c r="HCQ60" s="69"/>
      <c r="HCR60" s="69"/>
      <c r="HCS60" s="69"/>
      <c r="HCT60" s="69"/>
      <c r="HCU60" s="69"/>
      <c r="HCV60" s="69"/>
      <c r="HCW60" s="69"/>
      <c r="HCX60" s="69"/>
      <c r="HCY60" s="69"/>
      <c r="HCZ60" s="69"/>
      <c r="HDA60" s="69"/>
      <c r="HDB60" s="69"/>
      <c r="HDC60" s="69"/>
      <c r="HDD60" s="69"/>
      <c r="HDE60" s="69"/>
      <c r="HDF60" s="69"/>
      <c r="HDG60" s="69"/>
      <c r="HDH60" s="69"/>
      <c r="HDI60" s="69"/>
      <c r="HDJ60" s="69"/>
      <c r="HDK60" s="69"/>
      <c r="HDL60" s="69"/>
      <c r="HDM60" s="69"/>
      <c r="HDN60" s="69"/>
      <c r="HDO60" s="69"/>
      <c r="HDP60" s="69"/>
      <c r="HDQ60" s="69"/>
      <c r="HDR60" s="69"/>
      <c r="HDS60" s="69"/>
      <c r="HDT60" s="69"/>
      <c r="HDU60" s="69"/>
      <c r="HDV60" s="69"/>
      <c r="HDW60" s="69"/>
      <c r="HDX60" s="69"/>
      <c r="HDY60" s="69"/>
      <c r="HDZ60" s="69"/>
      <c r="HEA60" s="69"/>
      <c r="HEB60" s="69"/>
      <c r="HEC60" s="69"/>
      <c r="HED60" s="69"/>
      <c r="HEE60" s="69"/>
      <c r="HEF60" s="69"/>
      <c r="HEG60" s="69"/>
      <c r="HEH60" s="69"/>
      <c r="HEI60" s="69"/>
      <c r="HEJ60" s="69"/>
      <c r="HEK60" s="69"/>
      <c r="HEL60" s="69"/>
      <c r="HEM60" s="69"/>
      <c r="HEN60" s="69"/>
      <c r="HEO60" s="69"/>
      <c r="HEP60" s="69"/>
      <c r="HEQ60" s="69"/>
      <c r="HER60" s="69"/>
      <c r="HES60" s="69"/>
      <c r="HET60" s="69"/>
      <c r="HEU60" s="69"/>
      <c r="HEV60" s="69"/>
      <c r="HEW60" s="69"/>
      <c r="HEX60" s="69"/>
      <c r="HEY60" s="69"/>
      <c r="HEZ60" s="69"/>
      <c r="HFA60" s="69"/>
      <c r="HFB60" s="69"/>
      <c r="HFC60" s="69"/>
      <c r="HFD60" s="69"/>
      <c r="HFE60" s="69"/>
      <c r="HFF60" s="69"/>
      <c r="HFG60" s="69"/>
      <c r="HFH60" s="69"/>
      <c r="HFI60" s="69"/>
      <c r="HFJ60" s="69"/>
      <c r="HFK60" s="69"/>
      <c r="HFL60" s="69"/>
      <c r="HFM60" s="69"/>
      <c r="HFN60" s="69"/>
      <c r="HFO60" s="69"/>
      <c r="HFP60" s="69"/>
      <c r="HFQ60" s="69"/>
      <c r="HFR60" s="69"/>
      <c r="HFS60" s="69"/>
      <c r="HFT60" s="69"/>
      <c r="HFU60" s="69"/>
      <c r="HFV60" s="69"/>
      <c r="HFW60" s="69"/>
      <c r="HFX60" s="69"/>
      <c r="HFY60" s="69"/>
      <c r="HFZ60" s="69"/>
      <c r="HGA60" s="69"/>
      <c r="HGB60" s="69"/>
      <c r="HGC60" s="69"/>
      <c r="HGD60" s="69"/>
      <c r="HGE60" s="69"/>
      <c r="HGF60" s="69"/>
      <c r="HGG60" s="69"/>
      <c r="HGH60" s="69"/>
      <c r="HGI60" s="69"/>
      <c r="HGJ60" s="69"/>
      <c r="HGK60" s="69"/>
      <c r="HGL60" s="69"/>
      <c r="HGM60" s="69"/>
      <c r="HGN60" s="69"/>
      <c r="HGO60" s="69"/>
      <c r="HGP60" s="69"/>
      <c r="HGQ60" s="69"/>
      <c r="HGR60" s="69"/>
      <c r="HGS60" s="69"/>
      <c r="HGT60" s="69"/>
      <c r="HGU60" s="69"/>
      <c r="HGV60" s="69"/>
      <c r="HGW60" s="69"/>
      <c r="HGX60" s="69"/>
      <c r="HGY60" s="69"/>
      <c r="HGZ60" s="69"/>
      <c r="HHA60" s="69"/>
      <c r="HHB60" s="69"/>
      <c r="HHC60" s="69"/>
      <c r="HHD60" s="69"/>
      <c r="HHE60" s="69"/>
      <c r="HHF60" s="69"/>
      <c r="HHG60" s="69"/>
      <c r="HHH60" s="69"/>
      <c r="HHI60" s="69"/>
      <c r="HHJ60" s="69"/>
      <c r="HHK60" s="69"/>
      <c r="HHL60" s="69"/>
      <c r="HHM60" s="69"/>
      <c r="HHN60" s="69"/>
      <c r="HHO60" s="69"/>
      <c r="HHP60" s="69"/>
      <c r="HHQ60" s="69"/>
      <c r="HHR60" s="69"/>
      <c r="HHS60" s="69"/>
      <c r="HHT60" s="69"/>
      <c r="HHU60" s="69"/>
      <c r="HHV60" s="69"/>
      <c r="HHW60" s="69"/>
      <c r="HHX60" s="69"/>
      <c r="HHY60" s="69"/>
      <c r="HHZ60" s="69"/>
      <c r="HIA60" s="69"/>
      <c r="HIB60" s="69"/>
      <c r="HIC60" s="69"/>
      <c r="HID60" s="69"/>
      <c r="HIE60" s="69"/>
      <c r="HIF60" s="69"/>
      <c r="HIG60" s="69"/>
      <c r="HIH60" s="69"/>
      <c r="HII60" s="69"/>
      <c r="HIJ60" s="69"/>
      <c r="HIK60" s="69"/>
      <c r="HIL60" s="69"/>
      <c r="HIM60" s="69"/>
      <c r="HIN60" s="69"/>
      <c r="HIO60" s="69"/>
      <c r="HIP60" s="69"/>
      <c r="HIQ60" s="69"/>
      <c r="HIR60" s="69"/>
      <c r="HIS60" s="69"/>
      <c r="HIT60" s="69"/>
      <c r="HIU60" s="69"/>
      <c r="HIV60" s="69"/>
      <c r="HIW60" s="69"/>
      <c r="HIX60" s="69"/>
      <c r="HIY60" s="69"/>
      <c r="HIZ60" s="69"/>
      <c r="HJA60" s="69"/>
      <c r="HJB60" s="69"/>
      <c r="HJC60" s="69"/>
      <c r="HJD60" s="69"/>
      <c r="HJE60" s="69"/>
      <c r="HJF60" s="69"/>
      <c r="HJG60" s="69"/>
      <c r="HJH60" s="69"/>
      <c r="HJI60" s="69"/>
      <c r="HJJ60" s="69"/>
      <c r="HJK60" s="69"/>
      <c r="HJL60" s="69"/>
      <c r="HJM60" s="69"/>
      <c r="HJN60" s="69"/>
      <c r="HJO60" s="69"/>
      <c r="HJP60" s="69"/>
      <c r="HJQ60" s="69"/>
      <c r="HJR60" s="69"/>
      <c r="HJS60" s="69"/>
      <c r="HJT60" s="69"/>
      <c r="HJU60" s="69"/>
      <c r="HJV60" s="69"/>
      <c r="HJW60" s="69"/>
      <c r="HJX60" s="69"/>
      <c r="HJY60" s="69"/>
      <c r="HJZ60" s="69"/>
      <c r="HKA60" s="69"/>
      <c r="HKB60" s="69"/>
      <c r="HKC60" s="69"/>
      <c r="HKD60" s="69"/>
      <c r="HKE60" s="69"/>
      <c r="HKF60" s="69"/>
      <c r="HKG60" s="69"/>
      <c r="HKH60" s="69"/>
      <c r="HKI60" s="69"/>
      <c r="HKJ60" s="69"/>
      <c r="HKK60" s="69"/>
      <c r="HKL60" s="69"/>
      <c r="HKM60" s="69"/>
      <c r="HKN60" s="69"/>
      <c r="HKO60" s="69"/>
      <c r="HKP60" s="69"/>
      <c r="HKQ60" s="69"/>
      <c r="HKR60" s="69"/>
      <c r="HKS60" s="69"/>
      <c r="HKT60" s="69"/>
      <c r="HKU60" s="69"/>
      <c r="HKV60" s="69"/>
      <c r="HKW60" s="69"/>
      <c r="HKX60" s="69"/>
      <c r="HKY60" s="69"/>
      <c r="HKZ60" s="69"/>
      <c r="HLA60" s="69"/>
      <c r="HLB60" s="69"/>
      <c r="HLC60" s="69"/>
      <c r="HLD60" s="69"/>
      <c r="HLE60" s="69"/>
      <c r="HLF60" s="69"/>
      <c r="HLG60" s="69"/>
      <c r="HLH60" s="69"/>
      <c r="HLI60" s="69"/>
      <c r="HLJ60" s="69"/>
      <c r="HLK60" s="69"/>
      <c r="HLL60" s="69"/>
      <c r="HLM60" s="69"/>
      <c r="HLN60" s="69"/>
      <c r="HLO60" s="69"/>
      <c r="HLP60" s="69"/>
      <c r="HLQ60" s="69"/>
      <c r="HLR60" s="69"/>
      <c r="HLS60" s="69"/>
      <c r="HLT60" s="69"/>
      <c r="HLU60" s="69"/>
      <c r="HLV60" s="69"/>
      <c r="HLW60" s="69"/>
      <c r="HLX60" s="69"/>
      <c r="HLY60" s="69"/>
      <c r="HLZ60" s="69"/>
      <c r="HMA60" s="69"/>
      <c r="HMB60" s="69"/>
      <c r="HMC60" s="69"/>
      <c r="HMD60" s="69"/>
      <c r="HME60" s="69"/>
      <c r="HMF60" s="69"/>
      <c r="HMG60" s="69"/>
      <c r="HMH60" s="69"/>
      <c r="HMI60" s="69"/>
      <c r="HMJ60" s="69"/>
      <c r="HMK60" s="69"/>
      <c r="HML60" s="69"/>
      <c r="HMM60" s="69"/>
      <c r="HMN60" s="69"/>
      <c r="HMO60" s="69"/>
      <c r="HMP60" s="69"/>
      <c r="HMQ60" s="69"/>
      <c r="HMR60" s="69"/>
      <c r="HMS60" s="69"/>
      <c r="HMT60" s="69"/>
      <c r="HMU60" s="69"/>
      <c r="HMV60" s="69"/>
      <c r="HMW60" s="69"/>
      <c r="HMX60" s="69"/>
      <c r="HMY60" s="69"/>
      <c r="HMZ60" s="69"/>
      <c r="HNA60" s="69"/>
      <c r="HNB60" s="69"/>
      <c r="HNC60" s="69"/>
      <c r="HND60" s="69"/>
      <c r="HNE60" s="69"/>
      <c r="HNF60" s="69"/>
      <c r="HNG60" s="69"/>
      <c r="HNH60" s="69"/>
      <c r="HNI60" s="69"/>
      <c r="HNJ60" s="69"/>
      <c r="HNK60" s="69"/>
      <c r="HNL60" s="69"/>
      <c r="HNM60" s="69"/>
      <c r="HNN60" s="69"/>
      <c r="HNO60" s="69"/>
      <c r="HNP60" s="69"/>
      <c r="HNQ60" s="69"/>
      <c r="HNR60" s="69"/>
      <c r="HNS60" s="69"/>
      <c r="HNT60" s="69"/>
      <c r="HNU60" s="69"/>
      <c r="HNV60" s="69"/>
      <c r="HNW60" s="69"/>
      <c r="HNX60" s="69"/>
      <c r="HNY60" s="69"/>
      <c r="HNZ60" s="69"/>
      <c r="HOA60" s="69"/>
      <c r="HOB60" s="69"/>
      <c r="HOC60" s="69"/>
      <c r="HOD60" s="69"/>
      <c r="HOE60" s="69"/>
      <c r="HOF60" s="69"/>
      <c r="HOG60" s="69"/>
      <c r="HOH60" s="69"/>
      <c r="HOI60" s="69"/>
      <c r="HOJ60" s="69"/>
      <c r="HOK60" s="69"/>
      <c r="HOL60" s="69"/>
      <c r="HOM60" s="69"/>
      <c r="HON60" s="69"/>
      <c r="HOO60" s="69"/>
      <c r="HOP60" s="69"/>
      <c r="HOQ60" s="69"/>
      <c r="HOR60" s="69"/>
      <c r="HOS60" s="69"/>
      <c r="HOT60" s="69"/>
      <c r="HOU60" s="69"/>
      <c r="HOV60" s="69"/>
      <c r="HOW60" s="69"/>
      <c r="HOX60" s="69"/>
      <c r="HOY60" s="69"/>
      <c r="HOZ60" s="69"/>
      <c r="HPA60" s="69"/>
      <c r="HPB60" s="69"/>
      <c r="HPC60" s="69"/>
      <c r="HPD60" s="69"/>
      <c r="HPE60" s="69"/>
      <c r="HPF60" s="69"/>
      <c r="HPG60" s="69"/>
      <c r="HPH60" s="69"/>
      <c r="HPI60" s="69"/>
      <c r="HPJ60" s="69"/>
      <c r="HPK60" s="69"/>
      <c r="HPL60" s="69"/>
      <c r="HPM60" s="69"/>
      <c r="HPN60" s="69"/>
      <c r="HPO60" s="69"/>
      <c r="HPP60" s="69"/>
      <c r="HPQ60" s="69"/>
      <c r="HPR60" s="69"/>
      <c r="HPS60" s="69"/>
      <c r="HPT60" s="69"/>
      <c r="HPU60" s="69"/>
      <c r="HPV60" s="69"/>
      <c r="HPW60" s="69"/>
      <c r="HPX60" s="69"/>
      <c r="HPY60" s="69"/>
      <c r="HPZ60" s="69"/>
      <c r="HQA60" s="69"/>
      <c r="HQB60" s="69"/>
      <c r="HQC60" s="69"/>
      <c r="HQD60" s="69"/>
      <c r="HQE60" s="69"/>
      <c r="HQF60" s="69"/>
      <c r="HQG60" s="69"/>
      <c r="HQH60" s="69"/>
      <c r="HQI60" s="69"/>
      <c r="HQJ60" s="69"/>
      <c r="HQK60" s="69"/>
      <c r="HQL60" s="69"/>
      <c r="HQM60" s="69"/>
      <c r="HQN60" s="69"/>
      <c r="HQO60" s="69"/>
      <c r="HQP60" s="69"/>
      <c r="HQQ60" s="69"/>
      <c r="HQR60" s="69"/>
      <c r="HQS60" s="69"/>
      <c r="HQT60" s="69"/>
      <c r="HQU60" s="69"/>
      <c r="HQV60" s="69"/>
      <c r="HQW60" s="69"/>
      <c r="HQX60" s="69"/>
      <c r="HQY60" s="69"/>
      <c r="HQZ60" s="69"/>
      <c r="HRA60" s="69"/>
      <c r="HRB60" s="69"/>
      <c r="HRC60" s="69"/>
      <c r="HRD60" s="69"/>
      <c r="HRE60" s="69"/>
      <c r="HRF60" s="69"/>
      <c r="HRG60" s="69"/>
      <c r="HRH60" s="69"/>
      <c r="HRI60" s="69"/>
      <c r="HRJ60" s="69"/>
      <c r="HRK60" s="69"/>
      <c r="HRL60" s="69"/>
      <c r="HRM60" s="69"/>
      <c r="HRN60" s="69"/>
      <c r="HRO60" s="69"/>
      <c r="HRP60" s="69"/>
      <c r="HRQ60" s="69"/>
      <c r="HRR60" s="69"/>
      <c r="HRS60" s="69"/>
      <c r="HRT60" s="69"/>
      <c r="HRU60" s="69"/>
      <c r="HRV60" s="69"/>
      <c r="HRW60" s="69"/>
      <c r="HRX60" s="69"/>
      <c r="HRY60" s="69"/>
      <c r="HRZ60" s="69"/>
      <c r="HSA60" s="69"/>
      <c r="HSB60" s="69"/>
      <c r="HSC60" s="69"/>
      <c r="HSD60" s="69"/>
      <c r="HSE60" s="69"/>
      <c r="HSF60" s="69"/>
      <c r="HSG60" s="69"/>
      <c r="HSH60" s="69"/>
      <c r="HSI60" s="69"/>
      <c r="HSJ60" s="69"/>
      <c r="HSK60" s="69"/>
      <c r="HSL60" s="69"/>
      <c r="HSM60" s="69"/>
      <c r="HSN60" s="69"/>
      <c r="HSO60" s="69"/>
      <c r="HSP60" s="69"/>
      <c r="HSQ60" s="69"/>
      <c r="HSR60" s="69"/>
      <c r="HSS60" s="69"/>
      <c r="HST60" s="69"/>
      <c r="HSU60" s="69"/>
      <c r="HSV60" s="69"/>
      <c r="HSW60" s="69"/>
      <c r="HSX60" s="69"/>
      <c r="HSY60" s="69"/>
      <c r="HSZ60" s="69"/>
      <c r="HTA60" s="69"/>
      <c r="HTB60" s="69"/>
      <c r="HTC60" s="69"/>
      <c r="HTD60" s="69"/>
      <c r="HTE60" s="69"/>
      <c r="HTF60" s="69"/>
      <c r="HTG60" s="69"/>
      <c r="HTH60" s="69"/>
      <c r="HTI60" s="69"/>
      <c r="HTJ60" s="69"/>
      <c r="HTK60" s="69"/>
      <c r="HTL60" s="69"/>
      <c r="HTM60" s="69"/>
      <c r="HTN60" s="69"/>
      <c r="HTO60" s="69"/>
      <c r="HTP60" s="69"/>
      <c r="HTQ60" s="69"/>
      <c r="HTR60" s="69"/>
      <c r="HTS60" s="69"/>
      <c r="HTT60" s="69"/>
      <c r="HTU60" s="69"/>
      <c r="HTV60" s="69"/>
      <c r="HTW60" s="69"/>
      <c r="HTX60" s="69"/>
      <c r="HTY60" s="69"/>
      <c r="HTZ60" s="69"/>
      <c r="HUA60" s="69"/>
      <c r="HUB60" s="69"/>
      <c r="HUC60" s="69"/>
      <c r="HUD60" s="69"/>
      <c r="HUE60" s="69"/>
      <c r="HUF60" s="69"/>
      <c r="HUG60" s="69"/>
      <c r="HUH60" s="69"/>
      <c r="HUI60" s="69"/>
      <c r="HUJ60" s="69"/>
      <c r="HUK60" s="69"/>
      <c r="HUL60" s="69"/>
      <c r="HUM60" s="69"/>
      <c r="HUN60" s="69"/>
      <c r="HUO60" s="69"/>
      <c r="HUP60" s="69"/>
      <c r="HUQ60" s="69"/>
      <c r="HUR60" s="69"/>
      <c r="HUS60" s="69"/>
      <c r="HUT60" s="69"/>
      <c r="HUU60" s="69"/>
      <c r="HUV60" s="69"/>
      <c r="HUW60" s="69"/>
      <c r="HUX60" s="69"/>
      <c r="HUY60" s="69"/>
      <c r="HUZ60" s="69"/>
      <c r="HVA60" s="69"/>
      <c r="HVB60" s="69"/>
      <c r="HVC60" s="69"/>
      <c r="HVD60" s="69"/>
      <c r="HVE60" s="69"/>
      <c r="HVF60" s="69"/>
      <c r="HVG60" s="69"/>
      <c r="HVH60" s="69"/>
      <c r="HVI60" s="69"/>
      <c r="HVJ60" s="69"/>
      <c r="HVK60" s="69"/>
      <c r="HVL60" s="69"/>
      <c r="HVM60" s="69"/>
      <c r="HVN60" s="69"/>
      <c r="HVO60" s="69"/>
      <c r="HVP60" s="69"/>
      <c r="HVQ60" s="69"/>
      <c r="HVR60" s="69"/>
      <c r="HVS60" s="69"/>
      <c r="HVT60" s="69"/>
      <c r="HVU60" s="69"/>
      <c r="HVV60" s="69"/>
      <c r="HVW60" s="69"/>
      <c r="HVX60" s="69"/>
      <c r="HVY60" s="69"/>
      <c r="HVZ60" s="69"/>
      <c r="HWA60" s="69"/>
      <c r="HWB60" s="69"/>
      <c r="HWC60" s="69"/>
      <c r="HWD60" s="69"/>
      <c r="HWE60" s="69"/>
      <c r="HWF60" s="69"/>
      <c r="HWG60" s="69"/>
      <c r="HWH60" s="69"/>
      <c r="HWI60" s="69"/>
      <c r="HWJ60" s="69"/>
      <c r="HWK60" s="69"/>
      <c r="HWL60" s="69"/>
      <c r="HWM60" s="69"/>
      <c r="HWN60" s="69"/>
      <c r="HWO60" s="69"/>
      <c r="HWP60" s="69"/>
      <c r="HWQ60" s="69"/>
      <c r="HWR60" s="69"/>
      <c r="HWS60" s="69"/>
      <c r="HWT60" s="69"/>
      <c r="HWU60" s="69"/>
      <c r="HWV60" s="69"/>
      <c r="HWW60" s="69"/>
      <c r="HWX60" s="69"/>
      <c r="HWY60" s="69"/>
      <c r="HWZ60" s="69"/>
      <c r="HXA60" s="69"/>
      <c r="HXB60" s="69"/>
      <c r="HXC60" s="69"/>
      <c r="HXD60" s="69"/>
      <c r="HXE60" s="69"/>
      <c r="HXF60" s="69"/>
      <c r="HXG60" s="69"/>
      <c r="HXH60" s="69"/>
      <c r="HXI60" s="69"/>
      <c r="HXJ60" s="69"/>
      <c r="HXK60" s="69"/>
      <c r="HXL60" s="69"/>
      <c r="HXM60" s="69"/>
      <c r="HXN60" s="69"/>
      <c r="HXO60" s="69"/>
      <c r="HXP60" s="69"/>
      <c r="HXQ60" s="69"/>
      <c r="HXR60" s="69"/>
      <c r="HXS60" s="69"/>
      <c r="HXT60" s="69"/>
      <c r="HXU60" s="69"/>
      <c r="HXV60" s="69"/>
      <c r="HXW60" s="69"/>
      <c r="HXX60" s="69"/>
      <c r="HXY60" s="69"/>
      <c r="HXZ60" s="69"/>
      <c r="HYA60" s="69"/>
      <c r="HYB60" s="69"/>
      <c r="HYC60" s="69"/>
      <c r="HYD60" s="69"/>
      <c r="HYE60" s="69"/>
      <c r="HYF60" s="69"/>
      <c r="HYG60" s="69"/>
      <c r="HYH60" s="69"/>
      <c r="HYI60" s="69"/>
      <c r="HYJ60" s="69"/>
      <c r="HYK60" s="69"/>
      <c r="HYL60" s="69"/>
      <c r="HYM60" s="69"/>
      <c r="HYN60" s="69"/>
      <c r="HYO60" s="69"/>
      <c r="HYP60" s="69"/>
      <c r="HYQ60" s="69"/>
      <c r="HYR60" s="69"/>
      <c r="HYS60" s="69"/>
      <c r="HYT60" s="69"/>
      <c r="HYU60" s="69"/>
      <c r="HYV60" s="69"/>
      <c r="HYW60" s="69"/>
      <c r="HYX60" s="69"/>
      <c r="HYY60" s="69"/>
      <c r="HYZ60" s="69"/>
      <c r="HZA60" s="69"/>
      <c r="HZB60" s="69"/>
      <c r="HZC60" s="69"/>
      <c r="HZD60" s="69"/>
      <c r="HZE60" s="69"/>
      <c r="HZF60" s="69"/>
      <c r="HZG60" s="69"/>
      <c r="HZH60" s="69"/>
      <c r="HZI60" s="69"/>
      <c r="HZJ60" s="69"/>
      <c r="HZK60" s="69"/>
      <c r="HZL60" s="69"/>
      <c r="HZM60" s="69"/>
      <c r="HZN60" s="69"/>
      <c r="HZO60" s="69"/>
      <c r="HZP60" s="69"/>
      <c r="HZQ60" s="69"/>
      <c r="HZR60" s="69"/>
      <c r="HZS60" s="69"/>
      <c r="HZT60" s="69"/>
      <c r="HZU60" s="69"/>
      <c r="HZV60" s="69"/>
      <c r="HZW60" s="69"/>
      <c r="HZX60" s="69"/>
      <c r="HZY60" s="69"/>
      <c r="HZZ60" s="69"/>
      <c r="IAA60" s="69"/>
      <c r="IAB60" s="69"/>
      <c r="IAC60" s="69"/>
      <c r="IAD60" s="69"/>
      <c r="IAE60" s="69"/>
      <c r="IAF60" s="69"/>
      <c r="IAG60" s="69"/>
      <c r="IAH60" s="69"/>
      <c r="IAI60" s="69"/>
      <c r="IAJ60" s="69"/>
      <c r="IAK60" s="69"/>
      <c r="IAL60" s="69"/>
      <c r="IAM60" s="69"/>
      <c r="IAN60" s="69"/>
      <c r="IAO60" s="69"/>
      <c r="IAP60" s="69"/>
      <c r="IAQ60" s="69"/>
      <c r="IAR60" s="69"/>
      <c r="IAS60" s="69"/>
      <c r="IAT60" s="69"/>
      <c r="IAU60" s="69"/>
      <c r="IAV60" s="69"/>
      <c r="IAW60" s="69"/>
      <c r="IAX60" s="69"/>
      <c r="IAY60" s="69"/>
      <c r="IAZ60" s="69"/>
      <c r="IBA60" s="69"/>
      <c r="IBB60" s="69"/>
      <c r="IBC60" s="69"/>
      <c r="IBD60" s="69"/>
      <c r="IBE60" s="69"/>
      <c r="IBF60" s="69"/>
      <c r="IBG60" s="69"/>
      <c r="IBH60" s="69"/>
      <c r="IBI60" s="69"/>
      <c r="IBJ60" s="69"/>
      <c r="IBK60" s="69"/>
      <c r="IBL60" s="69"/>
      <c r="IBM60" s="69"/>
      <c r="IBN60" s="69"/>
      <c r="IBO60" s="69"/>
      <c r="IBP60" s="69"/>
      <c r="IBQ60" s="69"/>
      <c r="IBR60" s="69"/>
      <c r="IBS60" s="69"/>
      <c r="IBT60" s="69"/>
      <c r="IBU60" s="69"/>
      <c r="IBV60" s="69"/>
      <c r="IBW60" s="69"/>
      <c r="IBX60" s="69"/>
      <c r="IBY60" s="69"/>
      <c r="IBZ60" s="69"/>
      <c r="ICA60" s="69"/>
      <c r="ICB60" s="69"/>
      <c r="ICC60" s="69"/>
      <c r="ICD60" s="69"/>
      <c r="ICE60" s="69"/>
      <c r="ICF60" s="69"/>
      <c r="ICG60" s="69"/>
      <c r="ICH60" s="69"/>
      <c r="ICI60" s="69"/>
      <c r="ICJ60" s="69"/>
      <c r="ICK60" s="69"/>
      <c r="ICL60" s="69"/>
      <c r="ICM60" s="69"/>
      <c r="ICN60" s="69"/>
      <c r="ICO60" s="69"/>
      <c r="ICP60" s="69"/>
      <c r="ICQ60" s="69"/>
      <c r="ICR60" s="69"/>
      <c r="ICS60" s="69"/>
      <c r="ICT60" s="69"/>
      <c r="ICU60" s="69"/>
      <c r="ICV60" s="69"/>
      <c r="ICW60" s="69"/>
      <c r="ICX60" s="69"/>
      <c r="ICY60" s="69"/>
      <c r="ICZ60" s="69"/>
      <c r="IDA60" s="69"/>
      <c r="IDB60" s="69"/>
      <c r="IDC60" s="69"/>
      <c r="IDD60" s="69"/>
      <c r="IDE60" s="69"/>
      <c r="IDF60" s="69"/>
      <c r="IDG60" s="69"/>
      <c r="IDH60" s="69"/>
      <c r="IDI60" s="69"/>
      <c r="IDJ60" s="69"/>
      <c r="IDK60" s="69"/>
      <c r="IDL60" s="69"/>
      <c r="IDM60" s="69"/>
      <c r="IDN60" s="69"/>
      <c r="IDO60" s="69"/>
      <c r="IDP60" s="69"/>
      <c r="IDQ60" s="69"/>
      <c r="IDR60" s="69"/>
      <c r="IDS60" s="69"/>
      <c r="IDT60" s="69"/>
      <c r="IDU60" s="69"/>
      <c r="IDV60" s="69"/>
      <c r="IDW60" s="69"/>
      <c r="IDX60" s="69"/>
      <c r="IDY60" s="69"/>
      <c r="IDZ60" s="69"/>
      <c r="IEA60" s="69"/>
      <c r="IEB60" s="69"/>
      <c r="IEC60" s="69"/>
      <c r="IED60" s="69"/>
      <c r="IEE60" s="69"/>
      <c r="IEF60" s="69"/>
      <c r="IEG60" s="69"/>
      <c r="IEH60" s="69"/>
      <c r="IEI60" s="69"/>
      <c r="IEJ60" s="69"/>
      <c r="IEK60" s="69"/>
      <c r="IEL60" s="69"/>
      <c r="IEM60" s="69"/>
      <c r="IEN60" s="69"/>
      <c r="IEO60" s="69"/>
      <c r="IEP60" s="69"/>
      <c r="IEQ60" s="69"/>
      <c r="IER60" s="69"/>
      <c r="IES60" s="69"/>
      <c r="IET60" s="69"/>
      <c r="IEU60" s="69"/>
      <c r="IEV60" s="69"/>
      <c r="IEW60" s="69"/>
      <c r="IEX60" s="69"/>
      <c r="IEY60" s="69"/>
      <c r="IEZ60" s="69"/>
      <c r="IFA60" s="69"/>
      <c r="IFB60" s="69"/>
      <c r="IFC60" s="69"/>
      <c r="IFD60" s="69"/>
      <c r="IFE60" s="69"/>
      <c r="IFF60" s="69"/>
      <c r="IFG60" s="69"/>
      <c r="IFH60" s="69"/>
      <c r="IFI60" s="69"/>
      <c r="IFJ60" s="69"/>
      <c r="IFK60" s="69"/>
      <c r="IFL60" s="69"/>
      <c r="IFM60" s="69"/>
      <c r="IFN60" s="69"/>
      <c r="IFO60" s="69"/>
      <c r="IFP60" s="69"/>
      <c r="IFQ60" s="69"/>
      <c r="IFR60" s="69"/>
      <c r="IFS60" s="69"/>
      <c r="IFT60" s="69"/>
      <c r="IFU60" s="69"/>
      <c r="IFV60" s="69"/>
      <c r="IFW60" s="69"/>
      <c r="IFX60" s="69"/>
      <c r="IFY60" s="69"/>
      <c r="IFZ60" s="69"/>
      <c r="IGA60" s="69"/>
      <c r="IGB60" s="69"/>
      <c r="IGC60" s="69"/>
      <c r="IGD60" s="69"/>
      <c r="IGE60" s="69"/>
      <c r="IGF60" s="69"/>
      <c r="IGG60" s="69"/>
      <c r="IGH60" s="69"/>
      <c r="IGI60" s="69"/>
      <c r="IGJ60" s="69"/>
      <c r="IGK60" s="69"/>
      <c r="IGL60" s="69"/>
      <c r="IGM60" s="69"/>
      <c r="IGN60" s="69"/>
      <c r="IGO60" s="69"/>
      <c r="IGP60" s="69"/>
      <c r="IGQ60" s="69"/>
      <c r="IGR60" s="69"/>
      <c r="IGS60" s="69"/>
      <c r="IGT60" s="69"/>
      <c r="IGU60" s="69"/>
      <c r="IGV60" s="69"/>
      <c r="IGW60" s="69"/>
      <c r="IGX60" s="69"/>
      <c r="IGY60" s="69"/>
      <c r="IGZ60" s="69"/>
      <c r="IHA60" s="69"/>
      <c r="IHB60" s="69"/>
      <c r="IHC60" s="69"/>
      <c r="IHD60" s="69"/>
      <c r="IHE60" s="69"/>
      <c r="IHF60" s="69"/>
      <c r="IHG60" s="69"/>
      <c r="IHH60" s="69"/>
      <c r="IHI60" s="69"/>
      <c r="IHJ60" s="69"/>
      <c r="IHK60" s="69"/>
      <c r="IHL60" s="69"/>
      <c r="IHM60" s="69"/>
      <c r="IHN60" s="69"/>
      <c r="IHO60" s="69"/>
      <c r="IHP60" s="69"/>
      <c r="IHQ60" s="69"/>
      <c r="IHR60" s="69"/>
      <c r="IHS60" s="69"/>
      <c r="IHT60" s="69"/>
      <c r="IHU60" s="69"/>
      <c r="IHV60" s="69"/>
      <c r="IHW60" s="69"/>
      <c r="IHX60" s="69"/>
      <c r="IHY60" s="69"/>
      <c r="IHZ60" s="69"/>
      <c r="IIA60" s="69"/>
      <c r="IIB60" s="69"/>
      <c r="IIC60" s="69"/>
      <c r="IID60" s="69"/>
      <c r="IIE60" s="69"/>
      <c r="IIF60" s="69"/>
      <c r="IIG60" s="69"/>
      <c r="IIH60" s="69"/>
      <c r="III60" s="69"/>
      <c r="IIJ60" s="69"/>
      <c r="IIK60" s="69"/>
      <c r="IIL60" s="69"/>
      <c r="IIM60" s="69"/>
      <c r="IIN60" s="69"/>
      <c r="IIO60" s="69"/>
      <c r="IIP60" s="69"/>
      <c r="IIQ60" s="69"/>
      <c r="IIR60" s="69"/>
      <c r="IIS60" s="69"/>
      <c r="IIT60" s="69"/>
      <c r="IIU60" s="69"/>
      <c r="IIV60" s="69"/>
      <c r="IIW60" s="69"/>
      <c r="IIX60" s="69"/>
      <c r="IIY60" s="69"/>
      <c r="IIZ60" s="69"/>
      <c r="IJA60" s="69"/>
      <c r="IJB60" s="69"/>
      <c r="IJC60" s="69"/>
      <c r="IJD60" s="69"/>
      <c r="IJE60" s="69"/>
      <c r="IJF60" s="69"/>
      <c r="IJG60" s="69"/>
      <c r="IJH60" s="69"/>
      <c r="IJI60" s="69"/>
      <c r="IJJ60" s="69"/>
      <c r="IJK60" s="69"/>
      <c r="IJL60" s="69"/>
      <c r="IJM60" s="69"/>
      <c r="IJN60" s="69"/>
      <c r="IJO60" s="69"/>
      <c r="IJP60" s="69"/>
      <c r="IJQ60" s="69"/>
      <c r="IJR60" s="69"/>
      <c r="IJS60" s="69"/>
      <c r="IJT60" s="69"/>
      <c r="IJU60" s="69"/>
      <c r="IJV60" s="69"/>
      <c r="IJW60" s="69"/>
      <c r="IJX60" s="69"/>
      <c r="IJY60" s="69"/>
      <c r="IJZ60" s="69"/>
      <c r="IKA60" s="69"/>
      <c r="IKB60" s="69"/>
      <c r="IKC60" s="69"/>
      <c r="IKD60" s="69"/>
      <c r="IKE60" s="69"/>
      <c r="IKF60" s="69"/>
      <c r="IKG60" s="69"/>
      <c r="IKH60" s="69"/>
      <c r="IKI60" s="69"/>
      <c r="IKJ60" s="69"/>
      <c r="IKK60" s="69"/>
      <c r="IKL60" s="69"/>
      <c r="IKM60" s="69"/>
      <c r="IKN60" s="69"/>
      <c r="IKO60" s="69"/>
      <c r="IKP60" s="69"/>
      <c r="IKQ60" s="69"/>
      <c r="IKR60" s="69"/>
      <c r="IKS60" s="69"/>
      <c r="IKT60" s="69"/>
      <c r="IKU60" s="69"/>
      <c r="IKV60" s="69"/>
      <c r="IKW60" s="69"/>
      <c r="IKX60" s="69"/>
      <c r="IKY60" s="69"/>
      <c r="IKZ60" s="69"/>
      <c r="ILA60" s="69"/>
      <c r="ILB60" s="69"/>
      <c r="ILC60" s="69"/>
      <c r="ILD60" s="69"/>
      <c r="ILE60" s="69"/>
      <c r="ILF60" s="69"/>
      <c r="ILG60" s="69"/>
      <c r="ILH60" s="69"/>
      <c r="ILI60" s="69"/>
      <c r="ILJ60" s="69"/>
      <c r="ILK60" s="69"/>
      <c r="ILL60" s="69"/>
      <c r="ILM60" s="69"/>
      <c r="ILN60" s="69"/>
      <c r="ILO60" s="69"/>
      <c r="ILP60" s="69"/>
      <c r="ILQ60" s="69"/>
      <c r="ILR60" s="69"/>
      <c r="ILS60" s="69"/>
      <c r="ILT60" s="69"/>
      <c r="ILU60" s="69"/>
      <c r="ILV60" s="69"/>
      <c r="ILW60" s="69"/>
      <c r="ILX60" s="69"/>
      <c r="ILY60" s="69"/>
      <c r="ILZ60" s="69"/>
      <c r="IMA60" s="69"/>
      <c r="IMB60" s="69"/>
      <c r="IMC60" s="69"/>
      <c r="IMD60" s="69"/>
      <c r="IME60" s="69"/>
      <c r="IMF60" s="69"/>
      <c r="IMG60" s="69"/>
      <c r="IMH60" s="69"/>
      <c r="IMI60" s="69"/>
      <c r="IMJ60" s="69"/>
      <c r="IMK60" s="69"/>
      <c r="IML60" s="69"/>
      <c r="IMM60" s="69"/>
      <c r="IMN60" s="69"/>
      <c r="IMO60" s="69"/>
      <c r="IMP60" s="69"/>
      <c r="IMQ60" s="69"/>
      <c r="IMR60" s="69"/>
      <c r="IMS60" s="69"/>
      <c r="IMT60" s="69"/>
      <c r="IMU60" s="69"/>
      <c r="IMV60" s="69"/>
      <c r="IMW60" s="69"/>
      <c r="IMX60" s="69"/>
      <c r="IMY60" s="69"/>
      <c r="IMZ60" s="69"/>
      <c r="INA60" s="69"/>
      <c r="INB60" s="69"/>
      <c r="INC60" s="69"/>
      <c r="IND60" s="69"/>
      <c r="INE60" s="69"/>
      <c r="INF60" s="69"/>
      <c r="ING60" s="69"/>
      <c r="INH60" s="69"/>
      <c r="INI60" s="69"/>
      <c r="INJ60" s="69"/>
      <c r="INK60" s="69"/>
      <c r="INL60" s="69"/>
      <c r="INM60" s="69"/>
      <c r="INN60" s="69"/>
      <c r="INO60" s="69"/>
      <c r="INP60" s="69"/>
      <c r="INQ60" s="69"/>
      <c r="INR60" s="69"/>
      <c r="INS60" s="69"/>
      <c r="INT60" s="69"/>
      <c r="INU60" s="69"/>
      <c r="INV60" s="69"/>
      <c r="INW60" s="69"/>
      <c r="INX60" s="69"/>
      <c r="INY60" s="69"/>
      <c r="INZ60" s="69"/>
      <c r="IOA60" s="69"/>
      <c r="IOB60" s="69"/>
      <c r="IOC60" s="69"/>
      <c r="IOD60" s="69"/>
      <c r="IOE60" s="69"/>
      <c r="IOF60" s="69"/>
      <c r="IOG60" s="69"/>
      <c r="IOH60" s="69"/>
      <c r="IOI60" s="69"/>
      <c r="IOJ60" s="69"/>
      <c r="IOK60" s="69"/>
      <c r="IOL60" s="69"/>
      <c r="IOM60" s="69"/>
      <c r="ION60" s="69"/>
      <c r="IOO60" s="69"/>
      <c r="IOP60" s="69"/>
      <c r="IOQ60" s="69"/>
      <c r="IOR60" s="69"/>
      <c r="IOS60" s="69"/>
      <c r="IOT60" s="69"/>
      <c r="IOU60" s="69"/>
      <c r="IOV60" s="69"/>
      <c r="IOW60" s="69"/>
      <c r="IOX60" s="69"/>
      <c r="IOY60" s="69"/>
      <c r="IOZ60" s="69"/>
      <c r="IPA60" s="69"/>
      <c r="IPB60" s="69"/>
      <c r="IPC60" s="69"/>
      <c r="IPD60" s="69"/>
      <c r="IPE60" s="69"/>
      <c r="IPF60" s="69"/>
      <c r="IPG60" s="69"/>
      <c r="IPH60" s="69"/>
      <c r="IPI60" s="69"/>
      <c r="IPJ60" s="69"/>
      <c r="IPK60" s="69"/>
      <c r="IPL60" s="69"/>
      <c r="IPM60" s="69"/>
      <c r="IPN60" s="69"/>
      <c r="IPO60" s="69"/>
      <c r="IPP60" s="69"/>
      <c r="IPQ60" s="69"/>
      <c r="IPR60" s="69"/>
      <c r="IPS60" s="69"/>
      <c r="IPT60" s="69"/>
      <c r="IPU60" s="69"/>
      <c r="IPV60" s="69"/>
      <c r="IPW60" s="69"/>
      <c r="IPX60" s="69"/>
      <c r="IPY60" s="69"/>
      <c r="IPZ60" s="69"/>
      <c r="IQA60" s="69"/>
      <c r="IQB60" s="69"/>
      <c r="IQC60" s="69"/>
      <c r="IQD60" s="69"/>
      <c r="IQE60" s="69"/>
      <c r="IQF60" s="69"/>
      <c r="IQG60" s="69"/>
      <c r="IQH60" s="69"/>
      <c r="IQI60" s="69"/>
      <c r="IQJ60" s="69"/>
      <c r="IQK60" s="69"/>
      <c r="IQL60" s="69"/>
      <c r="IQM60" s="69"/>
      <c r="IQN60" s="69"/>
      <c r="IQO60" s="69"/>
      <c r="IQP60" s="69"/>
      <c r="IQQ60" s="69"/>
      <c r="IQR60" s="69"/>
      <c r="IQS60" s="69"/>
      <c r="IQT60" s="69"/>
      <c r="IQU60" s="69"/>
      <c r="IQV60" s="69"/>
      <c r="IQW60" s="69"/>
      <c r="IQX60" s="69"/>
      <c r="IQY60" s="69"/>
      <c r="IQZ60" s="69"/>
      <c r="IRA60" s="69"/>
      <c r="IRB60" s="69"/>
      <c r="IRC60" s="69"/>
      <c r="IRD60" s="69"/>
      <c r="IRE60" s="69"/>
      <c r="IRF60" s="69"/>
      <c r="IRG60" s="69"/>
      <c r="IRH60" s="69"/>
      <c r="IRI60" s="69"/>
      <c r="IRJ60" s="69"/>
      <c r="IRK60" s="69"/>
      <c r="IRL60" s="69"/>
      <c r="IRM60" s="69"/>
      <c r="IRN60" s="69"/>
      <c r="IRO60" s="69"/>
      <c r="IRP60" s="69"/>
      <c r="IRQ60" s="69"/>
      <c r="IRR60" s="69"/>
      <c r="IRS60" s="69"/>
      <c r="IRT60" s="69"/>
      <c r="IRU60" s="69"/>
      <c r="IRV60" s="69"/>
      <c r="IRW60" s="69"/>
      <c r="IRX60" s="69"/>
      <c r="IRY60" s="69"/>
      <c r="IRZ60" s="69"/>
      <c r="ISA60" s="69"/>
      <c r="ISB60" s="69"/>
      <c r="ISC60" s="69"/>
      <c r="ISD60" s="69"/>
      <c r="ISE60" s="69"/>
      <c r="ISF60" s="69"/>
      <c r="ISG60" s="69"/>
      <c r="ISH60" s="69"/>
      <c r="ISI60" s="69"/>
      <c r="ISJ60" s="69"/>
      <c r="ISK60" s="69"/>
      <c r="ISL60" s="69"/>
      <c r="ISM60" s="69"/>
      <c r="ISN60" s="69"/>
      <c r="ISO60" s="69"/>
      <c r="ISP60" s="69"/>
      <c r="ISQ60" s="69"/>
      <c r="ISR60" s="69"/>
      <c r="ISS60" s="69"/>
      <c r="IST60" s="69"/>
      <c r="ISU60" s="69"/>
      <c r="ISV60" s="69"/>
      <c r="ISW60" s="69"/>
      <c r="ISX60" s="69"/>
      <c r="ISY60" s="69"/>
      <c r="ISZ60" s="69"/>
      <c r="ITA60" s="69"/>
      <c r="ITB60" s="69"/>
      <c r="ITC60" s="69"/>
      <c r="ITD60" s="69"/>
      <c r="ITE60" s="69"/>
      <c r="ITF60" s="69"/>
      <c r="ITG60" s="69"/>
      <c r="ITH60" s="69"/>
      <c r="ITI60" s="69"/>
      <c r="ITJ60" s="69"/>
      <c r="ITK60" s="69"/>
      <c r="ITL60" s="69"/>
      <c r="ITM60" s="69"/>
      <c r="ITN60" s="69"/>
      <c r="ITO60" s="69"/>
      <c r="ITP60" s="69"/>
      <c r="ITQ60" s="69"/>
      <c r="ITR60" s="69"/>
      <c r="ITS60" s="69"/>
      <c r="ITT60" s="69"/>
      <c r="ITU60" s="69"/>
      <c r="ITV60" s="69"/>
      <c r="ITW60" s="69"/>
      <c r="ITX60" s="69"/>
      <c r="ITY60" s="69"/>
      <c r="ITZ60" s="69"/>
      <c r="IUA60" s="69"/>
      <c r="IUB60" s="69"/>
      <c r="IUC60" s="69"/>
      <c r="IUD60" s="69"/>
      <c r="IUE60" s="69"/>
      <c r="IUF60" s="69"/>
      <c r="IUG60" s="69"/>
      <c r="IUH60" s="69"/>
      <c r="IUI60" s="69"/>
      <c r="IUJ60" s="69"/>
      <c r="IUK60" s="69"/>
      <c r="IUL60" s="69"/>
      <c r="IUM60" s="69"/>
      <c r="IUN60" s="69"/>
      <c r="IUO60" s="69"/>
      <c r="IUP60" s="69"/>
      <c r="IUQ60" s="69"/>
      <c r="IUR60" s="69"/>
      <c r="IUS60" s="69"/>
      <c r="IUT60" s="69"/>
      <c r="IUU60" s="69"/>
      <c r="IUV60" s="69"/>
      <c r="IUW60" s="69"/>
      <c r="IUX60" s="69"/>
      <c r="IUY60" s="69"/>
      <c r="IUZ60" s="69"/>
      <c r="IVA60" s="69"/>
      <c r="IVB60" s="69"/>
      <c r="IVC60" s="69"/>
      <c r="IVD60" s="69"/>
      <c r="IVE60" s="69"/>
      <c r="IVF60" s="69"/>
      <c r="IVG60" s="69"/>
      <c r="IVH60" s="69"/>
      <c r="IVI60" s="69"/>
      <c r="IVJ60" s="69"/>
      <c r="IVK60" s="69"/>
      <c r="IVL60" s="69"/>
      <c r="IVM60" s="69"/>
      <c r="IVN60" s="69"/>
      <c r="IVO60" s="69"/>
      <c r="IVP60" s="69"/>
      <c r="IVQ60" s="69"/>
      <c r="IVR60" s="69"/>
      <c r="IVS60" s="69"/>
      <c r="IVT60" s="69"/>
      <c r="IVU60" s="69"/>
      <c r="IVV60" s="69"/>
      <c r="IVW60" s="69"/>
      <c r="IVX60" s="69"/>
      <c r="IVY60" s="69"/>
      <c r="IVZ60" s="69"/>
      <c r="IWA60" s="69"/>
      <c r="IWB60" s="69"/>
      <c r="IWC60" s="69"/>
      <c r="IWD60" s="69"/>
      <c r="IWE60" s="69"/>
      <c r="IWF60" s="69"/>
      <c r="IWG60" s="69"/>
      <c r="IWH60" s="69"/>
      <c r="IWI60" s="69"/>
      <c r="IWJ60" s="69"/>
      <c r="IWK60" s="69"/>
      <c r="IWL60" s="69"/>
      <c r="IWM60" s="69"/>
      <c r="IWN60" s="69"/>
      <c r="IWO60" s="69"/>
      <c r="IWP60" s="69"/>
      <c r="IWQ60" s="69"/>
      <c r="IWR60" s="69"/>
      <c r="IWS60" s="69"/>
      <c r="IWT60" s="69"/>
      <c r="IWU60" s="69"/>
      <c r="IWV60" s="69"/>
      <c r="IWW60" s="69"/>
      <c r="IWX60" s="69"/>
      <c r="IWY60" s="69"/>
      <c r="IWZ60" s="69"/>
      <c r="IXA60" s="69"/>
      <c r="IXB60" s="69"/>
      <c r="IXC60" s="69"/>
      <c r="IXD60" s="69"/>
      <c r="IXE60" s="69"/>
      <c r="IXF60" s="69"/>
      <c r="IXG60" s="69"/>
      <c r="IXH60" s="69"/>
      <c r="IXI60" s="69"/>
      <c r="IXJ60" s="69"/>
      <c r="IXK60" s="69"/>
      <c r="IXL60" s="69"/>
      <c r="IXM60" s="69"/>
      <c r="IXN60" s="69"/>
      <c r="IXO60" s="69"/>
      <c r="IXP60" s="69"/>
      <c r="IXQ60" s="69"/>
      <c r="IXR60" s="69"/>
      <c r="IXS60" s="69"/>
      <c r="IXT60" s="69"/>
      <c r="IXU60" s="69"/>
      <c r="IXV60" s="69"/>
      <c r="IXW60" s="69"/>
      <c r="IXX60" s="69"/>
      <c r="IXY60" s="69"/>
      <c r="IXZ60" s="69"/>
      <c r="IYA60" s="69"/>
      <c r="IYB60" s="69"/>
      <c r="IYC60" s="69"/>
      <c r="IYD60" s="69"/>
      <c r="IYE60" s="69"/>
      <c r="IYF60" s="69"/>
      <c r="IYG60" s="69"/>
      <c r="IYH60" s="69"/>
      <c r="IYI60" s="69"/>
      <c r="IYJ60" s="69"/>
      <c r="IYK60" s="69"/>
      <c r="IYL60" s="69"/>
      <c r="IYM60" s="69"/>
      <c r="IYN60" s="69"/>
      <c r="IYO60" s="69"/>
      <c r="IYP60" s="69"/>
      <c r="IYQ60" s="69"/>
      <c r="IYR60" s="69"/>
      <c r="IYS60" s="69"/>
      <c r="IYT60" s="69"/>
      <c r="IYU60" s="69"/>
      <c r="IYV60" s="69"/>
      <c r="IYW60" s="69"/>
      <c r="IYX60" s="69"/>
      <c r="IYY60" s="69"/>
      <c r="IYZ60" s="69"/>
      <c r="IZA60" s="69"/>
      <c r="IZB60" s="69"/>
      <c r="IZC60" s="69"/>
      <c r="IZD60" s="69"/>
      <c r="IZE60" s="69"/>
      <c r="IZF60" s="69"/>
      <c r="IZG60" s="69"/>
      <c r="IZH60" s="69"/>
      <c r="IZI60" s="69"/>
      <c r="IZJ60" s="69"/>
      <c r="IZK60" s="69"/>
      <c r="IZL60" s="69"/>
      <c r="IZM60" s="69"/>
      <c r="IZN60" s="69"/>
      <c r="IZO60" s="69"/>
      <c r="IZP60" s="69"/>
      <c r="IZQ60" s="69"/>
      <c r="IZR60" s="69"/>
      <c r="IZS60" s="69"/>
      <c r="IZT60" s="69"/>
      <c r="IZU60" s="69"/>
      <c r="IZV60" s="69"/>
      <c r="IZW60" s="69"/>
      <c r="IZX60" s="69"/>
      <c r="IZY60" s="69"/>
      <c r="IZZ60" s="69"/>
      <c r="JAA60" s="69"/>
      <c r="JAB60" s="69"/>
      <c r="JAC60" s="69"/>
      <c r="JAD60" s="69"/>
      <c r="JAE60" s="69"/>
      <c r="JAF60" s="69"/>
      <c r="JAG60" s="69"/>
      <c r="JAH60" s="69"/>
      <c r="JAI60" s="69"/>
      <c r="JAJ60" s="69"/>
      <c r="JAK60" s="69"/>
      <c r="JAL60" s="69"/>
      <c r="JAM60" s="69"/>
      <c r="JAN60" s="69"/>
      <c r="JAO60" s="69"/>
      <c r="JAP60" s="69"/>
      <c r="JAQ60" s="69"/>
      <c r="JAR60" s="69"/>
      <c r="JAS60" s="69"/>
      <c r="JAT60" s="69"/>
      <c r="JAU60" s="69"/>
      <c r="JAV60" s="69"/>
      <c r="JAW60" s="69"/>
      <c r="JAX60" s="69"/>
      <c r="JAY60" s="69"/>
      <c r="JAZ60" s="69"/>
      <c r="JBA60" s="69"/>
      <c r="JBB60" s="69"/>
      <c r="JBC60" s="69"/>
      <c r="JBD60" s="69"/>
      <c r="JBE60" s="69"/>
      <c r="JBF60" s="69"/>
      <c r="JBG60" s="69"/>
      <c r="JBH60" s="69"/>
      <c r="JBI60" s="69"/>
      <c r="JBJ60" s="69"/>
      <c r="JBK60" s="69"/>
      <c r="JBL60" s="69"/>
      <c r="JBM60" s="69"/>
      <c r="JBN60" s="69"/>
      <c r="JBO60" s="69"/>
      <c r="JBP60" s="69"/>
      <c r="JBQ60" s="69"/>
      <c r="JBR60" s="69"/>
      <c r="JBS60" s="69"/>
      <c r="JBT60" s="69"/>
      <c r="JBU60" s="69"/>
      <c r="JBV60" s="69"/>
      <c r="JBW60" s="69"/>
      <c r="JBX60" s="69"/>
      <c r="JBY60" s="69"/>
      <c r="JBZ60" s="69"/>
      <c r="JCA60" s="69"/>
      <c r="JCB60" s="69"/>
      <c r="JCC60" s="69"/>
      <c r="JCD60" s="69"/>
      <c r="JCE60" s="69"/>
      <c r="JCF60" s="69"/>
      <c r="JCG60" s="69"/>
      <c r="JCH60" s="69"/>
      <c r="JCI60" s="69"/>
      <c r="JCJ60" s="69"/>
      <c r="JCK60" s="69"/>
      <c r="JCL60" s="69"/>
      <c r="JCM60" s="69"/>
      <c r="JCN60" s="69"/>
      <c r="JCO60" s="69"/>
      <c r="JCP60" s="69"/>
      <c r="JCQ60" s="69"/>
      <c r="JCR60" s="69"/>
      <c r="JCS60" s="69"/>
      <c r="JCT60" s="69"/>
      <c r="JCU60" s="69"/>
      <c r="JCV60" s="69"/>
      <c r="JCW60" s="69"/>
      <c r="JCX60" s="69"/>
      <c r="JCY60" s="69"/>
      <c r="JCZ60" s="69"/>
      <c r="JDA60" s="69"/>
      <c r="JDB60" s="69"/>
      <c r="JDC60" s="69"/>
      <c r="JDD60" s="69"/>
      <c r="JDE60" s="69"/>
      <c r="JDF60" s="69"/>
      <c r="JDG60" s="69"/>
      <c r="JDH60" s="69"/>
      <c r="JDI60" s="69"/>
      <c r="JDJ60" s="69"/>
      <c r="JDK60" s="69"/>
      <c r="JDL60" s="69"/>
      <c r="JDM60" s="69"/>
      <c r="JDN60" s="69"/>
      <c r="JDO60" s="69"/>
      <c r="JDP60" s="69"/>
      <c r="JDQ60" s="69"/>
      <c r="JDR60" s="69"/>
      <c r="JDS60" s="69"/>
      <c r="JDT60" s="69"/>
      <c r="JDU60" s="69"/>
      <c r="JDV60" s="69"/>
      <c r="JDW60" s="69"/>
      <c r="JDX60" s="69"/>
      <c r="JDY60" s="69"/>
      <c r="JDZ60" s="69"/>
      <c r="JEA60" s="69"/>
      <c r="JEB60" s="69"/>
      <c r="JEC60" s="69"/>
      <c r="JED60" s="69"/>
      <c r="JEE60" s="69"/>
      <c r="JEF60" s="69"/>
      <c r="JEG60" s="69"/>
      <c r="JEH60" s="69"/>
      <c r="JEI60" s="69"/>
      <c r="JEJ60" s="69"/>
      <c r="JEK60" s="69"/>
      <c r="JEL60" s="69"/>
      <c r="JEM60" s="69"/>
      <c r="JEN60" s="69"/>
      <c r="JEO60" s="69"/>
      <c r="JEP60" s="69"/>
      <c r="JEQ60" s="69"/>
      <c r="JER60" s="69"/>
      <c r="JES60" s="69"/>
      <c r="JET60" s="69"/>
      <c r="JEU60" s="69"/>
      <c r="JEV60" s="69"/>
      <c r="JEW60" s="69"/>
      <c r="JEX60" s="69"/>
      <c r="JEY60" s="69"/>
      <c r="JEZ60" s="69"/>
      <c r="JFA60" s="69"/>
      <c r="JFB60" s="69"/>
      <c r="JFC60" s="69"/>
      <c r="JFD60" s="69"/>
      <c r="JFE60" s="69"/>
      <c r="JFF60" s="69"/>
      <c r="JFG60" s="69"/>
      <c r="JFH60" s="69"/>
      <c r="JFI60" s="69"/>
      <c r="JFJ60" s="69"/>
      <c r="JFK60" s="69"/>
      <c r="JFL60" s="69"/>
      <c r="JFM60" s="69"/>
      <c r="JFN60" s="69"/>
      <c r="JFO60" s="69"/>
      <c r="JFP60" s="69"/>
      <c r="JFQ60" s="69"/>
      <c r="JFR60" s="69"/>
      <c r="JFS60" s="69"/>
      <c r="JFT60" s="69"/>
      <c r="JFU60" s="69"/>
      <c r="JFV60" s="69"/>
      <c r="JFW60" s="69"/>
      <c r="JFX60" s="69"/>
      <c r="JFY60" s="69"/>
      <c r="JFZ60" s="69"/>
      <c r="JGA60" s="69"/>
      <c r="JGB60" s="69"/>
      <c r="JGC60" s="69"/>
      <c r="JGD60" s="69"/>
      <c r="JGE60" s="69"/>
      <c r="JGF60" s="69"/>
      <c r="JGG60" s="69"/>
      <c r="JGH60" s="69"/>
      <c r="JGI60" s="69"/>
      <c r="JGJ60" s="69"/>
      <c r="JGK60" s="69"/>
      <c r="JGL60" s="69"/>
      <c r="JGM60" s="69"/>
      <c r="JGN60" s="69"/>
      <c r="JGO60" s="69"/>
      <c r="JGP60" s="69"/>
      <c r="JGQ60" s="69"/>
      <c r="JGR60" s="69"/>
      <c r="JGS60" s="69"/>
      <c r="JGT60" s="69"/>
      <c r="JGU60" s="69"/>
      <c r="JGV60" s="69"/>
      <c r="JGW60" s="69"/>
      <c r="JGX60" s="69"/>
      <c r="JGY60" s="69"/>
      <c r="JGZ60" s="69"/>
      <c r="JHA60" s="69"/>
      <c r="JHB60" s="69"/>
      <c r="JHC60" s="69"/>
      <c r="JHD60" s="69"/>
      <c r="JHE60" s="69"/>
      <c r="JHF60" s="69"/>
      <c r="JHG60" s="69"/>
      <c r="JHH60" s="69"/>
      <c r="JHI60" s="69"/>
      <c r="JHJ60" s="69"/>
      <c r="JHK60" s="69"/>
      <c r="JHL60" s="69"/>
      <c r="JHM60" s="69"/>
      <c r="JHN60" s="69"/>
      <c r="JHO60" s="69"/>
      <c r="JHP60" s="69"/>
      <c r="JHQ60" s="69"/>
      <c r="JHR60" s="69"/>
      <c r="JHS60" s="69"/>
      <c r="JHT60" s="69"/>
      <c r="JHU60" s="69"/>
      <c r="JHV60" s="69"/>
      <c r="JHW60" s="69"/>
      <c r="JHX60" s="69"/>
      <c r="JHY60" s="69"/>
      <c r="JHZ60" s="69"/>
      <c r="JIA60" s="69"/>
      <c r="JIB60" s="69"/>
      <c r="JIC60" s="69"/>
      <c r="JID60" s="69"/>
      <c r="JIE60" s="69"/>
      <c r="JIF60" s="69"/>
      <c r="JIG60" s="69"/>
      <c r="JIH60" s="69"/>
      <c r="JII60" s="69"/>
      <c r="JIJ60" s="69"/>
      <c r="JIK60" s="69"/>
      <c r="JIL60" s="69"/>
      <c r="JIM60" s="69"/>
      <c r="JIN60" s="69"/>
      <c r="JIO60" s="69"/>
      <c r="JIP60" s="69"/>
      <c r="JIQ60" s="69"/>
      <c r="JIR60" s="69"/>
      <c r="JIS60" s="69"/>
      <c r="JIT60" s="69"/>
      <c r="JIU60" s="69"/>
      <c r="JIV60" s="69"/>
      <c r="JIW60" s="69"/>
      <c r="JIX60" s="69"/>
      <c r="JIY60" s="69"/>
      <c r="JIZ60" s="69"/>
      <c r="JJA60" s="69"/>
      <c r="JJB60" s="69"/>
      <c r="JJC60" s="69"/>
      <c r="JJD60" s="69"/>
      <c r="JJE60" s="69"/>
      <c r="JJF60" s="69"/>
      <c r="JJG60" s="69"/>
      <c r="JJH60" s="69"/>
      <c r="JJI60" s="69"/>
      <c r="JJJ60" s="69"/>
      <c r="JJK60" s="69"/>
      <c r="JJL60" s="69"/>
      <c r="JJM60" s="69"/>
      <c r="JJN60" s="69"/>
      <c r="JJO60" s="69"/>
      <c r="JJP60" s="69"/>
      <c r="JJQ60" s="69"/>
      <c r="JJR60" s="69"/>
      <c r="JJS60" s="69"/>
      <c r="JJT60" s="69"/>
      <c r="JJU60" s="69"/>
      <c r="JJV60" s="69"/>
      <c r="JJW60" s="69"/>
      <c r="JJX60" s="69"/>
      <c r="JJY60" s="69"/>
      <c r="JJZ60" s="69"/>
      <c r="JKA60" s="69"/>
      <c r="JKB60" s="69"/>
      <c r="JKC60" s="69"/>
      <c r="JKD60" s="69"/>
      <c r="JKE60" s="69"/>
      <c r="JKF60" s="69"/>
      <c r="JKG60" s="69"/>
      <c r="JKH60" s="69"/>
      <c r="JKI60" s="69"/>
      <c r="JKJ60" s="69"/>
      <c r="JKK60" s="69"/>
      <c r="JKL60" s="69"/>
      <c r="JKM60" s="69"/>
      <c r="JKN60" s="69"/>
      <c r="JKO60" s="69"/>
      <c r="JKP60" s="69"/>
      <c r="JKQ60" s="69"/>
      <c r="JKR60" s="69"/>
      <c r="JKS60" s="69"/>
      <c r="JKT60" s="69"/>
      <c r="JKU60" s="69"/>
      <c r="JKV60" s="69"/>
      <c r="JKW60" s="69"/>
      <c r="JKX60" s="69"/>
      <c r="JKY60" s="69"/>
      <c r="JKZ60" s="69"/>
      <c r="JLA60" s="69"/>
      <c r="JLB60" s="69"/>
      <c r="JLC60" s="69"/>
      <c r="JLD60" s="69"/>
      <c r="JLE60" s="69"/>
      <c r="JLF60" s="69"/>
      <c r="JLG60" s="69"/>
      <c r="JLH60" s="69"/>
      <c r="JLI60" s="69"/>
      <c r="JLJ60" s="69"/>
      <c r="JLK60" s="69"/>
      <c r="JLL60" s="69"/>
      <c r="JLM60" s="69"/>
      <c r="JLN60" s="69"/>
      <c r="JLO60" s="69"/>
      <c r="JLP60" s="69"/>
      <c r="JLQ60" s="69"/>
      <c r="JLR60" s="69"/>
      <c r="JLS60" s="69"/>
      <c r="JLT60" s="69"/>
      <c r="JLU60" s="69"/>
      <c r="JLV60" s="69"/>
      <c r="JLW60" s="69"/>
      <c r="JLX60" s="69"/>
      <c r="JLY60" s="69"/>
      <c r="JLZ60" s="69"/>
      <c r="JMA60" s="69"/>
      <c r="JMB60" s="69"/>
      <c r="JMC60" s="69"/>
      <c r="JMD60" s="69"/>
      <c r="JME60" s="69"/>
      <c r="JMF60" s="69"/>
      <c r="JMG60" s="69"/>
      <c r="JMH60" s="69"/>
      <c r="JMI60" s="69"/>
      <c r="JMJ60" s="69"/>
      <c r="JMK60" s="69"/>
      <c r="JML60" s="69"/>
      <c r="JMM60" s="69"/>
      <c r="JMN60" s="69"/>
      <c r="JMO60" s="69"/>
      <c r="JMP60" s="69"/>
      <c r="JMQ60" s="69"/>
      <c r="JMR60" s="69"/>
      <c r="JMS60" s="69"/>
      <c r="JMT60" s="69"/>
      <c r="JMU60" s="69"/>
      <c r="JMV60" s="69"/>
      <c r="JMW60" s="69"/>
      <c r="JMX60" s="69"/>
      <c r="JMY60" s="69"/>
      <c r="JMZ60" s="69"/>
      <c r="JNA60" s="69"/>
      <c r="JNB60" s="69"/>
      <c r="JNC60" s="69"/>
      <c r="JND60" s="69"/>
      <c r="JNE60" s="69"/>
      <c r="JNF60" s="69"/>
      <c r="JNG60" s="69"/>
      <c r="JNH60" s="69"/>
      <c r="JNI60" s="69"/>
      <c r="JNJ60" s="69"/>
      <c r="JNK60" s="69"/>
      <c r="JNL60" s="69"/>
      <c r="JNM60" s="69"/>
      <c r="JNN60" s="69"/>
      <c r="JNO60" s="69"/>
      <c r="JNP60" s="69"/>
      <c r="JNQ60" s="69"/>
      <c r="JNR60" s="69"/>
      <c r="JNS60" s="69"/>
      <c r="JNT60" s="69"/>
      <c r="JNU60" s="69"/>
      <c r="JNV60" s="69"/>
      <c r="JNW60" s="69"/>
      <c r="JNX60" s="69"/>
      <c r="JNY60" s="69"/>
      <c r="JNZ60" s="69"/>
      <c r="JOA60" s="69"/>
      <c r="JOB60" s="69"/>
      <c r="JOC60" s="69"/>
      <c r="JOD60" s="69"/>
      <c r="JOE60" s="69"/>
      <c r="JOF60" s="69"/>
      <c r="JOG60" s="69"/>
      <c r="JOH60" s="69"/>
      <c r="JOI60" s="69"/>
      <c r="JOJ60" s="69"/>
      <c r="JOK60" s="69"/>
      <c r="JOL60" s="69"/>
      <c r="JOM60" s="69"/>
      <c r="JON60" s="69"/>
      <c r="JOO60" s="69"/>
      <c r="JOP60" s="69"/>
      <c r="JOQ60" s="69"/>
      <c r="JOR60" s="69"/>
      <c r="JOS60" s="69"/>
      <c r="JOT60" s="69"/>
      <c r="JOU60" s="69"/>
      <c r="JOV60" s="69"/>
      <c r="JOW60" s="69"/>
      <c r="JOX60" s="69"/>
      <c r="JOY60" s="69"/>
      <c r="JOZ60" s="69"/>
      <c r="JPA60" s="69"/>
      <c r="JPB60" s="69"/>
      <c r="JPC60" s="69"/>
      <c r="JPD60" s="69"/>
      <c r="JPE60" s="69"/>
      <c r="JPF60" s="69"/>
      <c r="JPG60" s="69"/>
      <c r="JPH60" s="69"/>
      <c r="JPI60" s="69"/>
      <c r="JPJ60" s="69"/>
      <c r="JPK60" s="69"/>
      <c r="JPL60" s="69"/>
      <c r="JPM60" s="69"/>
      <c r="JPN60" s="69"/>
      <c r="JPO60" s="69"/>
      <c r="JPP60" s="69"/>
      <c r="JPQ60" s="69"/>
      <c r="JPR60" s="69"/>
      <c r="JPS60" s="69"/>
      <c r="JPT60" s="69"/>
      <c r="JPU60" s="69"/>
      <c r="JPV60" s="69"/>
      <c r="JPW60" s="69"/>
      <c r="JPX60" s="69"/>
      <c r="JPY60" s="69"/>
      <c r="JPZ60" s="69"/>
      <c r="JQA60" s="69"/>
      <c r="JQB60" s="69"/>
      <c r="JQC60" s="69"/>
      <c r="JQD60" s="69"/>
      <c r="JQE60" s="69"/>
      <c r="JQF60" s="69"/>
      <c r="JQG60" s="69"/>
      <c r="JQH60" s="69"/>
      <c r="JQI60" s="69"/>
      <c r="JQJ60" s="69"/>
      <c r="JQK60" s="69"/>
      <c r="JQL60" s="69"/>
      <c r="JQM60" s="69"/>
      <c r="JQN60" s="69"/>
      <c r="JQO60" s="69"/>
      <c r="JQP60" s="69"/>
      <c r="JQQ60" s="69"/>
      <c r="JQR60" s="69"/>
      <c r="JQS60" s="69"/>
      <c r="JQT60" s="69"/>
      <c r="JQU60" s="69"/>
      <c r="JQV60" s="69"/>
      <c r="JQW60" s="69"/>
      <c r="JQX60" s="69"/>
      <c r="JQY60" s="69"/>
      <c r="JQZ60" s="69"/>
      <c r="JRA60" s="69"/>
      <c r="JRB60" s="69"/>
      <c r="JRC60" s="69"/>
      <c r="JRD60" s="69"/>
      <c r="JRE60" s="69"/>
      <c r="JRF60" s="69"/>
      <c r="JRG60" s="69"/>
      <c r="JRH60" s="69"/>
      <c r="JRI60" s="69"/>
      <c r="JRJ60" s="69"/>
      <c r="JRK60" s="69"/>
      <c r="JRL60" s="69"/>
      <c r="JRM60" s="69"/>
      <c r="JRN60" s="69"/>
      <c r="JRO60" s="69"/>
      <c r="JRP60" s="69"/>
      <c r="JRQ60" s="69"/>
      <c r="JRR60" s="69"/>
      <c r="JRS60" s="69"/>
      <c r="JRT60" s="69"/>
      <c r="JRU60" s="69"/>
      <c r="JRV60" s="69"/>
      <c r="JRW60" s="69"/>
      <c r="JRX60" s="69"/>
      <c r="JRY60" s="69"/>
      <c r="JRZ60" s="69"/>
      <c r="JSA60" s="69"/>
      <c r="JSB60" s="69"/>
      <c r="JSC60" s="69"/>
      <c r="JSD60" s="69"/>
      <c r="JSE60" s="69"/>
      <c r="JSF60" s="69"/>
      <c r="JSG60" s="69"/>
      <c r="JSH60" s="69"/>
      <c r="JSI60" s="69"/>
      <c r="JSJ60" s="69"/>
      <c r="JSK60" s="69"/>
      <c r="JSL60" s="69"/>
      <c r="JSM60" s="69"/>
      <c r="JSN60" s="69"/>
      <c r="JSO60" s="69"/>
      <c r="JSP60" s="69"/>
      <c r="JSQ60" s="69"/>
      <c r="JSR60" s="69"/>
      <c r="JSS60" s="69"/>
      <c r="JST60" s="69"/>
      <c r="JSU60" s="69"/>
      <c r="JSV60" s="69"/>
      <c r="JSW60" s="69"/>
      <c r="JSX60" s="69"/>
      <c r="JSY60" s="69"/>
      <c r="JSZ60" s="69"/>
      <c r="JTA60" s="69"/>
      <c r="JTB60" s="69"/>
      <c r="JTC60" s="69"/>
      <c r="JTD60" s="69"/>
      <c r="JTE60" s="69"/>
      <c r="JTF60" s="69"/>
      <c r="JTG60" s="69"/>
      <c r="JTH60" s="69"/>
      <c r="JTI60" s="69"/>
      <c r="JTJ60" s="69"/>
      <c r="JTK60" s="69"/>
      <c r="JTL60" s="69"/>
      <c r="JTM60" s="69"/>
      <c r="JTN60" s="69"/>
      <c r="JTO60" s="69"/>
      <c r="JTP60" s="69"/>
      <c r="JTQ60" s="69"/>
      <c r="JTR60" s="69"/>
      <c r="JTS60" s="69"/>
      <c r="JTT60" s="69"/>
      <c r="JTU60" s="69"/>
      <c r="JTV60" s="69"/>
      <c r="JTW60" s="69"/>
      <c r="JTX60" s="69"/>
      <c r="JTY60" s="69"/>
      <c r="JTZ60" s="69"/>
      <c r="JUA60" s="69"/>
      <c r="JUB60" s="69"/>
      <c r="JUC60" s="69"/>
      <c r="JUD60" s="69"/>
      <c r="JUE60" s="69"/>
      <c r="JUF60" s="69"/>
      <c r="JUG60" s="69"/>
      <c r="JUH60" s="69"/>
      <c r="JUI60" s="69"/>
      <c r="JUJ60" s="69"/>
      <c r="JUK60" s="69"/>
      <c r="JUL60" s="69"/>
      <c r="JUM60" s="69"/>
      <c r="JUN60" s="69"/>
      <c r="JUO60" s="69"/>
      <c r="JUP60" s="69"/>
      <c r="JUQ60" s="69"/>
      <c r="JUR60" s="69"/>
      <c r="JUS60" s="69"/>
      <c r="JUT60" s="69"/>
      <c r="JUU60" s="69"/>
      <c r="JUV60" s="69"/>
      <c r="JUW60" s="69"/>
      <c r="JUX60" s="69"/>
      <c r="JUY60" s="69"/>
      <c r="JUZ60" s="69"/>
      <c r="JVA60" s="69"/>
      <c r="JVB60" s="69"/>
      <c r="JVC60" s="69"/>
      <c r="JVD60" s="69"/>
      <c r="JVE60" s="69"/>
      <c r="JVF60" s="69"/>
      <c r="JVG60" s="69"/>
      <c r="JVH60" s="69"/>
      <c r="JVI60" s="69"/>
      <c r="JVJ60" s="69"/>
      <c r="JVK60" s="69"/>
      <c r="JVL60" s="69"/>
      <c r="JVM60" s="69"/>
      <c r="JVN60" s="69"/>
      <c r="JVO60" s="69"/>
      <c r="JVP60" s="69"/>
      <c r="JVQ60" s="69"/>
      <c r="JVR60" s="69"/>
      <c r="JVS60" s="69"/>
      <c r="JVT60" s="69"/>
      <c r="JVU60" s="69"/>
      <c r="JVV60" s="69"/>
      <c r="JVW60" s="69"/>
      <c r="JVX60" s="69"/>
      <c r="JVY60" s="69"/>
      <c r="JVZ60" s="69"/>
      <c r="JWA60" s="69"/>
      <c r="JWB60" s="69"/>
      <c r="JWC60" s="69"/>
      <c r="JWD60" s="69"/>
      <c r="JWE60" s="69"/>
      <c r="JWF60" s="69"/>
      <c r="JWG60" s="69"/>
      <c r="JWH60" s="69"/>
      <c r="JWI60" s="69"/>
      <c r="JWJ60" s="69"/>
      <c r="JWK60" s="69"/>
      <c r="JWL60" s="69"/>
      <c r="JWM60" s="69"/>
      <c r="JWN60" s="69"/>
      <c r="JWO60" s="69"/>
      <c r="JWP60" s="69"/>
      <c r="JWQ60" s="69"/>
      <c r="JWR60" s="69"/>
      <c r="JWS60" s="69"/>
      <c r="JWT60" s="69"/>
      <c r="JWU60" s="69"/>
      <c r="JWV60" s="69"/>
      <c r="JWW60" s="69"/>
      <c r="JWX60" s="69"/>
      <c r="JWY60" s="69"/>
      <c r="JWZ60" s="69"/>
      <c r="JXA60" s="69"/>
      <c r="JXB60" s="69"/>
      <c r="JXC60" s="69"/>
      <c r="JXD60" s="69"/>
      <c r="JXE60" s="69"/>
      <c r="JXF60" s="69"/>
      <c r="JXG60" s="69"/>
      <c r="JXH60" s="69"/>
      <c r="JXI60" s="69"/>
      <c r="JXJ60" s="69"/>
      <c r="JXK60" s="69"/>
      <c r="JXL60" s="69"/>
      <c r="JXM60" s="69"/>
      <c r="JXN60" s="69"/>
      <c r="JXO60" s="69"/>
      <c r="JXP60" s="69"/>
      <c r="JXQ60" s="69"/>
      <c r="JXR60" s="69"/>
      <c r="JXS60" s="69"/>
      <c r="JXT60" s="69"/>
      <c r="JXU60" s="69"/>
      <c r="JXV60" s="69"/>
      <c r="JXW60" s="69"/>
      <c r="JXX60" s="69"/>
      <c r="JXY60" s="69"/>
      <c r="JXZ60" s="69"/>
      <c r="JYA60" s="69"/>
      <c r="JYB60" s="69"/>
      <c r="JYC60" s="69"/>
      <c r="JYD60" s="69"/>
      <c r="JYE60" s="69"/>
      <c r="JYF60" s="69"/>
      <c r="JYG60" s="69"/>
      <c r="JYH60" s="69"/>
      <c r="JYI60" s="69"/>
      <c r="JYJ60" s="69"/>
      <c r="JYK60" s="69"/>
      <c r="JYL60" s="69"/>
      <c r="JYM60" s="69"/>
      <c r="JYN60" s="69"/>
      <c r="JYO60" s="69"/>
      <c r="JYP60" s="69"/>
      <c r="JYQ60" s="69"/>
      <c r="JYR60" s="69"/>
      <c r="JYS60" s="69"/>
      <c r="JYT60" s="69"/>
      <c r="JYU60" s="69"/>
      <c r="JYV60" s="69"/>
      <c r="JYW60" s="69"/>
      <c r="JYX60" s="69"/>
      <c r="JYY60" s="69"/>
      <c r="JYZ60" s="69"/>
      <c r="JZA60" s="69"/>
      <c r="JZB60" s="69"/>
      <c r="JZC60" s="69"/>
      <c r="JZD60" s="69"/>
      <c r="JZE60" s="69"/>
      <c r="JZF60" s="69"/>
      <c r="JZG60" s="69"/>
      <c r="JZH60" s="69"/>
      <c r="JZI60" s="69"/>
      <c r="JZJ60" s="69"/>
      <c r="JZK60" s="69"/>
      <c r="JZL60" s="69"/>
      <c r="JZM60" s="69"/>
      <c r="JZN60" s="69"/>
      <c r="JZO60" s="69"/>
      <c r="JZP60" s="69"/>
      <c r="JZQ60" s="69"/>
      <c r="JZR60" s="69"/>
      <c r="JZS60" s="69"/>
      <c r="JZT60" s="69"/>
      <c r="JZU60" s="69"/>
      <c r="JZV60" s="69"/>
      <c r="JZW60" s="69"/>
      <c r="JZX60" s="69"/>
      <c r="JZY60" s="69"/>
      <c r="JZZ60" s="69"/>
      <c r="KAA60" s="69"/>
      <c r="KAB60" s="69"/>
      <c r="KAC60" s="69"/>
      <c r="KAD60" s="69"/>
      <c r="KAE60" s="69"/>
      <c r="KAF60" s="69"/>
      <c r="KAG60" s="69"/>
      <c r="KAH60" s="69"/>
      <c r="KAI60" s="69"/>
      <c r="KAJ60" s="69"/>
      <c r="KAK60" s="69"/>
      <c r="KAL60" s="69"/>
      <c r="KAM60" s="69"/>
      <c r="KAN60" s="69"/>
      <c r="KAO60" s="69"/>
      <c r="KAP60" s="69"/>
      <c r="KAQ60" s="69"/>
      <c r="KAR60" s="69"/>
      <c r="KAS60" s="69"/>
      <c r="KAT60" s="69"/>
      <c r="KAU60" s="69"/>
      <c r="KAV60" s="69"/>
      <c r="KAW60" s="69"/>
      <c r="KAX60" s="69"/>
      <c r="KAY60" s="69"/>
      <c r="KAZ60" s="69"/>
      <c r="KBA60" s="69"/>
      <c r="KBB60" s="69"/>
      <c r="KBC60" s="69"/>
      <c r="KBD60" s="69"/>
      <c r="KBE60" s="69"/>
      <c r="KBF60" s="69"/>
      <c r="KBG60" s="69"/>
      <c r="KBH60" s="69"/>
      <c r="KBI60" s="69"/>
      <c r="KBJ60" s="69"/>
      <c r="KBK60" s="69"/>
      <c r="KBL60" s="69"/>
      <c r="KBM60" s="69"/>
      <c r="KBN60" s="69"/>
      <c r="KBO60" s="69"/>
      <c r="KBP60" s="69"/>
      <c r="KBQ60" s="69"/>
      <c r="KBR60" s="69"/>
      <c r="KBS60" s="69"/>
      <c r="KBT60" s="69"/>
      <c r="KBU60" s="69"/>
      <c r="KBV60" s="69"/>
      <c r="KBW60" s="69"/>
      <c r="KBX60" s="69"/>
      <c r="KBY60" s="69"/>
      <c r="KBZ60" s="69"/>
      <c r="KCA60" s="69"/>
      <c r="KCB60" s="69"/>
      <c r="KCC60" s="69"/>
      <c r="KCD60" s="69"/>
      <c r="KCE60" s="69"/>
      <c r="KCF60" s="69"/>
      <c r="KCG60" s="69"/>
      <c r="KCH60" s="69"/>
      <c r="KCI60" s="69"/>
      <c r="KCJ60" s="69"/>
      <c r="KCK60" s="69"/>
      <c r="KCL60" s="69"/>
      <c r="KCM60" s="69"/>
      <c r="KCN60" s="69"/>
      <c r="KCO60" s="69"/>
      <c r="KCP60" s="69"/>
      <c r="KCQ60" s="69"/>
      <c r="KCR60" s="69"/>
      <c r="KCS60" s="69"/>
      <c r="KCT60" s="69"/>
      <c r="KCU60" s="69"/>
      <c r="KCV60" s="69"/>
      <c r="KCW60" s="69"/>
      <c r="KCX60" s="69"/>
      <c r="KCY60" s="69"/>
      <c r="KCZ60" s="69"/>
      <c r="KDA60" s="69"/>
      <c r="KDB60" s="69"/>
      <c r="KDC60" s="69"/>
      <c r="KDD60" s="69"/>
      <c r="KDE60" s="69"/>
      <c r="KDF60" s="69"/>
      <c r="KDG60" s="69"/>
      <c r="KDH60" s="69"/>
      <c r="KDI60" s="69"/>
      <c r="KDJ60" s="69"/>
      <c r="KDK60" s="69"/>
      <c r="KDL60" s="69"/>
      <c r="KDM60" s="69"/>
      <c r="KDN60" s="69"/>
      <c r="KDO60" s="69"/>
      <c r="KDP60" s="69"/>
      <c r="KDQ60" s="69"/>
      <c r="KDR60" s="69"/>
      <c r="KDS60" s="69"/>
      <c r="KDT60" s="69"/>
      <c r="KDU60" s="69"/>
      <c r="KDV60" s="69"/>
      <c r="KDW60" s="69"/>
      <c r="KDX60" s="69"/>
      <c r="KDY60" s="69"/>
      <c r="KDZ60" s="69"/>
      <c r="KEA60" s="69"/>
      <c r="KEB60" s="69"/>
      <c r="KEC60" s="69"/>
      <c r="KED60" s="69"/>
      <c r="KEE60" s="69"/>
      <c r="KEF60" s="69"/>
      <c r="KEG60" s="69"/>
      <c r="KEH60" s="69"/>
      <c r="KEI60" s="69"/>
      <c r="KEJ60" s="69"/>
      <c r="KEK60" s="69"/>
      <c r="KEL60" s="69"/>
      <c r="KEM60" s="69"/>
      <c r="KEN60" s="69"/>
      <c r="KEO60" s="69"/>
      <c r="KEP60" s="69"/>
      <c r="KEQ60" s="69"/>
      <c r="KER60" s="69"/>
      <c r="KES60" s="69"/>
      <c r="KET60" s="69"/>
      <c r="KEU60" s="69"/>
      <c r="KEV60" s="69"/>
      <c r="KEW60" s="69"/>
      <c r="KEX60" s="69"/>
      <c r="KEY60" s="69"/>
      <c r="KEZ60" s="69"/>
      <c r="KFA60" s="69"/>
      <c r="KFB60" s="69"/>
      <c r="KFC60" s="69"/>
      <c r="KFD60" s="69"/>
      <c r="KFE60" s="69"/>
      <c r="KFF60" s="69"/>
      <c r="KFG60" s="69"/>
      <c r="KFH60" s="69"/>
      <c r="KFI60" s="69"/>
      <c r="KFJ60" s="69"/>
      <c r="KFK60" s="69"/>
      <c r="KFL60" s="69"/>
      <c r="KFM60" s="69"/>
      <c r="KFN60" s="69"/>
      <c r="KFO60" s="69"/>
      <c r="KFP60" s="69"/>
      <c r="KFQ60" s="69"/>
      <c r="KFR60" s="69"/>
      <c r="KFS60" s="69"/>
      <c r="KFT60" s="69"/>
      <c r="KFU60" s="69"/>
      <c r="KFV60" s="69"/>
      <c r="KFW60" s="69"/>
      <c r="KFX60" s="69"/>
      <c r="KFY60" s="69"/>
      <c r="KFZ60" s="69"/>
      <c r="KGA60" s="69"/>
      <c r="KGB60" s="69"/>
      <c r="KGC60" s="69"/>
      <c r="KGD60" s="69"/>
      <c r="KGE60" s="69"/>
      <c r="KGF60" s="69"/>
      <c r="KGG60" s="69"/>
      <c r="KGH60" s="69"/>
      <c r="KGI60" s="69"/>
      <c r="KGJ60" s="69"/>
      <c r="KGK60" s="69"/>
      <c r="KGL60" s="69"/>
      <c r="KGM60" s="69"/>
      <c r="KGN60" s="69"/>
      <c r="KGO60" s="69"/>
      <c r="KGP60" s="69"/>
      <c r="KGQ60" s="69"/>
      <c r="KGR60" s="69"/>
      <c r="KGS60" s="69"/>
      <c r="KGT60" s="69"/>
      <c r="KGU60" s="69"/>
      <c r="KGV60" s="69"/>
      <c r="KGW60" s="69"/>
      <c r="KGX60" s="69"/>
      <c r="KGY60" s="69"/>
      <c r="KGZ60" s="69"/>
      <c r="KHA60" s="69"/>
      <c r="KHB60" s="69"/>
      <c r="KHC60" s="69"/>
      <c r="KHD60" s="69"/>
      <c r="KHE60" s="69"/>
      <c r="KHF60" s="69"/>
      <c r="KHG60" s="69"/>
      <c r="KHH60" s="69"/>
      <c r="KHI60" s="69"/>
      <c r="KHJ60" s="69"/>
      <c r="KHK60" s="69"/>
      <c r="KHL60" s="69"/>
      <c r="KHM60" s="69"/>
      <c r="KHN60" s="69"/>
      <c r="KHO60" s="69"/>
      <c r="KHP60" s="69"/>
      <c r="KHQ60" s="69"/>
      <c r="KHR60" s="69"/>
      <c r="KHS60" s="69"/>
      <c r="KHT60" s="69"/>
      <c r="KHU60" s="69"/>
      <c r="KHV60" s="69"/>
      <c r="KHW60" s="69"/>
      <c r="KHX60" s="69"/>
      <c r="KHY60" s="69"/>
      <c r="KHZ60" s="69"/>
      <c r="KIA60" s="69"/>
      <c r="KIB60" s="69"/>
      <c r="KIC60" s="69"/>
      <c r="KID60" s="69"/>
      <c r="KIE60" s="69"/>
      <c r="KIF60" s="69"/>
      <c r="KIG60" s="69"/>
      <c r="KIH60" s="69"/>
      <c r="KII60" s="69"/>
      <c r="KIJ60" s="69"/>
      <c r="KIK60" s="69"/>
      <c r="KIL60" s="69"/>
      <c r="KIM60" s="69"/>
      <c r="KIN60" s="69"/>
      <c r="KIO60" s="69"/>
      <c r="KIP60" s="69"/>
      <c r="KIQ60" s="69"/>
      <c r="KIR60" s="69"/>
      <c r="KIS60" s="69"/>
      <c r="KIT60" s="69"/>
      <c r="KIU60" s="69"/>
      <c r="KIV60" s="69"/>
      <c r="KIW60" s="69"/>
      <c r="KIX60" s="69"/>
      <c r="KIY60" s="69"/>
      <c r="KIZ60" s="69"/>
      <c r="KJA60" s="69"/>
      <c r="KJB60" s="69"/>
      <c r="KJC60" s="69"/>
      <c r="KJD60" s="69"/>
      <c r="KJE60" s="69"/>
      <c r="KJF60" s="69"/>
      <c r="KJG60" s="69"/>
      <c r="KJH60" s="69"/>
      <c r="KJI60" s="69"/>
      <c r="KJJ60" s="69"/>
      <c r="KJK60" s="69"/>
      <c r="KJL60" s="69"/>
      <c r="KJM60" s="69"/>
      <c r="KJN60" s="69"/>
      <c r="KJO60" s="69"/>
      <c r="KJP60" s="69"/>
      <c r="KJQ60" s="69"/>
      <c r="KJR60" s="69"/>
      <c r="KJS60" s="69"/>
      <c r="KJT60" s="69"/>
      <c r="KJU60" s="69"/>
      <c r="KJV60" s="69"/>
      <c r="KJW60" s="69"/>
      <c r="KJX60" s="69"/>
      <c r="KJY60" s="69"/>
      <c r="KJZ60" s="69"/>
      <c r="KKA60" s="69"/>
      <c r="KKB60" s="69"/>
      <c r="KKC60" s="69"/>
      <c r="KKD60" s="69"/>
      <c r="KKE60" s="69"/>
      <c r="KKF60" s="69"/>
      <c r="KKG60" s="69"/>
      <c r="KKH60" s="69"/>
      <c r="KKI60" s="69"/>
      <c r="KKJ60" s="69"/>
      <c r="KKK60" s="69"/>
      <c r="KKL60" s="69"/>
      <c r="KKM60" s="69"/>
      <c r="KKN60" s="69"/>
      <c r="KKO60" s="69"/>
      <c r="KKP60" s="69"/>
      <c r="KKQ60" s="69"/>
      <c r="KKR60" s="69"/>
      <c r="KKS60" s="69"/>
      <c r="KKT60" s="69"/>
      <c r="KKU60" s="69"/>
      <c r="KKV60" s="69"/>
      <c r="KKW60" s="69"/>
      <c r="KKX60" s="69"/>
      <c r="KKY60" s="69"/>
      <c r="KKZ60" s="69"/>
      <c r="KLA60" s="69"/>
      <c r="KLB60" s="69"/>
      <c r="KLC60" s="69"/>
      <c r="KLD60" s="69"/>
      <c r="KLE60" s="69"/>
      <c r="KLF60" s="69"/>
      <c r="KLG60" s="69"/>
      <c r="KLH60" s="69"/>
      <c r="KLI60" s="69"/>
      <c r="KLJ60" s="69"/>
      <c r="KLK60" s="69"/>
      <c r="KLL60" s="69"/>
      <c r="KLM60" s="69"/>
      <c r="KLN60" s="69"/>
      <c r="KLO60" s="69"/>
      <c r="KLP60" s="69"/>
      <c r="KLQ60" s="69"/>
      <c r="KLR60" s="69"/>
      <c r="KLS60" s="69"/>
      <c r="KLT60" s="69"/>
      <c r="KLU60" s="69"/>
      <c r="KLV60" s="69"/>
      <c r="KLW60" s="69"/>
      <c r="KLX60" s="69"/>
      <c r="KLY60" s="69"/>
      <c r="KLZ60" s="69"/>
      <c r="KMA60" s="69"/>
      <c r="KMB60" s="69"/>
      <c r="KMC60" s="69"/>
      <c r="KMD60" s="69"/>
      <c r="KME60" s="69"/>
      <c r="KMF60" s="69"/>
      <c r="KMG60" s="69"/>
      <c r="KMH60" s="69"/>
      <c r="KMI60" s="69"/>
      <c r="KMJ60" s="69"/>
      <c r="KMK60" s="69"/>
      <c r="KML60" s="69"/>
      <c r="KMM60" s="69"/>
      <c r="KMN60" s="69"/>
      <c r="KMO60" s="69"/>
      <c r="KMP60" s="69"/>
      <c r="KMQ60" s="69"/>
      <c r="KMR60" s="69"/>
      <c r="KMS60" s="69"/>
      <c r="KMT60" s="69"/>
      <c r="KMU60" s="69"/>
      <c r="KMV60" s="69"/>
      <c r="KMW60" s="69"/>
      <c r="KMX60" s="69"/>
      <c r="KMY60" s="69"/>
      <c r="KMZ60" s="69"/>
      <c r="KNA60" s="69"/>
      <c r="KNB60" s="69"/>
      <c r="KNC60" s="69"/>
      <c r="KND60" s="69"/>
      <c r="KNE60" s="69"/>
      <c r="KNF60" s="69"/>
      <c r="KNG60" s="69"/>
      <c r="KNH60" s="69"/>
      <c r="KNI60" s="69"/>
      <c r="KNJ60" s="69"/>
      <c r="KNK60" s="69"/>
      <c r="KNL60" s="69"/>
      <c r="KNM60" s="69"/>
      <c r="KNN60" s="69"/>
      <c r="KNO60" s="69"/>
      <c r="KNP60" s="69"/>
      <c r="KNQ60" s="69"/>
      <c r="KNR60" s="69"/>
      <c r="KNS60" s="69"/>
      <c r="KNT60" s="69"/>
      <c r="KNU60" s="69"/>
      <c r="KNV60" s="69"/>
      <c r="KNW60" s="69"/>
      <c r="KNX60" s="69"/>
      <c r="KNY60" s="69"/>
      <c r="KNZ60" s="69"/>
      <c r="KOA60" s="69"/>
      <c r="KOB60" s="69"/>
      <c r="KOC60" s="69"/>
      <c r="KOD60" s="69"/>
      <c r="KOE60" s="69"/>
      <c r="KOF60" s="69"/>
      <c r="KOG60" s="69"/>
      <c r="KOH60" s="69"/>
      <c r="KOI60" s="69"/>
      <c r="KOJ60" s="69"/>
      <c r="KOK60" s="69"/>
      <c r="KOL60" s="69"/>
      <c r="KOM60" s="69"/>
      <c r="KON60" s="69"/>
      <c r="KOO60" s="69"/>
      <c r="KOP60" s="69"/>
      <c r="KOQ60" s="69"/>
      <c r="KOR60" s="69"/>
      <c r="KOS60" s="69"/>
      <c r="KOT60" s="69"/>
      <c r="KOU60" s="69"/>
      <c r="KOV60" s="69"/>
      <c r="KOW60" s="69"/>
      <c r="KOX60" s="69"/>
      <c r="KOY60" s="69"/>
      <c r="KOZ60" s="69"/>
      <c r="KPA60" s="69"/>
      <c r="KPB60" s="69"/>
      <c r="KPC60" s="69"/>
      <c r="KPD60" s="69"/>
      <c r="KPE60" s="69"/>
      <c r="KPF60" s="69"/>
      <c r="KPG60" s="69"/>
      <c r="KPH60" s="69"/>
      <c r="KPI60" s="69"/>
      <c r="KPJ60" s="69"/>
      <c r="KPK60" s="69"/>
      <c r="KPL60" s="69"/>
      <c r="KPM60" s="69"/>
      <c r="KPN60" s="69"/>
      <c r="KPO60" s="69"/>
      <c r="KPP60" s="69"/>
      <c r="KPQ60" s="69"/>
      <c r="KPR60" s="69"/>
      <c r="KPS60" s="69"/>
      <c r="KPT60" s="69"/>
      <c r="KPU60" s="69"/>
      <c r="KPV60" s="69"/>
      <c r="KPW60" s="69"/>
      <c r="KPX60" s="69"/>
      <c r="KPY60" s="69"/>
      <c r="KPZ60" s="69"/>
      <c r="KQA60" s="69"/>
      <c r="KQB60" s="69"/>
      <c r="KQC60" s="69"/>
      <c r="KQD60" s="69"/>
      <c r="KQE60" s="69"/>
      <c r="KQF60" s="69"/>
      <c r="KQG60" s="69"/>
      <c r="KQH60" s="69"/>
      <c r="KQI60" s="69"/>
      <c r="KQJ60" s="69"/>
      <c r="KQK60" s="69"/>
      <c r="KQL60" s="69"/>
      <c r="KQM60" s="69"/>
      <c r="KQN60" s="69"/>
      <c r="KQO60" s="69"/>
      <c r="KQP60" s="69"/>
      <c r="KQQ60" s="69"/>
      <c r="KQR60" s="69"/>
      <c r="KQS60" s="69"/>
      <c r="KQT60" s="69"/>
      <c r="KQU60" s="69"/>
      <c r="KQV60" s="69"/>
      <c r="KQW60" s="69"/>
      <c r="KQX60" s="69"/>
      <c r="KQY60" s="69"/>
      <c r="KQZ60" s="69"/>
      <c r="KRA60" s="69"/>
      <c r="KRB60" s="69"/>
      <c r="KRC60" s="69"/>
      <c r="KRD60" s="69"/>
      <c r="KRE60" s="69"/>
      <c r="KRF60" s="69"/>
      <c r="KRG60" s="69"/>
      <c r="KRH60" s="69"/>
      <c r="KRI60" s="69"/>
      <c r="KRJ60" s="69"/>
      <c r="KRK60" s="69"/>
      <c r="KRL60" s="69"/>
      <c r="KRM60" s="69"/>
      <c r="KRN60" s="69"/>
      <c r="KRO60" s="69"/>
      <c r="KRP60" s="69"/>
      <c r="KRQ60" s="69"/>
      <c r="KRR60" s="69"/>
      <c r="KRS60" s="69"/>
      <c r="KRT60" s="69"/>
      <c r="KRU60" s="69"/>
      <c r="KRV60" s="69"/>
      <c r="KRW60" s="69"/>
      <c r="KRX60" s="69"/>
      <c r="KRY60" s="69"/>
      <c r="KRZ60" s="69"/>
      <c r="KSA60" s="69"/>
      <c r="KSB60" s="69"/>
      <c r="KSC60" s="69"/>
      <c r="KSD60" s="69"/>
      <c r="KSE60" s="69"/>
      <c r="KSF60" s="69"/>
      <c r="KSG60" s="69"/>
      <c r="KSH60" s="69"/>
      <c r="KSI60" s="69"/>
      <c r="KSJ60" s="69"/>
      <c r="KSK60" s="69"/>
      <c r="KSL60" s="69"/>
      <c r="KSM60" s="69"/>
      <c r="KSN60" s="69"/>
      <c r="KSO60" s="69"/>
      <c r="KSP60" s="69"/>
      <c r="KSQ60" s="69"/>
      <c r="KSR60" s="69"/>
      <c r="KSS60" s="69"/>
      <c r="KST60" s="69"/>
      <c r="KSU60" s="69"/>
      <c r="KSV60" s="69"/>
      <c r="KSW60" s="69"/>
      <c r="KSX60" s="69"/>
      <c r="KSY60" s="69"/>
      <c r="KSZ60" s="69"/>
      <c r="KTA60" s="69"/>
      <c r="KTB60" s="69"/>
      <c r="KTC60" s="69"/>
      <c r="KTD60" s="69"/>
      <c r="KTE60" s="69"/>
      <c r="KTF60" s="69"/>
      <c r="KTG60" s="69"/>
      <c r="KTH60" s="69"/>
      <c r="KTI60" s="69"/>
      <c r="KTJ60" s="69"/>
      <c r="KTK60" s="69"/>
      <c r="KTL60" s="69"/>
      <c r="KTM60" s="69"/>
      <c r="KTN60" s="69"/>
      <c r="KTO60" s="69"/>
      <c r="KTP60" s="69"/>
      <c r="KTQ60" s="69"/>
      <c r="KTR60" s="69"/>
      <c r="KTS60" s="69"/>
      <c r="KTT60" s="69"/>
      <c r="KTU60" s="69"/>
      <c r="KTV60" s="69"/>
      <c r="KTW60" s="69"/>
      <c r="KTX60" s="69"/>
      <c r="KTY60" s="69"/>
      <c r="KTZ60" s="69"/>
      <c r="KUA60" s="69"/>
      <c r="KUB60" s="69"/>
      <c r="KUC60" s="69"/>
      <c r="KUD60" s="69"/>
      <c r="KUE60" s="69"/>
      <c r="KUF60" s="69"/>
      <c r="KUG60" s="69"/>
      <c r="KUH60" s="69"/>
      <c r="KUI60" s="69"/>
      <c r="KUJ60" s="69"/>
      <c r="KUK60" s="69"/>
      <c r="KUL60" s="69"/>
      <c r="KUM60" s="69"/>
      <c r="KUN60" s="69"/>
      <c r="KUO60" s="69"/>
      <c r="KUP60" s="69"/>
      <c r="KUQ60" s="69"/>
      <c r="KUR60" s="69"/>
      <c r="KUS60" s="69"/>
      <c r="KUT60" s="69"/>
      <c r="KUU60" s="69"/>
      <c r="KUV60" s="69"/>
      <c r="KUW60" s="69"/>
      <c r="KUX60" s="69"/>
      <c r="KUY60" s="69"/>
      <c r="KUZ60" s="69"/>
      <c r="KVA60" s="69"/>
      <c r="KVB60" s="69"/>
      <c r="KVC60" s="69"/>
      <c r="KVD60" s="69"/>
      <c r="KVE60" s="69"/>
      <c r="KVF60" s="69"/>
      <c r="KVG60" s="69"/>
      <c r="KVH60" s="69"/>
      <c r="KVI60" s="69"/>
      <c r="KVJ60" s="69"/>
      <c r="KVK60" s="69"/>
      <c r="KVL60" s="69"/>
      <c r="KVM60" s="69"/>
      <c r="KVN60" s="69"/>
      <c r="KVO60" s="69"/>
      <c r="KVP60" s="69"/>
      <c r="KVQ60" s="69"/>
      <c r="KVR60" s="69"/>
      <c r="KVS60" s="69"/>
      <c r="KVT60" s="69"/>
      <c r="KVU60" s="69"/>
      <c r="KVV60" s="69"/>
      <c r="KVW60" s="69"/>
      <c r="KVX60" s="69"/>
      <c r="KVY60" s="69"/>
      <c r="KVZ60" s="69"/>
      <c r="KWA60" s="69"/>
      <c r="KWB60" s="69"/>
      <c r="KWC60" s="69"/>
      <c r="KWD60" s="69"/>
      <c r="KWE60" s="69"/>
      <c r="KWF60" s="69"/>
      <c r="KWG60" s="69"/>
      <c r="KWH60" s="69"/>
      <c r="KWI60" s="69"/>
      <c r="KWJ60" s="69"/>
      <c r="KWK60" s="69"/>
      <c r="KWL60" s="69"/>
      <c r="KWM60" s="69"/>
      <c r="KWN60" s="69"/>
      <c r="KWO60" s="69"/>
      <c r="KWP60" s="69"/>
      <c r="KWQ60" s="69"/>
      <c r="KWR60" s="69"/>
      <c r="KWS60" s="69"/>
      <c r="KWT60" s="69"/>
      <c r="KWU60" s="69"/>
      <c r="KWV60" s="69"/>
      <c r="KWW60" s="69"/>
      <c r="KWX60" s="69"/>
      <c r="KWY60" s="69"/>
      <c r="KWZ60" s="69"/>
      <c r="KXA60" s="69"/>
      <c r="KXB60" s="69"/>
      <c r="KXC60" s="69"/>
      <c r="KXD60" s="69"/>
      <c r="KXE60" s="69"/>
      <c r="KXF60" s="69"/>
      <c r="KXG60" s="69"/>
      <c r="KXH60" s="69"/>
      <c r="KXI60" s="69"/>
      <c r="KXJ60" s="69"/>
      <c r="KXK60" s="69"/>
      <c r="KXL60" s="69"/>
      <c r="KXM60" s="69"/>
      <c r="KXN60" s="69"/>
      <c r="KXO60" s="69"/>
      <c r="KXP60" s="69"/>
      <c r="KXQ60" s="69"/>
      <c r="KXR60" s="69"/>
      <c r="KXS60" s="69"/>
      <c r="KXT60" s="69"/>
      <c r="KXU60" s="69"/>
      <c r="KXV60" s="69"/>
      <c r="KXW60" s="69"/>
      <c r="KXX60" s="69"/>
      <c r="KXY60" s="69"/>
      <c r="KXZ60" s="69"/>
      <c r="KYA60" s="69"/>
      <c r="KYB60" s="69"/>
      <c r="KYC60" s="69"/>
      <c r="KYD60" s="69"/>
      <c r="KYE60" s="69"/>
      <c r="KYF60" s="69"/>
      <c r="KYG60" s="69"/>
      <c r="KYH60" s="69"/>
      <c r="KYI60" s="69"/>
      <c r="KYJ60" s="69"/>
      <c r="KYK60" s="69"/>
      <c r="KYL60" s="69"/>
      <c r="KYM60" s="69"/>
      <c r="KYN60" s="69"/>
      <c r="KYO60" s="69"/>
      <c r="KYP60" s="69"/>
      <c r="KYQ60" s="69"/>
      <c r="KYR60" s="69"/>
      <c r="KYS60" s="69"/>
      <c r="KYT60" s="69"/>
      <c r="KYU60" s="69"/>
      <c r="KYV60" s="69"/>
      <c r="KYW60" s="69"/>
      <c r="KYX60" s="69"/>
      <c r="KYY60" s="69"/>
      <c r="KYZ60" s="69"/>
      <c r="KZA60" s="69"/>
      <c r="KZB60" s="69"/>
      <c r="KZC60" s="69"/>
      <c r="KZD60" s="69"/>
      <c r="KZE60" s="69"/>
      <c r="KZF60" s="69"/>
      <c r="KZG60" s="69"/>
      <c r="KZH60" s="69"/>
      <c r="KZI60" s="69"/>
      <c r="KZJ60" s="69"/>
      <c r="KZK60" s="69"/>
      <c r="KZL60" s="69"/>
      <c r="KZM60" s="69"/>
      <c r="KZN60" s="69"/>
      <c r="KZO60" s="69"/>
      <c r="KZP60" s="69"/>
      <c r="KZQ60" s="69"/>
      <c r="KZR60" s="69"/>
      <c r="KZS60" s="69"/>
      <c r="KZT60" s="69"/>
      <c r="KZU60" s="69"/>
      <c r="KZV60" s="69"/>
      <c r="KZW60" s="69"/>
      <c r="KZX60" s="69"/>
      <c r="KZY60" s="69"/>
      <c r="KZZ60" s="69"/>
      <c r="LAA60" s="69"/>
      <c r="LAB60" s="69"/>
      <c r="LAC60" s="69"/>
      <c r="LAD60" s="69"/>
      <c r="LAE60" s="69"/>
      <c r="LAF60" s="69"/>
      <c r="LAG60" s="69"/>
      <c r="LAH60" s="69"/>
      <c r="LAI60" s="69"/>
      <c r="LAJ60" s="69"/>
      <c r="LAK60" s="69"/>
      <c r="LAL60" s="69"/>
      <c r="LAM60" s="69"/>
      <c r="LAN60" s="69"/>
      <c r="LAO60" s="69"/>
      <c r="LAP60" s="69"/>
      <c r="LAQ60" s="69"/>
      <c r="LAR60" s="69"/>
      <c r="LAS60" s="69"/>
      <c r="LAT60" s="69"/>
      <c r="LAU60" s="69"/>
      <c r="LAV60" s="69"/>
      <c r="LAW60" s="69"/>
      <c r="LAX60" s="69"/>
      <c r="LAY60" s="69"/>
      <c r="LAZ60" s="69"/>
      <c r="LBA60" s="69"/>
      <c r="LBB60" s="69"/>
      <c r="LBC60" s="69"/>
      <c r="LBD60" s="69"/>
      <c r="LBE60" s="69"/>
      <c r="LBF60" s="69"/>
      <c r="LBG60" s="69"/>
      <c r="LBH60" s="69"/>
      <c r="LBI60" s="69"/>
      <c r="LBJ60" s="69"/>
      <c r="LBK60" s="69"/>
      <c r="LBL60" s="69"/>
      <c r="LBM60" s="69"/>
      <c r="LBN60" s="69"/>
      <c r="LBO60" s="69"/>
      <c r="LBP60" s="69"/>
      <c r="LBQ60" s="69"/>
      <c r="LBR60" s="69"/>
      <c r="LBS60" s="69"/>
      <c r="LBT60" s="69"/>
      <c r="LBU60" s="69"/>
      <c r="LBV60" s="69"/>
      <c r="LBW60" s="69"/>
      <c r="LBX60" s="69"/>
      <c r="LBY60" s="69"/>
      <c r="LBZ60" s="69"/>
      <c r="LCA60" s="69"/>
      <c r="LCB60" s="69"/>
      <c r="LCC60" s="69"/>
      <c r="LCD60" s="69"/>
      <c r="LCE60" s="69"/>
      <c r="LCF60" s="69"/>
      <c r="LCG60" s="69"/>
      <c r="LCH60" s="69"/>
      <c r="LCI60" s="69"/>
      <c r="LCJ60" s="69"/>
      <c r="LCK60" s="69"/>
      <c r="LCL60" s="69"/>
      <c r="LCM60" s="69"/>
      <c r="LCN60" s="69"/>
      <c r="LCO60" s="69"/>
      <c r="LCP60" s="69"/>
      <c r="LCQ60" s="69"/>
      <c r="LCR60" s="69"/>
      <c r="LCS60" s="69"/>
      <c r="LCT60" s="69"/>
      <c r="LCU60" s="69"/>
      <c r="LCV60" s="69"/>
      <c r="LCW60" s="69"/>
      <c r="LCX60" s="69"/>
      <c r="LCY60" s="69"/>
      <c r="LCZ60" s="69"/>
      <c r="LDA60" s="69"/>
      <c r="LDB60" s="69"/>
      <c r="LDC60" s="69"/>
      <c r="LDD60" s="69"/>
      <c r="LDE60" s="69"/>
      <c r="LDF60" s="69"/>
      <c r="LDG60" s="69"/>
      <c r="LDH60" s="69"/>
      <c r="LDI60" s="69"/>
      <c r="LDJ60" s="69"/>
      <c r="LDK60" s="69"/>
      <c r="LDL60" s="69"/>
      <c r="LDM60" s="69"/>
      <c r="LDN60" s="69"/>
      <c r="LDO60" s="69"/>
      <c r="LDP60" s="69"/>
      <c r="LDQ60" s="69"/>
      <c r="LDR60" s="69"/>
      <c r="LDS60" s="69"/>
      <c r="LDT60" s="69"/>
      <c r="LDU60" s="69"/>
      <c r="LDV60" s="69"/>
      <c r="LDW60" s="69"/>
      <c r="LDX60" s="69"/>
      <c r="LDY60" s="69"/>
      <c r="LDZ60" s="69"/>
      <c r="LEA60" s="69"/>
      <c r="LEB60" s="69"/>
      <c r="LEC60" s="69"/>
      <c r="LED60" s="69"/>
      <c r="LEE60" s="69"/>
      <c r="LEF60" s="69"/>
      <c r="LEG60" s="69"/>
      <c r="LEH60" s="69"/>
      <c r="LEI60" s="69"/>
      <c r="LEJ60" s="69"/>
      <c r="LEK60" s="69"/>
      <c r="LEL60" s="69"/>
      <c r="LEM60" s="69"/>
      <c r="LEN60" s="69"/>
      <c r="LEO60" s="69"/>
      <c r="LEP60" s="69"/>
      <c r="LEQ60" s="69"/>
      <c r="LER60" s="69"/>
      <c r="LES60" s="69"/>
      <c r="LET60" s="69"/>
      <c r="LEU60" s="69"/>
      <c r="LEV60" s="69"/>
      <c r="LEW60" s="69"/>
      <c r="LEX60" s="69"/>
      <c r="LEY60" s="69"/>
      <c r="LEZ60" s="69"/>
      <c r="LFA60" s="69"/>
      <c r="LFB60" s="69"/>
      <c r="LFC60" s="69"/>
      <c r="LFD60" s="69"/>
      <c r="LFE60" s="69"/>
      <c r="LFF60" s="69"/>
      <c r="LFG60" s="69"/>
      <c r="LFH60" s="69"/>
      <c r="LFI60" s="69"/>
      <c r="LFJ60" s="69"/>
      <c r="LFK60" s="69"/>
      <c r="LFL60" s="69"/>
      <c r="LFM60" s="69"/>
      <c r="LFN60" s="69"/>
      <c r="LFO60" s="69"/>
      <c r="LFP60" s="69"/>
      <c r="LFQ60" s="69"/>
      <c r="LFR60" s="69"/>
      <c r="LFS60" s="69"/>
      <c r="LFT60" s="69"/>
      <c r="LFU60" s="69"/>
      <c r="LFV60" s="69"/>
      <c r="LFW60" s="69"/>
      <c r="LFX60" s="69"/>
      <c r="LFY60" s="69"/>
      <c r="LFZ60" s="69"/>
      <c r="LGA60" s="69"/>
      <c r="LGB60" s="69"/>
      <c r="LGC60" s="69"/>
      <c r="LGD60" s="69"/>
      <c r="LGE60" s="69"/>
      <c r="LGF60" s="69"/>
      <c r="LGG60" s="69"/>
      <c r="LGH60" s="69"/>
      <c r="LGI60" s="69"/>
      <c r="LGJ60" s="69"/>
      <c r="LGK60" s="69"/>
      <c r="LGL60" s="69"/>
      <c r="LGM60" s="69"/>
      <c r="LGN60" s="69"/>
      <c r="LGO60" s="69"/>
      <c r="LGP60" s="69"/>
      <c r="LGQ60" s="69"/>
      <c r="LGR60" s="69"/>
      <c r="LGS60" s="69"/>
      <c r="LGT60" s="69"/>
      <c r="LGU60" s="69"/>
      <c r="LGV60" s="69"/>
      <c r="LGW60" s="69"/>
      <c r="LGX60" s="69"/>
      <c r="LGY60" s="69"/>
      <c r="LGZ60" s="69"/>
      <c r="LHA60" s="69"/>
      <c r="LHB60" s="69"/>
      <c r="LHC60" s="69"/>
      <c r="LHD60" s="69"/>
      <c r="LHE60" s="69"/>
      <c r="LHF60" s="69"/>
      <c r="LHG60" s="69"/>
      <c r="LHH60" s="69"/>
      <c r="LHI60" s="69"/>
      <c r="LHJ60" s="69"/>
      <c r="LHK60" s="69"/>
      <c r="LHL60" s="69"/>
      <c r="LHM60" s="69"/>
      <c r="LHN60" s="69"/>
      <c r="LHO60" s="69"/>
      <c r="LHP60" s="69"/>
      <c r="LHQ60" s="69"/>
      <c r="LHR60" s="69"/>
      <c r="LHS60" s="69"/>
      <c r="LHT60" s="69"/>
      <c r="LHU60" s="69"/>
      <c r="LHV60" s="69"/>
      <c r="LHW60" s="69"/>
      <c r="LHX60" s="69"/>
      <c r="LHY60" s="69"/>
      <c r="LHZ60" s="69"/>
      <c r="LIA60" s="69"/>
      <c r="LIB60" s="69"/>
      <c r="LIC60" s="69"/>
      <c r="LID60" s="69"/>
      <c r="LIE60" s="69"/>
      <c r="LIF60" s="69"/>
      <c r="LIG60" s="69"/>
      <c r="LIH60" s="69"/>
      <c r="LII60" s="69"/>
      <c r="LIJ60" s="69"/>
      <c r="LIK60" s="69"/>
      <c r="LIL60" s="69"/>
      <c r="LIM60" s="69"/>
      <c r="LIN60" s="69"/>
      <c r="LIO60" s="69"/>
      <c r="LIP60" s="69"/>
      <c r="LIQ60" s="69"/>
      <c r="LIR60" s="69"/>
      <c r="LIS60" s="69"/>
      <c r="LIT60" s="69"/>
      <c r="LIU60" s="69"/>
      <c r="LIV60" s="69"/>
      <c r="LIW60" s="69"/>
      <c r="LIX60" s="69"/>
      <c r="LIY60" s="69"/>
      <c r="LIZ60" s="69"/>
      <c r="LJA60" s="69"/>
      <c r="LJB60" s="69"/>
      <c r="LJC60" s="69"/>
      <c r="LJD60" s="69"/>
      <c r="LJE60" s="69"/>
      <c r="LJF60" s="69"/>
      <c r="LJG60" s="69"/>
      <c r="LJH60" s="69"/>
      <c r="LJI60" s="69"/>
      <c r="LJJ60" s="69"/>
      <c r="LJK60" s="69"/>
      <c r="LJL60" s="69"/>
      <c r="LJM60" s="69"/>
      <c r="LJN60" s="69"/>
      <c r="LJO60" s="69"/>
      <c r="LJP60" s="69"/>
      <c r="LJQ60" s="69"/>
      <c r="LJR60" s="69"/>
      <c r="LJS60" s="69"/>
      <c r="LJT60" s="69"/>
      <c r="LJU60" s="69"/>
      <c r="LJV60" s="69"/>
      <c r="LJW60" s="69"/>
      <c r="LJX60" s="69"/>
      <c r="LJY60" s="69"/>
      <c r="LJZ60" s="69"/>
      <c r="LKA60" s="69"/>
      <c r="LKB60" s="69"/>
      <c r="LKC60" s="69"/>
      <c r="LKD60" s="69"/>
      <c r="LKE60" s="69"/>
      <c r="LKF60" s="69"/>
      <c r="LKG60" s="69"/>
      <c r="LKH60" s="69"/>
      <c r="LKI60" s="69"/>
      <c r="LKJ60" s="69"/>
      <c r="LKK60" s="69"/>
      <c r="LKL60" s="69"/>
      <c r="LKM60" s="69"/>
      <c r="LKN60" s="69"/>
      <c r="LKO60" s="69"/>
      <c r="LKP60" s="69"/>
      <c r="LKQ60" s="69"/>
      <c r="LKR60" s="69"/>
      <c r="LKS60" s="69"/>
      <c r="LKT60" s="69"/>
      <c r="LKU60" s="69"/>
      <c r="LKV60" s="69"/>
      <c r="LKW60" s="69"/>
      <c r="LKX60" s="69"/>
      <c r="LKY60" s="69"/>
      <c r="LKZ60" s="69"/>
      <c r="LLA60" s="69"/>
      <c r="LLB60" s="69"/>
      <c r="LLC60" s="69"/>
      <c r="LLD60" s="69"/>
      <c r="LLE60" s="69"/>
      <c r="LLF60" s="69"/>
      <c r="LLG60" s="69"/>
      <c r="LLH60" s="69"/>
      <c r="LLI60" s="69"/>
      <c r="LLJ60" s="69"/>
      <c r="LLK60" s="69"/>
      <c r="LLL60" s="69"/>
      <c r="LLM60" s="69"/>
      <c r="LLN60" s="69"/>
      <c r="LLO60" s="69"/>
      <c r="LLP60" s="69"/>
      <c r="LLQ60" s="69"/>
      <c r="LLR60" s="69"/>
      <c r="LLS60" s="69"/>
      <c r="LLT60" s="69"/>
      <c r="LLU60" s="69"/>
      <c r="LLV60" s="69"/>
      <c r="LLW60" s="69"/>
      <c r="LLX60" s="69"/>
      <c r="LLY60" s="69"/>
      <c r="LLZ60" s="69"/>
      <c r="LMA60" s="69"/>
      <c r="LMB60" s="69"/>
      <c r="LMC60" s="69"/>
      <c r="LMD60" s="69"/>
      <c r="LME60" s="69"/>
      <c r="LMF60" s="69"/>
      <c r="LMG60" s="69"/>
      <c r="LMH60" s="69"/>
      <c r="LMI60" s="69"/>
      <c r="LMJ60" s="69"/>
      <c r="LMK60" s="69"/>
      <c r="LML60" s="69"/>
      <c r="LMM60" s="69"/>
      <c r="LMN60" s="69"/>
      <c r="LMO60" s="69"/>
      <c r="LMP60" s="69"/>
      <c r="LMQ60" s="69"/>
      <c r="LMR60" s="69"/>
      <c r="LMS60" s="69"/>
      <c r="LMT60" s="69"/>
      <c r="LMU60" s="69"/>
      <c r="LMV60" s="69"/>
      <c r="LMW60" s="69"/>
      <c r="LMX60" s="69"/>
      <c r="LMY60" s="69"/>
      <c r="LMZ60" s="69"/>
      <c r="LNA60" s="69"/>
      <c r="LNB60" s="69"/>
      <c r="LNC60" s="69"/>
      <c r="LND60" s="69"/>
      <c r="LNE60" s="69"/>
      <c r="LNF60" s="69"/>
      <c r="LNG60" s="69"/>
      <c r="LNH60" s="69"/>
      <c r="LNI60" s="69"/>
      <c r="LNJ60" s="69"/>
      <c r="LNK60" s="69"/>
      <c r="LNL60" s="69"/>
      <c r="LNM60" s="69"/>
      <c r="LNN60" s="69"/>
      <c r="LNO60" s="69"/>
      <c r="LNP60" s="69"/>
      <c r="LNQ60" s="69"/>
      <c r="LNR60" s="69"/>
      <c r="LNS60" s="69"/>
      <c r="LNT60" s="69"/>
      <c r="LNU60" s="69"/>
      <c r="LNV60" s="69"/>
      <c r="LNW60" s="69"/>
      <c r="LNX60" s="69"/>
      <c r="LNY60" s="69"/>
      <c r="LNZ60" s="69"/>
      <c r="LOA60" s="69"/>
      <c r="LOB60" s="69"/>
      <c r="LOC60" s="69"/>
      <c r="LOD60" s="69"/>
      <c r="LOE60" s="69"/>
      <c r="LOF60" s="69"/>
      <c r="LOG60" s="69"/>
      <c r="LOH60" s="69"/>
      <c r="LOI60" s="69"/>
      <c r="LOJ60" s="69"/>
      <c r="LOK60" s="69"/>
      <c r="LOL60" s="69"/>
      <c r="LOM60" s="69"/>
      <c r="LON60" s="69"/>
      <c r="LOO60" s="69"/>
      <c r="LOP60" s="69"/>
      <c r="LOQ60" s="69"/>
      <c r="LOR60" s="69"/>
      <c r="LOS60" s="69"/>
      <c r="LOT60" s="69"/>
      <c r="LOU60" s="69"/>
      <c r="LOV60" s="69"/>
      <c r="LOW60" s="69"/>
      <c r="LOX60" s="69"/>
      <c r="LOY60" s="69"/>
      <c r="LOZ60" s="69"/>
      <c r="LPA60" s="69"/>
      <c r="LPB60" s="69"/>
      <c r="LPC60" s="69"/>
      <c r="LPD60" s="69"/>
      <c r="LPE60" s="69"/>
      <c r="LPF60" s="69"/>
      <c r="LPG60" s="69"/>
      <c r="LPH60" s="69"/>
      <c r="LPI60" s="69"/>
      <c r="LPJ60" s="69"/>
      <c r="LPK60" s="69"/>
      <c r="LPL60" s="69"/>
      <c r="LPM60" s="69"/>
      <c r="LPN60" s="69"/>
      <c r="LPO60" s="69"/>
      <c r="LPP60" s="69"/>
      <c r="LPQ60" s="69"/>
      <c r="LPR60" s="69"/>
      <c r="LPS60" s="69"/>
      <c r="LPT60" s="69"/>
      <c r="LPU60" s="69"/>
      <c r="LPV60" s="69"/>
      <c r="LPW60" s="69"/>
      <c r="LPX60" s="69"/>
      <c r="LPY60" s="69"/>
      <c r="LPZ60" s="69"/>
      <c r="LQA60" s="69"/>
      <c r="LQB60" s="69"/>
      <c r="LQC60" s="69"/>
      <c r="LQD60" s="69"/>
      <c r="LQE60" s="69"/>
      <c r="LQF60" s="69"/>
      <c r="LQG60" s="69"/>
      <c r="LQH60" s="69"/>
      <c r="LQI60" s="69"/>
      <c r="LQJ60" s="69"/>
      <c r="LQK60" s="69"/>
      <c r="LQL60" s="69"/>
      <c r="LQM60" s="69"/>
      <c r="LQN60" s="69"/>
      <c r="LQO60" s="69"/>
      <c r="LQP60" s="69"/>
      <c r="LQQ60" s="69"/>
      <c r="LQR60" s="69"/>
      <c r="LQS60" s="69"/>
      <c r="LQT60" s="69"/>
      <c r="LQU60" s="69"/>
      <c r="LQV60" s="69"/>
      <c r="LQW60" s="69"/>
      <c r="LQX60" s="69"/>
      <c r="LQY60" s="69"/>
      <c r="LQZ60" s="69"/>
      <c r="LRA60" s="69"/>
      <c r="LRB60" s="69"/>
      <c r="LRC60" s="69"/>
      <c r="LRD60" s="69"/>
      <c r="LRE60" s="69"/>
      <c r="LRF60" s="69"/>
      <c r="LRG60" s="69"/>
      <c r="LRH60" s="69"/>
      <c r="LRI60" s="69"/>
      <c r="LRJ60" s="69"/>
      <c r="LRK60" s="69"/>
      <c r="LRL60" s="69"/>
      <c r="LRM60" s="69"/>
      <c r="LRN60" s="69"/>
      <c r="LRO60" s="69"/>
      <c r="LRP60" s="69"/>
      <c r="LRQ60" s="69"/>
      <c r="LRR60" s="69"/>
      <c r="LRS60" s="69"/>
      <c r="LRT60" s="69"/>
      <c r="LRU60" s="69"/>
      <c r="LRV60" s="69"/>
      <c r="LRW60" s="69"/>
      <c r="LRX60" s="69"/>
      <c r="LRY60" s="69"/>
      <c r="LRZ60" s="69"/>
      <c r="LSA60" s="69"/>
      <c r="LSB60" s="69"/>
      <c r="LSC60" s="69"/>
      <c r="LSD60" s="69"/>
      <c r="LSE60" s="69"/>
      <c r="LSF60" s="69"/>
      <c r="LSG60" s="69"/>
      <c r="LSH60" s="69"/>
      <c r="LSI60" s="69"/>
      <c r="LSJ60" s="69"/>
      <c r="LSK60" s="69"/>
      <c r="LSL60" s="69"/>
      <c r="LSM60" s="69"/>
      <c r="LSN60" s="69"/>
      <c r="LSO60" s="69"/>
      <c r="LSP60" s="69"/>
      <c r="LSQ60" s="69"/>
      <c r="LSR60" s="69"/>
      <c r="LSS60" s="69"/>
      <c r="LST60" s="69"/>
      <c r="LSU60" s="69"/>
      <c r="LSV60" s="69"/>
      <c r="LSW60" s="69"/>
      <c r="LSX60" s="69"/>
      <c r="LSY60" s="69"/>
      <c r="LSZ60" s="69"/>
      <c r="LTA60" s="69"/>
      <c r="LTB60" s="69"/>
      <c r="LTC60" s="69"/>
      <c r="LTD60" s="69"/>
      <c r="LTE60" s="69"/>
      <c r="LTF60" s="69"/>
      <c r="LTG60" s="69"/>
      <c r="LTH60" s="69"/>
      <c r="LTI60" s="69"/>
      <c r="LTJ60" s="69"/>
      <c r="LTK60" s="69"/>
      <c r="LTL60" s="69"/>
      <c r="LTM60" s="69"/>
      <c r="LTN60" s="69"/>
      <c r="LTO60" s="69"/>
      <c r="LTP60" s="69"/>
      <c r="LTQ60" s="69"/>
      <c r="LTR60" s="69"/>
      <c r="LTS60" s="69"/>
      <c r="LTT60" s="69"/>
      <c r="LTU60" s="69"/>
      <c r="LTV60" s="69"/>
      <c r="LTW60" s="69"/>
      <c r="LTX60" s="69"/>
      <c r="LTY60" s="69"/>
      <c r="LTZ60" s="69"/>
      <c r="LUA60" s="69"/>
      <c r="LUB60" s="69"/>
      <c r="LUC60" s="69"/>
      <c r="LUD60" s="69"/>
      <c r="LUE60" s="69"/>
      <c r="LUF60" s="69"/>
      <c r="LUG60" s="69"/>
      <c r="LUH60" s="69"/>
      <c r="LUI60" s="69"/>
      <c r="LUJ60" s="69"/>
      <c r="LUK60" s="69"/>
      <c r="LUL60" s="69"/>
      <c r="LUM60" s="69"/>
      <c r="LUN60" s="69"/>
      <c r="LUO60" s="69"/>
      <c r="LUP60" s="69"/>
      <c r="LUQ60" s="69"/>
      <c r="LUR60" s="69"/>
      <c r="LUS60" s="69"/>
      <c r="LUT60" s="69"/>
      <c r="LUU60" s="69"/>
      <c r="LUV60" s="69"/>
      <c r="LUW60" s="69"/>
      <c r="LUX60" s="69"/>
      <c r="LUY60" s="69"/>
      <c r="LUZ60" s="69"/>
      <c r="LVA60" s="69"/>
      <c r="LVB60" s="69"/>
      <c r="LVC60" s="69"/>
      <c r="LVD60" s="69"/>
      <c r="LVE60" s="69"/>
      <c r="LVF60" s="69"/>
      <c r="LVG60" s="69"/>
      <c r="LVH60" s="69"/>
      <c r="LVI60" s="69"/>
      <c r="LVJ60" s="69"/>
      <c r="LVK60" s="69"/>
      <c r="LVL60" s="69"/>
      <c r="LVM60" s="69"/>
      <c r="LVN60" s="69"/>
      <c r="LVO60" s="69"/>
      <c r="LVP60" s="69"/>
      <c r="LVQ60" s="69"/>
      <c r="LVR60" s="69"/>
      <c r="LVS60" s="69"/>
      <c r="LVT60" s="69"/>
      <c r="LVU60" s="69"/>
      <c r="LVV60" s="69"/>
      <c r="LVW60" s="69"/>
      <c r="LVX60" s="69"/>
      <c r="LVY60" s="69"/>
      <c r="LVZ60" s="69"/>
      <c r="LWA60" s="69"/>
      <c r="LWB60" s="69"/>
      <c r="LWC60" s="69"/>
      <c r="LWD60" s="69"/>
      <c r="LWE60" s="69"/>
      <c r="LWF60" s="69"/>
      <c r="LWG60" s="69"/>
      <c r="LWH60" s="69"/>
      <c r="LWI60" s="69"/>
      <c r="LWJ60" s="69"/>
      <c r="LWK60" s="69"/>
      <c r="LWL60" s="69"/>
      <c r="LWM60" s="69"/>
      <c r="LWN60" s="69"/>
      <c r="LWO60" s="69"/>
      <c r="LWP60" s="69"/>
      <c r="LWQ60" s="69"/>
      <c r="LWR60" s="69"/>
      <c r="LWS60" s="69"/>
      <c r="LWT60" s="69"/>
      <c r="LWU60" s="69"/>
      <c r="LWV60" s="69"/>
      <c r="LWW60" s="69"/>
      <c r="LWX60" s="69"/>
      <c r="LWY60" s="69"/>
      <c r="LWZ60" s="69"/>
      <c r="LXA60" s="69"/>
      <c r="LXB60" s="69"/>
      <c r="LXC60" s="69"/>
      <c r="LXD60" s="69"/>
      <c r="LXE60" s="69"/>
      <c r="LXF60" s="69"/>
      <c r="LXG60" s="69"/>
      <c r="LXH60" s="69"/>
      <c r="LXI60" s="69"/>
      <c r="LXJ60" s="69"/>
      <c r="LXK60" s="69"/>
      <c r="LXL60" s="69"/>
      <c r="LXM60" s="69"/>
      <c r="LXN60" s="69"/>
      <c r="LXO60" s="69"/>
      <c r="LXP60" s="69"/>
      <c r="LXQ60" s="69"/>
      <c r="LXR60" s="69"/>
      <c r="LXS60" s="69"/>
      <c r="LXT60" s="69"/>
      <c r="LXU60" s="69"/>
      <c r="LXV60" s="69"/>
      <c r="LXW60" s="69"/>
      <c r="LXX60" s="69"/>
      <c r="LXY60" s="69"/>
      <c r="LXZ60" s="69"/>
      <c r="LYA60" s="69"/>
      <c r="LYB60" s="69"/>
      <c r="LYC60" s="69"/>
      <c r="LYD60" s="69"/>
      <c r="LYE60" s="69"/>
      <c r="LYF60" s="69"/>
      <c r="LYG60" s="69"/>
      <c r="LYH60" s="69"/>
      <c r="LYI60" s="69"/>
      <c r="LYJ60" s="69"/>
      <c r="LYK60" s="69"/>
      <c r="LYL60" s="69"/>
      <c r="LYM60" s="69"/>
      <c r="LYN60" s="69"/>
      <c r="LYO60" s="69"/>
      <c r="LYP60" s="69"/>
      <c r="LYQ60" s="69"/>
      <c r="LYR60" s="69"/>
      <c r="LYS60" s="69"/>
      <c r="LYT60" s="69"/>
      <c r="LYU60" s="69"/>
      <c r="LYV60" s="69"/>
      <c r="LYW60" s="69"/>
      <c r="LYX60" s="69"/>
      <c r="LYY60" s="69"/>
      <c r="LYZ60" s="69"/>
      <c r="LZA60" s="69"/>
      <c r="LZB60" s="69"/>
      <c r="LZC60" s="69"/>
      <c r="LZD60" s="69"/>
      <c r="LZE60" s="69"/>
      <c r="LZF60" s="69"/>
      <c r="LZG60" s="69"/>
      <c r="LZH60" s="69"/>
      <c r="LZI60" s="69"/>
      <c r="LZJ60" s="69"/>
      <c r="LZK60" s="69"/>
      <c r="LZL60" s="69"/>
      <c r="LZM60" s="69"/>
      <c r="LZN60" s="69"/>
      <c r="LZO60" s="69"/>
      <c r="LZP60" s="69"/>
      <c r="LZQ60" s="69"/>
      <c r="LZR60" s="69"/>
      <c r="LZS60" s="69"/>
      <c r="LZT60" s="69"/>
      <c r="LZU60" s="69"/>
      <c r="LZV60" s="69"/>
      <c r="LZW60" s="69"/>
      <c r="LZX60" s="69"/>
      <c r="LZY60" s="69"/>
      <c r="LZZ60" s="69"/>
      <c r="MAA60" s="69"/>
      <c r="MAB60" s="69"/>
      <c r="MAC60" s="69"/>
      <c r="MAD60" s="69"/>
      <c r="MAE60" s="69"/>
      <c r="MAF60" s="69"/>
      <c r="MAG60" s="69"/>
      <c r="MAH60" s="69"/>
      <c r="MAI60" s="69"/>
      <c r="MAJ60" s="69"/>
      <c r="MAK60" s="69"/>
      <c r="MAL60" s="69"/>
      <c r="MAM60" s="69"/>
      <c r="MAN60" s="69"/>
      <c r="MAO60" s="69"/>
      <c r="MAP60" s="69"/>
      <c r="MAQ60" s="69"/>
      <c r="MAR60" s="69"/>
      <c r="MAS60" s="69"/>
      <c r="MAT60" s="69"/>
      <c r="MAU60" s="69"/>
      <c r="MAV60" s="69"/>
      <c r="MAW60" s="69"/>
      <c r="MAX60" s="69"/>
      <c r="MAY60" s="69"/>
      <c r="MAZ60" s="69"/>
      <c r="MBA60" s="69"/>
      <c r="MBB60" s="69"/>
      <c r="MBC60" s="69"/>
      <c r="MBD60" s="69"/>
      <c r="MBE60" s="69"/>
      <c r="MBF60" s="69"/>
      <c r="MBG60" s="69"/>
      <c r="MBH60" s="69"/>
      <c r="MBI60" s="69"/>
      <c r="MBJ60" s="69"/>
      <c r="MBK60" s="69"/>
      <c r="MBL60" s="69"/>
      <c r="MBM60" s="69"/>
      <c r="MBN60" s="69"/>
      <c r="MBO60" s="69"/>
      <c r="MBP60" s="69"/>
      <c r="MBQ60" s="69"/>
      <c r="MBR60" s="69"/>
      <c r="MBS60" s="69"/>
      <c r="MBT60" s="69"/>
      <c r="MBU60" s="69"/>
      <c r="MBV60" s="69"/>
      <c r="MBW60" s="69"/>
      <c r="MBX60" s="69"/>
      <c r="MBY60" s="69"/>
      <c r="MBZ60" s="69"/>
      <c r="MCA60" s="69"/>
      <c r="MCB60" s="69"/>
      <c r="MCC60" s="69"/>
      <c r="MCD60" s="69"/>
      <c r="MCE60" s="69"/>
      <c r="MCF60" s="69"/>
      <c r="MCG60" s="69"/>
      <c r="MCH60" s="69"/>
      <c r="MCI60" s="69"/>
      <c r="MCJ60" s="69"/>
      <c r="MCK60" s="69"/>
      <c r="MCL60" s="69"/>
      <c r="MCM60" s="69"/>
      <c r="MCN60" s="69"/>
      <c r="MCO60" s="69"/>
      <c r="MCP60" s="69"/>
      <c r="MCQ60" s="69"/>
      <c r="MCR60" s="69"/>
      <c r="MCS60" s="69"/>
      <c r="MCT60" s="69"/>
      <c r="MCU60" s="69"/>
      <c r="MCV60" s="69"/>
      <c r="MCW60" s="69"/>
      <c r="MCX60" s="69"/>
      <c r="MCY60" s="69"/>
      <c r="MCZ60" s="69"/>
      <c r="MDA60" s="69"/>
      <c r="MDB60" s="69"/>
      <c r="MDC60" s="69"/>
      <c r="MDD60" s="69"/>
      <c r="MDE60" s="69"/>
      <c r="MDF60" s="69"/>
      <c r="MDG60" s="69"/>
      <c r="MDH60" s="69"/>
      <c r="MDI60" s="69"/>
      <c r="MDJ60" s="69"/>
      <c r="MDK60" s="69"/>
      <c r="MDL60" s="69"/>
      <c r="MDM60" s="69"/>
      <c r="MDN60" s="69"/>
      <c r="MDO60" s="69"/>
      <c r="MDP60" s="69"/>
      <c r="MDQ60" s="69"/>
      <c r="MDR60" s="69"/>
      <c r="MDS60" s="69"/>
      <c r="MDT60" s="69"/>
      <c r="MDU60" s="69"/>
      <c r="MDV60" s="69"/>
      <c r="MDW60" s="69"/>
      <c r="MDX60" s="69"/>
      <c r="MDY60" s="69"/>
      <c r="MDZ60" s="69"/>
      <c r="MEA60" s="69"/>
      <c r="MEB60" s="69"/>
      <c r="MEC60" s="69"/>
      <c r="MED60" s="69"/>
      <c r="MEE60" s="69"/>
      <c r="MEF60" s="69"/>
      <c r="MEG60" s="69"/>
      <c r="MEH60" s="69"/>
      <c r="MEI60" s="69"/>
      <c r="MEJ60" s="69"/>
      <c r="MEK60" s="69"/>
      <c r="MEL60" s="69"/>
      <c r="MEM60" s="69"/>
      <c r="MEN60" s="69"/>
      <c r="MEO60" s="69"/>
      <c r="MEP60" s="69"/>
      <c r="MEQ60" s="69"/>
      <c r="MER60" s="69"/>
      <c r="MES60" s="69"/>
      <c r="MET60" s="69"/>
      <c r="MEU60" s="69"/>
      <c r="MEV60" s="69"/>
      <c r="MEW60" s="69"/>
      <c r="MEX60" s="69"/>
      <c r="MEY60" s="69"/>
      <c r="MEZ60" s="69"/>
      <c r="MFA60" s="69"/>
      <c r="MFB60" s="69"/>
      <c r="MFC60" s="69"/>
      <c r="MFD60" s="69"/>
      <c r="MFE60" s="69"/>
      <c r="MFF60" s="69"/>
      <c r="MFG60" s="69"/>
      <c r="MFH60" s="69"/>
      <c r="MFI60" s="69"/>
      <c r="MFJ60" s="69"/>
      <c r="MFK60" s="69"/>
      <c r="MFL60" s="69"/>
      <c r="MFM60" s="69"/>
      <c r="MFN60" s="69"/>
      <c r="MFO60" s="69"/>
      <c r="MFP60" s="69"/>
      <c r="MFQ60" s="69"/>
      <c r="MFR60" s="69"/>
      <c r="MFS60" s="69"/>
      <c r="MFT60" s="69"/>
      <c r="MFU60" s="69"/>
      <c r="MFV60" s="69"/>
      <c r="MFW60" s="69"/>
      <c r="MFX60" s="69"/>
      <c r="MFY60" s="69"/>
      <c r="MFZ60" s="69"/>
      <c r="MGA60" s="69"/>
      <c r="MGB60" s="69"/>
      <c r="MGC60" s="69"/>
      <c r="MGD60" s="69"/>
      <c r="MGE60" s="69"/>
      <c r="MGF60" s="69"/>
      <c r="MGG60" s="69"/>
      <c r="MGH60" s="69"/>
      <c r="MGI60" s="69"/>
      <c r="MGJ60" s="69"/>
      <c r="MGK60" s="69"/>
      <c r="MGL60" s="69"/>
      <c r="MGM60" s="69"/>
      <c r="MGN60" s="69"/>
      <c r="MGO60" s="69"/>
      <c r="MGP60" s="69"/>
      <c r="MGQ60" s="69"/>
      <c r="MGR60" s="69"/>
      <c r="MGS60" s="69"/>
      <c r="MGT60" s="69"/>
      <c r="MGU60" s="69"/>
      <c r="MGV60" s="69"/>
      <c r="MGW60" s="69"/>
      <c r="MGX60" s="69"/>
      <c r="MGY60" s="69"/>
      <c r="MGZ60" s="69"/>
      <c r="MHA60" s="69"/>
      <c r="MHB60" s="69"/>
      <c r="MHC60" s="69"/>
      <c r="MHD60" s="69"/>
      <c r="MHE60" s="69"/>
      <c r="MHF60" s="69"/>
      <c r="MHG60" s="69"/>
      <c r="MHH60" s="69"/>
      <c r="MHI60" s="69"/>
      <c r="MHJ60" s="69"/>
      <c r="MHK60" s="69"/>
      <c r="MHL60" s="69"/>
      <c r="MHM60" s="69"/>
      <c r="MHN60" s="69"/>
      <c r="MHO60" s="69"/>
      <c r="MHP60" s="69"/>
      <c r="MHQ60" s="69"/>
      <c r="MHR60" s="69"/>
      <c r="MHS60" s="69"/>
      <c r="MHT60" s="69"/>
      <c r="MHU60" s="69"/>
      <c r="MHV60" s="69"/>
      <c r="MHW60" s="69"/>
      <c r="MHX60" s="69"/>
      <c r="MHY60" s="69"/>
      <c r="MHZ60" s="69"/>
      <c r="MIA60" s="69"/>
      <c r="MIB60" s="69"/>
      <c r="MIC60" s="69"/>
      <c r="MID60" s="69"/>
      <c r="MIE60" s="69"/>
      <c r="MIF60" s="69"/>
      <c r="MIG60" s="69"/>
      <c r="MIH60" s="69"/>
      <c r="MII60" s="69"/>
      <c r="MIJ60" s="69"/>
      <c r="MIK60" s="69"/>
      <c r="MIL60" s="69"/>
      <c r="MIM60" s="69"/>
      <c r="MIN60" s="69"/>
      <c r="MIO60" s="69"/>
      <c r="MIP60" s="69"/>
      <c r="MIQ60" s="69"/>
      <c r="MIR60" s="69"/>
      <c r="MIS60" s="69"/>
      <c r="MIT60" s="69"/>
      <c r="MIU60" s="69"/>
      <c r="MIV60" s="69"/>
      <c r="MIW60" s="69"/>
      <c r="MIX60" s="69"/>
      <c r="MIY60" s="69"/>
      <c r="MIZ60" s="69"/>
      <c r="MJA60" s="69"/>
      <c r="MJB60" s="69"/>
      <c r="MJC60" s="69"/>
      <c r="MJD60" s="69"/>
      <c r="MJE60" s="69"/>
      <c r="MJF60" s="69"/>
      <c r="MJG60" s="69"/>
      <c r="MJH60" s="69"/>
      <c r="MJI60" s="69"/>
      <c r="MJJ60" s="69"/>
      <c r="MJK60" s="69"/>
      <c r="MJL60" s="69"/>
      <c r="MJM60" s="69"/>
      <c r="MJN60" s="69"/>
      <c r="MJO60" s="69"/>
      <c r="MJP60" s="69"/>
      <c r="MJQ60" s="69"/>
      <c r="MJR60" s="69"/>
      <c r="MJS60" s="69"/>
      <c r="MJT60" s="69"/>
      <c r="MJU60" s="69"/>
      <c r="MJV60" s="69"/>
      <c r="MJW60" s="69"/>
      <c r="MJX60" s="69"/>
      <c r="MJY60" s="69"/>
      <c r="MJZ60" s="69"/>
      <c r="MKA60" s="69"/>
      <c r="MKB60" s="69"/>
      <c r="MKC60" s="69"/>
      <c r="MKD60" s="69"/>
      <c r="MKE60" s="69"/>
      <c r="MKF60" s="69"/>
      <c r="MKG60" s="69"/>
      <c r="MKH60" s="69"/>
      <c r="MKI60" s="69"/>
      <c r="MKJ60" s="69"/>
      <c r="MKK60" s="69"/>
      <c r="MKL60" s="69"/>
      <c r="MKM60" s="69"/>
      <c r="MKN60" s="69"/>
      <c r="MKO60" s="69"/>
      <c r="MKP60" s="69"/>
      <c r="MKQ60" s="69"/>
      <c r="MKR60" s="69"/>
      <c r="MKS60" s="69"/>
      <c r="MKT60" s="69"/>
      <c r="MKU60" s="69"/>
      <c r="MKV60" s="69"/>
      <c r="MKW60" s="69"/>
      <c r="MKX60" s="69"/>
      <c r="MKY60" s="69"/>
      <c r="MKZ60" s="69"/>
      <c r="MLA60" s="69"/>
      <c r="MLB60" s="69"/>
      <c r="MLC60" s="69"/>
      <c r="MLD60" s="69"/>
      <c r="MLE60" s="69"/>
      <c r="MLF60" s="69"/>
      <c r="MLG60" s="69"/>
      <c r="MLH60" s="69"/>
      <c r="MLI60" s="69"/>
      <c r="MLJ60" s="69"/>
      <c r="MLK60" s="69"/>
      <c r="MLL60" s="69"/>
      <c r="MLM60" s="69"/>
      <c r="MLN60" s="69"/>
      <c r="MLO60" s="69"/>
      <c r="MLP60" s="69"/>
      <c r="MLQ60" s="69"/>
      <c r="MLR60" s="69"/>
      <c r="MLS60" s="69"/>
      <c r="MLT60" s="69"/>
      <c r="MLU60" s="69"/>
      <c r="MLV60" s="69"/>
      <c r="MLW60" s="69"/>
      <c r="MLX60" s="69"/>
      <c r="MLY60" s="69"/>
      <c r="MLZ60" s="69"/>
      <c r="MMA60" s="69"/>
      <c r="MMB60" s="69"/>
      <c r="MMC60" s="69"/>
      <c r="MMD60" s="69"/>
      <c r="MME60" s="69"/>
      <c r="MMF60" s="69"/>
      <c r="MMG60" s="69"/>
      <c r="MMH60" s="69"/>
      <c r="MMI60" s="69"/>
      <c r="MMJ60" s="69"/>
      <c r="MMK60" s="69"/>
      <c r="MML60" s="69"/>
      <c r="MMM60" s="69"/>
      <c r="MMN60" s="69"/>
      <c r="MMO60" s="69"/>
      <c r="MMP60" s="69"/>
      <c r="MMQ60" s="69"/>
      <c r="MMR60" s="69"/>
      <c r="MMS60" s="69"/>
      <c r="MMT60" s="69"/>
      <c r="MMU60" s="69"/>
      <c r="MMV60" s="69"/>
      <c r="MMW60" s="69"/>
      <c r="MMX60" s="69"/>
      <c r="MMY60" s="69"/>
      <c r="MMZ60" s="69"/>
      <c r="MNA60" s="69"/>
      <c r="MNB60" s="69"/>
      <c r="MNC60" s="69"/>
      <c r="MND60" s="69"/>
      <c r="MNE60" s="69"/>
      <c r="MNF60" s="69"/>
      <c r="MNG60" s="69"/>
      <c r="MNH60" s="69"/>
      <c r="MNI60" s="69"/>
      <c r="MNJ60" s="69"/>
      <c r="MNK60" s="69"/>
      <c r="MNL60" s="69"/>
      <c r="MNM60" s="69"/>
      <c r="MNN60" s="69"/>
      <c r="MNO60" s="69"/>
      <c r="MNP60" s="69"/>
      <c r="MNQ60" s="69"/>
      <c r="MNR60" s="69"/>
      <c r="MNS60" s="69"/>
      <c r="MNT60" s="69"/>
      <c r="MNU60" s="69"/>
      <c r="MNV60" s="69"/>
      <c r="MNW60" s="69"/>
      <c r="MNX60" s="69"/>
      <c r="MNY60" s="69"/>
      <c r="MNZ60" s="69"/>
      <c r="MOA60" s="69"/>
      <c r="MOB60" s="69"/>
      <c r="MOC60" s="69"/>
      <c r="MOD60" s="69"/>
      <c r="MOE60" s="69"/>
      <c r="MOF60" s="69"/>
      <c r="MOG60" s="69"/>
      <c r="MOH60" s="69"/>
      <c r="MOI60" s="69"/>
      <c r="MOJ60" s="69"/>
      <c r="MOK60" s="69"/>
      <c r="MOL60" s="69"/>
      <c r="MOM60" s="69"/>
      <c r="MON60" s="69"/>
      <c r="MOO60" s="69"/>
      <c r="MOP60" s="69"/>
      <c r="MOQ60" s="69"/>
      <c r="MOR60" s="69"/>
      <c r="MOS60" s="69"/>
      <c r="MOT60" s="69"/>
      <c r="MOU60" s="69"/>
      <c r="MOV60" s="69"/>
      <c r="MOW60" s="69"/>
      <c r="MOX60" s="69"/>
      <c r="MOY60" s="69"/>
      <c r="MOZ60" s="69"/>
      <c r="MPA60" s="69"/>
      <c r="MPB60" s="69"/>
      <c r="MPC60" s="69"/>
      <c r="MPD60" s="69"/>
      <c r="MPE60" s="69"/>
      <c r="MPF60" s="69"/>
      <c r="MPG60" s="69"/>
      <c r="MPH60" s="69"/>
      <c r="MPI60" s="69"/>
      <c r="MPJ60" s="69"/>
      <c r="MPK60" s="69"/>
      <c r="MPL60" s="69"/>
      <c r="MPM60" s="69"/>
      <c r="MPN60" s="69"/>
      <c r="MPO60" s="69"/>
      <c r="MPP60" s="69"/>
      <c r="MPQ60" s="69"/>
      <c r="MPR60" s="69"/>
      <c r="MPS60" s="69"/>
      <c r="MPT60" s="69"/>
      <c r="MPU60" s="69"/>
      <c r="MPV60" s="69"/>
      <c r="MPW60" s="69"/>
      <c r="MPX60" s="69"/>
      <c r="MPY60" s="69"/>
      <c r="MPZ60" s="69"/>
      <c r="MQA60" s="69"/>
      <c r="MQB60" s="69"/>
      <c r="MQC60" s="69"/>
      <c r="MQD60" s="69"/>
      <c r="MQE60" s="69"/>
      <c r="MQF60" s="69"/>
      <c r="MQG60" s="69"/>
      <c r="MQH60" s="69"/>
      <c r="MQI60" s="69"/>
      <c r="MQJ60" s="69"/>
      <c r="MQK60" s="69"/>
      <c r="MQL60" s="69"/>
      <c r="MQM60" s="69"/>
      <c r="MQN60" s="69"/>
      <c r="MQO60" s="69"/>
      <c r="MQP60" s="69"/>
      <c r="MQQ60" s="69"/>
      <c r="MQR60" s="69"/>
      <c r="MQS60" s="69"/>
      <c r="MQT60" s="69"/>
      <c r="MQU60" s="69"/>
      <c r="MQV60" s="69"/>
      <c r="MQW60" s="69"/>
      <c r="MQX60" s="69"/>
      <c r="MQY60" s="69"/>
      <c r="MQZ60" s="69"/>
      <c r="MRA60" s="69"/>
      <c r="MRB60" s="69"/>
      <c r="MRC60" s="69"/>
      <c r="MRD60" s="69"/>
      <c r="MRE60" s="69"/>
      <c r="MRF60" s="69"/>
      <c r="MRG60" s="69"/>
      <c r="MRH60" s="69"/>
      <c r="MRI60" s="69"/>
      <c r="MRJ60" s="69"/>
      <c r="MRK60" s="69"/>
      <c r="MRL60" s="69"/>
      <c r="MRM60" s="69"/>
      <c r="MRN60" s="69"/>
      <c r="MRO60" s="69"/>
      <c r="MRP60" s="69"/>
      <c r="MRQ60" s="69"/>
      <c r="MRR60" s="69"/>
      <c r="MRS60" s="69"/>
      <c r="MRT60" s="69"/>
      <c r="MRU60" s="69"/>
      <c r="MRV60" s="69"/>
      <c r="MRW60" s="69"/>
      <c r="MRX60" s="69"/>
      <c r="MRY60" s="69"/>
      <c r="MRZ60" s="69"/>
      <c r="MSA60" s="69"/>
      <c r="MSB60" s="69"/>
      <c r="MSC60" s="69"/>
      <c r="MSD60" s="69"/>
      <c r="MSE60" s="69"/>
      <c r="MSF60" s="69"/>
      <c r="MSG60" s="69"/>
      <c r="MSH60" s="69"/>
      <c r="MSI60" s="69"/>
      <c r="MSJ60" s="69"/>
      <c r="MSK60" s="69"/>
      <c r="MSL60" s="69"/>
      <c r="MSM60" s="69"/>
      <c r="MSN60" s="69"/>
      <c r="MSO60" s="69"/>
      <c r="MSP60" s="69"/>
      <c r="MSQ60" s="69"/>
      <c r="MSR60" s="69"/>
      <c r="MSS60" s="69"/>
      <c r="MST60" s="69"/>
      <c r="MSU60" s="69"/>
      <c r="MSV60" s="69"/>
      <c r="MSW60" s="69"/>
      <c r="MSX60" s="69"/>
      <c r="MSY60" s="69"/>
      <c r="MSZ60" s="69"/>
      <c r="MTA60" s="69"/>
      <c r="MTB60" s="69"/>
      <c r="MTC60" s="69"/>
      <c r="MTD60" s="69"/>
      <c r="MTE60" s="69"/>
      <c r="MTF60" s="69"/>
      <c r="MTG60" s="69"/>
      <c r="MTH60" s="69"/>
      <c r="MTI60" s="69"/>
      <c r="MTJ60" s="69"/>
      <c r="MTK60" s="69"/>
      <c r="MTL60" s="69"/>
      <c r="MTM60" s="69"/>
      <c r="MTN60" s="69"/>
      <c r="MTO60" s="69"/>
      <c r="MTP60" s="69"/>
      <c r="MTQ60" s="69"/>
      <c r="MTR60" s="69"/>
      <c r="MTS60" s="69"/>
      <c r="MTT60" s="69"/>
      <c r="MTU60" s="69"/>
      <c r="MTV60" s="69"/>
      <c r="MTW60" s="69"/>
      <c r="MTX60" s="69"/>
      <c r="MTY60" s="69"/>
      <c r="MTZ60" s="69"/>
      <c r="MUA60" s="69"/>
      <c r="MUB60" s="69"/>
      <c r="MUC60" s="69"/>
      <c r="MUD60" s="69"/>
      <c r="MUE60" s="69"/>
      <c r="MUF60" s="69"/>
      <c r="MUG60" s="69"/>
      <c r="MUH60" s="69"/>
      <c r="MUI60" s="69"/>
      <c r="MUJ60" s="69"/>
      <c r="MUK60" s="69"/>
      <c r="MUL60" s="69"/>
      <c r="MUM60" s="69"/>
      <c r="MUN60" s="69"/>
      <c r="MUO60" s="69"/>
      <c r="MUP60" s="69"/>
      <c r="MUQ60" s="69"/>
      <c r="MUR60" s="69"/>
      <c r="MUS60" s="69"/>
      <c r="MUT60" s="69"/>
      <c r="MUU60" s="69"/>
      <c r="MUV60" s="69"/>
      <c r="MUW60" s="69"/>
      <c r="MUX60" s="69"/>
      <c r="MUY60" s="69"/>
      <c r="MUZ60" s="69"/>
      <c r="MVA60" s="69"/>
      <c r="MVB60" s="69"/>
      <c r="MVC60" s="69"/>
      <c r="MVD60" s="69"/>
      <c r="MVE60" s="69"/>
      <c r="MVF60" s="69"/>
      <c r="MVG60" s="69"/>
      <c r="MVH60" s="69"/>
      <c r="MVI60" s="69"/>
      <c r="MVJ60" s="69"/>
      <c r="MVK60" s="69"/>
      <c r="MVL60" s="69"/>
      <c r="MVM60" s="69"/>
      <c r="MVN60" s="69"/>
      <c r="MVO60" s="69"/>
      <c r="MVP60" s="69"/>
      <c r="MVQ60" s="69"/>
      <c r="MVR60" s="69"/>
      <c r="MVS60" s="69"/>
      <c r="MVT60" s="69"/>
      <c r="MVU60" s="69"/>
      <c r="MVV60" s="69"/>
      <c r="MVW60" s="69"/>
      <c r="MVX60" s="69"/>
      <c r="MVY60" s="69"/>
      <c r="MVZ60" s="69"/>
      <c r="MWA60" s="69"/>
      <c r="MWB60" s="69"/>
      <c r="MWC60" s="69"/>
      <c r="MWD60" s="69"/>
      <c r="MWE60" s="69"/>
      <c r="MWF60" s="69"/>
      <c r="MWG60" s="69"/>
      <c r="MWH60" s="69"/>
      <c r="MWI60" s="69"/>
      <c r="MWJ60" s="69"/>
      <c r="MWK60" s="69"/>
      <c r="MWL60" s="69"/>
      <c r="MWM60" s="69"/>
      <c r="MWN60" s="69"/>
      <c r="MWO60" s="69"/>
      <c r="MWP60" s="69"/>
      <c r="MWQ60" s="69"/>
      <c r="MWR60" s="69"/>
      <c r="MWS60" s="69"/>
      <c r="MWT60" s="69"/>
      <c r="MWU60" s="69"/>
      <c r="MWV60" s="69"/>
      <c r="MWW60" s="69"/>
      <c r="MWX60" s="69"/>
      <c r="MWY60" s="69"/>
      <c r="MWZ60" s="69"/>
      <c r="MXA60" s="69"/>
      <c r="MXB60" s="69"/>
      <c r="MXC60" s="69"/>
      <c r="MXD60" s="69"/>
      <c r="MXE60" s="69"/>
      <c r="MXF60" s="69"/>
      <c r="MXG60" s="69"/>
      <c r="MXH60" s="69"/>
      <c r="MXI60" s="69"/>
      <c r="MXJ60" s="69"/>
      <c r="MXK60" s="69"/>
      <c r="MXL60" s="69"/>
      <c r="MXM60" s="69"/>
      <c r="MXN60" s="69"/>
      <c r="MXO60" s="69"/>
      <c r="MXP60" s="69"/>
      <c r="MXQ60" s="69"/>
      <c r="MXR60" s="69"/>
      <c r="MXS60" s="69"/>
      <c r="MXT60" s="69"/>
      <c r="MXU60" s="69"/>
      <c r="MXV60" s="69"/>
      <c r="MXW60" s="69"/>
      <c r="MXX60" s="69"/>
      <c r="MXY60" s="69"/>
      <c r="MXZ60" s="69"/>
      <c r="MYA60" s="69"/>
      <c r="MYB60" s="69"/>
      <c r="MYC60" s="69"/>
      <c r="MYD60" s="69"/>
      <c r="MYE60" s="69"/>
      <c r="MYF60" s="69"/>
      <c r="MYG60" s="69"/>
      <c r="MYH60" s="69"/>
      <c r="MYI60" s="69"/>
      <c r="MYJ60" s="69"/>
      <c r="MYK60" s="69"/>
      <c r="MYL60" s="69"/>
      <c r="MYM60" s="69"/>
      <c r="MYN60" s="69"/>
      <c r="MYO60" s="69"/>
      <c r="MYP60" s="69"/>
      <c r="MYQ60" s="69"/>
      <c r="MYR60" s="69"/>
      <c r="MYS60" s="69"/>
      <c r="MYT60" s="69"/>
      <c r="MYU60" s="69"/>
      <c r="MYV60" s="69"/>
      <c r="MYW60" s="69"/>
      <c r="MYX60" s="69"/>
      <c r="MYY60" s="69"/>
      <c r="MYZ60" s="69"/>
      <c r="MZA60" s="69"/>
      <c r="MZB60" s="69"/>
      <c r="MZC60" s="69"/>
      <c r="MZD60" s="69"/>
      <c r="MZE60" s="69"/>
      <c r="MZF60" s="69"/>
      <c r="MZG60" s="69"/>
      <c r="MZH60" s="69"/>
      <c r="MZI60" s="69"/>
      <c r="MZJ60" s="69"/>
      <c r="MZK60" s="69"/>
      <c r="MZL60" s="69"/>
      <c r="MZM60" s="69"/>
      <c r="MZN60" s="69"/>
      <c r="MZO60" s="69"/>
      <c r="MZP60" s="69"/>
      <c r="MZQ60" s="69"/>
      <c r="MZR60" s="69"/>
      <c r="MZS60" s="69"/>
      <c r="MZT60" s="69"/>
      <c r="MZU60" s="69"/>
      <c r="MZV60" s="69"/>
      <c r="MZW60" s="69"/>
      <c r="MZX60" s="69"/>
      <c r="MZY60" s="69"/>
      <c r="MZZ60" s="69"/>
      <c r="NAA60" s="69"/>
      <c r="NAB60" s="69"/>
      <c r="NAC60" s="69"/>
      <c r="NAD60" s="69"/>
      <c r="NAE60" s="69"/>
      <c r="NAF60" s="69"/>
      <c r="NAG60" s="69"/>
      <c r="NAH60" s="69"/>
      <c r="NAI60" s="69"/>
      <c r="NAJ60" s="69"/>
      <c r="NAK60" s="69"/>
      <c r="NAL60" s="69"/>
      <c r="NAM60" s="69"/>
      <c r="NAN60" s="69"/>
      <c r="NAO60" s="69"/>
      <c r="NAP60" s="69"/>
      <c r="NAQ60" s="69"/>
      <c r="NAR60" s="69"/>
      <c r="NAS60" s="69"/>
      <c r="NAT60" s="69"/>
      <c r="NAU60" s="69"/>
      <c r="NAV60" s="69"/>
      <c r="NAW60" s="69"/>
      <c r="NAX60" s="69"/>
      <c r="NAY60" s="69"/>
      <c r="NAZ60" s="69"/>
      <c r="NBA60" s="69"/>
      <c r="NBB60" s="69"/>
      <c r="NBC60" s="69"/>
      <c r="NBD60" s="69"/>
      <c r="NBE60" s="69"/>
      <c r="NBF60" s="69"/>
      <c r="NBG60" s="69"/>
      <c r="NBH60" s="69"/>
      <c r="NBI60" s="69"/>
      <c r="NBJ60" s="69"/>
      <c r="NBK60" s="69"/>
      <c r="NBL60" s="69"/>
      <c r="NBM60" s="69"/>
      <c r="NBN60" s="69"/>
      <c r="NBO60" s="69"/>
      <c r="NBP60" s="69"/>
      <c r="NBQ60" s="69"/>
      <c r="NBR60" s="69"/>
      <c r="NBS60" s="69"/>
      <c r="NBT60" s="69"/>
      <c r="NBU60" s="69"/>
      <c r="NBV60" s="69"/>
      <c r="NBW60" s="69"/>
      <c r="NBX60" s="69"/>
      <c r="NBY60" s="69"/>
      <c r="NBZ60" s="69"/>
      <c r="NCA60" s="69"/>
      <c r="NCB60" s="69"/>
      <c r="NCC60" s="69"/>
      <c r="NCD60" s="69"/>
      <c r="NCE60" s="69"/>
      <c r="NCF60" s="69"/>
      <c r="NCG60" s="69"/>
      <c r="NCH60" s="69"/>
      <c r="NCI60" s="69"/>
      <c r="NCJ60" s="69"/>
      <c r="NCK60" s="69"/>
      <c r="NCL60" s="69"/>
      <c r="NCM60" s="69"/>
      <c r="NCN60" s="69"/>
      <c r="NCO60" s="69"/>
      <c r="NCP60" s="69"/>
      <c r="NCQ60" s="69"/>
      <c r="NCR60" s="69"/>
      <c r="NCS60" s="69"/>
      <c r="NCT60" s="69"/>
      <c r="NCU60" s="69"/>
      <c r="NCV60" s="69"/>
      <c r="NCW60" s="69"/>
      <c r="NCX60" s="69"/>
      <c r="NCY60" s="69"/>
      <c r="NCZ60" s="69"/>
      <c r="NDA60" s="69"/>
      <c r="NDB60" s="69"/>
      <c r="NDC60" s="69"/>
      <c r="NDD60" s="69"/>
      <c r="NDE60" s="69"/>
      <c r="NDF60" s="69"/>
      <c r="NDG60" s="69"/>
      <c r="NDH60" s="69"/>
      <c r="NDI60" s="69"/>
      <c r="NDJ60" s="69"/>
      <c r="NDK60" s="69"/>
      <c r="NDL60" s="69"/>
      <c r="NDM60" s="69"/>
      <c r="NDN60" s="69"/>
      <c r="NDO60" s="69"/>
      <c r="NDP60" s="69"/>
      <c r="NDQ60" s="69"/>
      <c r="NDR60" s="69"/>
      <c r="NDS60" s="69"/>
      <c r="NDT60" s="69"/>
      <c r="NDU60" s="69"/>
      <c r="NDV60" s="69"/>
      <c r="NDW60" s="69"/>
      <c r="NDX60" s="69"/>
      <c r="NDY60" s="69"/>
      <c r="NDZ60" s="69"/>
      <c r="NEA60" s="69"/>
      <c r="NEB60" s="69"/>
      <c r="NEC60" s="69"/>
      <c r="NED60" s="69"/>
      <c r="NEE60" s="69"/>
      <c r="NEF60" s="69"/>
      <c r="NEG60" s="69"/>
      <c r="NEH60" s="69"/>
      <c r="NEI60" s="69"/>
      <c r="NEJ60" s="69"/>
      <c r="NEK60" s="69"/>
      <c r="NEL60" s="69"/>
      <c r="NEM60" s="69"/>
      <c r="NEN60" s="69"/>
      <c r="NEO60" s="69"/>
      <c r="NEP60" s="69"/>
      <c r="NEQ60" s="69"/>
      <c r="NER60" s="69"/>
      <c r="NES60" s="69"/>
      <c r="NET60" s="69"/>
      <c r="NEU60" s="69"/>
      <c r="NEV60" s="69"/>
      <c r="NEW60" s="69"/>
      <c r="NEX60" s="69"/>
      <c r="NEY60" s="69"/>
      <c r="NEZ60" s="69"/>
      <c r="NFA60" s="69"/>
      <c r="NFB60" s="69"/>
      <c r="NFC60" s="69"/>
      <c r="NFD60" s="69"/>
      <c r="NFE60" s="69"/>
      <c r="NFF60" s="69"/>
      <c r="NFG60" s="69"/>
      <c r="NFH60" s="69"/>
      <c r="NFI60" s="69"/>
      <c r="NFJ60" s="69"/>
      <c r="NFK60" s="69"/>
      <c r="NFL60" s="69"/>
      <c r="NFM60" s="69"/>
      <c r="NFN60" s="69"/>
      <c r="NFO60" s="69"/>
      <c r="NFP60" s="69"/>
      <c r="NFQ60" s="69"/>
      <c r="NFR60" s="69"/>
      <c r="NFS60" s="69"/>
      <c r="NFT60" s="69"/>
      <c r="NFU60" s="69"/>
      <c r="NFV60" s="69"/>
      <c r="NFW60" s="69"/>
      <c r="NFX60" s="69"/>
      <c r="NFY60" s="69"/>
      <c r="NFZ60" s="69"/>
      <c r="NGA60" s="69"/>
      <c r="NGB60" s="69"/>
      <c r="NGC60" s="69"/>
      <c r="NGD60" s="69"/>
      <c r="NGE60" s="69"/>
      <c r="NGF60" s="69"/>
      <c r="NGG60" s="69"/>
      <c r="NGH60" s="69"/>
      <c r="NGI60" s="69"/>
      <c r="NGJ60" s="69"/>
      <c r="NGK60" s="69"/>
      <c r="NGL60" s="69"/>
      <c r="NGM60" s="69"/>
      <c r="NGN60" s="69"/>
      <c r="NGO60" s="69"/>
      <c r="NGP60" s="69"/>
      <c r="NGQ60" s="69"/>
      <c r="NGR60" s="69"/>
      <c r="NGS60" s="69"/>
      <c r="NGT60" s="69"/>
      <c r="NGU60" s="69"/>
      <c r="NGV60" s="69"/>
      <c r="NGW60" s="69"/>
      <c r="NGX60" s="69"/>
      <c r="NGY60" s="69"/>
      <c r="NGZ60" s="69"/>
      <c r="NHA60" s="69"/>
      <c r="NHB60" s="69"/>
      <c r="NHC60" s="69"/>
      <c r="NHD60" s="69"/>
      <c r="NHE60" s="69"/>
      <c r="NHF60" s="69"/>
      <c r="NHG60" s="69"/>
      <c r="NHH60" s="69"/>
      <c r="NHI60" s="69"/>
      <c r="NHJ60" s="69"/>
      <c r="NHK60" s="69"/>
      <c r="NHL60" s="69"/>
      <c r="NHM60" s="69"/>
      <c r="NHN60" s="69"/>
      <c r="NHO60" s="69"/>
      <c r="NHP60" s="69"/>
      <c r="NHQ60" s="69"/>
      <c r="NHR60" s="69"/>
      <c r="NHS60" s="69"/>
      <c r="NHT60" s="69"/>
      <c r="NHU60" s="69"/>
      <c r="NHV60" s="69"/>
      <c r="NHW60" s="69"/>
      <c r="NHX60" s="69"/>
      <c r="NHY60" s="69"/>
      <c r="NHZ60" s="69"/>
      <c r="NIA60" s="69"/>
      <c r="NIB60" s="69"/>
      <c r="NIC60" s="69"/>
      <c r="NID60" s="69"/>
      <c r="NIE60" s="69"/>
      <c r="NIF60" s="69"/>
      <c r="NIG60" s="69"/>
      <c r="NIH60" s="69"/>
      <c r="NII60" s="69"/>
      <c r="NIJ60" s="69"/>
      <c r="NIK60" s="69"/>
      <c r="NIL60" s="69"/>
      <c r="NIM60" s="69"/>
      <c r="NIN60" s="69"/>
      <c r="NIO60" s="69"/>
      <c r="NIP60" s="69"/>
      <c r="NIQ60" s="69"/>
      <c r="NIR60" s="69"/>
      <c r="NIS60" s="69"/>
      <c r="NIT60" s="69"/>
      <c r="NIU60" s="69"/>
      <c r="NIV60" s="69"/>
      <c r="NIW60" s="69"/>
      <c r="NIX60" s="69"/>
      <c r="NIY60" s="69"/>
      <c r="NIZ60" s="69"/>
      <c r="NJA60" s="69"/>
      <c r="NJB60" s="69"/>
      <c r="NJC60" s="69"/>
      <c r="NJD60" s="69"/>
      <c r="NJE60" s="69"/>
      <c r="NJF60" s="69"/>
      <c r="NJG60" s="69"/>
      <c r="NJH60" s="69"/>
      <c r="NJI60" s="69"/>
      <c r="NJJ60" s="69"/>
      <c r="NJK60" s="69"/>
      <c r="NJL60" s="69"/>
      <c r="NJM60" s="69"/>
      <c r="NJN60" s="69"/>
      <c r="NJO60" s="69"/>
      <c r="NJP60" s="69"/>
      <c r="NJQ60" s="69"/>
      <c r="NJR60" s="69"/>
      <c r="NJS60" s="69"/>
      <c r="NJT60" s="69"/>
      <c r="NJU60" s="69"/>
      <c r="NJV60" s="69"/>
      <c r="NJW60" s="69"/>
      <c r="NJX60" s="69"/>
      <c r="NJY60" s="69"/>
      <c r="NJZ60" s="69"/>
      <c r="NKA60" s="69"/>
      <c r="NKB60" s="69"/>
      <c r="NKC60" s="69"/>
      <c r="NKD60" s="69"/>
      <c r="NKE60" s="69"/>
      <c r="NKF60" s="69"/>
      <c r="NKG60" s="69"/>
      <c r="NKH60" s="69"/>
      <c r="NKI60" s="69"/>
      <c r="NKJ60" s="69"/>
      <c r="NKK60" s="69"/>
      <c r="NKL60" s="69"/>
      <c r="NKM60" s="69"/>
      <c r="NKN60" s="69"/>
      <c r="NKO60" s="69"/>
      <c r="NKP60" s="69"/>
      <c r="NKQ60" s="69"/>
      <c r="NKR60" s="69"/>
      <c r="NKS60" s="69"/>
      <c r="NKT60" s="69"/>
      <c r="NKU60" s="69"/>
      <c r="NKV60" s="69"/>
      <c r="NKW60" s="69"/>
      <c r="NKX60" s="69"/>
      <c r="NKY60" s="69"/>
      <c r="NKZ60" s="69"/>
      <c r="NLA60" s="69"/>
      <c r="NLB60" s="69"/>
      <c r="NLC60" s="69"/>
      <c r="NLD60" s="69"/>
      <c r="NLE60" s="69"/>
      <c r="NLF60" s="69"/>
      <c r="NLG60" s="69"/>
      <c r="NLH60" s="69"/>
      <c r="NLI60" s="69"/>
      <c r="NLJ60" s="69"/>
      <c r="NLK60" s="69"/>
      <c r="NLL60" s="69"/>
      <c r="NLM60" s="69"/>
      <c r="NLN60" s="69"/>
      <c r="NLO60" s="69"/>
      <c r="NLP60" s="69"/>
      <c r="NLQ60" s="69"/>
      <c r="NLR60" s="69"/>
      <c r="NLS60" s="69"/>
      <c r="NLT60" s="69"/>
      <c r="NLU60" s="69"/>
      <c r="NLV60" s="69"/>
      <c r="NLW60" s="69"/>
      <c r="NLX60" s="69"/>
      <c r="NLY60" s="69"/>
      <c r="NLZ60" s="69"/>
      <c r="NMA60" s="69"/>
      <c r="NMB60" s="69"/>
      <c r="NMC60" s="69"/>
      <c r="NMD60" s="69"/>
      <c r="NME60" s="69"/>
      <c r="NMF60" s="69"/>
      <c r="NMG60" s="69"/>
      <c r="NMH60" s="69"/>
      <c r="NMI60" s="69"/>
      <c r="NMJ60" s="69"/>
      <c r="NMK60" s="69"/>
      <c r="NML60" s="69"/>
      <c r="NMM60" s="69"/>
      <c r="NMN60" s="69"/>
      <c r="NMO60" s="69"/>
      <c r="NMP60" s="69"/>
      <c r="NMQ60" s="69"/>
      <c r="NMR60" s="69"/>
      <c r="NMS60" s="69"/>
      <c r="NMT60" s="69"/>
      <c r="NMU60" s="69"/>
      <c r="NMV60" s="69"/>
      <c r="NMW60" s="69"/>
      <c r="NMX60" s="69"/>
      <c r="NMY60" s="69"/>
      <c r="NMZ60" s="69"/>
      <c r="NNA60" s="69"/>
      <c r="NNB60" s="69"/>
      <c r="NNC60" s="69"/>
      <c r="NND60" s="69"/>
      <c r="NNE60" s="69"/>
      <c r="NNF60" s="69"/>
      <c r="NNG60" s="69"/>
      <c r="NNH60" s="69"/>
      <c r="NNI60" s="69"/>
      <c r="NNJ60" s="69"/>
      <c r="NNK60" s="69"/>
      <c r="NNL60" s="69"/>
      <c r="NNM60" s="69"/>
      <c r="NNN60" s="69"/>
      <c r="NNO60" s="69"/>
      <c r="NNP60" s="69"/>
      <c r="NNQ60" s="69"/>
      <c r="NNR60" s="69"/>
      <c r="NNS60" s="69"/>
      <c r="NNT60" s="69"/>
      <c r="NNU60" s="69"/>
      <c r="NNV60" s="69"/>
      <c r="NNW60" s="69"/>
      <c r="NNX60" s="69"/>
      <c r="NNY60" s="69"/>
      <c r="NNZ60" s="69"/>
      <c r="NOA60" s="69"/>
      <c r="NOB60" s="69"/>
      <c r="NOC60" s="69"/>
      <c r="NOD60" s="69"/>
      <c r="NOE60" s="69"/>
      <c r="NOF60" s="69"/>
      <c r="NOG60" s="69"/>
      <c r="NOH60" s="69"/>
      <c r="NOI60" s="69"/>
      <c r="NOJ60" s="69"/>
      <c r="NOK60" s="69"/>
      <c r="NOL60" s="69"/>
      <c r="NOM60" s="69"/>
      <c r="NON60" s="69"/>
      <c r="NOO60" s="69"/>
      <c r="NOP60" s="69"/>
      <c r="NOQ60" s="69"/>
      <c r="NOR60" s="69"/>
      <c r="NOS60" s="69"/>
      <c r="NOT60" s="69"/>
      <c r="NOU60" s="69"/>
      <c r="NOV60" s="69"/>
      <c r="NOW60" s="69"/>
      <c r="NOX60" s="69"/>
      <c r="NOY60" s="69"/>
      <c r="NOZ60" s="69"/>
      <c r="NPA60" s="69"/>
      <c r="NPB60" s="69"/>
      <c r="NPC60" s="69"/>
      <c r="NPD60" s="69"/>
      <c r="NPE60" s="69"/>
      <c r="NPF60" s="69"/>
      <c r="NPG60" s="69"/>
      <c r="NPH60" s="69"/>
      <c r="NPI60" s="69"/>
      <c r="NPJ60" s="69"/>
      <c r="NPK60" s="69"/>
      <c r="NPL60" s="69"/>
      <c r="NPM60" s="69"/>
      <c r="NPN60" s="69"/>
      <c r="NPO60" s="69"/>
      <c r="NPP60" s="69"/>
      <c r="NPQ60" s="69"/>
      <c r="NPR60" s="69"/>
      <c r="NPS60" s="69"/>
      <c r="NPT60" s="69"/>
      <c r="NPU60" s="69"/>
      <c r="NPV60" s="69"/>
      <c r="NPW60" s="69"/>
      <c r="NPX60" s="69"/>
      <c r="NPY60" s="69"/>
      <c r="NPZ60" s="69"/>
      <c r="NQA60" s="69"/>
      <c r="NQB60" s="69"/>
      <c r="NQC60" s="69"/>
      <c r="NQD60" s="69"/>
      <c r="NQE60" s="69"/>
      <c r="NQF60" s="69"/>
      <c r="NQG60" s="69"/>
      <c r="NQH60" s="69"/>
      <c r="NQI60" s="69"/>
      <c r="NQJ60" s="69"/>
      <c r="NQK60" s="69"/>
      <c r="NQL60" s="69"/>
      <c r="NQM60" s="69"/>
      <c r="NQN60" s="69"/>
      <c r="NQO60" s="69"/>
      <c r="NQP60" s="69"/>
      <c r="NQQ60" s="69"/>
      <c r="NQR60" s="69"/>
      <c r="NQS60" s="69"/>
      <c r="NQT60" s="69"/>
      <c r="NQU60" s="69"/>
      <c r="NQV60" s="69"/>
      <c r="NQW60" s="69"/>
      <c r="NQX60" s="69"/>
      <c r="NQY60" s="69"/>
      <c r="NQZ60" s="69"/>
      <c r="NRA60" s="69"/>
      <c r="NRB60" s="69"/>
      <c r="NRC60" s="69"/>
      <c r="NRD60" s="69"/>
      <c r="NRE60" s="69"/>
      <c r="NRF60" s="69"/>
      <c r="NRG60" s="69"/>
      <c r="NRH60" s="69"/>
      <c r="NRI60" s="69"/>
      <c r="NRJ60" s="69"/>
      <c r="NRK60" s="69"/>
      <c r="NRL60" s="69"/>
      <c r="NRM60" s="69"/>
      <c r="NRN60" s="69"/>
      <c r="NRO60" s="69"/>
      <c r="NRP60" s="69"/>
      <c r="NRQ60" s="69"/>
      <c r="NRR60" s="69"/>
      <c r="NRS60" s="69"/>
      <c r="NRT60" s="69"/>
      <c r="NRU60" s="69"/>
      <c r="NRV60" s="69"/>
      <c r="NRW60" s="69"/>
      <c r="NRX60" s="69"/>
      <c r="NRY60" s="69"/>
      <c r="NRZ60" s="69"/>
      <c r="NSA60" s="69"/>
      <c r="NSB60" s="69"/>
      <c r="NSC60" s="69"/>
      <c r="NSD60" s="69"/>
      <c r="NSE60" s="69"/>
      <c r="NSF60" s="69"/>
      <c r="NSG60" s="69"/>
      <c r="NSH60" s="69"/>
      <c r="NSI60" s="69"/>
      <c r="NSJ60" s="69"/>
      <c r="NSK60" s="69"/>
      <c r="NSL60" s="69"/>
      <c r="NSM60" s="69"/>
      <c r="NSN60" s="69"/>
      <c r="NSO60" s="69"/>
      <c r="NSP60" s="69"/>
      <c r="NSQ60" s="69"/>
      <c r="NSR60" s="69"/>
      <c r="NSS60" s="69"/>
      <c r="NST60" s="69"/>
      <c r="NSU60" s="69"/>
      <c r="NSV60" s="69"/>
      <c r="NSW60" s="69"/>
      <c r="NSX60" s="69"/>
      <c r="NSY60" s="69"/>
      <c r="NSZ60" s="69"/>
      <c r="NTA60" s="69"/>
      <c r="NTB60" s="69"/>
      <c r="NTC60" s="69"/>
      <c r="NTD60" s="69"/>
      <c r="NTE60" s="69"/>
      <c r="NTF60" s="69"/>
      <c r="NTG60" s="69"/>
      <c r="NTH60" s="69"/>
      <c r="NTI60" s="69"/>
      <c r="NTJ60" s="69"/>
      <c r="NTK60" s="69"/>
      <c r="NTL60" s="69"/>
      <c r="NTM60" s="69"/>
      <c r="NTN60" s="69"/>
      <c r="NTO60" s="69"/>
      <c r="NTP60" s="69"/>
      <c r="NTQ60" s="69"/>
      <c r="NTR60" s="69"/>
      <c r="NTS60" s="69"/>
      <c r="NTT60" s="69"/>
      <c r="NTU60" s="69"/>
      <c r="NTV60" s="69"/>
      <c r="NTW60" s="69"/>
      <c r="NTX60" s="69"/>
      <c r="NTY60" s="69"/>
      <c r="NTZ60" s="69"/>
      <c r="NUA60" s="69"/>
      <c r="NUB60" s="69"/>
      <c r="NUC60" s="69"/>
      <c r="NUD60" s="69"/>
      <c r="NUE60" s="69"/>
      <c r="NUF60" s="69"/>
      <c r="NUG60" s="69"/>
      <c r="NUH60" s="69"/>
      <c r="NUI60" s="69"/>
      <c r="NUJ60" s="69"/>
      <c r="NUK60" s="69"/>
      <c r="NUL60" s="69"/>
      <c r="NUM60" s="69"/>
      <c r="NUN60" s="69"/>
      <c r="NUO60" s="69"/>
      <c r="NUP60" s="69"/>
      <c r="NUQ60" s="69"/>
      <c r="NUR60" s="69"/>
      <c r="NUS60" s="69"/>
      <c r="NUT60" s="69"/>
      <c r="NUU60" s="69"/>
      <c r="NUV60" s="69"/>
      <c r="NUW60" s="69"/>
      <c r="NUX60" s="69"/>
      <c r="NUY60" s="69"/>
      <c r="NUZ60" s="69"/>
      <c r="NVA60" s="69"/>
      <c r="NVB60" s="69"/>
      <c r="NVC60" s="69"/>
      <c r="NVD60" s="69"/>
      <c r="NVE60" s="69"/>
      <c r="NVF60" s="69"/>
      <c r="NVG60" s="69"/>
      <c r="NVH60" s="69"/>
      <c r="NVI60" s="69"/>
      <c r="NVJ60" s="69"/>
      <c r="NVK60" s="69"/>
      <c r="NVL60" s="69"/>
      <c r="NVM60" s="69"/>
      <c r="NVN60" s="69"/>
      <c r="NVO60" s="69"/>
      <c r="NVP60" s="69"/>
      <c r="NVQ60" s="69"/>
      <c r="NVR60" s="69"/>
      <c r="NVS60" s="69"/>
      <c r="NVT60" s="69"/>
      <c r="NVU60" s="69"/>
      <c r="NVV60" s="69"/>
      <c r="NVW60" s="69"/>
      <c r="NVX60" s="69"/>
      <c r="NVY60" s="69"/>
      <c r="NVZ60" s="69"/>
      <c r="NWA60" s="69"/>
      <c r="NWB60" s="69"/>
      <c r="NWC60" s="69"/>
      <c r="NWD60" s="69"/>
      <c r="NWE60" s="69"/>
      <c r="NWF60" s="69"/>
      <c r="NWG60" s="69"/>
      <c r="NWH60" s="69"/>
      <c r="NWI60" s="69"/>
      <c r="NWJ60" s="69"/>
      <c r="NWK60" s="69"/>
      <c r="NWL60" s="69"/>
      <c r="NWM60" s="69"/>
      <c r="NWN60" s="69"/>
      <c r="NWO60" s="69"/>
      <c r="NWP60" s="69"/>
      <c r="NWQ60" s="69"/>
      <c r="NWR60" s="69"/>
      <c r="NWS60" s="69"/>
      <c r="NWT60" s="69"/>
      <c r="NWU60" s="69"/>
      <c r="NWV60" s="69"/>
      <c r="NWW60" s="69"/>
      <c r="NWX60" s="69"/>
      <c r="NWY60" s="69"/>
      <c r="NWZ60" s="69"/>
      <c r="NXA60" s="69"/>
      <c r="NXB60" s="69"/>
      <c r="NXC60" s="69"/>
      <c r="NXD60" s="69"/>
      <c r="NXE60" s="69"/>
      <c r="NXF60" s="69"/>
      <c r="NXG60" s="69"/>
      <c r="NXH60" s="69"/>
      <c r="NXI60" s="69"/>
      <c r="NXJ60" s="69"/>
      <c r="NXK60" s="69"/>
      <c r="NXL60" s="69"/>
      <c r="NXM60" s="69"/>
      <c r="NXN60" s="69"/>
      <c r="NXO60" s="69"/>
      <c r="NXP60" s="69"/>
      <c r="NXQ60" s="69"/>
      <c r="NXR60" s="69"/>
      <c r="NXS60" s="69"/>
      <c r="NXT60" s="69"/>
      <c r="NXU60" s="69"/>
      <c r="NXV60" s="69"/>
      <c r="NXW60" s="69"/>
      <c r="NXX60" s="69"/>
      <c r="NXY60" s="69"/>
      <c r="NXZ60" s="69"/>
      <c r="NYA60" s="69"/>
      <c r="NYB60" s="69"/>
      <c r="NYC60" s="69"/>
      <c r="NYD60" s="69"/>
      <c r="NYE60" s="69"/>
      <c r="NYF60" s="69"/>
      <c r="NYG60" s="69"/>
      <c r="NYH60" s="69"/>
      <c r="NYI60" s="69"/>
      <c r="NYJ60" s="69"/>
      <c r="NYK60" s="69"/>
      <c r="NYL60" s="69"/>
      <c r="NYM60" s="69"/>
      <c r="NYN60" s="69"/>
      <c r="NYO60" s="69"/>
      <c r="NYP60" s="69"/>
      <c r="NYQ60" s="69"/>
      <c r="NYR60" s="69"/>
      <c r="NYS60" s="69"/>
      <c r="NYT60" s="69"/>
      <c r="NYU60" s="69"/>
      <c r="NYV60" s="69"/>
      <c r="NYW60" s="69"/>
      <c r="NYX60" s="69"/>
      <c r="NYY60" s="69"/>
      <c r="NYZ60" s="69"/>
      <c r="NZA60" s="69"/>
      <c r="NZB60" s="69"/>
      <c r="NZC60" s="69"/>
      <c r="NZD60" s="69"/>
      <c r="NZE60" s="69"/>
      <c r="NZF60" s="69"/>
      <c r="NZG60" s="69"/>
      <c r="NZH60" s="69"/>
      <c r="NZI60" s="69"/>
      <c r="NZJ60" s="69"/>
      <c r="NZK60" s="69"/>
      <c r="NZL60" s="69"/>
      <c r="NZM60" s="69"/>
      <c r="NZN60" s="69"/>
      <c r="NZO60" s="69"/>
      <c r="NZP60" s="69"/>
      <c r="NZQ60" s="69"/>
      <c r="NZR60" s="69"/>
      <c r="NZS60" s="69"/>
      <c r="NZT60" s="69"/>
      <c r="NZU60" s="69"/>
      <c r="NZV60" s="69"/>
      <c r="NZW60" s="69"/>
      <c r="NZX60" s="69"/>
      <c r="NZY60" s="69"/>
      <c r="NZZ60" s="69"/>
      <c r="OAA60" s="69"/>
      <c r="OAB60" s="69"/>
      <c r="OAC60" s="69"/>
      <c r="OAD60" s="69"/>
      <c r="OAE60" s="69"/>
      <c r="OAF60" s="69"/>
      <c r="OAG60" s="69"/>
      <c r="OAH60" s="69"/>
      <c r="OAI60" s="69"/>
      <c r="OAJ60" s="69"/>
      <c r="OAK60" s="69"/>
      <c r="OAL60" s="69"/>
      <c r="OAM60" s="69"/>
      <c r="OAN60" s="69"/>
      <c r="OAO60" s="69"/>
      <c r="OAP60" s="69"/>
      <c r="OAQ60" s="69"/>
      <c r="OAR60" s="69"/>
      <c r="OAS60" s="69"/>
      <c r="OAT60" s="69"/>
      <c r="OAU60" s="69"/>
      <c r="OAV60" s="69"/>
      <c r="OAW60" s="69"/>
      <c r="OAX60" s="69"/>
      <c r="OAY60" s="69"/>
      <c r="OAZ60" s="69"/>
      <c r="OBA60" s="69"/>
      <c r="OBB60" s="69"/>
      <c r="OBC60" s="69"/>
      <c r="OBD60" s="69"/>
      <c r="OBE60" s="69"/>
      <c r="OBF60" s="69"/>
      <c r="OBG60" s="69"/>
      <c r="OBH60" s="69"/>
      <c r="OBI60" s="69"/>
      <c r="OBJ60" s="69"/>
      <c r="OBK60" s="69"/>
      <c r="OBL60" s="69"/>
      <c r="OBM60" s="69"/>
      <c r="OBN60" s="69"/>
      <c r="OBO60" s="69"/>
      <c r="OBP60" s="69"/>
      <c r="OBQ60" s="69"/>
      <c r="OBR60" s="69"/>
      <c r="OBS60" s="69"/>
      <c r="OBT60" s="69"/>
      <c r="OBU60" s="69"/>
      <c r="OBV60" s="69"/>
      <c r="OBW60" s="69"/>
      <c r="OBX60" s="69"/>
      <c r="OBY60" s="69"/>
      <c r="OBZ60" s="69"/>
      <c r="OCA60" s="69"/>
      <c r="OCB60" s="69"/>
      <c r="OCC60" s="69"/>
      <c r="OCD60" s="69"/>
      <c r="OCE60" s="69"/>
      <c r="OCF60" s="69"/>
      <c r="OCG60" s="69"/>
      <c r="OCH60" s="69"/>
      <c r="OCI60" s="69"/>
      <c r="OCJ60" s="69"/>
      <c r="OCK60" s="69"/>
      <c r="OCL60" s="69"/>
      <c r="OCM60" s="69"/>
      <c r="OCN60" s="69"/>
      <c r="OCO60" s="69"/>
      <c r="OCP60" s="69"/>
      <c r="OCQ60" s="69"/>
      <c r="OCR60" s="69"/>
      <c r="OCS60" s="69"/>
      <c r="OCT60" s="69"/>
      <c r="OCU60" s="69"/>
      <c r="OCV60" s="69"/>
      <c r="OCW60" s="69"/>
      <c r="OCX60" s="69"/>
      <c r="OCY60" s="69"/>
      <c r="OCZ60" s="69"/>
      <c r="ODA60" s="69"/>
      <c r="ODB60" s="69"/>
      <c r="ODC60" s="69"/>
      <c r="ODD60" s="69"/>
      <c r="ODE60" s="69"/>
      <c r="ODF60" s="69"/>
      <c r="ODG60" s="69"/>
      <c r="ODH60" s="69"/>
      <c r="ODI60" s="69"/>
      <c r="ODJ60" s="69"/>
      <c r="ODK60" s="69"/>
      <c r="ODL60" s="69"/>
      <c r="ODM60" s="69"/>
      <c r="ODN60" s="69"/>
      <c r="ODO60" s="69"/>
      <c r="ODP60" s="69"/>
      <c r="ODQ60" s="69"/>
      <c r="ODR60" s="69"/>
      <c r="ODS60" s="69"/>
      <c r="ODT60" s="69"/>
      <c r="ODU60" s="69"/>
      <c r="ODV60" s="69"/>
      <c r="ODW60" s="69"/>
      <c r="ODX60" s="69"/>
      <c r="ODY60" s="69"/>
      <c r="ODZ60" s="69"/>
      <c r="OEA60" s="69"/>
      <c r="OEB60" s="69"/>
      <c r="OEC60" s="69"/>
      <c r="OED60" s="69"/>
      <c r="OEE60" s="69"/>
      <c r="OEF60" s="69"/>
      <c r="OEG60" s="69"/>
      <c r="OEH60" s="69"/>
      <c r="OEI60" s="69"/>
      <c r="OEJ60" s="69"/>
      <c r="OEK60" s="69"/>
      <c r="OEL60" s="69"/>
      <c r="OEM60" s="69"/>
      <c r="OEN60" s="69"/>
      <c r="OEO60" s="69"/>
      <c r="OEP60" s="69"/>
      <c r="OEQ60" s="69"/>
      <c r="OER60" s="69"/>
      <c r="OES60" s="69"/>
      <c r="OET60" s="69"/>
      <c r="OEU60" s="69"/>
      <c r="OEV60" s="69"/>
      <c r="OEW60" s="69"/>
      <c r="OEX60" s="69"/>
      <c r="OEY60" s="69"/>
      <c r="OEZ60" s="69"/>
      <c r="OFA60" s="69"/>
      <c r="OFB60" s="69"/>
      <c r="OFC60" s="69"/>
      <c r="OFD60" s="69"/>
      <c r="OFE60" s="69"/>
      <c r="OFF60" s="69"/>
      <c r="OFG60" s="69"/>
      <c r="OFH60" s="69"/>
      <c r="OFI60" s="69"/>
      <c r="OFJ60" s="69"/>
      <c r="OFK60" s="69"/>
      <c r="OFL60" s="69"/>
      <c r="OFM60" s="69"/>
      <c r="OFN60" s="69"/>
      <c r="OFO60" s="69"/>
      <c r="OFP60" s="69"/>
      <c r="OFQ60" s="69"/>
      <c r="OFR60" s="69"/>
      <c r="OFS60" s="69"/>
      <c r="OFT60" s="69"/>
      <c r="OFU60" s="69"/>
      <c r="OFV60" s="69"/>
      <c r="OFW60" s="69"/>
      <c r="OFX60" s="69"/>
      <c r="OFY60" s="69"/>
      <c r="OFZ60" s="69"/>
      <c r="OGA60" s="69"/>
      <c r="OGB60" s="69"/>
      <c r="OGC60" s="69"/>
      <c r="OGD60" s="69"/>
      <c r="OGE60" s="69"/>
      <c r="OGF60" s="69"/>
      <c r="OGG60" s="69"/>
      <c r="OGH60" s="69"/>
      <c r="OGI60" s="69"/>
      <c r="OGJ60" s="69"/>
      <c r="OGK60" s="69"/>
      <c r="OGL60" s="69"/>
      <c r="OGM60" s="69"/>
      <c r="OGN60" s="69"/>
      <c r="OGO60" s="69"/>
      <c r="OGP60" s="69"/>
      <c r="OGQ60" s="69"/>
      <c r="OGR60" s="69"/>
      <c r="OGS60" s="69"/>
      <c r="OGT60" s="69"/>
      <c r="OGU60" s="69"/>
      <c r="OGV60" s="69"/>
      <c r="OGW60" s="69"/>
      <c r="OGX60" s="69"/>
      <c r="OGY60" s="69"/>
      <c r="OGZ60" s="69"/>
      <c r="OHA60" s="69"/>
      <c r="OHB60" s="69"/>
      <c r="OHC60" s="69"/>
      <c r="OHD60" s="69"/>
      <c r="OHE60" s="69"/>
      <c r="OHF60" s="69"/>
      <c r="OHG60" s="69"/>
      <c r="OHH60" s="69"/>
      <c r="OHI60" s="69"/>
      <c r="OHJ60" s="69"/>
      <c r="OHK60" s="69"/>
      <c r="OHL60" s="69"/>
      <c r="OHM60" s="69"/>
      <c r="OHN60" s="69"/>
      <c r="OHO60" s="69"/>
      <c r="OHP60" s="69"/>
      <c r="OHQ60" s="69"/>
      <c r="OHR60" s="69"/>
      <c r="OHS60" s="69"/>
      <c r="OHT60" s="69"/>
      <c r="OHU60" s="69"/>
      <c r="OHV60" s="69"/>
      <c r="OHW60" s="69"/>
      <c r="OHX60" s="69"/>
      <c r="OHY60" s="69"/>
      <c r="OHZ60" s="69"/>
      <c r="OIA60" s="69"/>
      <c r="OIB60" s="69"/>
      <c r="OIC60" s="69"/>
      <c r="OID60" s="69"/>
      <c r="OIE60" s="69"/>
      <c r="OIF60" s="69"/>
      <c r="OIG60" s="69"/>
      <c r="OIH60" s="69"/>
      <c r="OII60" s="69"/>
      <c r="OIJ60" s="69"/>
      <c r="OIK60" s="69"/>
      <c r="OIL60" s="69"/>
      <c r="OIM60" s="69"/>
      <c r="OIN60" s="69"/>
      <c r="OIO60" s="69"/>
      <c r="OIP60" s="69"/>
      <c r="OIQ60" s="69"/>
      <c r="OIR60" s="69"/>
      <c r="OIS60" s="69"/>
      <c r="OIT60" s="69"/>
      <c r="OIU60" s="69"/>
      <c r="OIV60" s="69"/>
      <c r="OIW60" s="69"/>
      <c r="OIX60" s="69"/>
      <c r="OIY60" s="69"/>
      <c r="OIZ60" s="69"/>
      <c r="OJA60" s="69"/>
      <c r="OJB60" s="69"/>
      <c r="OJC60" s="69"/>
      <c r="OJD60" s="69"/>
      <c r="OJE60" s="69"/>
      <c r="OJF60" s="69"/>
      <c r="OJG60" s="69"/>
      <c r="OJH60" s="69"/>
      <c r="OJI60" s="69"/>
      <c r="OJJ60" s="69"/>
      <c r="OJK60" s="69"/>
      <c r="OJL60" s="69"/>
      <c r="OJM60" s="69"/>
      <c r="OJN60" s="69"/>
      <c r="OJO60" s="69"/>
      <c r="OJP60" s="69"/>
      <c r="OJQ60" s="69"/>
      <c r="OJR60" s="69"/>
      <c r="OJS60" s="69"/>
      <c r="OJT60" s="69"/>
      <c r="OJU60" s="69"/>
      <c r="OJV60" s="69"/>
      <c r="OJW60" s="69"/>
      <c r="OJX60" s="69"/>
      <c r="OJY60" s="69"/>
      <c r="OJZ60" s="69"/>
      <c r="OKA60" s="69"/>
      <c r="OKB60" s="69"/>
      <c r="OKC60" s="69"/>
      <c r="OKD60" s="69"/>
      <c r="OKE60" s="69"/>
      <c r="OKF60" s="69"/>
      <c r="OKG60" s="69"/>
      <c r="OKH60" s="69"/>
      <c r="OKI60" s="69"/>
      <c r="OKJ60" s="69"/>
      <c r="OKK60" s="69"/>
      <c r="OKL60" s="69"/>
      <c r="OKM60" s="69"/>
      <c r="OKN60" s="69"/>
      <c r="OKO60" s="69"/>
      <c r="OKP60" s="69"/>
      <c r="OKQ60" s="69"/>
      <c r="OKR60" s="69"/>
      <c r="OKS60" s="69"/>
      <c r="OKT60" s="69"/>
      <c r="OKU60" s="69"/>
      <c r="OKV60" s="69"/>
      <c r="OKW60" s="69"/>
      <c r="OKX60" s="69"/>
      <c r="OKY60" s="69"/>
      <c r="OKZ60" s="69"/>
      <c r="OLA60" s="69"/>
      <c r="OLB60" s="69"/>
      <c r="OLC60" s="69"/>
      <c r="OLD60" s="69"/>
      <c r="OLE60" s="69"/>
      <c r="OLF60" s="69"/>
      <c r="OLG60" s="69"/>
      <c r="OLH60" s="69"/>
      <c r="OLI60" s="69"/>
      <c r="OLJ60" s="69"/>
      <c r="OLK60" s="69"/>
      <c r="OLL60" s="69"/>
      <c r="OLM60" s="69"/>
      <c r="OLN60" s="69"/>
      <c r="OLO60" s="69"/>
      <c r="OLP60" s="69"/>
      <c r="OLQ60" s="69"/>
      <c r="OLR60" s="69"/>
      <c r="OLS60" s="69"/>
      <c r="OLT60" s="69"/>
      <c r="OLU60" s="69"/>
      <c r="OLV60" s="69"/>
      <c r="OLW60" s="69"/>
      <c r="OLX60" s="69"/>
      <c r="OLY60" s="69"/>
      <c r="OLZ60" s="69"/>
      <c r="OMA60" s="69"/>
      <c r="OMB60" s="69"/>
      <c r="OMC60" s="69"/>
      <c r="OMD60" s="69"/>
      <c r="OME60" s="69"/>
      <c r="OMF60" s="69"/>
      <c r="OMG60" s="69"/>
      <c r="OMH60" s="69"/>
      <c r="OMI60" s="69"/>
      <c r="OMJ60" s="69"/>
      <c r="OMK60" s="69"/>
      <c r="OML60" s="69"/>
      <c r="OMM60" s="69"/>
      <c r="OMN60" s="69"/>
      <c r="OMO60" s="69"/>
      <c r="OMP60" s="69"/>
      <c r="OMQ60" s="69"/>
      <c r="OMR60" s="69"/>
      <c r="OMS60" s="69"/>
      <c r="OMT60" s="69"/>
      <c r="OMU60" s="69"/>
      <c r="OMV60" s="69"/>
      <c r="OMW60" s="69"/>
      <c r="OMX60" s="69"/>
      <c r="OMY60" s="69"/>
      <c r="OMZ60" s="69"/>
      <c r="ONA60" s="69"/>
      <c r="ONB60" s="69"/>
      <c r="ONC60" s="69"/>
      <c r="OND60" s="69"/>
      <c r="ONE60" s="69"/>
      <c r="ONF60" s="69"/>
      <c r="ONG60" s="69"/>
      <c r="ONH60" s="69"/>
      <c r="ONI60" s="69"/>
      <c r="ONJ60" s="69"/>
      <c r="ONK60" s="69"/>
      <c r="ONL60" s="69"/>
      <c r="ONM60" s="69"/>
      <c r="ONN60" s="69"/>
      <c r="ONO60" s="69"/>
      <c r="ONP60" s="69"/>
      <c r="ONQ60" s="69"/>
      <c r="ONR60" s="69"/>
      <c r="ONS60" s="69"/>
      <c r="ONT60" s="69"/>
      <c r="ONU60" s="69"/>
      <c r="ONV60" s="69"/>
      <c r="ONW60" s="69"/>
      <c r="ONX60" s="69"/>
      <c r="ONY60" s="69"/>
      <c r="ONZ60" s="69"/>
      <c r="OOA60" s="69"/>
      <c r="OOB60" s="69"/>
      <c r="OOC60" s="69"/>
      <c r="OOD60" s="69"/>
      <c r="OOE60" s="69"/>
      <c r="OOF60" s="69"/>
      <c r="OOG60" s="69"/>
      <c r="OOH60" s="69"/>
      <c r="OOI60" s="69"/>
      <c r="OOJ60" s="69"/>
      <c r="OOK60" s="69"/>
      <c r="OOL60" s="69"/>
      <c r="OOM60" s="69"/>
      <c r="OON60" s="69"/>
      <c r="OOO60" s="69"/>
      <c r="OOP60" s="69"/>
      <c r="OOQ60" s="69"/>
      <c r="OOR60" s="69"/>
      <c r="OOS60" s="69"/>
      <c r="OOT60" s="69"/>
      <c r="OOU60" s="69"/>
      <c r="OOV60" s="69"/>
      <c r="OOW60" s="69"/>
      <c r="OOX60" s="69"/>
      <c r="OOY60" s="69"/>
      <c r="OOZ60" s="69"/>
      <c r="OPA60" s="69"/>
      <c r="OPB60" s="69"/>
      <c r="OPC60" s="69"/>
      <c r="OPD60" s="69"/>
      <c r="OPE60" s="69"/>
      <c r="OPF60" s="69"/>
      <c r="OPG60" s="69"/>
      <c r="OPH60" s="69"/>
      <c r="OPI60" s="69"/>
      <c r="OPJ60" s="69"/>
      <c r="OPK60" s="69"/>
      <c r="OPL60" s="69"/>
      <c r="OPM60" s="69"/>
      <c r="OPN60" s="69"/>
      <c r="OPO60" s="69"/>
      <c r="OPP60" s="69"/>
      <c r="OPQ60" s="69"/>
      <c r="OPR60" s="69"/>
      <c r="OPS60" s="69"/>
      <c r="OPT60" s="69"/>
      <c r="OPU60" s="69"/>
      <c r="OPV60" s="69"/>
      <c r="OPW60" s="69"/>
      <c r="OPX60" s="69"/>
      <c r="OPY60" s="69"/>
      <c r="OPZ60" s="69"/>
      <c r="OQA60" s="69"/>
      <c r="OQB60" s="69"/>
      <c r="OQC60" s="69"/>
      <c r="OQD60" s="69"/>
      <c r="OQE60" s="69"/>
      <c r="OQF60" s="69"/>
      <c r="OQG60" s="69"/>
      <c r="OQH60" s="69"/>
      <c r="OQI60" s="69"/>
      <c r="OQJ60" s="69"/>
      <c r="OQK60" s="69"/>
      <c r="OQL60" s="69"/>
      <c r="OQM60" s="69"/>
      <c r="OQN60" s="69"/>
      <c r="OQO60" s="69"/>
      <c r="OQP60" s="69"/>
      <c r="OQQ60" s="69"/>
      <c r="OQR60" s="69"/>
      <c r="OQS60" s="69"/>
      <c r="OQT60" s="69"/>
      <c r="OQU60" s="69"/>
      <c r="OQV60" s="69"/>
      <c r="OQW60" s="69"/>
      <c r="OQX60" s="69"/>
      <c r="OQY60" s="69"/>
      <c r="OQZ60" s="69"/>
      <c r="ORA60" s="69"/>
      <c r="ORB60" s="69"/>
      <c r="ORC60" s="69"/>
      <c r="ORD60" s="69"/>
      <c r="ORE60" s="69"/>
      <c r="ORF60" s="69"/>
      <c r="ORG60" s="69"/>
      <c r="ORH60" s="69"/>
      <c r="ORI60" s="69"/>
      <c r="ORJ60" s="69"/>
      <c r="ORK60" s="69"/>
      <c r="ORL60" s="69"/>
      <c r="ORM60" s="69"/>
      <c r="ORN60" s="69"/>
      <c r="ORO60" s="69"/>
      <c r="ORP60" s="69"/>
      <c r="ORQ60" s="69"/>
      <c r="ORR60" s="69"/>
      <c r="ORS60" s="69"/>
      <c r="ORT60" s="69"/>
      <c r="ORU60" s="69"/>
      <c r="ORV60" s="69"/>
      <c r="ORW60" s="69"/>
      <c r="ORX60" s="69"/>
      <c r="ORY60" s="69"/>
      <c r="ORZ60" s="69"/>
      <c r="OSA60" s="69"/>
      <c r="OSB60" s="69"/>
      <c r="OSC60" s="69"/>
      <c r="OSD60" s="69"/>
      <c r="OSE60" s="69"/>
      <c r="OSF60" s="69"/>
      <c r="OSG60" s="69"/>
      <c r="OSH60" s="69"/>
      <c r="OSI60" s="69"/>
      <c r="OSJ60" s="69"/>
      <c r="OSK60" s="69"/>
      <c r="OSL60" s="69"/>
      <c r="OSM60" s="69"/>
      <c r="OSN60" s="69"/>
      <c r="OSO60" s="69"/>
      <c r="OSP60" s="69"/>
      <c r="OSQ60" s="69"/>
      <c r="OSR60" s="69"/>
      <c r="OSS60" s="69"/>
      <c r="OST60" s="69"/>
      <c r="OSU60" s="69"/>
      <c r="OSV60" s="69"/>
      <c r="OSW60" s="69"/>
      <c r="OSX60" s="69"/>
      <c r="OSY60" s="69"/>
      <c r="OSZ60" s="69"/>
      <c r="OTA60" s="69"/>
      <c r="OTB60" s="69"/>
      <c r="OTC60" s="69"/>
      <c r="OTD60" s="69"/>
      <c r="OTE60" s="69"/>
      <c r="OTF60" s="69"/>
      <c r="OTG60" s="69"/>
      <c r="OTH60" s="69"/>
      <c r="OTI60" s="69"/>
      <c r="OTJ60" s="69"/>
      <c r="OTK60" s="69"/>
      <c r="OTL60" s="69"/>
      <c r="OTM60" s="69"/>
      <c r="OTN60" s="69"/>
      <c r="OTO60" s="69"/>
      <c r="OTP60" s="69"/>
      <c r="OTQ60" s="69"/>
      <c r="OTR60" s="69"/>
      <c r="OTS60" s="69"/>
      <c r="OTT60" s="69"/>
      <c r="OTU60" s="69"/>
      <c r="OTV60" s="69"/>
      <c r="OTW60" s="69"/>
      <c r="OTX60" s="69"/>
      <c r="OTY60" s="69"/>
      <c r="OTZ60" s="69"/>
      <c r="OUA60" s="69"/>
      <c r="OUB60" s="69"/>
      <c r="OUC60" s="69"/>
      <c r="OUD60" s="69"/>
      <c r="OUE60" s="69"/>
      <c r="OUF60" s="69"/>
      <c r="OUG60" s="69"/>
      <c r="OUH60" s="69"/>
      <c r="OUI60" s="69"/>
      <c r="OUJ60" s="69"/>
      <c r="OUK60" s="69"/>
      <c r="OUL60" s="69"/>
      <c r="OUM60" s="69"/>
      <c r="OUN60" s="69"/>
      <c r="OUO60" s="69"/>
      <c r="OUP60" s="69"/>
      <c r="OUQ60" s="69"/>
      <c r="OUR60" s="69"/>
      <c r="OUS60" s="69"/>
      <c r="OUT60" s="69"/>
      <c r="OUU60" s="69"/>
      <c r="OUV60" s="69"/>
      <c r="OUW60" s="69"/>
      <c r="OUX60" s="69"/>
      <c r="OUY60" s="69"/>
      <c r="OUZ60" s="69"/>
      <c r="OVA60" s="69"/>
      <c r="OVB60" s="69"/>
      <c r="OVC60" s="69"/>
      <c r="OVD60" s="69"/>
      <c r="OVE60" s="69"/>
      <c r="OVF60" s="69"/>
      <c r="OVG60" s="69"/>
      <c r="OVH60" s="69"/>
      <c r="OVI60" s="69"/>
      <c r="OVJ60" s="69"/>
      <c r="OVK60" s="69"/>
      <c r="OVL60" s="69"/>
      <c r="OVM60" s="69"/>
      <c r="OVN60" s="69"/>
      <c r="OVO60" s="69"/>
      <c r="OVP60" s="69"/>
      <c r="OVQ60" s="69"/>
      <c r="OVR60" s="69"/>
      <c r="OVS60" s="69"/>
      <c r="OVT60" s="69"/>
      <c r="OVU60" s="69"/>
      <c r="OVV60" s="69"/>
      <c r="OVW60" s="69"/>
      <c r="OVX60" s="69"/>
      <c r="OVY60" s="69"/>
      <c r="OVZ60" s="69"/>
      <c r="OWA60" s="69"/>
      <c r="OWB60" s="69"/>
      <c r="OWC60" s="69"/>
      <c r="OWD60" s="69"/>
      <c r="OWE60" s="69"/>
      <c r="OWF60" s="69"/>
      <c r="OWG60" s="69"/>
      <c r="OWH60" s="69"/>
      <c r="OWI60" s="69"/>
      <c r="OWJ60" s="69"/>
      <c r="OWK60" s="69"/>
      <c r="OWL60" s="69"/>
      <c r="OWM60" s="69"/>
      <c r="OWN60" s="69"/>
      <c r="OWO60" s="69"/>
      <c r="OWP60" s="69"/>
      <c r="OWQ60" s="69"/>
      <c r="OWR60" s="69"/>
      <c r="OWS60" s="69"/>
      <c r="OWT60" s="69"/>
      <c r="OWU60" s="69"/>
      <c r="OWV60" s="69"/>
      <c r="OWW60" s="69"/>
      <c r="OWX60" s="69"/>
      <c r="OWY60" s="69"/>
      <c r="OWZ60" s="69"/>
      <c r="OXA60" s="69"/>
      <c r="OXB60" s="69"/>
      <c r="OXC60" s="69"/>
      <c r="OXD60" s="69"/>
      <c r="OXE60" s="69"/>
      <c r="OXF60" s="69"/>
      <c r="OXG60" s="69"/>
      <c r="OXH60" s="69"/>
      <c r="OXI60" s="69"/>
      <c r="OXJ60" s="69"/>
      <c r="OXK60" s="69"/>
      <c r="OXL60" s="69"/>
      <c r="OXM60" s="69"/>
      <c r="OXN60" s="69"/>
      <c r="OXO60" s="69"/>
      <c r="OXP60" s="69"/>
      <c r="OXQ60" s="69"/>
      <c r="OXR60" s="69"/>
      <c r="OXS60" s="69"/>
      <c r="OXT60" s="69"/>
      <c r="OXU60" s="69"/>
      <c r="OXV60" s="69"/>
      <c r="OXW60" s="69"/>
      <c r="OXX60" s="69"/>
      <c r="OXY60" s="69"/>
      <c r="OXZ60" s="69"/>
      <c r="OYA60" s="69"/>
      <c r="OYB60" s="69"/>
      <c r="OYC60" s="69"/>
      <c r="OYD60" s="69"/>
      <c r="OYE60" s="69"/>
      <c r="OYF60" s="69"/>
      <c r="OYG60" s="69"/>
      <c r="OYH60" s="69"/>
      <c r="OYI60" s="69"/>
      <c r="OYJ60" s="69"/>
      <c r="OYK60" s="69"/>
      <c r="OYL60" s="69"/>
      <c r="OYM60" s="69"/>
      <c r="OYN60" s="69"/>
      <c r="OYO60" s="69"/>
      <c r="OYP60" s="69"/>
      <c r="OYQ60" s="69"/>
      <c r="OYR60" s="69"/>
      <c r="OYS60" s="69"/>
      <c r="OYT60" s="69"/>
      <c r="OYU60" s="69"/>
      <c r="OYV60" s="69"/>
      <c r="OYW60" s="69"/>
      <c r="OYX60" s="69"/>
      <c r="OYY60" s="69"/>
      <c r="OYZ60" s="69"/>
      <c r="OZA60" s="69"/>
      <c r="OZB60" s="69"/>
      <c r="OZC60" s="69"/>
      <c r="OZD60" s="69"/>
      <c r="OZE60" s="69"/>
      <c r="OZF60" s="69"/>
      <c r="OZG60" s="69"/>
      <c r="OZH60" s="69"/>
      <c r="OZI60" s="69"/>
      <c r="OZJ60" s="69"/>
      <c r="OZK60" s="69"/>
      <c r="OZL60" s="69"/>
      <c r="OZM60" s="69"/>
      <c r="OZN60" s="69"/>
      <c r="OZO60" s="69"/>
      <c r="OZP60" s="69"/>
      <c r="OZQ60" s="69"/>
      <c r="OZR60" s="69"/>
      <c r="OZS60" s="69"/>
      <c r="OZT60" s="69"/>
      <c r="OZU60" s="69"/>
      <c r="OZV60" s="69"/>
      <c r="OZW60" s="69"/>
      <c r="OZX60" s="69"/>
      <c r="OZY60" s="69"/>
      <c r="OZZ60" s="69"/>
      <c r="PAA60" s="69"/>
      <c r="PAB60" s="69"/>
      <c r="PAC60" s="69"/>
      <c r="PAD60" s="69"/>
      <c r="PAE60" s="69"/>
      <c r="PAF60" s="69"/>
      <c r="PAG60" s="69"/>
      <c r="PAH60" s="69"/>
      <c r="PAI60" s="69"/>
      <c r="PAJ60" s="69"/>
      <c r="PAK60" s="69"/>
      <c r="PAL60" s="69"/>
      <c r="PAM60" s="69"/>
      <c r="PAN60" s="69"/>
      <c r="PAO60" s="69"/>
      <c r="PAP60" s="69"/>
      <c r="PAQ60" s="69"/>
      <c r="PAR60" s="69"/>
      <c r="PAS60" s="69"/>
      <c r="PAT60" s="69"/>
      <c r="PAU60" s="69"/>
      <c r="PAV60" s="69"/>
      <c r="PAW60" s="69"/>
      <c r="PAX60" s="69"/>
      <c r="PAY60" s="69"/>
      <c r="PAZ60" s="69"/>
      <c r="PBA60" s="69"/>
      <c r="PBB60" s="69"/>
      <c r="PBC60" s="69"/>
      <c r="PBD60" s="69"/>
      <c r="PBE60" s="69"/>
      <c r="PBF60" s="69"/>
      <c r="PBG60" s="69"/>
      <c r="PBH60" s="69"/>
      <c r="PBI60" s="69"/>
      <c r="PBJ60" s="69"/>
      <c r="PBK60" s="69"/>
      <c r="PBL60" s="69"/>
      <c r="PBM60" s="69"/>
      <c r="PBN60" s="69"/>
      <c r="PBO60" s="69"/>
      <c r="PBP60" s="69"/>
      <c r="PBQ60" s="69"/>
      <c r="PBR60" s="69"/>
      <c r="PBS60" s="69"/>
      <c r="PBT60" s="69"/>
      <c r="PBU60" s="69"/>
      <c r="PBV60" s="69"/>
      <c r="PBW60" s="69"/>
      <c r="PBX60" s="69"/>
      <c r="PBY60" s="69"/>
      <c r="PBZ60" s="69"/>
      <c r="PCA60" s="69"/>
      <c r="PCB60" s="69"/>
      <c r="PCC60" s="69"/>
      <c r="PCD60" s="69"/>
      <c r="PCE60" s="69"/>
      <c r="PCF60" s="69"/>
      <c r="PCG60" s="69"/>
      <c r="PCH60" s="69"/>
      <c r="PCI60" s="69"/>
      <c r="PCJ60" s="69"/>
      <c r="PCK60" s="69"/>
      <c r="PCL60" s="69"/>
      <c r="PCM60" s="69"/>
      <c r="PCN60" s="69"/>
      <c r="PCO60" s="69"/>
      <c r="PCP60" s="69"/>
      <c r="PCQ60" s="69"/>
      <c r="PCR60" s="69"/>
      <c r="PCS60" s="69"/>
      <c r="PCT60" s="69"/>
      <c r="PCU60" s="69"/>
      <c r="PCV60" s="69"/>
      <c r="PCW60" s="69"/>
      <c r="PCX60" s="69"/>
      <c r="PCY60" s="69"/>
      <c r="PCZ60" s="69"/>
      <c r="PDA60" s="69"/>
      <c r="PDB60" s="69"/>
      <c r="PDC60" s="69"/>
      <c r="PDD60" s="69"/>
      <c r="PDE60" s="69"/>
      <c r="PDF60" s="69"/>
      <c r="PDG60" s="69"/>
      <c r="PDH60" s="69"/>
      <c r="PDI60" s="69"/>
      <c r="PDJ60" s="69"/>
      <c r="PDK60" s="69"/>
      <c r="PDL60" s="69"/>
      <c r="PDM60" s="69"/>
      <c r="PDN60" s="69"/>
      <c r="PDO60" s="69"/>
      <c r="PDP60" s="69"/>
      <c r="PDQ60" s="69"/>
      <c r="PDR60" s="69"/>
      <c r="PDS60" s="69"/>
      <c r="PDT60" s="69"/>
      <c r="PDU60" s="69"/>
      <c r="PDV60" s="69"/>
      <c r="PDW60" s="69"/>
      <c r="PDX60" s="69"/>
      <c r="PDY60" s="69"/>
      <c r="PDZ60" s="69"/>
      <c r="PEA60" s="69"/>
      <c r="PEB60" s="69"/>
      <c r="PEC60" s="69"/>
      <c r="PED60" s="69"/>
      <c r="PEE60" s="69"/>
      <c r="PEF60" s="69"/>
      <c r="PEG60" s="69"/>
      <c r="PEH60" s="69"/>
      <c r="PEI60" s="69"/>
      <c r="PEJ60" s="69"/>
      <c r="PEK60" s="69"/>
      <c r="PEL60" s="69"/>
      <c r="PEM60" s="69"/>
      <c r="PEN60" s="69"/>
      <c r="PEO60" s="69"/>
      <c r="PEP60" s="69"/>
      <c r="PEQ60" s="69"/>
      <c r="PER60" s="69"/>
      <c r="PES60" s="69"/>
      <c r="PET60" s="69"/>
      <c r="PEU60" s="69"/>
      <c r="PEV60" s="69"/>
      <c r="PEW60" s="69"/>
      <c r="PEX60" s="69"/>
      <c r="PEY60" s="69"/>
      <c r="PEZ60" s="69"/>
      <c r="PFA60" s="69"/>
      <c r="PFB60" s="69"/>
      <c r="PFC60" s="69"/>
      <c r="PFD60" s="69"/>
      <c r="PFE60" s="69"/>
      <c r="PFF60" s="69"/>
      <c r="PFG60" s="69"/>
      <c r="PFH60" s="69"/>
      <c r="PFI60" s="69"/>
      <c r="PFJ60" s="69"/>
      <c r="PFK60" s="69"/>
      <c r="PFL60" s="69"/>
      <c r="PFM60" s="69"/>
      <c r="PFN60" s="69"/>
      <c r="PFO60" s="69"/>
      <c r="PFP60" s="69"/>
      <c r="PFQ60" s="69"/>
      <c r="PFR60" s="69"/>
      <c r="PFS60" s="69"/>
      <c r="PFT60" s="69"/>
      <c r="PFU60" s="69"/>
      <c r="PFV60" s="69"/>
      <c r="PFW60" s="69"/>
      <c r="PFX60" s="69"/>
      <c r="PFY60" s="69"/>
      <c r="PFZ60" s="69"/>
      <c r="PGA60" s="69"/>
      <c r="PGB60" s="69"/>
      <c r="PGC60" s="69"/>
      <c r="PGD60" s="69"/>
      <c r="PGE60" s="69"/>
      <c r="PGF60" s="69"/>
      <c r="PGG60" s="69"/>
      <c r="PGH60" s="69"/>
      <c r="PGI60" s="69"/>
      <c r="PGJ60" s="69"/>
      <c r="PGK60" s="69"/>
      <c r="PGL60" s="69"/>
      <c r="PGM60" s="69"/>
      <c r="PGN60" s="69"/>
      <c r="PGO60" s="69"/>
      <c r="PGP60" s="69"/>
      <c r="PGQ60" s="69"/>
      <c r="PGR60" s="69"/>
      <c r="PGS60" s="69"/>
      <c r="PGT60" s="69"/>
      <c r="PGU60" s="69"/>
      <c r="PGV60" s="69"/>
      <c r="PGW60" s="69"/>
      <c r="PGX60" s="69"/>
      <c r="PGY60" s="69"/>
      <c r="PGZ60" s="69"/>
      <c r="PHA60" s="69"/>
      <c r="PHB60" s="69"/>
      <c r="PHC60" s="69"/>
      <c r="PHD60" s="69"/>
      <c r="PHE60" s="69"/>
      <c r="PHF60" s="69"/>
      <c r="PHG60" s="69"/>
      <c r="PHH60" s="69"/>
      <c r="PHI60" s="69"/>
      <c r="PHJ60" s="69"/>
      <c r="PHK60" s="69"/>
      <c r="PHL60" s="69"/>
      <c r="PHM60" s="69"/>
      <c r="PHN60" s="69"/>
      <c r="PHO60" s="69"/>
      <c r="PHP60" s="69"/>
      <c r="PHQ60" s="69"/>
      <c r="PHR60" s="69"/>
      <c r="PHS60" s="69"/>
      <c r="PHT60" s="69"/>
      <c r="PHU60" s="69"/>
      <c r="PHV60" s="69"/>
      <c r="PHW60" s="69"/>
      <c r="PHX60" s="69"/>
      <c r="PHY60" s="69"/>
      <c r="PHZ60" s="69"/>
      <c r="PIA60" s="69"/>
      <c r="PIB60" s="69"/>
      <c r="PIC60" s="69"/>
      <c r="PID60" s="69"/>
      <c r="PIE60" s="69"/>
      <c r="PIF60" s="69"/>
      <c r="PIG60" s="69"/>
      <c r="PIH60" s="69"/>
      <c r="PII60" s="69"/>
      <c r="PIJ60" s="69"/>
      <c r="PIK60" s="69"/>
      <c r="PIL60" s="69"/>
      <c r="PIM60" s="69"/>
      <c r="PIN60" s="69"/>
      <c r="PIO60" s="69"/>
      <c r="PIP60" s="69"/>
      <c r="PIQ60" s="69"/>
      <c r="PIR60" s="69"/>
      <c r="PIS60" s="69"/>
      <c r="PIT60" s="69"/>
      <c r="PIU60" s="69"/>
      <c r="PIV60" s="69"/>
      <c r="PIW60" s="69"/>
      <c r="PIX60" s="69"/>
      <c r="PIY60" s="69"/>
      <c r="PIZ60" s="69"/>
      <c r="PJA60" s="69"/>
      <c r="PJB60" s="69"/>
      <c r="PJC60" s="69"/>
      <c r="PJD60" s="69"/>
      <c r="PJE60" s="69"/>
      <c r="PJF60" s="69"/>
      <c r="PJG60" s="69"/>
      <c r="PJH60" s="69"/>
      <c r="PJI60" s="69"/>
      <c r="PJJ60" s="69"/>
      <c r="PJK60" s="69"/>
      <c r="PJL60" s="69"/>
      <c r="PJM60" s="69"/>
      <c r="PJN60" s="69"/>
      <c r="PJO60" s="69"/>
      <c r="PJP60" s="69"/>
      <c r="PJQ60" s="69"/>
      <c r="PJR60" s="69"/>
      <c r="PJS60" s="69"/>
      <c r="PJT60" s="69"/>
      <c r="PJU60" s="69"/>
      <c r="PJV60" s="69"/>
      <c r="PJW60" s="69"/>
      <c r="PJX60" s="69"/>
      <c r="PJY60" s="69"/>
      <c r="PJZ60" s="69"/>
      <c r="PKA60" s="69"/>
      <c r="PKB60" s="69"/>
      <c r="PKC60" s="69"/>
      <c r="PKD60" s="69"/>
      <c r="PKE60" s="69"/>
      <c r="PKF60" s="69"/>
      <c r="PKG60" s="69"/>
      <c r="PKH60" s="69"/>
      <c r="PKI60" s="69"/>
      <c r="PKJ60" s="69"/>
      <c r="PKK60" s="69"/>
      <c r="PKL60" s="69"/>
      <c r="PKM60" s="69"/>
      <c r="PKN60" s="69"/>
      <c r="PKO60" s="69"/>
      <c r="PKP60" s="69"/>
      <c r="PKQ60" s="69"/>
      <c r="PKR60" s="69"/>
      <c r="PKS60" s="69"/>
      <c r="PKT60" s="69"/>
      <c r="PKU60" s="69"/>
      <c r="PKV60" s="69"/>
      <c r="PKW60" s="69"/>
      <c r="PKX60" s="69"/>
      <c r="PKY60" s="69"/>
      <c r="PKZ60" s="69"/>
      <c r="PLA60" s="69"/>
      <c r="PLB60" s="69"/>
      <c r="PLC60" s="69"/>
      <c r="PLD60" s="69"/>
      <c r="PLE60" s="69"/>
      <c r="PLF60" s="69"/>
      <c r="PLG60" s="69"/>
      <c r="PLH60" s="69"/>
      <c r="PLI60" s="69"/>
      <c r="PLJ60" s="69"/>
      <c r="PLK60" s="69"/>
      <c r="PLL60" s="69"/>
      <c r="PLM60" s="69"/>
      <c r="PLN60" s="69"/>
      <c r="PLO60" s="69"/>
      <c r="PLP60" s="69"/>
      <c r="PLQ60" s="69"/>
      <c r="PLR60" s="69"/>
      <c r="PLS60" s="69"/>
      <c r="PLT60" s="69"/>
      <c r="PLU60" s="69"/>
      <c r="PLV60" s="69"/>
      <c r="PLW60" s="69"/>
      <c r="PLX60" s="69"/>
      <c r="PLY60" s="69"/>
      <c r="PLZ60" s="69"/>
      <c r="PMA60" s="69"/>
      <c r="PMB60" s="69"/>
      <c r="PMC60" s="69"/>
      <c r="PMD60" s="69"/>
      <c r="PME60" s="69"/>
      <c r="PMF60" s="69"/>
      <c r="PMG60" s="69"/>
      <c r="PMH60" s="69"/>
      <c r="PMI60" s="69"/>
      <c r="PMJ60" s="69"/>
      <c r="PMK60" s="69"/>
      <c r="PML60" s="69"/>
      <c r="PMM60" s="69"/>
      <c r="PMN60" s="69"/>
      <c r="PMO60" s="69"/>
      <c r="PMP60" s="69"/>
      <c r="PMQ60" s="69"/>
      <c r="PMR60" s="69"/>
      <c r="PMS60" s="69"/>
      <c r="PMT60" s="69"/>
      <c r="PMU60" s="69"/>
      <c r="PMV60" s="69"/>
      <c r="PMW60" s="69"/>
      <c r="PMX60" s="69"/>
      <c r="PMY60" s="69"/>
      <c r="PMZ60" s="69"/>
      <c r="PNA60" s="69"/>
      <c r="PNB60" s="69"/>
      <c r="PNC60" s="69"/>
      <c r="PND60" s="69"/>
      <c r="PNE60" s="69"/>
      <c r="PNF60" s="69"/>
      <c r="PNG60" s="69"/>
      <c r="PNH60" s="69"/>
      <c r="PNI60" s="69"/>
      <c r="PNJ60" s="69"/>
      <c r="PNK60" s="69"/>
      <c r="PNL60" s="69"/>
      <c r="PNM60" s="69"/>
      <c r="PNN60" s="69"/>
      <c r="PNO60" s="69"/>
      <c r="PNP60" s="69"/>
      <c r="PNQ60" s="69"/>
      <c r="PNR60" s="69"/>
      <c r="PNS60" s="69"/>
      <c r="PNT60" s="69"/>
      <c r="PNU60" s="69"/>
      <c r="PNV60" s="69"/>
      <c r="PNW60" s="69"/>
      <c r="PNX60" s="69"/>
      <c r="PNY60" s="69"/>
      <c r="PNZ60" s="69"/>
      <c r="POA60" s="69"/>
      <c r="POB60" s="69"/>
      <c r="POC60" s="69"/>
      <c r="POD60" s="69"/>
      <c r="POE60" s="69"/>
      <c r="POF60" s="69"/>
      <c r="POG60" s="69"/>
      <c r="POH60" s="69"/>
      <c r="POI60" s="69"/>
      <c r="POJ60" s="69"/>
      <c r="POK60" s="69"/>
      <c r="POL60" s="69"/>
      <c r="POM60" s="69"/>
      <c r="PON60" s="69"/>
      <c r="POO60" s="69"/>
      <c r="POP60" s="69"/>
      <c r="POQ60" s="69"/>
      <c r="POR60" s="69"/>
      <c r="POS60" s="69"/>
      <c r="POT60" s="69"/>
      <c r="POU60" s="69"/>
      <c r="POV60" s="69"/>
      <c r="POW60" s="69"/>
      <c r="POX60" s="69"/>
      <c r="POY60" s="69"/>
      <c r="POZ60" s="69"/>
      <c r="PPA60" s="69"/>
      <c r="PPB60" s="69"/>
      <c r="PPC60" s="69"/>
      <c r="PPD60" s="69"/>
      <c r="PPE60" s="69"/>
      <c r="PPF60" s="69"/>
      <c r="PPG60" s="69"/>
      <c r="PPH60" s="69"/>
      <c r="PPI60" s="69"/>
      <c r="PPJ60" s="69"/>
      <c r="PPK60" s="69"/>
      <c r="PPL60" s="69"/>
      <c r="PPM60" s="69"/>
      <c r="PPN60" s="69"/>
      <c r="PPO60" s="69"/>
      <c r="PPP60" s="69"/>
      <c r="PPQ60" s="69"/>
      <c r="PPR60" s="69"/>
      <c r="PPS60" s="69"/>
      <c r="PPT60" s="69"/>
      <c r="PPU60" s="69"/>
      <c r="PPV60" s="69"/>
      <c r="PPW60" s="69"/>
      <c r="PPX60" s="69"/>
      <c r="PPY60" s="69"/>
      <c r="PPZ60" s="69"/>
      <c r="PQA60" s="69"/>
      <c r="PQB60" s="69"/>
      <c r="PQC60" s="69"/>
      <c r="PQD60" s="69"/>
      <c r="PQE60" s="69"/>
      <c r="PQF60" s="69"/>
      <c r="PQG60" s="69"/>
      <c r="PQH60" s="69"/>
      <c r="PQI60" s="69"/>
      <c r="PQJ60" s="69"/>
      <c r="PQK60" s="69"/>
      <c r="PQL60" s="69"/>
      <c r="PQM60" s="69"/>
      <c r="PQN60" s="69"/>
      <c r="PQO60" s="69"/>
      <c r="PQP60" s="69"/>
      <c r="PQQ60" s="69"/>
      <c r="PQR60" s="69"/>
      <c r="PQS60" s="69"/>
      <c r="PQT60" s="69"/>
      <c r="PQU60" s="69"/>
      <c r="PQV60" s="69"/>
      <c r="PQW60" s="69"/>
      <c r="PQX60" s="69"/>
      <c r="PQY60" s="69"/>
      <c r="PQZ60" s="69"/>
      <c r="PRA60" s="69"/>
      <c r="PRB60" s="69"/>
      <c r="PRC60" s="69"/>
      <c r="PRD60" s="69"/>
      <c r="PRE60" s="69"/>
      <c r="PRF60" s="69"/>
      <c r="PRG60" s="69"/>
      <c r="PRH60" s="69"/>
      <c r="PRI60" s="69"/>
      <c r="PRJ60" s="69"/>
      <c r="PRK60" s="69"/>
      <c r="PRL60" s="69"/>
      <c r="PRM60" s="69"/>
      <c r="PRN60" s="69"/>
      <c r="PRO60" s="69"/>
      <c r="PRP60" s="69"/>
      <c r="PRQ60" s="69"/>
      <c r="PRR60" s="69"/>
      <c r="PRS60" s="69"/>
      <c r="PRT60" s="69"/>
      <c r="PRU60" s="69"/>
      <c r="PRV60" s="69"/>
      <c r="PRW60" s="69"/>
      <c r="PRX60" s="69"/>
      <c r="PRY60" s="69"/>
      <c r="PRZ60" s="69"/>
      <c r="PSA60" s="69"/>
      <c r="PSB60" s="69"/>
      <c r="PSC60" s="69"/>
      <c r="PSD60" s="69"/>
      <c r="PSE60" s="69"/>
      <c r="PSF60" s="69"/>
      <c r="PSG60" s="69"/>
      <c r="PSH60" s="69"/>
      <c r="PSI60" s="69"/>
      <c r="PSJ60" s="69"/>
      <c r="PSK60" s="69"/>
      <c r="PSL60" s="69"/>
      <c r="PSM60" s="69"/>
      <c r="PSN60" s="69"/>
      <c r="PSO60" s="69"/>
      <c r="PSP60" s="69"/>
      <c r="PSQ60" s="69"/>
      <c r="PSR60" s="69"/>
      <c r="PSS60" s="69"/>
      <c r="PST60" s="69"/>
      <c r="PSU60" s="69"/>
      <c r="PSV60" s="69"/>
      <c r="PSW60" s="69"/>
      <c r="PSX60" s="69"/>
      <c r="PSY60" s="69"/>
      <c r="PSZ60" s="69"/>
      <c r="PTA60" s="69"/>
      <c r="PTB60" s="69"/>
      <c r="PTC60" s="69"/>
      <c r="PTD60" s="69"/>
      <c r="PTE60" s="69"/>
      <c r="PTF60" s="69"/>
      <c r="PTG60" s="69"/>
      <c r="PTH60" s="69"/>
      <c r="PTI60" s="69"/>
      <c r="PTJ60" s="69"/>
      <c r="PTK60" s="69"/>
      <c r="PTL60" s="69"/>
      <c r="PTM60" s="69"/>
      <c r="PTN60" s="69"/>
      <c r="PTO60" s="69"/>
      <c r="PTP60" s="69"/>
      <c r="PTQ60" s="69"/>
      <c r="PTR60" s="69"/>
      <c r="PTS60" s="69"/>
      <c r="PTT60" s="69"/>
      <c r="PTU60" s="69"/>
      <c r="PTV60" s="69"/>
      <c r="PTW60" s="69"/>
      <c r="PTX60" s="69"/>
      <c r="PTY60" s="69"/>
      <c r="PTZ60" s="69"/>
      <c r="PUA60" s="69"/>
      <c r="PUB60" s="69"/>
      <c r="PUC60" s="69"/>
      <c r="PUD60" s="69"/>
      <c r="PUE60" s="69"/>
      <c r="PUF60" s="69"/>
      <c r="PUG60" s="69"/>
      <c r="PUH60" s="69"/>
      <c r="PUI60" s="69"/>
      <c r="PUJ60" s="69"/>
      <c r="PUK60" s="69"/>
      <c r="PUL60" s="69"/>
      <c r="PUM60" s="69"/>
      <c r="PUN60" s="69"/>
      <c r="PUO60" s="69"/>
      <c r="PUP60" s="69"/>
      <c r="PUQ60" s="69"/>
      <c r="PUR60" s="69"/>
      <c r="PUS60" s="69"/>
      <c r="PUT60" s="69"/>
      <c r="PUU60" s="69"/>
      <c r="PUV60" s="69"/>
      <c r="PUW60" s="69"/>
      <c r="PUX60" s="69"/>
      <c r="PUY60" s="69"/>
      <c r="PUZ60" s="69"/>
      <c r="PVA60" s="69"/>
      <c r="PVB60" s="69"/>
      <c r="PVC60" s="69"/>
      <c r="PVD60" s="69"/>
      <c r="PVE60" s="69"/>
      <c r="PVF60" s="69"/>
      <c r="PVG60" s="69"/>
      <c r="PVH60" s="69"/>
      <c r="PVI60" s="69"/>
      <c r="PVJ60" s="69"/>
      <c r="PVK60" s="69"/>
      <c r="PVL60" s="69"/>
      <c r="PVM60" s="69"/>
      <c r="PVN60" s="69"/>
      <c r="PVO60" s="69"/>
      <c r="PVP60" s="69"/>
      <c r="PVQ60" s="69"/>
      <c r="PVR60" s="69"/>
      <c r="PVS60" s="69"/>
      <c r="PVT60" s="69"/>
      <c r="PVU60" s="69"/>
      <c r="PVV60" s="69"/>
      <c r="PVW60" s="69"/>
      <c r="PVX60" s="69"/>
      <c r="PVY60" s="69"/>
      <c r="PVZ60" s="69"/>
      <c r="PWA60" s="69"/>
      <c r="PWB60" s="69"/>
      <c r="PWC60" s="69"/>
      <c r="PWD60" s="69"/>
      <c r="PWE60" s="69"/>
      <c r="PWF60" s="69"/>
      <c r="PWG60" s="69"/>
      <c r="PWH60" s="69"/>
      <c r="PWI60" s="69"/>
      <c r="PWJ60" s="69"/>
      <c r="PWK60" s="69"/>
      <c r="PWL60" s="69"/>
      <c r="PWM60" s="69"/>
      <c r="PWN60" s="69"/>
      <c r="PWO60" s="69"/>
      <c r="PWP60" s="69"/>
      <c r="PWQ60" s="69"/>
      <c r="PWR60" s="69"/>
      <c r="PWS60" s="69"/>
      <c r="PWT60" s="69"/>
      <c r="PWU60" s="69"/>
      <c r="PWV60" s="69"/>
      <c r="PWW60" s="69"/>
      <c r="PWX60" s="69"/>
      <c r="PWY60" s="69"/>
      <c r="PWZ60" s="69"/>
      <c r="PXA60" s="69"/>
      <c r="PXB60" s="69"/>
      <c r="PXC60" s="69"/>
      <c r="PXD60" s="69"/>
      <c r="PXE60" s="69"/>
      <c r="PXF60" s="69"/>
      <c r="PXG60" s="69"/>
      <c r="PXH60" s="69"/>
      <c r="PXI60" s="69"/>
      <c r="PXJ60" s="69"/>
      <c r="PXK60" s="69"/>
      <c r="PXL60" s="69"/>
      <c r="PXM60" s="69"/>
      <c r="PXN60" s="69"/>
      <c r="PXO60" s="69"/>
      <c r="PXP60" s="69"/>
      <c r="PXQ60" s="69"/>
      <c r="PXR60" s="69"/>
      <c r="PXS60" s="69"/>
      <c r="PXT60" s="69"/>
      <c r="PXU60" s="69"/>
      <c r="PXV60" s="69"/>
      <c r="PXW60" s="69"/>
      <c r="PXX60" s="69"/>
      <c r="PXY60" s="69"/>
      <c r="PXZ60" s="69"/>
      <c r="PYA60" s="69"/>
      <c r="PYB60" s="69"/>
      <c r="PYC60" s="69"/>
      <c r="PYD60" s="69"/>
      <c r="PYE60" s="69"/>
      <c r="PYF60" s="69"/>
      <c r="PYG60" s="69"/>
      <c r="PYH60" s="69"/>
      <c r="PYI60" s="69"/>
      <c r="PYJ60" s="69"/>
      <c r="PYK60" s="69"/>
      <c r="PYL60" s="69"/>
      <c r="PYM60" s="69"/>
      <c r="PYN60" s="69"/>
      <c r="PYO60" s="69"/>
      <c r="PYP60" s="69"/>
      <c r="PYQ60" s="69"/>
      <c r="PYR60" s="69"/>
      <c r="PYS60" s="69"/>
      <c r="PYT60" s="69"/>
      <c r="PYU60" s="69"/>
      <c r="PYV60" s="69"/>
      <c r="PYW60" s="69"/>
      <c r="PYX60" s="69"/>
      <c r="PYY60" s="69"/>
      <c r="PYZ60" s="69"/>
      <c r="PZA60" s="69"/>
      <c r="PZB60" s="69"/>
      <c r="PZC60" s="69"/>
      <c r="PZD60" s="69"/>
      <c r="PZE60" s="69"/>
      <c r="PZF60" s="69"/>
      <c r="PZG60" s="69"/>
      <c r="PZH60" s="69"/>
      <c r="PZI60" s="69"/>
      <c r="PZJ60" s="69"/>
      <c r="PZK60" s="69"/>
      <c r="PZL60" s="69"/>
      <c r="PZM60" s="69"/>
      <c r="PZN60" s="69"/>
      <c r="PZO60" s="69"/>
      <c r="PZP60" s="69"/>
      <c r="PZQ60" s="69"/>
      <c r="PZR60" s="69"/>
      <c r="PZS60" s="69"/>
      <c r="PZT60" s="69"/>
      <c r="PZU60" s="69"/>
      <c r="PZV60" s="69"/>
      <c r="PZW60" s="69"/>
      <c r="PZX60" s="69"/>
      <c r="PZY60" s="69"/>
      <c r="PZZ60" s="69"/>
      <c r="QAA60" s="69"/>
      <c r="QAB60" s="69"/>
      <c r="QAC60" s="69"/>
      <c r="QAD60" s="69"/>
      <c r="QAE60" s="69"/>
      <c r="QAF60" s="69"/>
      <c r="QAG60" s="69"/>
      <c r="QAH60" s="69"/>
      <c r="QAI60" s="69"/>
      <c r="QAJ60" s="69"/>
      <c r="QAK60" s="69"/>
      <c r="QAL60" s="69"/>
      <c r="QAM60" s="69"/>
      <c r="QAN60" s="69"/>
      <c r="QAO60" s="69"/>
      <c r="QAP60" s="69"/>
      <c r="QAQ60" s="69"/>
      <c r="QAR60" s="69"/>
      <c r="QAS60" s="69"/>
      <c r="QAT60" s="69"/>
      <c r="QAU60" s="69"/>
      <c r="QAV60" s="69"/>
      <c r="QAW60" s="69"/>
      <c r="QAX60" s="69"/>
      <c r="QAY60" s="69"/>
      <c r="QAZ60" s="69"/>
      <c r="QBA60" s="69"/>
      <c r="QBB60" s="69"/>
      <c r="QBC60" s="69"/>
      <c r="QBD60" s="69"/>
      <c r="QBE60" s="69"/>
      <c r="QBF60" s="69"/>
      <c r="QBG60" s="69"/>
      <c r="QBH60" s="69"/>
      <c r="QBI60" s="69"/>
      <c r="QBJ60" s="69"/>
      <c r="QBK60" s="69"/>
      <c r="QBL60" s="69"/>
      <c r="QBM60" s="69"/>
      <c r="QBN60" s="69"/>
      <c r="QBO60" s="69"/>
      <c r="QBP60" s="69"/>
      <c r="QBQ60" s="69"/>
      <c r="QBR60" s="69"/>
      <c r="QBS60" s="69"/>
      <c r="QBT60" s="69"/>
      <c r="QBU60" s="69"/>
      <c r="QBV60" s="69"/>
      <c r="QBW60" s="69"/>
      <c r="QBX60" s="69"/>
      <c r="QBY60" s="69"/>
      <c r="QBZ60" s="69"/>
      <c r="QCA60" s="69"/>
      <c r="QCB60" s="69"/>
      <c r="QCC60" s="69"/>
      <c r="QCD60" s="69"/>
      <c r="QCE60" s="69"/>
      <c r="QCF60" s="69"/>
      <c r="QCG60" s="69"/>
      <c r="QCH60" s="69"/>
      <c r="QCI60" s="69"/>
      <c r="QCJ60" s="69"/>
      <c r="QCK60" s="69"/>
      <c r="QCL60" s="69"/>
      <c r="QCM60" s="69"/>
      <c r="QCN60" s="69"/>
      <c r="QCO60" s="69"/>
      <c r="QCP60" s="69"/>
      <c r="QCQ60" s="69"/>
      <c r="QCR60" s="69"/>
      <c r="QCS60" s="69"/>
      <c r="QCT60" s="69"/>
      <c r="QCU60" s="69"/>
      <c r="QCV60" s="69"/>
      <c r="QCW60" s="69"/>
      <c r="QCX60" s="69"/>
      <c r="QCY60" s="69"/>
      <c r="QCZ60" s="69"/>
      <c r="QDA60" s="69"/>
      <c r="QDB60" s="69"/>
      <c r="QDC60" s="69"/>
      <c r="QDD60" s="69"/>
      <c r="QDE60" s="69"/>
      <c r="QDF60" s="69"/>
      <c r="QDG60" s="69"/>
      <c r="QDH60" s="69"/>
      <c r="QDI60" s="69"/>
      <c r="QDJ60" s="69"/>
      <c r="QDK60" s="69"/>
      <c r="QDL60" s="69"/>
      <c r="QDM60" s="69"/>
      <c r="QDN60" s="69"/>
      <c r="QDO60" s="69"/>
      <c r="QDP60" s="69"/>
      <c r="QDQ60" s="69"/>
      <c r="QDR60" s="69"/>
      <c r="QDS60" s="69"/>
      <c r="QDT60" s="69"/>
      <c r="QDU60" s="69"/>
      <c r="QDV60" s="69"/>
      <c r="QDW60" s="69"/>
      <c r="QDX60" s="69"/>
      <c r="QDY60" s="69"/>
      <c r="QDZ60" s="69"/>
      <c r="QEA60" s="69"/>
      <c r="QEB60" s="69"/>
      <c r="QEC60" s="69"/>
      <c r="QED60" s="69"/>
      <c r="QEE60" s="69"/>
      <c r="QEF60" s="69"/>
      <c r="QEG60" s="69"/>
      <c r="QEH60" s="69"/>
      <c r="QEI60" s="69"/>
      <c r="QEJ60" s="69"/>
      <c r="QEK60" s="69"/>
      <c r="QEL60" s="69"/>
      <c r="QEM60" s="69"/>
      <c r="QEN60" s="69"/>
      <c r="QEO60" s="69"/>
      <c r="QEP60" s="69"/>
      <c r="QEQ60" s="69"/>
      <c r="QER60" s="69"/>
      <c r="QES60" s="69"/>
      <c r="QET60" s="69"/>
      <c r="QEU60" s="69"/>
      <c r="QEV60" s="69"/>
      <c r="QEW60" s="69"/>
      <c r="QEX60" s="69"/>
      <c r="QEY60" s="69"/>
      <c r="QEZ60" s="69"/>
      <c r="QFA60" s="69"/>
      <c r="QFB60" s="69"/>
      <c r="QFC60" s="69"/>
      <c r="QFD60" s="69"/>
      <c r="QFE60" s="69"/>
      <c r="QFF60" s="69"/>
      <c r="QFG60" s="69"/>
      <c r="QFH60" s="69"/>
      <c r="QFI60" s="69"/>
      <c r="QFJ60" s="69"/>
      <c r="QFK60" s="69"/>
      <c r="QFL60" s="69"/>
      <c r="QFM60" s="69"/>
      <c r="QFN60" s="69"/>
      <c r="QFO60" s="69"/>
      <c r="QFP60" s="69"/>
      <c r="QFQ60" s="69"/>
      <c r="QFR60" s="69"/>
      <c r="QFS60" s="69"/>
      <c r="QFT60" s="69"/>
      <c r="QFU60" s="69"/>
      <c r="QFV60" s="69"/>
      <c r="QFW60" s="69"/>
      <c r="QFX60" s="69"/>
      <c r="QFY60" s="69"/>
      <c r="QFZ60" s="69"/>
      <c r="QGA60" s="69"/>
      <c r="QGB60" s="69"/>
      <c r="QGC60" s="69"/>
      <c r="QGD60" s="69"/>
      <c r="QGE60" s="69"/>
      <c r="QGF60" s="69"/>
      <c r="QGG60" s="69"/>
      <c r="QGH60" s="69"/>
      <c r="QGI60" s="69"/>
      <c r="QGJ60" s="69"/>
      <c r="QGK60" s="69"/>
      <c r="QGL60" s="69"/>
      <c r="QGM60" s="69"/>
      <c r="QGN60" s="69"/>
      <c r="QGO60" s="69"/>
      <c r="QGP60" s="69"/>
      <c r="QGQ60" s="69"/>
      <c r="QGR60" s="69"/>
      <c r="QGS60" s="69"/>
      <c r="QGT60" s="69"/>
      <c r="QGU60" s="69"/>
      <c r="QGV60" s="69"/>
      <c r="QGW60" s="69"/>
      <c r="QGX60" s="69"/>
      <c r="QGY60" s="69"/>
      <c r="QGZ60" s="69"/>
      <c r="QHA60" s="69"/>
      <c r="QHB60" s="69"/>
      <c r="QHC60" s="69"/>
      <c r="QHD60" s="69"/>
      <c r="QHE60" s="69"/>
      <c r="QHF60" s="69"/>
      <c r="QHG60" s="69"/>
      <c r="QHH60" s="69"/>
      <c r="QHI60" s="69"/>
      <c r="QHJ60" s="69"/>
      <c r="QHK60" s="69"/>
      <c r="QHL60" s="69"/>
      <c r="QHM60" s="69"/>
      <c r="QHN60" s="69"/>
      <c r="QHO60" s="69"/>
      <c r="QHP60" s="69"/>
      <c r="QHQ60" s="69"/>
      <c r="QHR60" s="69"/>
      <c r="QHS60" s="69"/>
      <c r="QHT60" s="69"/>
      <c r="QHU60" s="69"/>
      <c r="QHV60" s="69"/>
      <c r="QHW60" s="69"/>
      <c r="QHX60" s="69"/>
      <c r="QHY60" s="69"/>
      <c r="QHZ60" s="69"/>
      <c r="QIA60" s="69"/>
      <c r="QIB60" s="69"/>
      <c r="QIC60" s="69"/>
      <c r="QID60" s="69"/>
      <c r="QIE60" s="69"/>
      <c r="QIF60" s="69"/>
      <c r="QIG60" s="69"/>
      <c r="QIH60" s="69"/>
      <c r="QII60" s="69"/>
      <c r="QIJ60" s="69"/>
      <c r="QIK60" s="69"/>
      <c r="QIL60" s="69"/>
      <c r="QIM60" s="69"/>
      <c r="QIN60" s="69"/>
      <c r="QIO60" s="69"/>
      <c r="QIP60" s="69"/>
      <c r="QIQ60" s="69"/>
      <c r="QIR60" s="69"/>
      <c r="QIS60" s="69"/>
      <c r="QIT60" s="69"/>
      <c r="QIU60" s="69"/>
      <c r="QIV60" s="69"/>
      <c r="QIW60" s="69"/>
      <c r="QIX60" s="69"/>
      <c r="QIY60" s="69"/>
      <c r="QIZ60" s="69"/>
      <c r="QJA60" s="69"/>
      <c r="QJB60" s="69"/>
      <c r="QJC60" s="69"/>
      <c r="QJD60" s="69"/>
      <c r="QJE60" s="69"/>
      <c r="QJF60" s="69"/>
      <c r="QJG60" s="69"/>
      <c r="QJH60" s="69"/>
      <c r="QJI60" s="69"/>
      <c r="QJJ60" s="69"/>
      <c r="QJK60" s="69"/>
      <c r="QJL60" s="69"/>
      <c r="QJM60" s="69"/>
      <c r="QJN60" s="69"/>
      <c r="QJO60" s="69"/>
      <c r="QJP60" s="69"/>
      <c r="QJQ60" s="69"/>
      <c r="QJR60" s="69"/>
      <c r="QJS60" s="69"/>
      <c r="QJT60" s="69"/>
      <c r="QJU60" s="69"/>
      <c r="QJV60" s="69"/>
      <c r="QJW60" s="69"/>
      <c r="QJX60" s="69"/>
      <c r="QJY60" s="69"/>
      <c r="QJZ60" s="69"/>
      <c r="QKA60" s="69"/>
      <c r="QKB60" s="69"/>
      <c r="QKC60" s="69"/>
      <c r="QKD60" s="69"/>
      <c r="QKE60" s="69"/>
      <c r="QKF60" s="69"/>
      <c r="QKG60" s="69"/>
      <c r="QKH60" s="69"/>
      <c r="QKI60" s="69"/>
      <c r="QKJ60" s="69"/>
      <c r="QKK60" s="69"/>
      <c r="QKL60" s="69"/>
      <c r="QKM60" s="69"/>
      <c r="QKN60" s="69"/>
      <c r="QKO60" s="69"/>
      <c r="QKP60" s="69"/>
      <c r="QKQ60" s="69"/>
      <c r="QKR60" s="69"/>
      <c r="QKS60" s="69"/>
      <c r="QKT60" s="69"/>
      <c r="QKU60" s="69"/>
      <c r="QKV60" s="69"/>
      <c r="QKW60" s="69"/>
      <c r="QKX60" s="69"/>
      <c r="QKY60" s="69"/>
      <c r="QKZ60" s="69"/>
      <c r="QLA60" s="69"/>
      <c r="QLB60" s="69"/>
      <c r="QLC60" s="69"/>
      <c r="QLD60" s="69"/>
      <c r="QLE60" s="69"/>
      <c r="QLF60" s="69"/>
      <c r="QLG60" s="69"/>
      <c r="QLH60" s="69"/>
      <c r="QLI60" s="69"/>
      <c r="QLJ60" s="69"/>
      <c r="QLK60" s="69"/>
      <c r="QLL60" s="69"/>
      <c r="QLM60" s="69"/>
      <c r="QLN60" s="69"/>
      <c r="QLO60" s="69"/>
      <c r="QLP60" s="69"/>
      <c r="QLQ60" s="69"/>
      <c r="QLR60" s="69"/>
      <c r="QLS60" s="69"/>
      <c r="QLT60" s="69"/>
      <c r="QLU60" s="69"/>
      <c r="QLV60" s="69"/>
      <c r="QLW60" s="69"/>
      <c r="QLX60" s="69"/>
      <c r="QLY60" s="69"/>
      <c r="QLZ60" s="69"/>
      <c r="QMA60" s="69"/>
      <c r="QMB60" s="69"/>
      <c r="QMC60" s="69"/>
      <c r="QMD60" s="69"/>
      <c r="QME60" s="69"/>
      <c r="QMF60" s="69"/>
      <c r="QMG60" s="69"/>
      <c r="QMH60" s="69"/>
      <c r="QMI60" s="69"/>
      <c r="QMJ60" s="69"/>
      <c r="QMK60" s="69"/>
      <c r="QML60" s="69"/>
      <c r="QMM60" s="69"/>
      <c r="QMN60" s="69"/>
      <c r="QMO60" s="69"/>
      <c r="QMP60" s="69"/>
      <c r="QMQ60" s="69"/>
      <c r="QMR60" s="69"/>
      <c r="QMS60" s="69"/>
      <c r="QMT60" s="69"/>
      <c r="QMU60" s="69"/>
      <c r="QMV60" s="69"/>
      <c r="QMW60" s="69"/>
      <c r="QMX60" s="69"/>
      <c r="QMY60" s="69"/>
      <c r="QMZ60" s="69"/>
      <c r="QNA60" s="69"/>
      <c r="QNB60" s="69"/>
      <c r="QNC60" s="69"/>
      <c r="QND60" s="69"/>
      <c r="QNE60" s="69"/>
      <c r="QNF60" s="69"/>
      <c r="QNG60" s="69"/>
      <c r="QNH60" s="69"/>
      <c r="QNI60" s="69"/>
      <c r="QNJ60" s="69"/>
      <c r="QNK60" s="69"/>
      <c r="QNL60" s="69"/>
      <c r="QNM60" s="69"/>
      <c r="QNN60" s="69"/>
      <c r="QNO60" s="69"/>
      <c r="QNP60" s="69"/>
      <c r="QNQ60" s="69"/>
      <c r="QNR60" s="69"/>
      <c r="QNS60" s="69"/>
      <c r="QNT60" s="69"/>
      <c r="QNU60" s="69"/>
      <c r="QNV60" s="69"/>
      <c r="QNW60" s="69"/>
      <c r="QNX60" s="69"/>
      <c r="QNY60" s="69"/>
      <c r="QNZ60" s="69"/>
      <c r="QOA60" s="69"/>
      <c r="QOB60" s="69"/>
      <c r="QOC60" s="69"/>
      <c r="QOD60" s="69"/>
      <c r="QOE60" s="69"/>
      <c r="QOF60" s="69"/>
      <c r="QOG60" s="69"/>
      <c r="QOH60" s="69"/>
      <c r="QOI60" s="69"/>
      <c r="QOJ60" s="69"/>
      <c r="QOK60" s="69"/>
      <c r="QOL60" s="69"/>
      <c r="QOM60" s="69"/>
      <c r="QON60" s="69"/>
      <c r="QOO60" s="69"/>
      <c r="QOP60" s="69"/>
      <c r="QOQ60" s="69"/>
      <c r="QOR60" s="69"/>
      <c r="QOS60" s="69"/>
      <c r="QOT60" s="69"/>
      <c r="QOU60" s="69"/>
      <c r="QOV60" s="69"/>
      <c r="QOW60" s="69"/>
      <c r="QOX60" s="69"/>
      <c r="QOY60" s="69"/>
      <c r="QOZ60" s="69"/>
      <c r="QPA60" s="69"/>
      <c r="QPB60" s="69"/>
      <c r="QPC60" s="69"/>
      <c r="QPD60" s="69"/>
      <c r="QPE60" s="69"/>
      <c r="QPF60" s="69"/>
      <c r="QPG60" s="69"/>
      <c r="QPH60" s="69"/>
      <c r="QPI60" s="69"/>
      <c r="QPJ60" s="69"/>
      <c r="QPK60" s="69"/>
      <c r="QPL60" s="69"/>
      <c r="QPM60" s="69"/>
      <c r="QPN60" s="69"/>
      <c r="QPO60" s="69"/>
      <c r="QPP60" s="69"/>
      <c r="QPQ60" s="69"/>
      <c r="QPR60" s="69"/>
      <c r="QPS60" s="69"/>
      <c r="QPT60" s="69"/>
      <c r="QPU60" s="69"/>
      <c r="QPV60" s="69"/>
      <c r="QPW60" s="69"/>
      <c r="QPX60" s="69"/>
      <c r="QPY60" s="69"/>
      <c r="QPZ60" s="69"/>
      <c r="QQA60" s="69"/>
      <c r="QQB60" s="69"/>
      <c r="QQC60" s="69"/>
      <c r="QQD60" s="69"/>
      <c r="QQE60" s="69"/>
      <c r="QQF60" s="69"/>
      <c r="QQG60" s="69"/>
      <c r="QQH60" s="69"/>
      <c r="QQI60" s="69"/>
      <c r="QQJ60" s="69"/>
      <c r="QQK60" s="69"/>
      <c r="QQL60" s="69"/>
      <c r="QQM60" s="69"/>
      <c r="QQN60" s="69"/>
      <c r="QQO60" s="69"/>
      <c r="QQP60" s="69"/>
      <c r="QQQ60" s="69"/>
      <c r="QQR60" s="69"/>
      <c r="QQS60" s="69"/>
      <c r="QQT60" s="69"/>
      <c r="QQU60" s="69"/>
      <c r="QQV60" s="69"/>
      <c r="QQW60" s="69"/>
      <c r="QQX60" s="69"/>
      <c r="QQY60" s="69"/>
      <c r="QQZ60" s="69"/>
      <c r="QRA60" s="69"/>
      <c r="QRB60" s="69"/>
      <c r="QRC60" s="69"/>
      <c r="QRD60" s="69"/>
      <c r="QRE60" s="69"/>
      <c r="QRF60" s="69"/>
      <c r="QRG60" s="69"/>
      <c r="QRH60" s="69"/>
      <c r="QRI60" s="69"/>
      <c r="QRJ60" s="69"/>
      <c r="QRK60" s="69"/>
      <c r="QRL60" s="69"/>
      <c r="QRM60" s="69"/>
      <c r="QRN60" s="69"/>
      <c r="QRO60" s="69"/>
      <c r="QRP60" s="69"/>
      <c r="QRQ60" s="69"/>
      <c r="QRR60" s="69"/>
      <c r="QRS60" s="69"/>
      <c r="QRT60" s="69"/>
      <c r="QRU60" s="69"/>
      <c r="QRV60" s="69"/>
      <c r="QRW60" s="69"/>
      <c r="QRX60" s="69"/>
      <c r="QRY60" s="69"/>
      <c r="QRZ60" s="69"/>
      <c r="QSA60" s="69"/>
      <c r="QSB60" s="69"/>
      <c r="QSC60" s="69"/>
      <c r="QSD60" s="69"/>
      <c r="QSE60" s="69"/>
      <c r="QSF60" s="69"/>
      <c r="QSG60" s="69"/>
      <c r="QSH60" s="69"/>
      <c r="QSI60" s="69"/>
      <c r="QSJ60" s="69"/>
      <c r="QSK60" s="69"/>
      <c r="QSL60" s="69"/>
      <c r="QSM60" s="69"/>
      <c r="QSN60" s="69"/>
      <c r="QSO60" s="69"/>
      <c r="QSP60" s="69"/>
      <c r="QSQ60" s="69"/>
      <c r="QSR60" s="69"/>
      <c r="QSS60" s="69"/>
      <c r="QST60" s="69"/>
      <c r="QSU60" s="69"/>
      <c r="QSV60" s="69"/>
      <c r="QSW60" s="69"/>
      <c r="QSX60" s="69"/>
      <c r="QSY60" s="69"/>
      <c r="QSZ60" s="69"/>
      <c r="QTA60" s="69"/>
      <c r="QTB60" s="69"/>
      <c r="QTC60" s="69"/>
      <c r="QTD60" s="69"/>
      <c r="QTE60" s="69"/>
      <c r="QTF60" s="69"/>
      <c r="QTG60" s="69"/>
      <c r="QTH60" s="69"/>
      <c r="QTI60" s="69"/>
      <c r="QTJ60" s="69"/>
      <c r="QTK60" s="69"/>
      <c r="QTL60" s="69"/>
      <c r="QTM60" s="69"/>
      <c r="QTN60" s="69"/>
      <c r="QTO60" s="69"/>
      <c r="QTP60" s="69"/>
      <c r="QTQ60" s="69"/>
      <c r="QTR60" s="69"/>
      <c r="QTS60" s="69"/>
      <c r="QTT60" s="69"/>
      <c r="QTU60" s="69"/>
      <c r="QTV60" s="69"/>
      <c r="QTW60" s="69"/>
      <c r="QTX60" s="69"/>
      <c r="QTY60" s="69"/>
      <c r="QTZ60" s="69"/>
      <c r="QUA60" s="69"/>
      <c r="QUB60" s="69"/>
      <c r="QUC60" s="69"/>
      <c r="QUD60" s="69"/>
      <c r="QUE60" s="69"/>
      <c r="QUF60" s="69"/>
      <c r="QUG60" s="69"/>
      <c r="QUH60" s="69"/>
      <c r="QUI60" s="69"/>
      <c r="QUJ60" s="69"/>
      <c r="QUK60" s="69"/>
      <c r="QUL60" s="69"/>
      <c r="QUM60" s="69"/>
      <c r="QUN60" s="69"/>
      <c r="QUO60" s="69"/>
      <c r="QUP60" s="69"/>
      <c r="QUQ60" s="69"/>
      <c r="QUR60" s="69"/>
      <c r="QUS60" s="69"/>
      <c r="QUT60" s="69"/>
      <c r="QUU60" s="69"/>
      <c r="QUV60" s="69"/>
      <c r="QUW60" s="69"/>
      <c r="QUX60" s="69"/>
      <c r="QUY60" s="69"/>
      <c r="QUZ60" s="69"/>
      <c r="QVA60" s="69"/>
      <c r="QVB60" s="69"/>
      <c r="QVC60" s="69"/>
      <c r="QVD60" s="69"/>
      <c r="QVE60" s="69"/>
      <c r="QVF60" s="69"/>
      <c r="QVG60" s="69"/>
      <c r="QVH60" s="69"/>
      <c r="QVI60" s="69"/>
      <c r="QVJ60" s="69"/>
      <c r="QVK60" s="69"/>
      <c r="QVL60" s="69"/>
      <c r="QVM60" s="69"/>
      <c r="QVN60" s="69"/>
      <c r="QVO60" s="69"/>
      <c r="QVP60" s="69"/>
      <c r="QVQ60" s="69"/>
      <c r="QVR60" s="69"/>
      <c r="QVS60" s="69"/>
      <c r="QVT60" s="69"/>
      <c r="QVU60" s="69"/>
      <c r="QVV60" s="69"/>
      <c r="QVW60" s="69"/>
      <c r="QVX60" s="69"/>
      <c r="QVY60" s="69"/>
      <c r="QVZ60" s="69"/>
      <c r="QWA60" s="69"/>
      <c r="QWB60" s="69"/>
      <c r="QWC60" s="69"/>
      <c r="QWD60" s="69"/>
      <c r="QWE60" s="69"/>
      <c r="QWF60" s="69"/>
      <c r="QWG60" s="69"/>
      <c r="QWH60" s="69"/>
      <c r="QWI60" s="69"/>
      <c r="QWJ60" s="69"/>
      <c r="QWK60" s="69"/>
      <c r="QWL60" s="69"/>
      <c r="QWM60" s="69"/>
      <c r="QWN60" s="69"/>
      <c r="QWO60" s="69"/>
      <c r="QWP60" s="69"/>
      <c r="QWQ60" s="69"/>
      <c r="QWR60" s="69"/>
      <c r="QWS60" s="69"/>
      <c r="QWT60" s="69"/>
      <c r="QWU60" s="69"/>
      <c r="QWV60" s="69"/>
      <c r="QWW60" s="69"/>
      <c r="QWX60" s="69"/>
      <c r="QWY60" s="69"/>
      <c r="QWZ60" s="69"/>
      <c r="QXA60" s="69"/>
      <c r="QXB60" s="69"/>
      <c r="QXC60" s="69"/>
      <c r="QXD60" s="69"/>
      <c r="QXE60" s="69"/>
      <c r="QXF60" s="69"/>
      <c r="QXG60" s="69"/>
      <c r="QXH60" s="69"/>
      <c r="QXI60" s="69"/>
      <c r="QXJ60" s="69"/>
      <c r="QXK60" s="69"/>
      <c r="QXL60" s="69"/>
      <c r="QXM60" s="69"/>
      <c r="QXN60" s="69"/>
      <c r="QXO60" s="69"/>
      <c r="QXP60" s="69"/>
      <c r="QXQ60" s="69"/>
      <c r="QXR60" s="69"/>
      <c r="QXS60" s="69"/>
      <c r="QXT60" s="69"/>
      <c r="QXU60" s="69"/>
      <c r="QXV60" s="69"/>
      <c r="QXW60" s="69"/>
      <c r="QXX60" s="69"/>
      <c r="QXY60" s="69"/>
      <c r="QXZ60" s="69"/>
      <c r="QYA60" s="69"/>
      <c r="QYB60" s="69"/>
      <c r="QYC60" s="69"/>
      <c r="QYD60" s="69"/>
      <c r="QYE60" s="69"/>
      <c r="QYF60" s="69"/>
      <c r="QYG60" s="69"/>
      <c r="QYH60" s="69"/>
      <c r="QYI60" s="69"/>
      <c r="QYJ60" s="69"/>
      <c r="QYK60" s="69"/>
      <c r="QYL60" s="69"/>
      <c r="QYM60" s="69"/>
      <c r="QYN60" s="69"/>
      <c r="QYO60" s="69"/>
      <c r="QYP60" s="69"/>
      <c r="QYQ60" s="69"/>
      <c r="QYR60" s="69"/>
      <c r="QYS60" s="69"/>
      <c r="QYT60" s="69"/>
      <c r="QYU60" s="69"/>
      <c r="QYV60" s="69"/>
      <c r="QYW60" s="69"/>
      <c r="QYX60" s="69"/>
      <c r="QYY60" s="69"/>
      <c r="QYZ60" s="69"/>
      <c r="QZA60" s="69"/>
      <c r="QZB60" s="69"/>
      <c r="QZC60" s="69"/>
      <c r="QZD60" s="69"/>
      <c r="QZE60" s="69"/>
      <c r="QZF60" s="69"/>
      <c r="QZG60" s="69"/>
      <c r="QZH60" s="69"/>
      <c r="QZI60" s="69"/>
      <c r="QZJ60" s="69"/>
      <c r="QZK60" s="69"/>
      <c r="QZL60" s="69"/>
      <c r="QZM60" s="69"/>
      <c r="QZN60" s="69"/>
      <c r="QZO60" s="69"/>
      <c r="QZP60" s="69"/>
      <c r="QZQ60" s="69"/>
      <c r="QZR60" s="69"/>
      <c r="QZS60" s="69"/>
      <c r="QZT60" s="69"/>
      <c r="QZU60" s="69"/>
      <c r="QZV60" s="69"/>
      <c r="QZW60" s="69"/>
      <c r="QZX60" s="69"/>
      <c r="QZY60" s="69"/>
      <c r="QZZ60" s="69"/>
      <c r="RAA60" s="69"/>
      <c r="RAB60" s="69"/>
      <c r="RAC60" s="69"/>
      <c r="RAD60" s="69"/>
      <c r="RAE60" s="69"/>
      <c r="RAF60" s="69"/>
      <c r="RAG60" s="69"/>
      <c r="RAH60" s="69"/>
      <c r="RAI60" s="69"/>
      <c r="RAJ60" s="69"/>
      <c r="RAK60" s="69"/>
      <c r="RAL60" s="69"/>
      <c r="RAM60" s="69"/>
      <c r="RAN60" s="69"/>
      <c r="RAO60" s="69"/>
      <c r="RAP60" s="69"/>
      <c r="RAQ60" s="69"/>
      <c r="RAR60" s="69"/>
      <c r="RAS60" s="69"/>
      <c r="RAT60" s="69"/>
      <c r="RAU60" s="69"/>
      <c r="RAV60" s="69"/>
      <c r="RAW60" s="69"/>
      <c r="RAX60" s="69"/>
      <c r="RAY60" s="69"/>
      <c r="RAZ60" s="69"/>
      <c r="RBA60" s="69"/>
      <c r="RBB60" s="69"/>
      <c r="RBC60" s="69"/>
      <c r="RBD60" s="69"/>
      <c r="RBE60" s="69"/>
      <c r="RBF60" s="69"/>
      <c r="RBG60" s="69"/>
      <c r="RBH60" s="69"/>
      <c r="RBI60" s="69"/>
      <c r="RBJ60" s="69"/>
      <c r="RBK60" s="69"/>
      <c r="RBL60" s="69"/>
      <c r="RBM60" s="69"/>
      <c r="RBN60" s="69"/>
      <c r="RBO60" s="69"/>
      <c r="RBP60" s="69"/>
      <c r="RBQ60" s="69"/>
      <c r="RBR60" s="69"/>
      <c r="RBS60" s="69"/>
      <c r="RBT60" s="69"/>
      <c r="RBU60" s="69"/>
      <c r="RBV60" s="69"/>
      <c r="RBW60" s="69"/>
      <c r="RBX60" s="69"/>
      <c r="RBY60" s="69"/>
      <c r="RBZ60" s="69"/>
      <c r="RCA60" s="69"/>
      <c r="RCB60" s="69"/>
      <c r="RCC60" s="69"/>
      <c r="RCD60" s="69"/>
      <c r="RCE60" s="69"/>
      <c r="RCF60" s="69"/>
      <c r="RCG60" s="69"/>
      <c r="RCH60" s="69"/>
      <c r="RCI60" s="69"/>
      <c r="RCJ60" s="69"/>
      <c r="RCK60" s="69"/>
      <c r="RCL60" s="69"/>
      <c r="RCM60" s="69"/>
      <c r="RCN60" s="69"/>
      <c r="RCO60" s="69"/>
      <c r="RCP60" s="69"/>
      <c r="RCQ60" s="69"/>
      <c r="RCR60" s="69"/>
      <c r="RCS60" s="69"/>
      <c r="RCT60" s="69"/>
      <c r="RCU60" s="69"/>
      <c r="RCV60" s="69"/>
      <c r="RCW60" s="69"/>
      <c r="RCX60" s="69"/>
      <c r="RCY60" s="69"/>
      <c r="RCZ60" s="69"/>
      <c r="RDA60" s="69"/>
      <c r="RDB60" s="69"/>
      <c r="RDC60" s="69"/>
      <c r="RDD60" s="69"/>
      <c r="RDE60" s="69"/>
      <c r="RDF60" s="69"/>
      <c r="RDG60" s="69"/>
      <c r="RDH60" s="69"/>
      <c r="RDI60" s="69"/>
      <c r="RDJ60" s="69"/>
      <c r="RDK60" s="69"/>
      <c r="RDL60" s="69"/>
      <c r="RDM60" s="69"/>
      <c r="RDN60" s="69"/>
      <c r="RDO60" s="69"/>
      <c r="RDP60" s="69"/>
      <c r="RDQ60" s="69"/>
      <c r="RDR60" s="69"/>
      <c r="RDS60" s="69"/>
      <c r="RDT60" s="69"/>
      <c r="RDU60" s="69"/>
      <c r="RDV60" s="69"/>
      <c r="RDW60" s="69"/>
      <c r="RDX60" s="69"/>
      <c r="RDY60" s="69"/>
      <c r="RDZ60" s="69"/>
      <c r="REA60" s="69"/>
      <c r="REB60" s="69"/>
      <c r="REC60" s="69"/>
      <c r="RED60" s="69"/>
      <c r="REE60" s="69"/>
      <c r="REF60" s="69"/>
      <c r="REG60" s="69"/>
      <c r="REH60" s="69"/>
      <c r="REI60" s="69"/>
      <c r="REJ60" s="69"/>
      <c r="REK60" s="69"/>
      <c r="REL60" s="69"/>
      <c r="REM60" s="69"/>
      <c r="REN60" s="69"/>
      <c r="REO60" s="69"/>
      <c r="REP60" s="69"/>
      <c r="REQ60" s="69"/>
      <c r="RER60" s="69"/>
      <c r="RES60" s="69"/>
      <c r="RET60" s="69"/>
      <c r="REU60" s="69"/>
      <c r="REV60" s="69"/>
      <c r="REW60" s="69"/>
      <c r="REX60" s="69"/>
      <c r="REY60" s="69"/>
      <c r="REZ60" s="69"/>
      <c r="RFA60" s="69"/>
      <c r="RFB60" s="69"/>
      <c r="RFC60" s="69"/>
      <c r="RFD60" s="69"/>
      <c r="RFE60" s="69"/>
      <c r="RFF60" s="69"/>
      <c r="RFG60" s="69"/>
      <c r="RFH60" s="69"/>
      <c r="RFI60" s="69"/>
      <c r="RFJ60" s="69"/>
      <c r="RFK60" s="69"/>
      <c r="RFL60" s="69"/>
      <c r="RFM60" s="69"/>
      <c r="RFN60" s="69"/>
      <c r="RFO60" s="69"/>
      <c r="RFP60" s="69"/>
      <c r="RFQ60" s="69"/>
      <c r="RFR60" s="69"/>
      <c r="RFS60" s="69"/>
      <c r="RFT60" s="69"/>
      <c r="RFU60" s="69"/>
      <c r="RFV60" s="69"/>
      <c r="RFW60" s="69"/>
      <c r="RFX60" s="69"/>
      <c r="RFY60" s="69"/>
      <c r="RFZ60" s="69"/>
      <c r="RGA60" s="69"/>
      <c r="RGB60" s="69"/>
      <c r="RGC60" s="69"/>
      <c r="RGD60" s="69"/>
      <c r="RGE60" s="69"/>
      <c r="RGF60" s="69"/>
      <c r="RGG60" s="69"/>
      <c r="RGH60" s="69"/>
      <c r="RGI60" s="69"/>
      <c r="RGJ60" s="69"/>
      <c r="RGK60" s="69"/>
      <c r="RGL60" s="69"/>
      <c r="RGM60" s="69"/>
      <c r="RGN60" s="69"/>
      <c r="RGO60" s="69"/>
      <c r="RGP60" s="69"/>
      <c r="RGQ60" s="69"/>
      <c r="RGR60" s="69"/>
      <c r="RGS60" s="69"/>
      <c r="RGT60" s="69"/>
      <c r="RGU60" s="69"/>
      <c r="RGV60" s="69"/>
      <c r="RGW60" s="69"/>
      <c r="RGX60" s="69"/>
      <c r="RGY60" s="69"/>
      <c r="RGZ60" s="69"/>
      <c r="RHA60" s="69"/>
      <c r="RHB60" s="69"/>
      <c r="RHC60" s="69"/>
      <c r="RHD60" s="69"/>
      <c r="RHE60" s="69"/>
      <c r="RHF60" s="69"/>
      <c r="RHG60" s="69"/>
      <c r="RHH60" s="69"/>
      <c r="RHI60" s="69"/>
      <c r="RHJ60" s="69"/>
      <c r="RHK60" s="69"/>
      <c r="RHL60" s="69"/>
      <c r="RHM60" s="69"/>
      <c r="RHN60" s="69"/>
      <c r="RHO60" s="69"/>
      <c r="RHP60" s="69"/>
      <c r="RHQ60" s="69"/>
      <c r="RHR60" s="69"/>
      <c r="RHS60" s="69"/>
      <c r="RHT60" s="69"/>
      <c r="RHU60" s="69"/>
      <c r="RHV60" s="69"/>
      <c r="RHW60" s="69"/>
      <c r="RHX60" s="69"/>
      <c r="RHY60" s="69"/>
      <c r="RHZ60" s="69"/>
      <c r="RIA60" s="69"/>
      <c r="RIB60" s="69"/>
      <c r="RIC60" s="69"/>
      <c r="RID60" s="69"/>
      <c r="RIE60" s="69"/>
      <c r="RIF60" s="69"/>
      <c r="RIG60" s="69"/>
      <c r="RIH60" s="69"/>
      <c r="RII60" s="69"/>
      <c r="RIJ60" s="69"/>
      <c r="RIK60" s="69"/>
      <c r="RIL60" s="69"/>
      <c r="RIM60" s="69"/>
      <c r="RIN60" s="69"/>
      <c r="RIO60" s="69"/>
      <c r="RIP60" s="69"/>
      <c r="RIQ60" s="69"/>
      <c r="RIR60" s="69"/>
      <c r="RIS60" s="69"/>
      <c r="RIT60" s="69"/>
      <c r="RIU60" s="69"/>
      <c r="RIV60" s="69"/>
      <c r="RIW60" s="69"/>
      <c r="RIX60" s="69"/>
      <c r="RIY60" s="69"/>
      <c r="RIZ60" s="69"/>
      <c r="RJA60" s="69"/>
      <c r="RJB60" s="69"/>
      <c r="RJC60" s="69"/>
      <c r="RJD60" s="69"/>
      <c r="RJE60" s="69"/>
      <c r="RJF60" s="69"/>
      <c r="RJG60" s="69"/>
      <c r="RJH60" s="69"/>
      <c r="RJI60" s="69"/>
      <c r="RJJ60" s="69"/>
      <c r="RJK60" s="69"/>
      <c r="RJL60" s="69"/>
      <c r="RJM60" s="69"/>
      <c r="RJN60" s="69"/>
      <c r="RJO60" s="69"/>
      <c r="RJP60" s="69"/>
      <c r="RJQ60" s="69"/>
      <c r="RJR60" s="69"/>
      <c r="RJS60" s="69"/>
      <c r="RJT60" s="69"/>
      <c r="RJU60" s="69"/>
      <c r="RJV60" s="69"/>
      <c r="RJW60" s="69"/>
      <c r="RJX60" s="69"/>
      <c r="RJY60" s="69"/>
      <c r="RJZ60" s="69"/>
      <c r="RKA60" s="69"/>
      <c r="RKB60" s="69"/>
      <c r="RKC60" s="69"/>
      <c r="RKD60" s="69"/>
      <c r="RKE60" s="69"/>
      <c r="RKF60" s="69"/>
      <c r="RKG60" s="69"/>
      <c r="RKH60" s="69"/>
      <c r="RKI60" s="69"/>
      <c r="RKJ60" s="69"/>
      <c r="RKK60" s="69"/>
      <c r="RKL60" s="69"/>
      <c r="RKM60" s="69"/>
      <c r="RKN60" s="69"/>
      <c r="RKO60" s="69"/>
      <c r="RKP60" s="69"/>
      <c r="RKQ60" s="69"/>
      <c r="RKR60" s="69"/>
      <c r="RKS60" s="69"/>
      <c r="RKT60" s="69"/>
      <c r="RKU60" s="69"/>
      <c r="RKV60" s="69"/>
      <c r="RKW60" s="69"/>
      <c r="RKX60" s="69"/>
      <c r="RKY60" s="69"/>
      <c r="RKZ60" s="69"/>
      <c r="RLA60" s="69"/>
      <c r="RLB60" s="69"/>
      <c r="RLC60" s="69"/>
      <c r="RLD60" s="69"/>
      <c r="RLE60" s="69"/>
      <c r="RLF60" s="69"/>
      <c r="RLG60" s="69"/>
      <c r="RLH60" s="69"/>
      <c r="RLI60" s="69"/>
      <c r="RLJ60" s="69"/>
      <c r="RLK60" s="69"/>
      <c r="RLL60" s="69"/>
      <c r="RLM60" s="69"/>
      <c r="RLN60" s="69"/>
      <c r="RLO60" s="69"/>
      <c r="RLP60" s="69"/>
      <c r="RLQ60" s="69"/>
      <c r="RLR60" s="69"/>
      <c r="RLS60" s="69"/>
      <c r="RLT60" s="69"/>
      <c r="RLU60" s="69"/>
      <c r="RLV60" s="69"/>
      <c r="RLW60" s="69"/>
      <c r="RLX60" s="69"/>
      <c r="RLY60" s="69"/>
      <c r="RLZ60" s="69"/>
      <c r="RMA60" s="69"/>
      <c r="RMB60" s="69"/>
      <c r="RMC60" s="69"/>
      <c r="RMD60" s="69"/>
      <c r="RME60" s="69"/>
      <c r="RMF60" s="69"/>
      <c r="RMG60" s="69"/>
      <c r="RMH60" s="69"/>
      <c r="RMI60" s="69"/>
      <c r="RMJ60" s="69"/>
      <c r="RMK60" s="69"/>
      <c r="RML60" s="69"/>
      <c r="RMM60" s="69"/>
      <c r="RMN60" s="69"/>
      <c r="RMO60" s="69"/>
      <c r="RMP60" s="69"/>
      <c r="RMQ60" s="69"/>
      <c r="RMR60" s="69"/>
      <c r="RMS60" s="69"/>
      <c r="RMT60" s="69"/>
      <c r="RMU60" s="69"/>
      <c r="RMV60" s="69"/>
      <c r="RMW60" s="69"/>
      <c r="RMX60" s="69"/>
      <c r="RMY60" s="69"/>
      <c r="RMZ60" s="69"/>
      <c r="RNA60" s="69"/>
      <c r="RNB60" s="69"/>
      <c r="RNC60" s="69"/>
      <c r="RND60" s="69"/>
      <c r="RNE60" s="69"/>
      <c r="RNF60" s="69"/>
      <c r="RNG60" s="69"/>
      <c r="RNH60" s="69"/>
      <c r="RNI60" s="69"/>
      <c r="RNJ60" s="69"/>
      <c r="RNK60" s="69"/>
      <c r="RNL60" s="69"/>
      <c r="RNM60" s="69"/>
      <c r="RNN60" s="69"/>
      <c r="RNO60" s="69"/>
      <c r="RNP60" s="69"/>
      <c r="RNQ60" s="69"/>
      <c r="RNR60" s="69"/>
      <c r="RNS60" s="69"/>
      <c r="RNT60" s="69"/>
      <c r="RNU60" s="69"/>
      <c r="RNV60" s="69"/>
      <c r="RNW60" s="69"/>
      <c r="RNX60" s="69"/>
      <c r="RNY60" s="69"/>
      <c r="RNZ60" s="69"/>
      <c r="ROA60" s="69"/>
      <c r="ROB60" s="69"/>
      <c r="ROC60" s="69"/>
      <c r="ROD60" s="69"/>
      <c r="ROE60" s="69"/>
      <c r="ROF60" s="69"/>
      <c r="ROG60" s="69"/>
      <c r="ROH60" s="69"/>
      <c r="ROI60" s="69"/>
      <c r="ROJ60" s="69"/>
      <c r="ROK60" s="69"/>
      <c r="ROL60" s="69"/>
      <c r="ROM60" s="69"/>
      <c r="RON60" s="69"/>
      <c r="ROO60" s="69"/>
      <c r="ROP60" s="69"/>
      <c r="ROQ60" s="69"/>
      <c r="ROR60" s="69"/>
      <c r="ROS60" s="69"/>
      <c r="ROT60" s="69"/>
      <c r="ROU60" s="69"/>
      <c r="ROV60" s="69"/>
      <c r="ROW60" s="69"/>
      <c r="ROX60" s="69"/>
      <c r="ROY60" s="69"/>
      <c r="ROZ60" s="69"/>
      <c r="RPA60" s="69"/>
      <c r="RPB60" s="69"/>
      <c r="RPC60" s="69"/>
      <c r="RPD60" s="69"/>
      <c r="RPE60" s="69"/>
      <c r="RPF60" s="69"/>
      <c r="RPG60" s="69"/>
      <c r="RPH60" s="69"/>
      <c r="RPI60" s="69"/>
      <c r="RPJ60" s="69"/>
      <c r="RPK60" s="69"/>
      <c r="RPL60" s="69"/>
      <c r="RPM60" s="69"/>
      <c r="RPN60" s="69"/>
      <c r="RPO60" s="69"/>
      <c r="RPP60" s="69"/>
      <c r="RPQ60" s="69"/>
      <c r="RPR60" s="69"/>
      <c r="RPS60" s="69"/>
      <c r="RPT60" s="69"/>
      <c r="RPU60" s="69"/>
      <c r="RPV60" s="69"/>
      <c r="RPW60" s="69"/>
      <c r="RPX60" s="69"/>
      <c r="RPY60" s="69"/>
      <c r="RPZ60" s="69"/>
      <c r="RQA60" s="69"/>
      <c r="RQB60" s="69"/>
      <c r="RQC60" s="69"/>
      <c r="RQD60" s="69"/>
      <c r="RQE60" s="69"/>
      <c r="RQF60" s="69"/>
      <c r="RQG60" s="69"/>
      <c r="RQH60" s="69"/>
      <c r="RQI60" s="69"/>
      <c r="RQJ60" s="69"/>
      <c r="RQK60" s="69"/>
      <c r="RQL60" s="69"/>
      <c r="RQM60" s="69"/>
      <c r="RQN60" s="69"/>
      <c r="RQO60" s="69"/>
      <c r="RQP60" s="69"/>
      <c r="RQQ60" s="69"/>
      <c r="RQR60" s="69"/>
      <c r="RQS60" s="69"/>
      <c r="RQT60" s="69"/>
      <c r="RQU60" s="69"/>
      <c r="RQV60" s="69"/>
      <c r="RQW60" s="69"/>
      <c r="RQX60" s="69"/>
      <c r="RQY60" s="69"/>
      <c r="RQZ60" s="69"/>
      <c r="RRA60" s="69"/>
      <c r="RRB60" s="69"/>
      <c r="RRC60" s="69"/>
      <c r="RRD60" s="69"/>
      <c r="RRE60" s="69"/>
      <c r="RRF60" s="69"/>
      <c r="RRG60" s="69"/>
      <c r="RRH60" s="69"/>
      <c r="RRI60" s="69"/>
      <c r="RRJ60" s="69"/>
      <c r="RRK60" s="69"/>
      <c r="RRL60" s="69"/>
      <c r="RRM60" s="69"/>
      <c r="RRN60" s="69"/>
      <c r="RRO60" s="69"/>
      <c r="RRP60" s="69"/>
      <c r="RRQ60" s="69"/>
      <c r="RRR60" s="69"/>
      <c r="RRS60" s="69"/>
      <c r="RRT60" s="69"/>
      <c r="RRU60" s="69"/>
      <c r="RRV60" s="69"/>
      <c r="RRW60" s="69"/>
      <c r="RRX60" s="69"/>
      <c r="RRY60" s="69"/>
      <c r="RRZ60" s="69"/>
      <c r="RSA60" s="69"/>
      <c r="RSB60" s="69"/>
      <c r="RSC60" s="69"/>
      <c r="RSD60" s="69"/>
      <c r="RSE60" s="69"/>
      <c r="RSF60" s="69"/>
      <c r="RSG60" s="69"/>
      <c r="RSH60" s="69"/>
      <c r="RSI60" s="69"/>
      <c r="RSJ60" s="69"/>
      <c r="RSK60" s="69"/>
      <c r="RSL60" s="69"/>
      <c r="RSM60" s="69"/>
      <c r="RSN60" s="69"/>
      <c r="RSO60" s="69"/>
      <c r="RSP60" s="69"/>
      <c r="RSQ60" s="69"/>
      <c r="RSR60" s="69"/>
      <c r="RSS60" s="69"/>
      <c r="RST60" s="69"/>
      <c r="RSU60" s="69"/>
      <c r="RSV60" s="69"/>
      <c r="RSW60" s="69"/>
      <c r="RSX60" s="69"/>
      <c r="RSY60" s="69"/>
      <c r="RSZ60" s="69"/>
      <c r="RTA60" s="69"/>
      <c r="RTB60" s="69"/>
      <c r="RTC60" s="69"/>
      <c r="RTD60" s="69"/>
      <c r="RTE60" s="69"/>
      <c r="RTF60" s="69"/>
      <c r="RTG60" s="69"/>
      <c r="RTH60" s="69"/>
      <c r="RTI60" s="69"/>
      <c r="RTJ60" s="69"/>
      <c r="RTK60" s="69"/>
      <c r="RTL60" s="69"/>
      <c r="RTM60" s="69"/>
      <c r="RTN60" s="69"/>
      <c r="RTO60" s="69"/>
      <c r="RTP60" s="69"/>
      <c r="RTQ60" s="69"/>
      <c r="RTR60" s="69"/>
      <c r="RTS60" s="69"/>
      <c r="RTT60" s="69"/>
      <c r="RTU60" s="69"/>
      <c r="RTV60" s="69"/>
      <c r="RTW60" s="69"/>
      <c r="RTX60" s="69"/>
      <c r="RTY60" s="69"/>
      <c r="RTZ60" s="69"/>
      <c r="RUA60" s="69"/>
      <c r="RUB60" s="69"/>
      <c r="RUC60" s="69"/>
      <c r="RUD60" s="69"/>
      <c r="RUE60" s="69"/>
      <c r="RUF60" s="69"/>
      <c r="RUG60" s="69"/>
      <c r="RUH60" s="69"/>
      <c r="RUI60" s="69"/>
      <c r="RUJ60" s="69"/>
      <c r="RUK60" s="69"/>
      <c r="RUL60" s="69"/>
      <c r="RUM60" s="69"/>
      <c r="RUN60" s="69"/>
      <c r="RUO60" s="69"/>
      <c r="RUP60" s="69"/>
      <c r="RUQ60" s="69"/>
      <c r="RUR60" s="69"/>
      <c r="RUS60" s="69"/>
      <c r="RUT60" s="69"/>
      <c r="RUU60" s="69"/>
      <c r="RUV60" s="69"/>
      <c r="RUW60" s="69"/>
      <c r="RUX60" s="69"/>
      <c r="RUY60" s="69"/>
      <c r="RUZ60" s="69"/>
      <c r="RVA60" s="69"/>
      <c r="RVB60" s="69"/>
      <c r="RVC60" s="69"/>
      <c r="RVD60" s="69"/>
      <c r="RVE60" s="69"/>
      <c r="RVF60" s="69"/>
      <c r="RVG60" s="69"/>
      <c r="RVH60" s="69"/>
      <c r="RVI60" s="69"/>
      <c r="RVJ60" s="69"/>
      <c r="RVK60" s="69"/>
      <c r="RVL60" s="69"/>
      <c r="RVM60" s="69"/>
      <c r="RVN60" s="69"/>
      <c r="RVO60" s="69"/>
      <c r="RVP60" s="69"/>
      <c r="RVQ60" s="69"/>
      <c r="RVR60" s="69"/>
      <c r="RVS60" s="69"/>
      <c r="RVT60" s="69"/>
      <c r="RVU60" s="69"/>
      <c r="RVV60" s="69"/>
      <c r="RVW60" s="69"/>
      <c r="RVX60" s="69"/>
      <c r="RVY60" s="69"/>
      <c r="RVZ60" s="69"/>
      <c r="RWA60" s="69"/>
      <c r="RWB60" s="69"/>
      <c r="RWC60" s="69"/>
      <c r="RWD60" s="69"/>
      <c r="RWE60" s="69"/>
      <c r="RWF60" s="69"/>
      <c r="RWG60" s="69"/>
      <c r="RWH60" s="69"/>
      <c r="RWI60" s="69"/>
      <c r="RWJ60" s="69"/>
      <c r="RWK60" s="69"/>
      <c r="RWL60" s="69"/>
      <c r="RWM60" s="69"/>
      <c r="RWN60" s="69"/>
      <c r="RWO60" s="69"/>
      <c r="RWP60" s="69"/>
      <c r="RWQ60" s="69"/>
      <c r="RWR60" s="69"/>
      <c r="RWS60" s="69"/>
      <c r="RWT60" s="69"/>
      <c r="RWU60" s="69"/>
      <c r="RWV60" s="69"/>
      <c r="RWW60" s="69"/>
      <c r="RWX60" s="69"/>
      <c r="RWY60" s="69"/>
      <c r="RWZ60" s="69"/>
      <c r="RXA60" s="69"/>
      <c r="RXB60" s="69"/>
      <c r="RXC60" s="69"/>
      <c r="RXD60" s="69"/>
      <c r="RXE60" s="69"/>
      <c r="RXF60" s="69"/>
      <c r="RXG60" s="69"/>
      <c r="RXH60" s="69"/>
      <c r="RXI60" s="69"/>
      <c r="RXJ60" s="69"/>
      <c r="RXK60" s="69"/>
      <c r="RXL60" s="69"/>
      <c r="RXM60" s="69"/>
      <c r="RXN60" s="69"/>
      <c r="RXO60" s="69"/>
      <c r="RXP60" s="69"/>
      <c r="RXQ60" s="69"/>
      <c r="RXR60" s="69"/>
      <c r="RXS60" s="69"/>
      <c r="RXT60" s="69"/>
      <c r="RXU60" s="69"/>
      <c r="RXV60" s="69"/>
      <c r="RXW60" s="69"/>
      <c r="RXX60" s="69"/>
      <c r="RXY60" s="69"/>
      <c r="RXZ60" s="69"/>
      <c r="RYA60" s="69"/>
      <c r="RYB60" s="69"/>
      <c r="RYC60" s="69"/>
      <c r="RYD60" s="69"/>
      <c r="RYE60" s="69"/>
      <c r="RYF60" s="69"/>
      <c r="RYG60" s="69"/>
      <c r="RYH60" s="69"/>
      <c r="RYI60" s="69"/>
      <c r="RYJ60" s="69"/>
      <c r="RYK60" s="69"/>
      <c r="RYL60" s="69"/>
      <c r="RYM60" s="69"/>
      <c r="RYN60" s="69"/>
      <c r="RYO60" s="69"/>
      <c r="RYP60" s="69"/>
      <c r="RYQ60" s="69"/>
      <c r="RYR60" s="69"/>
      <c r="RYS60" s="69"/>
      <c r="RYT60" s="69"/>
      <c r="RYU60" s="69"/>
      <c r="RYV60" s="69"/>
      <c r="RYW60" s="69"/>
      <c r="RYX60" s="69"/>
      <c r="RYY60" s="69"/>
      <c r="RYZ60" s="69"/>
      <c r="RZA60" s="69"/>
      <c r="RZB60" s="69"/>
      <c r="RZC60" s="69"/>
      <c r="RZD60" s="69"/>
      <c r="RZE60" s="69"/>
      <c r="RZF60" s="69"/>
      <c r="RZG60" s="69"/>
      <c r="RZH60" s="69"/>
      <c r="RZI60" s="69"/>
      <c r="RZJ60" s="69"/>
      <c r="RZK60" s="69"/>
      <c r="RZL60" s="69"/>
      <c r="RZM60" s="69"/>
      <c r="RZN60" s="69"/>
      <c r="RZO60" s="69"/>
      <c r="RZP60" s="69"/>
      <c r="RZQ60" s="69"/>
      <c r="RZR60" s="69"/>
      <c r="RZS60" s="69"/>
      <c r="RZT60" s="69"/>
      <c r="RZU60" s="69"/>
      <c r="RZV60" s="69"/>
      <c r="RZW60" s="69"/>
      <c r="RZX60" s="69"/>
      <c r="RZY60" s="69"/>
      <c r="RZZ60" s="69"/>
      <c r="SAA60" s="69"/>
      <c r="SAB60" s="69"/>
      <c r="SAC60" s="69"/>
      <c r="SAD60" s="69"/>
      <c r="SAE60" s="69"/>
      <c r="SAF60" s="69"/>
      <c r="SAG60" s="69"/>
      <c r="SAH60" s="69"/>
      <c r="SAI60" s="69"/>
      <c r="SAJ60" s="69"/>
      <c r="SAK60" s="69"/>
      <c r="SAL60" s="69"/>
      <c r="SAM60" s="69"/>
      <c r="SAN60" s="69"/>
      <c r="SAO60" s="69"/>
      <c r="SAP60" s="69"/>
      <c r="SAQ60" s="69"/>
      <c r="SAR60" s="69"/>
      <c r="SAS60" s="69"/>
      <c r="SAT60" s="69"/>
      <c r="SAU60" s="69"/>
      <c r="SAV60" s="69"/>
      <c r="SAW60" s="69"/>
      <c r="SAX60" s="69"/>
      <c r="SAY60" s="69"/>
      <c r="SAZ60" s="69"/>
      <c r="SBA60" s="69"/>
      <c r="SBB60" s="69"/>
      <c r="SBC60" s="69"/>
      <c r="SBD60" s="69"/>
      <c r="SBE60" s="69"/>
      <c r="SBF60" s="69"/>
      <c r="SBG60" s="69"/>
      <c r="SBH60" s="69"/>
      <c r="SBI60" s="69"/>
      <c r="SBJ60" s="69"/>
      <c r="SBK60" s="69"/>
      <c r="SBL60" s="69"/>
      <c r="SBM60" s="69"/>
      <c r="SBN60" s="69"/>
      <c r="SBO60" s="69"/>
      <c r="SBP60" s="69"/>
      <c r="SBQ60" s="69"/>
      <c r="SBR60" s="69"/>
      <c r="SBS60" s="69"/>
      <c r="SBT60" s="69"/>
      <c r="SBU60" s="69"/>
      <c r="SBV60" s="69"/>
      <c r="SBW60" s="69"/>
      <c r="SBX60" s="69"/>
      <c r="SBY60" s="69"/>
      <c r="SBZ60" s="69"/>
      <c r="SCA60" s="69"/>
      <c r="SCB60" s="69"/>
      <c r="SCC60" s="69"/>
      <c r="SCD60" s="69"/>
      <c r="SCE60" s="69"/>
      <c r="SCF60" s="69"/>
      <c r="SCG60" s="69"/>
      <c r="SCH60" s="69"/>
      <c r="SCI60" s="69"/>
      <c r="SCJ60" s="69"/>
      <c r="SCK60" s="69"/>
      <c r="SCL60" s="69"/>
      <c r="SCM60" s="69"/>
      <c r="SCN60" s="69"/>
      <c r="SCO60" s="69"/>
      <c r="SCP60" s="69"/>
      <c r="SCQ60" s="69"/>
      <c r="SCR60" s="69"/>
      <c r="SCS60" s="69"/>
      <c r="SCT60" s="69"/>
      <c r="SCU60" s="69"/>
      <c r="SCV60" s="69"/>
      <c r="SCW60" s="69"/>
      <c r="SCX60" s="69"/>
      <c r="SCY60" s="69"/>
      <c r="SCZ60" s="69"/>
      <c r="SDA60" s="69"/>
      <c r="SDB60" s="69"/>
      <c r="SDC60" s="69"/>
      <c r="SDD60" s="69"/>
      <c r="SDE60" s="69"/>
      <c r="SDF60" s="69"/>
      <c r="SDG60" s="69"/>
      <c r="SDH60" s="69"/>
      <c r="SDI60" s="69"/>
      <c r="SDJ60" s="69"/>
      <c r="SDK60" s="69"/>
      <c r="SDL60" s="69"/>
      <c r="SDM60" s="69"/>
      <c r="SDN60" s="69"/>
      <c r="SDO60" s="69"/>
      <c r="SDP60" s="69"/>
      <c r="SDQ60" s="69"/>
      <c r="SDR60" s="69"/>
      <c r="SDS60" s="69"/>
      <c r="SDT60" s="69"/>
      <c r="SDU60" s="69"/>
      <c r="SDV60" s="69"/>
      <c r="SDW60" s="69"/>
      <c r="SDX60" s="69"/>
      <c r="SDY60" s="69"/>
      <c r="SDZ60" s="69"/>
      <c r="SEA60" s="69"/>
      <c r="SEB60" s="69"/>
      <c r="SEC60" s="69"/>
      <c r="SED60" s="69"/>
      <c r="SEE60" s="69"/>
      <c r="SEF60" s="69"/>
      <c r="SEG60" s="69"/>
      <c r="SEH60" s="69"/>
      <c r="SEI60" s="69"/>
      <c r="SEJ60" s="69"/>
      <c r="SEK60" s="69"/>
      <c r="SEL60" s="69"/>
      <c r="SEM60" s="69"/>
      <c r="SEN60" s="69"/>
      <c r="SEO60" s="69"/>
      <c r="SEP60" s="69"/>
      <c r="SEQ60" s="69"/>
      <c r="SER60" s="69"/>
      <c r="SES60" s="69"/>
      <c r="SET60" s="69"/>
      <c r="SEU60" s="69"/>
      <c r="SEV60" s="69"/>
      <c r="SEW60" s="69"/>
      <c r="SEX60" s="69"/>
      <c r="SEY60" s="69"/>
      <c r="SEZ60" s="69"/>
      <c r="SFA60" s="69"/>
      <c r="SFB60" s="69"/>
      <c r="SFC60" s="69"/>
      <c r="SFD60" s="69"/>
      <c r="SFE60" s="69"/>
      <c r="SFF60" s="69"/>
      <c r="SFG60" s="69"/>
      <c r="SFH60" s="69"/>
      <c r="SFI60" s="69"/>
      <c r="SFJ60" s="69"/>
      <c r="SFK60" s="69"/>
      <c r="SFL60" s="69"/>
      <c r="SFM60" s="69"/>
      <c r="SFN60" s="69"/>
      <c r="SFO60" s="69"/>
      <c r="SFP60" s="69"/>
      <c r="SFQ60" s="69"/>
      <c r="SFR60" s="69"/>
      <c r="SFS60" s="69"/>
      <c r="SFT60" s="69"/>
      <c r="SFU60" s="69"/>
      <c r="SFV60" s="69"/>
      <c r="SFW60" s="69"/>
      <c r="SFX60" s="69"/>
      <c r="SFY60" s="69"/>
      <c r="SFZ60" s="69"/>
      <c r="SGA60" s="69"/>
      <c r="SGB60" s="69"/>
      <c r="SGC60" s="69"/>
      <c r="SGD60" s="69"/>
      <c r="SGE60" s="69"/>
      <c r="SGF60" s="69"/>
      <c r="SGG60" s="69"/>
      <c r="SGH60" s="69"/>
      <c r="SGI60" s="69"/>
      <c r="SGJ60" s="69"/>
      <c r="SGK60" s="69"/>
      <c r="SGL60" s="69"/>
      <c r="SGM60" s="69"/>
      <c r="SGN60" s="69"/>
      <c r="SGO60" s="69"/>
      <c r="SGP60" s="69"/>
      <c r="SGQ60" s="69"/>
      <c r="SGR60" s="69"/>
      <c r="SGS60" s="69"/>
      <c r="SGT60" s="69"/>
      <c r="SGU60" s="69"/>
      <c r="SGV60" s="69"/>
      <c r="SGW60" s="69"/>
      <c r="SGX60" s="69"/>
      <c r="SGY60" s="69"/>
      <c r="SGZ60" s="69"/>
      <c r="SHA60" s="69"/>
      <c r="SHB60" s="69"/>
      <c r="SHC60" s="69"/>
      <c r="SHD60" s="69"/>
      <c r="SHE60" s="69"/>
      <c r="SHF60" s="69"/>
      <c r="SHG60" s="69"/>
      <c r="SHH60" s="69"/>
      <c r="SHI60" s="69"/>
      <c r="SHJ60" s="69"/>
      <c r="SHK60" s="69"/>
      <c r="SHL60" s="69"/>
      <c r="SHM60" s="69"/>
      <c r="SHN60" s="69"/>
      <c r="SHO60" s="69"/>
      <c r="SHP60" s="69"/>
      <c r="SHQ60" s="69"/>
      <c r="SHR60" s="69"/>
      <c r="SHS60" s="69"/>
      <c r="SHT60" s="69"/>
      <c r="SHU60" s="69"/>
      <c r="SHV60" s="69"/>
      <c r="SHW60" s="69"/>
      <c r="SHX60" s="69"/>
      <c r="SHY60" s="69"/>
      <c r="SHZ60" s="69"/>
      <c r="SIA60" s="69"/>
      <c r="SIB60" s="69"/>
      <c r="SIC60" s="69"/>
      <c r="SID60" s="69"/>
      <c r="SIE60" s="69"/>
      <c r="SIF60" s="69"/>
      <c r="SIG60" s="69"/>
      <c r="SIH60" s="69"/>
      <c r="SII60" s="69"/>
      <c r="SIJ60" s="69"/>
      <c r="SIK60" s="69"/>
      <c r="SIL60" s="69"/>
      <c r="SIM60" s="69"/>
      <c r="SIN60" s="69"/>
      <c r="SIO60" s="69"/>
      <c r="SIP60" s="69"/>
      <c r="SIQ60" s="69"/>
      <c r="SIR60" s="69"/>
      <c r="SIS60" s="69"/>
      <c r="SIT60" s="69"/>
      <c r="SIU60" s="69"/>
      <c r="SIV60" s="69"/>
      <c r="SIW60" s="69"/>
      <c r="SIX60" s="69"/>
      <c r="SIY60" s="69"/>
      <c r="SIZ60" s="69"/>
      <c r="SJA60" s="69"/>
      <c r="SJB60" s="69"/>
      <c r="SJC60" s="69"/>
      <c r="SJD60" s="69"/>
      <c r="SJE60" s="69"/>
      <c r="SJF60" s="69"/>
      <c r="SJG60" s="69"/>
      <c r="SJH60" s="69"/>
      <c r="SJI60" s="69"/>
      <c r="SJJ60" s="69"/>
      <c r="SJK60" s="69"/>
      <c r="SJL60" s="69"/>
      <c r="SJM60" s="69"/>
      <c r="SJN60" s="69"/>
      <c r="SJO60" s="69"/>
      <c r="SJP60" s="69"/>
      <c r="SJQ60" s="69"/>
      <c r="SJR60" s="69"/>
      <c r="SJS60" s="69"/>
      <c r="SJT60" s="69"/>
      <c r="SJU60" s="69"/>
      <c r="SJV60" s="69"/>
      <c r="SJW60" s="69"/>
      <c r="SJX60" s="69"/>
      <c r="SJY60" s="69"/>
      <c r="SJZ60" s="69"/>
      <c r="SKA60" s="69"/>
      <c r="SKB60" s="69"/>
      <c r="SKC60" s="69"/>
      <c r="SKD60" s="69"/>
      <c r="SKE60" s="69"/>
      <c r="SKF60" s="69"/>
      <c r="SKG60" s="69"/>
      <c r="SKH60" s="69"/>
      <c r="SKI60" s="69"/>
      <c r="SKJ60" s="69"/>
      <c r="SKK60" s="69"/>
      <c r="SKL60" s="69"/>
      <c r="SKM60" s="69"/>
      <c r="SKN60" s="69"/>
      <c r="SKO60" s="69"/>
      <c r="SKP60" s="69"/>
      <c r="SKQ60" s="69"/>
      <c r="SKR60" s="69"/>
      <c r="SKS60" s="69"/>
      <c r="SKT60" s="69"/>
      <c r="SKU60" s="69"/>
      <c r="SKV60" s="69"/>
      <c r="SKW60" s="69"/>
      <c r="SKX60" s="69"/>
      <c r="SKY60" s="69"/>
      <c r="SKZ60" s="69"/>
      <c r="SLA60" s="69"/>
      <c r="SLB60" s="69"/>
      <c r="SLC60" s="69"/>
      <c r="SLD60" s="69"/>
      <c r="SLE60" s="69"/>
      <c r="SLF60" s="69"/>
      <c r="SLG60" s="69"/>
      <c r="SLH60" s="69"/>
      <c r="SLI60" s="69"/>
      <c r="SLJ60" s="69"/>
      <c r="SLK60" s="69"/>
      <c r="SLL60" s="69"/>
      <c r="SLM60" s="69"/>
      <c r="SLN60" s="69"/>
      <c r="SLO60" s="69"/>
      <c r="SLP60" s="69"/>
      <c r="SLQ60" s="69"/>
      <c r="SLR60" s="69"/>
      <c r="SLS60" s="69"/>
      <c r="SLT60" s="69"/>
      <c r="SLU60" s="69"/>
      <c r="SLV60" s="69"/>
      <c r="SLW60" s="69"/>
      <c r="SLX60" s="69"/>
      <c r="SLY60" s="69"/>
      <c r="SLZ60" s="69"/>
      <c r="SMA60" s="69"/>
      <c r="SMB60" s="69"/>
      <c r="SMC60" s="69"/>
      <c r="SMD60" s="69"/>
      <c r="SME60" s="69"/>
      <c r="SMF60" s="69"/>
      <c r="SMG60" s="69"/>
      <c r="SMH60" s="69"/>
      <c r="SMI60" s="69"/>
      <c r="SMJ60" s="69"/>
      <c r="SMK60" s="69"/>
      <c r="SML60" s="69"/>
      <c r="SMM60" s="69"/>
      <c r="SMN60" s="69"/>
      <c r="SMO60" s="69"/>
      <c r="SMP60" s="69"/>
      <c r="SMQ60" s="69"/>
      <c r="SMR60" s="69"/>
      <c r="SMS60" s="69"/>
      <c r="SMT60" s="69"/>
      <c r="SMU60" s="69"/>
      <c r="SMV60" s="69"/>
      <c r="SMW60" s="69"/>
      <c r="SMX60" s="69"/>
      <c r="SMY60" s="69"/>
      <c r="SMZ60" s="69"/>
      <c r="SNA60" s="69"/>
      <c r="SNB60" s="69"/>
      <c r="SNC60" s="69"/>
      <c r="SND60" s="69"/>
      <c r="SNE60" s="69"/>
      <c r="SNF60" s="69"/>
      <c r="SNG60" s="69"/>
      <c r="SNH60" s="69"/>
      <c r="SNI60" s="69"/>
      <c r="SNJ60" s="69"/>
      <c r="SNK60" s="69"/>
      <c r="SNL60" s="69"/>
      <c r="SNM60" s="69"/>
      <c r="SNN60" s="69"/>
      <c r="SNO60" s="69"/>
      <c r="SNP60" s="69"/>
      <c r="SNQ60" s="69"/>
      <c r="SNR60" s="69"/>
      <c r="SNS60" s="69"/>
      <c r="SNT60" s="69"/>
      <c r="SNU60" s="69"/>
      <c r="SNV60" s="69"/>
      <c r="SNW60" s="69"/>
      <c r="SNX60" s="69"/>
      <c r="SNY60" s="69"/>
      <c r="SNZ60" s="69"/>
      <c r="SOA60" s="69"/>
      <c r="SOB60" s="69"/>
      <c r="SOC60" s="69"/>
      <c r="SOD60" s="69"/>
      <c r="SOE60" s="69"/>
      <c r="SOF60" s="69"/>
      <c r="SOG60" s="69"/>
      <c r="SOH60" s="69"/>
      <c r="SOI60" s="69"/>
      <c r="SOJ60" s="69"/>
      <c r="SOK60" s="69"/>
      <c r="SOL60" s="69"/>
      <c r="SOM60" s="69"/>
      <c r="SON60" s="69"/>
      <c r="SOO60" s="69"/>
      <c r="SOP60" s="69"/>
      <c r="SOQ60" s="69"/>
      <c r="SOR60" s="69"/>
      <c r="SOS60" s="69"/>
      <c r="SOT60" s="69"/>
      <c r="SOU60" s="69"/>
      <c r="SOV60" s="69"/>
      <c r="SOW60" s="69"/>
      <c r="SOX60" s="69"/>
      <c r="SOY60" s="69"/>
      <c r="SOZ60" s="69"/>
      <c r="SPA60" s="69"/>
      <c r="SPB60" s="69"/>
      <c r="SPC60" s="69"/>
      <c r="SPD60" s="69"/>
      <c r="SPE60" s="69"/>
      <c r="SPF60" s="69"/>
      <c r="SPG60" s="69"/>
      <c r="SPH60" s="69"/>
      <c r="SPI60" s="69"/>
      <c r="SPJ60" s="69"/>
      <c r="SPK60" s="69"/>
      <c r="SPL60" s="69"/>
      <c r="SPM60" s="69"/>
      <c r="SPN60" s="69"/>
      <c r="SPO60" s="69"/>
      <c r="SPP60" s="69"/>
      <c r="SPQ60" s="69"/>
      <c r="SPR60" s="69"/>
      <c r="SPS60" s="69"/>
      <c r="SPT60" s="69"/>
      <c r="SPU60" s="69"/>
      <c r="SPV60" s="69"/>
      <c r="SPW60" s="69"/>
      <c r="SPX60" s="69"/>
      <c r="SPY60" s="69"/>
      <c r="SPZ60" s="69"/>
      <c r="SQA60" s="69"/>
      <c r="SQB60" s="69"/>
      <c r="SQC60" s="69"/>
      <c r="SQD60" s="69"/>
      <c r="SQE60" s="69"/>
      <c r="SQF60" s="69"/>
      <c r="SQG60" s="69"/>
      <c r="SQH60" s="69"/>
      <c r="SQI60" s="69"/>
      <c r="SQJ60" s="69"/>
      <c r="SQK60" s="69"/>
      <c r="SQL60" s="69"/>
      <c r="SQM60" s="69"/>
      <c r="SQN60" s="69"/>
      <c r="SQO60" s="69"/>
      <c r="SQP60" s="69"/>
      <c r="SQQ60" s="69"/>
      <c r="SQR60" s="69"/>
      <c r="SQS60" s="69"/>
      <c r="SQT60" s="69"/>
      <c r="SQU60" s="69"/>
      <c r="SQV60" s="69"/>
      <c r="SQW60" s="69"/>
      <c r="SQX60" s="69"/>
      <c r="SQY60" s="69"/>
      <c r="SQZ60" s="69"/>
      <c r="SRA60" s="69"/>
      <c r="SRB60" s="69"/>
      <c r="SRC60" s="69"/>
      <c r="SRD60" s="69"/>
      <c r="SRE60" s="69"/>
      <c r="SRF60" s="69"/>
      <c r="SRG60" s="69"/>
      <c r="SRH60" s="69"/>
      <c r="SRI60" s="69"/>
      <c r="SRJ60" s="69"/>
      <c r="SRK60" s="69"/>
      <c r="SRL60" s="69"/>
      <c r="SRM60" s="69"/>
      <c r="SRN60" s="69"/>
      <c r="SRO60" s="69"/>
      <c r="SRP60" s="69"/>
      <c r="SRQ60" s="69"/>
      <c r="SRR60" s="69"/>
      <c r="SRS60" s="69"/>
      <c r="SRT60" s="69"/>
      <c r="SRU60" s="69"/>
      <c r="SRV60" s="69"/>
      <c r="SRW60" s="69"/>
      <c r="SRX60" s="69"/>
      <c r="SRY60" s="69"/>
      <c r="SRZ60" s="69"/>
      <c r="SSA60" s="69"/>
      <c r="SSB60" s="69"/>
      <c r="SSC60" s="69"/>
      <c r="SSD60" s="69"/>
      <c r="SSE60" s="69"/>
      <c r="SSF60" s="69"/>
      <c r="SSG60" s="69"/>
      <c r="SSH60" s="69"/>
      <c r="SSI60" s="69"/>
      <c r="SSJ60" s="69"/>
      <c r="SSK60" s="69"/>
      <c r="SSL60" s="69"/>
      <c r="SSM60" s="69"/>
      <c r="SSN60" s="69"/>
      <c r="SSO60" s="69"/>
      <c r="SSP60" s="69"/>
      <c r="SSQ60" s="69"/>
      <c r="SSR60" s="69"/>
      <c r="SSS60" s="69"/>
      <c r="SST60" s="69"/>
      <c r="SSU60" s="69"/>
      <c r="SSV60" s="69"/>
      <c r="SSW60" s="69"/>
      <c r="SSX60" s="69"/>
      <c r="SSY60" s="69"/>
      <c r="SSZ60" s="69"/>
      <c r="STA60" s="69"/>
      <c r="STB60" s="69"/>
      <c r="STC60" s="69"/>
      <c r="STD60" s="69"/>
      <c r="STE60" s="69"/>
      <c r="STF60" s="69"/>
      <c r="STG60" s="69"/>
      <c r="STH60" s="69"/>
      <c r="STI60" s="69"/>
      <c r="STJ60" s="69"/>
      <c r="STK60" s="69"/>
      <c r="STL60" s="69"/>
      <c r="STM60" s="69"/>
      <c r="STN60" s="69"/>
      <c r="STO60" s="69"/>
      <c r="STP60" s="69"/>
      <c r="STQ60" s="69"/>
      <c r="STR60" s="69"/>
      <c r="STS60" s="69"/>
      <c r="STT60" s="69"/>
      <c r="STU60" s="69"/>
      <c r="STV60" s="69"/>
      <c r="STW60" s="69"/>
      <c r="STX60" s="69"/>
      <c r="STY60" s="69"/>
      <c r="STZ60" s="69"/>
      <c r="SUA60" s="69"/>
      <c r="SUB60" s="69"/>
      <c r="SUC60" s="69"/>
      <c r="SUD60" s="69"/>
      <c r="SUE60" s="69"/>
      <c r="SUF60" s="69"/>
      <c r="SUG60" s="69"/>
      <c r="SUH60" s="69"/>
      <c r="SUI60" s="69"/>
      <c r="SUJ60" s="69"/>
      <c r="SUK60" s="69"/>
      <c r="SUL60" s="69"/>
      <c r="SUM60" s="69"/>
      <c r="SUN60" s="69"/>
      <c r="SUO60" s="69"/>
      <c r="SUP60" s="69"/>
      <c r="SUQ60" s="69"/>
      <c r="SUR60" s="69"/>
      <c r="SUS60" s="69"/>
      <c r="SUT60" s="69"/>
      <c r="SUU60" s="69"/>
      <c r="SUV60" s="69"/>
      <c r="SUW60" s="69"/>
      <c r="SUX60" s="69"/>
      <c r="SUY60" s="69"/>
      <c r="SUZ60" s="69"/>
      <c r="SVA60" s="69"/>
      <c r="SVB60" s="69"/>
      <c r="SVC60" s="69"/>
      <c r="SVD60" s="69"/>
      <c r="SVE60" s="69"/>
      <c r="SVF60" s="69"/>
      <c r="SVG60" s="69"/>
      <c r="SVH60" s="69"/>
      <c r="SVI60" s="69"/>
      <c r="SVJ60" s="69"/>
      <c r="SVK60" s="69"/>
      <c r="SVL60" s="69"/>
      <c r="SVM60" s="69"/>
      <c r="SVN60" s="69"/>
      <c r="SVO60" s="69"/>
      <c r="SVP60" s="69"/>
      <c r="SVQ60" s="69"/>
      <c r="SVR60" s="69"/>
      <c r="SVS60" s="69"/>
      <c r="SVT60" s="69"/>
      <c r="SVU60" s="69"/>
      <c r="SVV60" s="69"/>
      <c r="SVW60" s="69"/>
      <c r="SVX60" s="69"/>
      <c r="SVY60" s="69"/>
      <c r="SVZ60" s="69"/>
      <c r="SWA60" s="69"/>
      <c r="SWB60" s="69"/>
      <c r="SWC60" s="69"/>
      <c r="SWD60" s="69"/>
      <c r="SWE60" s="69"/>
      <c r="SWF60" s="69"/>
      <c r="SWG60" s="69"/>
      <c r="SWH60" s="69"/>
      <c r="SWI60" s="69"/>
      <c r="SWJ60" s="69"/>
      <c r="SWK60" s="69"/>
      <c r="SWL60" s="69"/>
      <c r="SWM60" s="69"/>
      <c r="SWN60" s="69"/>
      <c r="SWO60" s="69"/>
      <c r="SWP60" s="69"/>
      <c r="SWQ60" s="69"/>
      <c r="SWR60" s="69"/>
      <c r="SWS60" s="69"/>
      <c r="SWT60" s="69"/>
      <c r="SWU60" s="69"/>
      <c r="SWV60" s="69"/>
      <c r="SWW60" s="69"/>
      <c r="SWX60" s="69"/>
      <c r="SWY60" s="69"/>
      <c r="SWZ60" s="69"/>
      <c r="SXA60" s="69"/>
      <c r="SXB60" s="69"/>
      <c r="SXC60" s="69"/>
      <c r="SXD60" s="69"/>
      <c r="SXE60" s="69"/>
      <c r="SXF60" s="69"/>
      <c r="SXG60" s="69"/>
      <c r="SXH60" s="69"/>
      <c r="SXI60" s="69"/>
      <c r="SXJ60" s="69"/>
      <c r="SXK60" s="69"/>
      <c r="SXL60" s="69"/>
      <c r="SXM60" s="69"/>
      <c r="SXN60" s="69"/>
      <c r="SXO60" s="69"/>
      <c r="SXP60" s="69"/>
      <c r="SXQ60" s="69"/>
      <c r="SXR60" s="69"/>
      <c r="SXS60" s="69"/>
      <c r="SXT60" s="69"/>
      <c r="SXU60" s="69"/>
      <c r="SXV60" s="69"/>
      <c r="SXW60" s="69"/>
      <c r="SXX60" s="69"/>
      <c r="SXY60" s="69"/>
      <c r="SXZ60" s="69"/>
      <c r="SYA60" s="69"/>
      <c r="SYB60" s="69"/>
      <c r="SYC60" s="69"/>
      <c r="SYD60" s="69"/>
      <c r="SYE60" s="69"/>
      <c r="SYF60" s="69"/>
      <c r="SYG60" s="69"/>
      <c r="SYH60" s="69"/>
      <c r="SYI60" s="69"/>
      <c r="SYJ60" s="69"/>
      <c r="SYK60" s="69"/>
      <c r="SYL60" s="69"/>
      <c r="SYM60" s="69"/>
      <c r="SYN60" s="69"/>
      <c r="SYO60" s="69"/>
      <c r="SYP60" s="69"/>
      <c r="SYQ60" s="69"/>
      <c r="SYR60" s="69"/>
      <c r="SYS60" s="69"/>
      <c r="SYT60" s="69"/>
      <c r="SYU60" s="69"/>
      <c r="SYV60" s="69"/>
      <c r="SYW60" s="69"/>
      <c r="SYX60" s="69"/>
      <c r="SYY60" s="69"/>
      <c r="SYZ60" s="69"/>
      <c r="SZA60" s="69"/>
      <c r="SZB60" s="69"/>
      <c r="SZC60" s="69"/>
      <c r="SZD60" s="69"/>
      <c r="SZE60" s="69"/>
      <c r="SZF60" s="69"/>
      <c r="SZG60" s="69"/>
      <c r="SZH60" s="69"/>
      <c r="SZI60" s="69"/>
      <c r="SZJ60" s="69"/>
      <c r="SZK60" s="69"/>
      <c r="SZL60" s="69"/>
      <c r="SZM60" s="69"/>
      <c r="SZN60" s="69"/>
      <c r="SZO60" s="69"/>
      <c r="SZP60" s="69"/>
      <c r="SZQ60" s="69"/>
      <c r="SZR60" s="69"/>
      <c r="SZS60" s="69"/>
      <c r="SZT60" s="69"/>
      <c r="SZU60" s="69"/>
      <c r="SZV60" s="69"/>
      <c r="SZW60" s="69"/>
      <c r="SZX60" s="69"/>
      <c r="SZY60" s="69"/>
      <c r="SZZ60" s="69"/>
      <c r="TAA60" s="69"/>
      <c r="TAB60" s="69"/>
      <c r="TAC60" s="69"/>
      <c r="TAD60" s="69"/>
      <c r="TAE60" s="69"/>
      <c r="TAF60" s="69"/>
      <c r="TAG60" s="69"/>
      <c r="TAH60" s="69"/>
      <c r="TAI60" s="69"/>
      <c r="TAJ60" s="69"/>
      <c r="TAK60" s="69"/>
      <c r="TAL60" s="69"/>
      <c r="TAM60" s="69"/>
      <c r="TAN60" s="69"/>
      <c r="TAO60" s="69"/>
      <c r="TAP60" s="69"/>
      <c r="TAQ60" s="69"/>
      <c r="TAR60" s="69"/>
      <c r="TAS60" s="69"/>
      <c r="TAT60" s="69"/>
      <c r="TAU60" s="69"/>
      <c r="TAV60" s="69"/>
      <c r="TAW60" s="69"/>
      <c r="TAX60" s="69"/>
      <c r="TAY60" s="69"/>
      <c r="TAZ60" s="69"/>
      <c r="TBA60" s="69"/>
      <c r="TBB60" s="69"/>
      <c r="TBC60" s="69"/>
      <c r="TBD60" s="69"/>
      <c r="TBE60" s="69"/>
      <c r="TBF60" s="69"/>
      <c r="TBG60" s="69"/>
      <c r="TBH60" s="69"/>
      <c r="TBI60" s="69"/>
      <c r="TBJ60" s="69"/>
      <c r="TBK60" s="69"/>
      <c r="TBL60" s="69"/>
      <c r="TBM60" s="69"/>
      <c r="TBN60" s="69"/>
      <c r="TBO60" s="69"/>
      <c r="TBP60" s="69"/>
      <c r="TBQ60" s="69"/>
      <c r="TBR60" s="69"/>
      <c r="TBS60" s="69"/>
      <c r="TBT60" s="69"/>
      <c r="TBU60" s="69"/>
      <c r="TBV60" s="69"/>
      <c r="TBW60" s="69"/>
      <c r="TBX60" s="69"/>
      <c r="TBY60" s="69"/>
      <c r="TBZ60" s="69"/>
      <c r="TCA60" s="69"/>
      <c r="TCB60" s="69"/>
      <c r="TCC60" s="69"/>
      <c r="TCD60" s="69"/>
      <c r="TCE60" s="69"/>
      <c r="TCF60" s="69"/>
      <c r="TCG60" s="69"/>
      <c r="TCH60" s="69"/>
      <c r="TCI60" s="69"/>
      <c r="TCJ60" s="69"/>
      <c r="TCK60" s="69"/>
      <c r="TCL60" s="69"/>
      <c r="TCM60" s="69"/>
      <c r="TCN60" s="69"/>
      <c r="TCO60" s="69"/>
      <c r="TCP60" s="69"/>
      <c r="TCQ60" s="69"/>
      <c r="TCR60" s="69"/>
      <c r="TCS60" s="69"/>
      <c r="TCT60" s="69"/>
      <c r="TCU60" s="69"/>
      <c r="TCV60" s="69"/>
      <c r="TCW60" s="69"/>
      <c r="TCX60" s="69"/>
      <c r="TCY60" s="69"/>
      <c r="TCZ60" s="69"/>
      <c r="TDA60" s="69"/>
      <c r="TDB60" s="69"/>
      <c r="TDC60" s="69"/>
      <c r="TDD60" s="69"/>
      <c r="TDE60" s="69"/>
      <c r="TDF60" s="69"/>
      <c r="TDG60" s="69"/>
      <c r="TDH60" s="69"/>
      <c r="TDI60" s="69"/>
      <c r="TDJ60" s="69"/>
      <c r="TDK60" s="69"/>
      <c r="TDL60" s="69"/>
      <c r="TDM60" s="69"/>
      <c r="TDN60" s="69"/>
      <c r="TDO60" s="69"/>
      <c r="TDP60" s="69"/>
      <c r="TDQ60" s="69"/>
      <c r="TDR60" s="69"/>
      <c r="TDS60" s="69"/>
      <c r="TDT60" s="69"/>
      <c r="TDU60" s="69"/>
      <c r="TDV60" s="69"/>
      <c r="TDW60" s="69"/>
      <c r="TDX60" s="69"/>
      <c r="TDY60" s="69"/>
      <c r="TDZ60" s="69"/>
      <c r="TEA60" s="69"/>
      <c r="TEB60" s="69"/>
      <c r="TEC60" s="69"/>
      <c r="TED60" s="69"/>
      <c r="TEE60" s="69"/>
      <c r="TEF60" s="69"/>
      <c r="TEG60" s="69"/>
      <c r="TEH60" s="69"/>
      <c r="TEI60" s="69"/>
      <c r="TEJ60" s="69"/>
      <c r="TEK60" s="69"/>
      <c r="TEL60" s="69"/>
      <c r="TEM60" s="69"/>
      <c r="TEN60" s="69"/>
      <c r="TEO60" s="69"/>
      <c r="TEP60" s="69"/>
      <c r="TEQ60" s="69"/>
      <c r="TER60" s="69"/>
      <c r="TES60" s="69"/>
      <c r="TET60" s="69"/>
      <c r="TEU60" s="69"/>
      <c r="TEV60" s="69"/>
      <c r="TEW60" s="69"/>
      <c r="TEX60" s="69"/>
      <c r="TEY60" s="69"/>
      <c r="TEZ60" s="69"/>
      <c r="TFA60" s="69"/>
      <c r="TFB60" s="69"/>
      <c r="TFC60" s="69"/>
      <c r="TFD60" s="69"/>
      <c r="TFE60" s="69"/>
      <c r="TFF60" s="69"/>
      <c r="TFG60" s="69"/>
      <c r="TFH60" s="69"/>
      <c r="TFI60" s="69"/>
      <c r="TFJ60" s="69"/>
      <c r="TFK60" s="69"/>
      <c r="TFL60" s="69"/>
      <c r="TFM60" s="69"/>
      <c r="TFN60" s="69"/>
      <c r="TFO60" s="69"/>
      <c r="TFP60" s="69"/>
      <c r="TFQ60" s="69"/>
      <c r="TFR60" s="69"/>
      <c r="TFS60" s="69"/>
      <c r="TFT60" s="69"/>
      <c r="TFU60" s="69"/>
      <c r="TFV60" s="69"/>
      <c r="TFW60" s="69"/>
      <c r="TFX60" s="69"/>
      <c r="TFY60" s="69"/>
      <c r="TFZ60" s="69"/>
      <c r="TGA60" s="69"/>
      <c r="TGB60" s="69"/>
      <c r="TGC60" s="69"/>
      <c r="TGD60" s="69"/>
      <c r="TGE60" s="69"/>
      <c r="TGF60" s="69"/>
      <c r="TGG60" s="69"/>
      <c r="TGH60" s="69"/>
      <c r="TGI60" s="69"/>
      <c r="TGJ60" s="69"/>
      <c r="TGK60" s="69"/>
      <c r="TGL60" s="69"/>
      <c r="TGM60" s="69"/>
      <c r="TGN60" s="69"/>
      <c r="TGO60" s="69"/>
      <c r="TGP60" s="69"/>
      <c r="TGQ60" s="69"/>
      <c r="TGR60" s="69"/>
      <c r="TGS60" s="69"/>
      <c r="TGT60" s="69"/>
      <c r="TGU60" s="69"/>
      <c r="TGV60" s="69"/>
      <c r="TGW60" s="69"/>
      <c r="TGX60" s="69"/>
      <c r="TGY60" s="69"/>
      <c r="TGZ60" s="69"/>
      <c r="THA60" s="69"/>
      <c r="THB60" s="69"/>
      <c r="THC60" s="69"/>
      <c r="THD60" s="69"/>
      <c r="THE60" s="69"/>
      <c r="THF60" s="69"/>
      <c r="THG60" s="69"/>
      <c r="THH60" s="69"/>
      <c r="THI60" s="69"/>
      <c r="THJ60" s="69"/>
      <c r="THK60" s="69"/>
      <c r="THL60" s="69"/>
      <c r="THM60" s="69"/>
      <c r="THN60" s="69"/>
      <c r="THO60" s="69"/>
      <c r="THP60" s="69"/>
      <c r="THQ60" s="69"/>
      <c r="THR60" s="69"/>
      <c r="THS60" s="69"/>
      <c r="THT60" s="69"/>
      <c r="THU60" s="69"/>
      <c r="THV60" s="69"/>
      <c r="THW60" s="69"/>
      <c r="THX60" s="69"/>
      <c r="THY60" s="69"/>
      <c r="THZ60" s="69"/>
      <c r="TIA60" s="69"/>
      <c r="TIB60" s="69"/>
      <c r="TIC60" s="69"/>
      <c r="TID60" s="69"/>
      <c r="TIE60" s="69"/>
      <c r="TIF60" s="69"/>
      <c r="TIG60" s="69"/>
      <c r="TIH60" s="69"/>
      <c r="TII60" s="69"/>
      <c r="TIJ60" s="69"/>
      <c r="TIK60" s="69"/>
      <c r="TIL60" s="69"/>
      <c r="TIM60" s="69"/>
      <c r="TIN60" s="69"/>
      <c r="TIO60" s="69"/>
      <c r="TIP60" s="69"/>
      <c r="TIQ60" s="69"/>
      <c r="TIR60" s="69"/>
      <c r="TIS60" s="69"/>
      <c r="TIT60" s="69"/>
      <c r="TIU60" s="69"/>
      <c r="TIV60" s="69"/>
      <c r="TIW60" s="69"/>
      <c r="TIX60" s="69"/>
      <c r="TIY60" s="69"/>
      <c r="TIZ60" s="69"/>
      <c r="TJA60" s="69"/>
      <c r="TJB60" s="69"/>
      <c r="TJC60" s="69"/>
      <c r="TJD60" s="69"/>
      <c r="TJE60" s="69"/>
      <c r="TJF60" s="69"/>
      <c r="TJG60" s="69"/>
      <c r="TJH60" s="69"/>
      <c r="TJI60" s="69"/>
      <c r="TJJ60" s="69"/>
      <c r="TJK60" s="69"/>
      <c r="TJL60" s="69"/>
      <c r="TJM60" s="69"/>
      <c r="TJN60" s="69"/>
      <c r="TJO60" s="69"/>
      <c r="TJP60" s="69"/>
      <c r="TJQ60" s="69"/>
      <c r="TJR60" s="69"/>
      <c r="TJS60" s="69"/>
      <c r="TJT60" s="69"/>
      <c r="TJU60" s="69"/>
      <c r="TJV60" s="69"/>
      <c r="TJW60" s="69"/>
      <c r="TJX60" s="69"/>
      <c r="TJY60" s="69"/>
      <c r="TJZ60" s="69"/>
      <c r="TKA60" s="69"/>
      <c r="TKB60" s="69"/>
      <c r="TKC60" s="69"/>
      <c r="TKD60" s="69"/>
      <c r="TKE60" s="69"/>
      <c r="TKF60" s="69"/>
      <c r="TKG60" s="69"/>
      <c r="TKH60" s="69"/>
      <c r="TKI60" s="69"/>
      <c r="TKJ60" s="69"/>
      <c r="TKK60" s="69"/>
      <c r="TKL60" s="69"/>
      <c r="TKM60" s="69"/>
      <c r="TKN60" s="69"/>
      <c r="TKO60" s="69"/>
      <c r="TKP60" s="69"/>
      <c r="TKQ60" s="69"/>
      <c r="TKR60" s="69"/>
      <c r="TKS60" s="69"/>
      <c r="TKT60" s="69"/>
      <c r="TKU60" s="69"/>
      <c r="TKV60" s="69"/>
      <c r="TKW60" s="69"/>
      <c r="TKX60" s="69"/>
      <c r="TKY60" s="69"/>
      <c r="TKZ60" s="69"/>
      <c r="TLA60" s="69"/>
      <c r="TLB60" s="69"/>
      <c r="TLC60" s="69"/>
      <c r="TLD60" s="69"/>
      <c r="TLE60" s="69"/>
      <c r="TLF60" s="69"/>
      <c r="TLG60" s="69"/>
      <c r="TLH60" s="69"/>
      <c r="TLI60" s="69"/>
      <c r="TLJ60" s="69"/>
      <c r="TLK60" s="69"/>
      <c r="TLL60" s="69"/>
      <c r="TLM60" s="69"/>
      <c r="TLN60" s="69"/>
      <c r="TLO60" s="69"/>
      <c r="TLP60" s="69"/>
      <c r="TLQ60" s="69"/>
      <c r="TLR60" s="69"/>
      <c r="TLS60" s="69"/>
      <c r="TLT60" s="69"/>
      <c r="TLU60" s="69"/>
      <c r="TLV60" s="69"/>
      <c r="TLW60" s="69"/>
      <c r="TLX60" s="69"/>
      <c r="TLY60" s="69"/>
      <c r="TLZ60" s="69"/>
      <c r="TMA60" s="69"/>
      <c r="TMB60" s="69"/>
      <c r="TMC60" s="69"/>
      <c r="TMD60" s="69"/>
      <c r="TME60" s="69"/>
      <c r="TMF60" s="69"/>
      <c r="TMG60" s="69"/>
      <c r="TMH60" s="69"/>
      <c r="TMI60" s="69"/>
      <c r="TMJ60" s="69"/>
      <c r="TMK60" s="69"/>
      <c r="TML60" s="69"/>
      <c r="TMM60" s="69"/>
      <c r="TMN60" s="69"/>
      <c r="TMO60" s="69"/>
      <c r="TMP60" s="69"/>
      <c r="TMQ60" s="69"/>
      <c r="TMR60" s="69"/>
      <c r="TMS60" s="69"/>
      <c r="TMT60" s="69"/>
      <c r="TMU60" s="69"/>
      <c r="TMV60" s="69"/>
      <c r="TMW60" s="69"/>
      <c r="TMX60" s="69"/>
      <c r="TMY60" s="69"/>
      <c r="TMZ60" s="69"/>
      <c r="TNA60" s="69"/>
      <c r="TNB60" s="69"/>
      <c r="TNC60" s="69"/>
      <c r="TND60" s="69"/>
      <c r="TNE60" s="69"/>
      <c r="TNF60" s="69"/>
      <c r="TNG60" s="69"/>
      <c r="TNH60" s="69"/>
      <c r="TNI60" s="69"/>
      <c r="TNJ60" s="69"/>
      <c r="TNK60" s="69"/>
      <c r="TNL60" s="69"/>
      <c r="TNM60" s="69"/>
      <c r="TNN60" s="69"/>
      <c r="TNO60" s="69"/>
      <c r="TNP60" s="69"/>
      <c r="TNQ60" s="69"/>
      <c r="TNR60" s="69"/>
      <c r="TNS60" s="69"/>
      <c r="TNT60" s="69"/>
      <c r="TNU60" s="69"/>
      <c r="TNV60" s="69"/>
      <c r="TNW60" s="69"/>
      <c r="TNX60" s="69"/>
      <c r="TNY60" s="69"/>
      <c r="TNZ60" s="69"/>
      <c r="TOA60" s="69"/>
      <c r="TOB60" s="69"/>
      <c r="TOC60" s="69"/>
      <c r="TOD60" s="69"/>
      <c r="TOE60" s="69"/>
      <c r="TOF60" s="69"/>
      <c r="TOG60" s="69"/>
      <c r="TOH60" s="69"/>
      <c r="TOI60" s="69"/>
      <c r="TOJ60" s="69"/>
      <c r="TOK60" s="69"/>
      <c r="TOL60" s="69"/>
      <c r="TOM60" s="69"/>
      <c r="TON60" s="69"/>
      <c r="TOO60" s="69"/>
      <c r="TOP60" s="69"/>
      <c r="TOQ60" s="69"/>
      <c r="TOR60" s="69"/>
      <c r="TOS60" s="69"/>
      <c r="TOT60" s="69"/>
      <c r="TOU60" s="69"/>
      <c r="TOV60" s="69"/>
      <c r="TOW60" s="69"/>
      <c r="TOX60" s="69"/>
      <c r="TOY60" s="69"/>
      <c r="TOZ60" s="69"/>
      <c r="TPA60" s="69"/>
      <c r="TPB60" s="69"/>
      <c r="TPC60" s="69"/>
      <c r="TPD60" s="69"/>
      <c r="TPE60" s="69"/>
      <c r="TPF60" s="69"/>
      <c r="TPG60" s="69"/>
      <c r="TPH60" s="69"/>
      <c r="TPI60" s="69"/>
      <c r="TPJ60" s="69"/>
      <c r="TPK60" s="69"/>
      <c r="TPL60" s="69"/>
      <c r="TPM60" s="69"/>
      <c r="TPN60" s="69"/>
      <c r="TPO60" s="69"/>
      <c r="TPP60" s="69"/>
      <c r="TPQ60" s="69"/>
      <c r="TPR60" s="69"/>
      <c r="TPS60" s="69"/>
      <c r="TPT60" s="69"/>
      <c r="TPU60" s="69"/>
      <c r="TPV60" s="69"/>
      <c r="TPW60" s="69"/>
      <c r="TPX60" s="69"/>
      <c r="TPY60" s="69"/>
      <c r="TPZ60" s="69"/>
      <c r="TQA60" s="69"/>
      <c r="TQB60" s="69"/>
      <c r="TQC60" s="69"/>
      <c r="TQD60" s="69"/>
      <c r="TQE60" s="69"/>
      <c r="TQF60" s="69"/>
      <c r="TQG60" s="69"/>
      <c r="TQH60" s="69"/>
      <c r="TQI60" s="69"/>
      <c r="TQJ60" s="69"/>
      <c r="TQK60" s="69"/>
      <c r="TQL60" s="69"/>
      <c r="TQM60" s="69"/>
      <c r="TQN60" s="69"/>
      <c r="TQO60" s="69"/>
      <c r="TQP60" s="69"/>
      <c r="TQQ60" s="69"/>
      <c r="TQR60" s="69"/>
      <c r="TQS60" s="69"/>
      <c r="TQT60" s="69"/>
      <c r="TQU60" s="69"/>
      <c r="TQV60" s="69"/>
      <c r="TQW60" s="69"/>
      <c r="TQX60" s="69"/>
      <c r="TQY60" s="69"/>
      <c r="TQZ60" s="69"/>
      <c r="TRA60" s="69"/>
      <c r="TRB60" s="69"/>
      <c r="TRC60" s="69"/>
      <c r="TRD60" s="69"/>
      <c r="TRE60" s="69"/>
      <c r="TRF60" s="69"/>
      <c r="TRG60" s="69"/>
      <c r="TRH60" s="69"/>
      <c r="TRI60" s="69"/>
      <c r="TRJ60" s="69"/>
      <c r="TRK60" s="69"/>
      <c r="TRL60" s="69"/>
      <c r="TRM60" s="69"/>
      <c r="TRN60" s="69"/>
      <c r="TRO60" s="69"/>
      <c r="TRP60" s="69"/>
      <c r="TRQ60" s="69"/>
      <c r="TRR60" s="69"/>
      <c r="TRS60" s="69"/>
      <c r="TRT60" s="69"/>
      <c r="TRU60" s="69"/>
      <c r="TRV60" s="69"/>
      <c r="TRW60" s="69"/>
      <c r="TRX60" s="69"/>
      <c r="TRY60" s="69"/>
      <c r="TRZ60" s="69"/>
      <c r="TSA60" s="69"/>
      <c r="TSB60" s="69"/>
      <c r="TSC60" s="69"/>
      <c r="TSD60" s="69"/>
      <c r="TSE60" s="69"/>
      <c r="TSF60" s="69"/>
      <c r="TSG60" s="69"/>
      <c r="TSH60" s="69"/>
      <c r="TSI60" s="69"/>
      <c r="TSJ60" s="69"/>
      <c r="TSK60" s="69"/>
      <c r="TSL60" s="69"/>
      <c r="TSM60" s="69"/>
      <c r="TSN60" s="69"/>
      <c r="TSO60" s="69"/>
      <c r="TSP60" s="69"/>
      <c r="TSQ60" s="69"/>
      <c r="TSR60" s="69"/>
      <c r="TSS60" s="69"/>
      <c r="TST60" s="69"/>
      <c r="TSU60" s="69"/>
      <c r="TSV60" s="69"/>
      <c r="TSW60" s="69"/>
      <c r="TSX60" s="69"/>
      <c r="TSY60" s="69"/>
      <c r="TSZ60" s="69"/>
      <c r="TTA60" s="69"/>
      <c r="TTB60" s="69"/>
      <c r="TTC60" s="69"/>
      <c r="TTD60" s="69"/>
      <c r="TTE60" s="69"/>
      <c r="TTF60" s="69"/>
      <c r="TTG60" s="69"/>
      <c r="TTH60" s="69"/>
      <c r="TTI60" s="69"/>
      <c r="TTJ60" s="69"/>
      <c r="TTK60" s="69"/>
      <c r="TTL60" s="69"/>
      <c r="TTM60" s="69"/>
      <c r="TTN60" s="69"/>
      <c r="TTO60" s="69"/>
      <c r="TTP60" s="69"/>
      <c r="TTQ60" s="69"/>
      <c r="TTR60" s="69"/>
      <c r="TTS60" s="69"/>
      <c r="TTT60" s="69"/>
      <c r="TTU60" s="69"/>
      <c r="TTV60" s="69"/>
      <c r="TTW60" s="69"/>
      <c r="TTX60" s="69"/>
      <c r="TTY60" s="69"/>
      <c r="TTZ60" s="69"/>
      <c r="TUA60" s="69"/>
      <c r="TUB60" s="69"/>
      <c r="TUC60" s="69"/>
      <c r="TUD60" s="69"/>
      <c r="TUE60" s="69"/>
      <c r="TUF60" s="69"/>
      <c r="TUG60" s="69"/>
      <c r="TUH60" s="69"/>
      <c r="TUI60" s="69"/>
      <c r="TUJ60" s="69"/>
      <c r="TUK60" s="69"/>
      <c r="TUL60" s="69"/>
      <c r="TUM60" s="69"/>
      <c r="TUN60" s="69"/>
      <c r="TUO60" s="69"/>
      <c r="TUP60" s="69"/>
      <c r="TUQ60" s="69"/>
      <c r="TUR60" s="69"/>
      <c r="TUS60" s="69"/>
      <c r="TUT60" s="69"/>
      <c r="TUU60" s="69"/>
      <c r="TUV60" s="69"/>
      <c r="TUW60" s="69"/>
      <c r="TUX60" s="69"/>
      <c r="TUY60" s="69"/>
      <c r="TUZ60" s="69"/>
      <c r="TVA60" s="69"/>
      <c r="TVB60" s="69"/>
      <c r="TVC60" s="69"/>
      <c r="TVD60" s="69"/>
      <c r="TVE60" s="69"/>
      <c r="TVF60" s="69"/>
      <c r="TVG60" s="69"/>
      <c r="TVH60" s="69"/>
      <c r="TVI60" s="69"/>
      <c r="TVJ60" s="69"/>
      <c r="TVK60" s="69"/>
      <c r="TVL60" s="69"/>
      <c r="TVM60" s="69"/>
      <c r="TVN60" s="69"/>
      <c r="TVO60" s="69"/>
      <c r="TVP60" s="69"/>
      <c r="TVQ60" s="69"/>
      <c r="TVR60" s="69"/>
      <c r="TVS60" s="69"/>
      <c r="TVT60" s="69"/>
      <c r="TVU60" s="69"/>
      <c r="TVV60" s="69"/>
      <c r="TVW60" s="69"/>
      <c r="TVX60" s="69"/>
      <c r="TVY60" s="69"/>
      <c r="TVZ60" s="69"/>
      <c r="TWA60" s="69"/>
      <c r="TWB60" s="69"/>
      <c r="TWC60" s="69"/>
      <c r="TWD60" s="69"/>
      <c r="TWE60" s="69"/>
      <c r="TWF60" s="69"/>
      <c r="TWG60" s="69"/>
      <c r="TWH60" s="69"/>
      <c r="TWI60" s="69"/>
      <c r="TWJ60" s="69"/>
      <c r="TWK60" s="69"/>
      <c r="TWL60" s="69"/>
      <c r="TWM60" s="69"/>
      <c r="TWN60" s="69"/>
      <c r="TWO60" s="69"/>
      <c r="TWP60" s="69"/>
      <c r="TWQ60" s="69"/>
      <c r="TWR60" s="69"/>
      <c r="TWS60" s="69"/>
      <c r="TWT60" s="69"/>
      <c r="TWU60" s="69"/>
      <c r="TWV60" s="69"/>
      <c r="TWW60" s="69"/>
      <c r="TWX60" s="69"/>
      <c r="TWY60" s="69"/>
      <c r="TWZ60" s="69"/>
      <c r="TXA60" s="69"/>
      <c r="TXB60" s="69"/>
      <c r="TXC60" s="69"/>
      <c r="TXD60" s="69"/>
      <c r="TXE60" s="69"/>
      <c r="TXF60" s="69"/>
      <c r="TXG60" s="69"/>
      <c r="TXH60" s="69"/>
      <c r="TXI60" s="69"/>
      <c r="TXJ60" s="69"/>
      <c r="TXK60" s="69"/>
      <c r="TXL60" s="69"/>
      <c r="TXM60" s="69"/>
      <c r="TXN60" s="69"/>
      <c r="TXO60" s="69"/>
      <c r="TXP60" s="69"/>
      <c r="TXQ60" s="69"/>
      <c r="TXR60" s="69"/>
      <c r="TXS60" s="69"/>
      <c r="TXT60" s="69"/>
      <c r="TXU60" s="69"/>
      <c r="TXV60" s="69"/>
      <c r="TXW60" s="69"/>
      <c r="TXX60" s="69"/>
      <c r="TXY60" s="69"/>
      <c r="TXZ60" s="69"/>
      <c r="TYA60" s="69"/>
      <c r="TYB60" s="69"/>
      <c r="TYC60" s="69"/>
      <c r="TYD60" s="69"/>
      <c r="TYE60" s="69"/>
      <c r="TYF60" s="69"/>
      <c r="TYG60" s="69"/>
      <c r="TYH60" s="69"/>
      <c r="TYI60" s="69"/>
      <c r="TYJ60" s="69"/>
      <c r="TYK60" s="69"/>
      <c r="TYL60" s="69"/>
      <c r="TYM60" s="69"/>
      <c r="TYN60" s="69"/>
      <c r="TYO60" s="69"/>
      <c r="TYP60" s="69"/>
      <c r="TYQ60" s="69"/>
      <c r="TYR60" s="69"/>
      <c r="TYS60" s="69"/>
      <c r="TYT60" s="69"/>
      <c r="TYU60" s="69"/>
      <c r="TYV60" s="69"/>
      <c r="TYW60" s="69"/>
      <c r="TYX60" s="69"/>
      <c r="TYY60" s="69"/>
      <c r="TYZ60" s="69"/>
      <c r="TZA60" s="69"/>
      <c r="TZB60" s="69"/>
      <c r="TZC60" s="69"/>
      <c r="TZD60" s="69"/>
      <c r="TZE60" s="69"/>
      <c r="TZF60" s="69"/>
      <c r="TZG60" s="69"/>
      <c r="TZH60" s="69"/>
      <c r="TZI60" s="69"/>
      <c r="TZJ60" s="69"/>
      <c r="TZK60" s="69"/>
      <c r="TZL60" s="69"/>
      <c r="TZM60" s="69"/>
      <c r="TZN60" s="69"/>
      <c r="TZO60" s="69"/>
      <c r="TZP60" s="69"/>
      <c r="TZQ60" s="69"/>
      <c r="TZR60" s="69"/>
      <c r="TZS60" s="69"/>
      <c r="TZT60" s="69"/>
      <c r="TZU60" s="69"/>
      <c r="TZV60" s="69"/>
      <c r="TZW60" s="69"/>
      <c r="TZX60" s="69"/>
      <c r="TZY60" s="69"/>
      <c r="TZZ60" s="69"/>
      <c r="UAA60" s="69"/>
      <c r="UAB60" s="69"/>
      <c r="UAC60" s="69"/>
      <c r="UAD60" s="69"/>
      <c r="UAE60" s="69"/>
      <c r="UAF60" s="69"/>
      <c r="UAG60" s="69"/>
      <c r="UAH60" s="69"/>
      <c r="UAI60" s="69"/>
      <c r="UAJ60" s="69"/>
      <c r="UAK60" s="69"/>
      <c r="UAL60" s="69"/>
      <c r="UAM60" s="69"/>
      <c r="UAN60" s="69"/>
      <c r="UAO60" s="69"/>
      <c r="UAP60" s="69"/>
      <c r="UAQ60" s="69"/>
      <c r="UAR60" s="69"/>
      <c r="UAS60" s="69"/>
      <c r="UAT60" s="69"/>
      <c r="UAU60" s="69"/>
      <c r="UAV60" s="69"/>
      <c r="UAW60" s="69"/>
      <c r="UAX60" s="69"/>
      <c r="UAY60" s="69"/>
      <c r="UAZ60" s="69"/>
      <c r="UBA60" s="69"/>
      <c r="UBB60" s="69"/>
      <c r="UBC60" s="69"/>
      <c r="UBD60" s="69"/>
      <c r="UBE60" s="69"/>
      <c r="UBF60" s="69"/>
      <c r="UBG60" s="69"/>
      <c r="UBH60" s="69"/>
      <c r="UBI60" s="69"/>
      <c r="UBJ60" s="69"/>
      <c r="UBK60" s="69"/>
      <c r="UBL60" s="69"/>
      <c r="UBM60" s="69"/>
      <c r="UBN60" s="69"/>
      <c r="UBO60" s="69"/>
      <c r="UBP60" s="69"/>
      <c r="UBQ60" s="69"/>
      <c r="UBR60" s="69"/>
      <c r="UBS60" s="69"/>
      <c r="UBT60" s="69"/>
      <c r="UBU60" s="69"/>
      <c r="UBV60" s="69"/>
      <c r="UBW60" s="69"/>
      <c r="UBX60" s="69"/>
      <c r="UBY60" s="69"/>
      <c r="UBZ60" s="69"/>
      <c r="UCA60" s="69"/>
      <c r="UCB60" s="69"/>
      <c r="UCC60" s="69"/>
      <c r="UCD60" s="69"/>
      <c r="UCE60" s="69"/>
      <c r="UCF60" s="69"/>
      <c r="UCG60" s="69"/>
      <c r="UCH60" s="69"/>
      <c r="UCI60" s="69"/>
      <c r="UCJ60" s="69"/>
      <c r="UCK60" s="69"/>
      <c r="UCL60" s="69"/>
      <c r="UCM60" s="69"/>
      <c r="UCN60" s="69"/>
      <c r="UCO60" s="69"/>
      <c r="UCP60" s="69"/>
      <c r="UCQ60" s="69"/>
      <c r="UCR60" s="69"/>
      <c r="UCS60" s="69"/>
      <c r="UCT60" s="69"/>
      <c r="UCU60" s="69"/>
      <c r="UCV60" s="69"/>
      <c r="UCW60" s="69"/>
      <c r="UCX60" s="69"/>
      <c r="UCY60" s="69"/>
      <c r="UCZ60" s="69"/>
      <c r="UDA60" s="69"/>
      <c r="UDB60" s="69"/>
      <c r="UDC60" s="69"/>
      <c r="UDD60" s="69"/>
      <c r="UDE60" s="69"/>
      <c r="UDF60" s="69"/>
      <c r="UDG60" s="69"/>
      <c r="UDH60" s="69"/>
      <c r="UDI60" s="69"/>
      <c r="UDJ60" s="69"/>
      <c r="UDK60" s="69"/>
      <c r="UDL60" s="69"/>
      <c r="UDM60" s="69"/>
      <c r="UDN60" s="69"/>
      <c r="UDO60" s="69"/>
      <c r="UDP60" s="69"/>
      <c r="UDQ60" s="69"/>
      <c r="UDR60" s="69"/>
      <c r="UDS60" s="69"/>
      <c r="UDT60" s="69"/>
      <c r="UDU60" s="69"/>
      <c r="UDV60" s="69"/>
      <c r="UDW60" s="69"/>
      <c r="UDX60" s="69"/>
      <c r="UDY60" s="69"/>
      <c r="UDZ60" s="69"/>
      <c r="UEA60" s="69"/>
      <c r="UEB60" s="69"/>
      <c r="UEC60" s="69"/>
      <c r="UED60" s="69"/>
      <c r="UEE60" s="69"/>
      <c r="UEF60" s="69"/>
      <c r="UEG60" s="69"/>
      <c r="UEH60" s="69"/>
      <c r="UEI60" s="69"/>
      <c r="UEJ60" s="69"/>
      <c r="UEK60" s="69"/>
      <c r="UEL60" s="69"/>
      <c r="UEM60" s="69"/>
      <c r="UEN60" s="69"/>
      <c r="UEO60" s="69"/>
      <c r="UEP60" s="69"/>
      <c r="UEQ60" s="69"/>
      <c r="UER60" s="69"/>
      <c r="UES60" s="69"/>
      <c r="UET60" s="69"/>
      <c r="UEU60" s="69"/>
      <c r="UEV60" s="69"/>
      <c r="UEW60" s="69"/>
      <c r="UEX60" s="69"/>
      <c r="UEY60" s="69"/>
      <c r="UEZ60" s="69"/>
      <c r="UFA60" s="69"/>
      <c r="UFB60" s="69"/>
      <c r="UFC60" s="69"/>
      <c r="UFD60" s="69"/>
      <c r="UFE60" s="69"/>
      <c r="UFF60" s="69"/>
      <c r="UFG60" s="69"/>
      <c r="UFH60" s="69"/>
      <c r="UFI60" s="69"/>
      <c r="UFJ60" s="69"/>
      <c r="UFK60" s="69"/>
      <c r="UFL60" s="69"/>
      <c r="UFM60" s="69"/>
      <c r="UFN60" s="69"/>
      <c r="UFO60" s="69"/>
      <c r="UFP60" s="69"/>
      <c r="UFQ60" s="69"/>
      <c r="UFR60" s="69"/>
      <c r="UFS60" s="69"/>
      <c r="UFT60" s="69"/>
      <c r="UFU60" s="69"/>
      <c r="UFV60" s="69"/>
      <c r="UFW60" s="69"/>
      <c r="UFX60" s="69"/>
      <c r="UFY60" s="69"/>
      <c r="UFZ60" s="69"/>
      <c r="UGA60" s="69"/>
      <c r="UGB60" s="69"/>
      <c r="UGC60" s="69"/>
      <c r="UGD60" s="69"/>
      <c r="UGE60" s="69"/>
      <c r="UGF60" s="69"/>
      <c r="UGG60" s="69"/>
      <c r="UGH60" s="69"/>
      <c r="UGI60" s="69"/>
      <c r="UGJ60" s="69"/>
      <c r="UGK60" s="69"/>
      <c r="UGL60" s="69"/>
      <c r="UGM60" s="69"/>
      <c r="UGN60" s="69"/>
      <c r="UGO60" s="69"/>
      <c r="UGP60" s="69"/>
      <c r="UGQ60" s="69"/>
      <c r="UGR60" s="69"/>
      <c r="UGS60" s="69"/>
      <c r="UGT60" s="69"/>
      <c r="UGU60" s="69"/>
      <c r="UGV60" s="69"/>
      <c r="UGW60" s="69"/>
      <c r="UGX60" s="69"/>
      <c r="UGY60" s="69"/>
      <c r="UGZ60" s="69"/>
      <c r="UHA60" s="69"/>
      <c r="UHB60" s="69"/>
      <c r="UHC60" s="69"/>
      <c r="UHD60" s="69"/>
      <c r="UHE60" s="69"/>
      <c r="UHF60" s="69"/>
      <c r="UHG60" s="69"/>
      <c r="UHH60" s="69"/>
      <c r="UHI60" s="69"/>
      <c r="UHJ60" s="69"/>
      <c r="UHK60" s="69"/>
      <c r="UHL60" s="69"/>
      <c r="UHM60" s="69"/>
      <c r="UHN60" s="69"/>
      <c r="UHO60" s="69"/>
      <c r="UHP60" s="69"/>
      <c r="UHQ60" s="69"/>
      <c r="UHR60" s="69"/>
      <c r="UHS60" s="69"/>
      <c r="UHT60" s="69"/>
      <c r="UHU60" s="69"/>
      <c r="UHV60" s="69"/>
      <c r="UHW60" s="69"/>
      <c r="UHX60" s="69"/>
      <c r="UHY60" s="69"/>
      <c r="UHZ60" s="69"/>
      <c r="UIA60" s="69"/>
      <c r="UIB60" s="69"/>
      <c r="UIC60" s="69"/>
      <c r="UID60" s="69"/>
      <c r="UIE60" s="69"/>
      <c r="UIF60" s="69"/>
      <c r="UIG60" s="69"/>
      <c r="UIH60" s="69"/>
      <c r="UII60" s="69"/>
      <c r="UIJ60" s="69"/>
      <c r="UIK60" s="69"/>
      <c r="UIL60" s="69"/>
      <c r="UIM60" s="69"/>
      <c r="UIN60" s="69"/>
      <c r="UIO60" s="69"/>
      <c r="UIP60" s="69"/>
      <c r="UIQ60" s="69"/>
      <c r="UIR60" s="69"/>
      <c r="UIS60" s="69"/>
      <c r="UIT60" s="69"/>
      <c r="UIU60" s="69"/>
      <c r="UIV60" s="69"/>
      <c r="UIW60" s="69"/>
      <c r="UIX60" s="69"/>
      <c r="UIY60" s="69"/>
      <c r="UIZ60" s="69"/>
      <c r="UJA60" s="69"/>
      <c r="UJB60" s="69"/>
      <c r="UJC60" s="69"/>
      <c r="UJD60" s="69"/>
      <c r="UJE60" s="69"/>
      <c r="UJF60" s="69"/>
      <c r="UJG60" s="69"/>
      <c r="UJH60" s="69"/>
      <c r="UJI60" s="69"/>
      <c r="UJJ60" s="69"/>
      <c r="UJK60" s="69"/>
      <c r="UJL60" s="69"/>
      <c r="UJM60" s="69"/>
      <c r="UJN60" s="69"/>
      <c r="UJO60" s="69"/>
      <c r="UJP60" s="69"/>
      <c r="UJQ60" s="69"/>
      <c r="UJR60" s="69"/>
      <c r="UJS60" s="69"/>
      <c r="UJT60" s="69"/>
      <c r="UJU60" s="69"/>
      <c r="UJV60" s="69"/>
      <c r="UJW60" s="69"/>
      <c r="UJX60" s="69"/>
      <c r="UJY60" s="69"/>
      <c r="UJZ60" s="69"/>
      <c r="UKA60" s="69"/>
      <c r="UKB60" s="69"/>
      <c r="UKC60" s="69"/>
      <c r="UKD60" s="69"/>
      <c r="UKE60" s="69"/>
      <c r="UKF60" s="69"/>
      <c r="UKG60" s="69"/>
      <c r="UKH60" s="69"/>
      <c r="UKI60" s="69"/>
      <c r="UKJ60" s="69"/>
      <c r="UKK60" s="69"/>
      <c r="UKL60" s="69"/>
      <c r="UKM60" s="69"/>
      <c r="UKN60" s="69"/>
      <c r="UKO60" s="69"/>
      <c r="UKP60" s="69"/>
      <c r="UKQ60" s="69"/>
      <c r="UKR60" s="69"/>
      <c r="UKS60" s="69"/>
      <c r="UKT60" s="69"/>
      <c r="UKU60" s="69"/>
      <c r="UKV60" s="69"/>
      <c r="UKW60" s="69"/>
      <c r="UKX60" s="69"/>
      <c r="UKY60" s="69"/>
      <c r="UKZ60" s="69"/>
      <c r="ULA60" s="69"/>
      <c r="ULB60" s="69"/>
      <c r="ULC60" s="69"/>
      <c r="ULD60" s="69"/>
      <c r="ULE60" s="69"/>
      <c r="ULF60" s="69"/>
      <c r="ULG60" s="69"/>
      <c r="ULH60" s="69"/>
      <c r="ULI60" s="69"/>
      <c r="ULJ60" s="69"/>
      <c r="ULK60" s="69"/>
      <c r="ULL60" s="69"/>
      <c r="ULM60" s="69"/>
      <c r="ULN60" s="69"/>
      <c r="ULO60" s="69"/>
      <c r="ULP60" s="69"/>
      <c r="ULQ60" s="69"/>
      <c r="ULR60" s="69"/>
      <c r="ULS60" s="69"/>
      <c r="ULT60" s="69"/>
      <c r="ULU60" s="69"/>
      <c r="ULV60" s="69"/>
      <c r="ULW60" s="69"/>
      <c r="ULX60" s="69"/>
      <c r="ULY60" s="69"/>
      <c r="ULZ60" s="69"/>
      <c r="UMA60" s="69"/>
      <c r="UMB60" s="69"/>
      <c r="UMC60" s="69"/>
      <c r="UMD60" s="69"/>
      <c r="UME60" s="69"/>
      <c r="UMF60" s="69"/>
      <c r="UMG60" s="69"/>
      <c r="UMH60" s="69"/>
      <c r="UMI60" s="69"/>
      <c r="UMJ60" s="69"/>
      <c r="UMK60" s="69"/>
      <c r="UML60" s="69"/>
      <c r="UMM60" s="69"/>
      <c r="UMN60" s="69"/>
      <c r="UMO60" s="69"/>
      <c r="UMP60" s="69"/>
      <c r="UMQ60" s="69"/>
      <c r="UMR60" s="69"/>
      <c r="UMS60" s="69"/>
      <c r="UMT60" s="69"/>
      <c r="UMU60" s="69"/>
      <c r="UMV60" s="69"/>
      <c r="UMW60" s="69"/>
      <c r="UMX60" s="69"/>
      <c r="UMY60" s="69"/>
      <c r="UMZ60" s="69"/>
      <c r="UNA60" s="69"/>
      <c r="UNB60" s="69"/>
      <c r="UNC60" s="69"/>
      <c r="UND60" s="69"/>
      <c r="UNE60" s="69"/>
      <c r="UNF60" s="69"/>
      <c r="UNG60" s="69"/>
      <c r="UNH60" s="69"/>
      <c r="UNI60" s="69"/>
      <c r="UNJ60" s="69"/>
      <c r="UNK60" s="69"/>
      <c r="UNL60" s="69"/>
      <c r="UNM60" s="69"/>
      <c r="UNN60" s="69"/>
      <c r="UNO60" s="69"/>
      <c r="UNP60" s="69"/>
      <c r="UNQ60" s="69"/>
      <c r="UNR60" s="69"/>
      <c r="UNS60" s="69"/>
      <c r="UNT60" s="69"/>
      <c r="UNU60" s="69"/>
      <c r="UNV60" s="69"/>
      <c r="UNW60" s="69"/>
      <c r="UNX60" s="69"/>
      <c r="UNY60" s="69"/>
      <c r="UNZ60" s="69"/>
      <c r="UOA60" s="69"/>
      <c r="UOB60" s="69"/>
      <c r="UOC60" s="69"/>
      <c r="UOD60" s="69"/>
      <c r="UOE60" s="69"/>
      <c r="UOF60" s="69"/>
      <c r="UOG60" s="69"/>
      <c r="UOH60" s="69"/>
      <c r="UOI60" s="69"/>
      <c r="UOJ60" s="69"/>
      <c r="UOK60" s="69"/>
      <c r="UOL60" s="69"/>
      <c r="UOM60" s="69"/>
      <c r="UON60" s="69"/>
      <c r="UOO60" s="69"/>
      <c r="UOP60" s="69"/>
      <c r="UOQ60" s="69"/>
      <c r="UOR60" s="69"/>
      <c r="UOS60" s="69"/>
      <c r="UOT60" s="69"/>
      <c r="UOU60" s="69"/>
      <c r="UOV60" s="69"/>
      <c r="UOW60" s="69"/>
      <c r="UOX60" s="69"/>
      <c r="UOY60" s="69"/>
      <c r="UOZ60" s="69"/>
      <c r="UPA60" s="69"/>
      <c r="UPB60" s="69"/>
      <c r="UPC60" s="69"/>
      <c r="UPD60" s="69"/>
      <c r="UPE60" s="69"/>
      <c r="UPF60" s="69"/>
      <c r="UPG60" s="69"/>
      <c r="UPH60" s="69"/>
      <c r="UPI60" s="69"/>
      <c r="UPJ60" s="69"/>
      <c r="UPK60" s="69"/>
      <c r="UPL60" s="69"/>
      <c r="UPM60" s="69"/>
      <c r="UPN60" s="69"/>
      <c r="UPO60" s="69"/>
      <c r="UPP60" s="69"/>
      <c r="UPQ60" s="69"/>
      <c r="UPR60" s="69"/>
      <c r="UPS60" s="69"/>
      <c r="UPT60" s="69"/>
      <c r="UPU60" s="69"/>
      <c r="UPV60" s="69"/>
      <c r="UPW60" s="69"/>
      <c r="UPX60" s="69"/>
      <c r="UPY60" s="69"/>
      <c r="UPZ60" s="69"/>
      <c r="UQA60" s="69"/>
      <c r="UQB60" s="69"/>
      <c r="UQC60" s="69"/>
      <c r="UQD60" s="69"/>
      <c r="UQE60" s="69"/>
      <c r="UQF60" s="69"/>
      <c r="UQG60" s="69"/>
      <c r="UQH60" s="69"/>
      <c r="UQI60" s="69"/>
      <c r="UQJ60" s="69"/>
      <c r="UQK60" s="69"/>
      <c r="UQL60" s="69"/>
      <c r="UQM60" s="69"/>
      <c r="UQN60" s="69"/>
      <c r="UQO60" s="69"/>
      <c r="UQP60" s="69"/>
      <c r="UQQ60" s="69"/>
      <c r="UQR60" s="69"/>
      <c r="UQS60" s="69"/>
      <c r="UQT60" s="69"/>
      <c r="UQU60" s="69"/>
      <c r="UQV60" s="69"/>
      <c r="UQW60" s="69"/>
      <c r="UQX60" s="69"/>
      <c r="UQY60" s="69"/>
      <c r="UQZ60" s="69"/>
      <c r="URA60" s="69"/>
      <c r="URB60" s="69"/>
      <c r="URC60" s="69"/>
      <c r="URD60" s="69"/>
      <c r="URE60" s="69"/>
      <c r="URF60" s="69"/>
      <c r="URG60" s="69"/>
      <c r="URH60" s="69"/>
      <c r="URI60" s="69"/>
      <c r="URJ60" s="69"/>
      <c r="URK60" s="69"/>
      <c r="URL60" s="69"/>
      <c r="URM60" s="69"/>
      <c r="URN60" s="69"/>
      <c r="URO60" s="69"/>
      <c r="URP60" s="69"/>
      <c r="URQ60" s="69"/>
      <c r="URR60" s="69"/>
      <c r="URS60" s="69"/>
      <c r="URT60" s="69"/>
      <c r="URU60" s="69"/>
      <c r="URV60" s="69"/>
      <c r="URW60" s="69"/>
      <c r="URX60" s="69"/>
      <c r="URY60" s="69"/>
      <c r="URZ60" s="69"/>
      <c r="USA60" s="69"/>
      <c r="USB60" s="69"/>
      <c r="USC60" s="69"/>
      <c r="USD60" s="69"/>
      <c r="USE60" s="69"/>
      <c r="USF60" s="69"/>
      <c r="USG60" s="69"/>
      <c r="USH60" s="69"/>
      <c r="USI60" s="69"/>
      <c r="USJ60" s="69"/>
      <c r="USK60" s="69"/>
      <c r="USL60" s="69"/>
      <c r="USM60" s="69"/>
      <c r="USN60" s="69"/>
      <c r="USO60" s="69"/>
      <c r="USP60" s="69"/>
      <c r="USQ60" s="69"/>
      <c r="USR60" s="69"/>
      <c r="USS60" s="69"/>
      <c r="UST60" s="69"/>
      <c r="USU60" s="69"/>
      <c r="USV60" s="69"/>
      <c r="USW60" s="69"/>
      <c r="USX60" s="69"/>
      <c r="USY60" s="69"/>
      <c r="USZ60" s="69"/>
      <c r="UTA60" s="69"/>
      <c r="UTB60" s="69"/>
      <c r="UTC60" s="69"/>
      <c r="UTD60" s="69"/>
      <c r="UTE60" s="69"/>
      <c r="UTF60" s="69"/>
      <c r="UTG60" s="69"/>
      <c r="UTH60" s="69"/>
      <c r="UTI60" s="69"/>
      <c r="UTJ60" s="69"/>
      <c r="UTK60" s="69"/>
      <c r="UTL60" s="69"/>
      <c r="UTM60" s="69"/>
      <c r="UTN60" s="69"/>
      <c r="UTO60" s="69"/>
      <c r="UTP60" s="69"/>
      <c r="UTQ60" s="69"/>
      <c r="UTR60" s="69"/>
      <c r="UTS60" s="69"/>
      <c r="UTT60" s="69"/>
      <c r="UTU60" s="69"/>
      <c r="UTV60" s="69"/>
      <c r="UTW60" s="69"/>
      <c r="UTX60" s="69"/>
      <c r="UTY60" s="69"/>
      <c r="UTZ60" s="69"/>
      <c r="UUA60" s="69"/>
      <c r="UUB60" s="69"/>
      <c r="UUC60" s="69"/>
      <c r="UUD60" s="69"/>
      <c r="UUE60" s="69"/>
      <c r="UUF60" s="69"/>
      <c r="UUG60" s="69"/>
      <c r="UUH60" s="69"/>
      <c r="UUI60" s="69"/>
      <c r="UUJ60" s="69"/>
      <c r="UUK60" s="69"/>
      <c r="UUL60" s="69"/>
      <c r="UUM60" s="69"/>
      <c r="UUN60" s="69"/>
      <c r="UUO60" s="69"/>
      <c r="UUP60" s="69"/>
      <c r="UUQ60" s="69"/>
      <c r="UUR60" s="69"/>
      <c r="UUS60" s="69"/>
      <c r="UUT60" s="69"/>
      <c r="UUU60" s="69"/>
      <c r="UUV60" s="69"/>
      <c r="UUW60" s="69"/>
      <c r="UUX60" s="69"/>
      <c r="UUY60" s="69"/>
      <c r="UUZ60" s="69"/>
      <c r="UVA60" s="69"/>
      <c r="UVB60" s="69"/>
      <c r="UVC60" s="69"/>
      <c r="UVD60" s="69"/>
      <c r="UVE60" s="69"/>
      <c r="UVF60" s="69"/>
      <c r="UVG60" s="69"/>
      <c r="UVH60" s="69"/>
      <c r="UVI60" s="69"/>
      <c r="UVJ60" s="69"/>
      <c r="UVK60" s="69"/>
      <c r="UVL60" s="69"/>
      <c r="UVM60" s="69"/>
      <c r="UVN60" s="69"/>
      <c r="UVO60" s="69"/>
      <c r="UVP60" s="69"/>
      <c r="UVQ60" s="69"/>
      <c r="UVR60" s="69"/>
      <c r="UVS60" s="69"/>
      <c r="UVT60" s="69"/>
      <c r="UVU60" s="69"/>
      <c r="UVV60" s="69"/>
      <c r="UVW60" s="69"/>
      <c r="UVX60" s="69"/>
      <c r="UVY60" s="69"/>
      <c r="UVZ60" s="69"/>
      <c r="UWA60" s="69"/>
      <c r="UWB60" s="69"/>
      <c r="UWC60" s="69"/>
      <c r="UWD60" s="69"/>
      <c r="UWE60" s="69"/>
      <c r="UWF60" s="69"/>
      <c r="UWG60" s="69"/>
      <c r="UWH60" s="69"/>
      <c r="UWI60" s="69"/>
      <c r="UWJ60" s="69"/>
      <c r="UWK60" s="69"/>
      <c r="UWL60" s="69"/>
      <c r="UWM60" s="69"/>
      <c r="UWN60" s="69"/>
      <c r="UWO60" s="69"/>
      <c r="UWP60" s="69"/>
      <c r="UWQ60" s="69"/>
      <c r="UWR60" s="69"/>
      <c r="UWS60" s="69"/>
      <c r="UWT60" s="69"/>
      <c r="UWU60" s="69"/>
      <c r="UWV60" s="69"/>
      <c r="UWW60" s="69"/>
      <c r="UWX60" s="69"/>
      <c r="UWY60" s="69"/>
      <c r="UWZ60" s="69"/>
      <c r="UXA60" s="69"/>
      <c r="UXB60" s="69"/>
      <c r="UXC60" s="69"/>
      <c r="UXD60" s="69"/>
      <c r="UXE60" s="69"/>
      <c r="UXF60" s="69"/>
      <c r="UXG60" s="69"/>
      <c r="UXH60" s="69"/>
      <c r="UXI60" s="69"/>
      <c r="UXJ60" s="69"/>
      <c r="UXK60" s="69"/>
      <c r="UXL60" s="69"/>
      <c r="UXM60" s="69"/>
      <c r="UXN60" s="69"/>
      <c r="UXO60" s="69"/>
      <c r="UXP60" s="69"/>
      <c r="UXQ60" s="69"/>
      <c r="UXR60" s="69"/>
      <c r="UXS60" s="69"/>
      <c r="UXT60" s="69"/>
      <c r="UXU60" s="69"/>
      <c r="UXV60" s="69"/>
      <c r="UXW60" s="69"/>
      <c r="UXX60" s="69"/>
      <c r="UXY60" s="69"/>
      <c r="UXZ60" s="69"/>
      <c r="UYA60" s="69"/>
      <c r="UYB60" s="69"/>
      <c r="UYC60" s="69"/>
      <c r="UYD60" s="69"/>
      <c r="UYE60" s="69"/>
      <c r="UYF60" s="69"/>
      <c r="UYG60" s="69"/>
      <c r="UYH60" s="69"/>
      <c r="UYI60" s="69"/>
      <c r="UYJ60" s="69"/>
      <c r="UYK60" s="69"/>
      <c r="UYL60" s="69"/>
      <c r="UYM60" s="69"/>
      <c r="UYN60" s="69"/>
      <c r="UYO60" s="69"/>
      <c r="UYP60" s="69"/>
      <c r="UYQ60" s="69"/>
      <c r="UYR60" s="69"/>
      <c r="UYS60" s="69"/>
      <c r="UYT60" s="69"/>
      <c r="UYU60" s="69"/>
      <c r="UYV60" s="69"/>
      <c r="UYW60" s="69"/>
      <c r="UYX60" s="69"/>
      <c r="UYY60" s="69"/>
      <c r="UYZ60" s="69"/>
      <c r="UZA60" s="69"/>
      <c r="UZB60" s="69"/>
      <c r="UZC60" s="69"/>
      <c r="UZD60" s="69"/>
      <c r="UZE60" s="69"/>
      <c r="UZF60" s="69"/>
      <c r="UZG60" s="69"/>
      <c r="UZH60" s="69"/>
      <c r="UZI60" s="69"/>
      <c r="UZJ60" s="69"/>
      <c r="UZK60" s="69"/>
      <c r="UZL60" s="69"/>
      <c r="UZM60" s="69"/>
      <c r="UZN60" s="69"/>
      <c r="UZO60" s="69"/>
      <c r="UZP60" s="69"/>
      <c r="UZQ60" s="69"/>
      <c r="UZR60" s="69"/>
      <c r="UZS60" s="69"/>
      <c r="UZT60" s="69"/>
      <c r="UZU60" s="69"/>
      <c r="UZV60" s="69"/>
      <c r="UZW60" s="69"/>
      <c r="UZX60" s="69"/>
      <c r="UZY60" s="69"/>
      <c r="UZZ60" s="69"/>
      <c r="VAA60" s="69"/>
      <c r="VAB60" s="69"/>
      <c r="VAC60" s="69"/>
      <c r="VAD60" s="69"/>
      <c r="VAE60" s="69"/>
      <c r="VAF60" s="69"/>
      <c r="VAG60" s="69"/>
      <c r="VAH60" s="69"/>
      <c r="VAI60" s="69"/>
      <c r="VAJ60" s="69"/>
      <c r="VAK60" s="69"/>
      <c r="VAL60" s="69"/>
      <c r="VAM60" s="69"/>
      <c r="VAN60" s="69"/>
      <c r="VAO60" s="69"/>
      <c r="VAP60" s="69"/>
      <c r="VAQ60" s="69"/>
      <c r="VAR60" s="69"/>
      <c r="VAS60" s="69"/>
      <c r="VAT60" s="69"/>
      <c r="VAU60" s="69"/>
      <c r="VAV60" s="69"/>
      <c r="VAW60" s="69"/>
      <c r="VAX60" s="69"/>
      <c r="VAY60" s="69"/>
      <c r="VAZ60" s="69"/>
      <c r="VBA60" s="69"/>
      <c r="VBB60" s="69"/>
      <c r="VBC60" s="69"/>
      <c r="VBD60" s="69"/>
      <c r="VBE60" s="69"/>
      <c r="VBF60" s="69"/>
      <c r="VBG60" s="69"/>
      <c r="VBH60" s="69"/>
      <c r="VBI60" s="69"/>
      <c r="VBJ60" s="69"/>
      <c r="VBK60" s="69"/>
      <c r="VBL60" s="69"/>
      <c r="VBM60" s="69"/>
      <c r="VBN60" s="69"/>
      <c r="VBO60" s="69"/>
      <c r="VBP60" s="69"/>
      <c r="VBQ60" s="69"/>
      <c r="VBR60" s="69"/>
      <c r="VBS60" s="69"/>
      <c r="VBT60" s="69"/>
      <c r="VBU60" s="69"/>
      <c r="VBV60" s="69"/>
      <c r="VBW60" s="69"/>
      <c r="VBX60" s="69"/>
      <c r="VBY60" s="69"/>
      <c r="VBZ60" s="69"/>
      <c r="VCA60" s="69"/>
      <c r="VCB60" s="69"/>
      <c r="VCC60" s="69"/>
      <c r="VCD60" s="69"/>
      <c r="VCE60" s="69"/>
      <c r="VCF60" s="69"/>
      <c r="VCG60" s="69"/>
      <c r="VCH60" s="69"/>
      <c r="VCI60" s="69"/>
      <c r="VCJ60" s="69"/>
      <c r="VCK60" s="69"/>
      <c r="VCL60" s="69"/>
      <c r="VCM60" s="69"/>
      <c r="VCN60" s="69"/>
      <c r="VCO60" s="69"/>
      <c r="VCP60" s="69"/>
      <c r="VCQ60" s="69"/>
      <c r="VCR60" s="69"/>
      <c r="VCS60" s="69"/>
      <c r="VCT60" s="69"/>
      <c r="VCU60" s="69"/>
      <c r="VCV60" s="69"/>
      <c r="VCW60" s="69"/>
      <c r="VCX60" s="69"/>
      <c r="VCY60" s="69"/>
      <c r="VCZ60" s="69"/>
      <c r="VDA60" s="69"/>
      <c r="VDB60" s="69"/>
      <c r="VDC60" s="69"/>
      <c r="VDD60" s="69"/>
      <c r="VDE60" s="69"/>
      <c r="VDF60" s="69"/>
      <c r="VDG60" s="69"/>
      <c r="VDH60" s="69"/>
      <c r="VDI60" s="69"/>
      <c r="VDJ60" s="69"/>
      <c r="VDK60" s="69"/>
      <c r="VDL60" s="69"/>
      <c r="VDM60" s="69"/>
      <c r="VDN60" s="69"/>
      <c r="VDO60" s="69"/>
      <c r="VDP60" s="69"/>
      <c r="VDQ60" s="69"/>
      <c r="VDR60" s="69"/>
      <c r="VDS60" s="69"/>
      <c r="VDT60" s="69"/>
      <c r="VDU60" s="69"/>
      <c r="VDV60" s="69"/>
      <c r="VDW60" s="69"/>
      <c r="VDX60" s="69"/>
      <c r="VDY60" s="69"/>
      <c r="VDZ60" s="69"/>
      <c r="VEA60" s="69"/>
      <c r="VEB60" s="69"/>
      <c r="VEC60" s="69"/>
      <c r="VED60" s="69"/>
      <c r="VEE60" s="69"/>
      <c r="VEF60" s="69"/>
      <c r="VEG60" s="69"/>
      <c r="VEH60" s="69"/>
      <c r="VEI60" s="69"/>
      <c r="VEJ60" s="69"/>
      <c r="VEK60" s="69"/>
      <c r="VEL60" s="69"/>
      <c r="VEM60" s="69"/>
      <c r="VEN60" s="69"/>
      <c r="VEO60" s="69"/>
      <c r="VEP60" s="69"/>
      <c r="VEQ60" s="69"/>
      <c r="VER60" s="69"/>
      <c r="VES60" s="69"/>
      <c r="VET60" s="69"/>
      <c r="VEU60" s="69"/>
      <c r="VEV60" s="69"/>
      <c r="VEW60" s="69"/>
      <c r="VEX60" s="69"/>
      <c r="VEY60" s="69"/>
      <c r="VEZ60" s="69"/>
      <c r="VFA60" s="69"/>
      <c r="VFB60" s="69"/>
      <c r="VFC60" s="69"/>
      <c r="VFD60" s="69"/>
      <c r="VFE60" s="69"/>
      <c r="VFF60" s="69"/>
      <c r="VFG60" s="69"/>
      <c r="VFH60" s="69"/>
      <c r="VFI60" s="69"/>
      <c r="VFJ60" s="69"/>
      <c r="VFK60" s="69"/>
      <c r="VFL60" s="69"/>
      <c r="VFM60" s="69"/>
      <c r="VFN60" s="69"/>
      <c r="VFO60" s="69"/>
      <c r="VFP60" s="69"/>
      <c r="VFQ60" s="69"/>
      <c r="VFR60" s="69"/>
      <c r="VFS60" s="69"/>
      <c r="VFT60" s="69"/>
      <c r="VFU60" s="69"/>
      <c r="VFV60" s="69"/>
      <c r="VFW60" s="69"/>
      <c r="VFX60" s="69"/>
      <c r="VFY60" s="69"/>
      <c r="VFZ60" s="69"/>
      <c r="VGA60" s="69"/>
      <c r="VGB60" s="69"/>
      <c r="VGC60" s="69"/>
      <c r="VGD60" s="69"/>
      <c r="VGE60" s="69"/>
      <c r="VGF60" s="69"/>
      <c r="VGG60" s="69"/>
      <c r="VGH60" s="69"/>
      <c r="VGI60" s="69"/>
      <c r="VGJ60" s="69"/>
      <c r="VGK60" s="69"/>
      <c r="VGL60" s="69"/>
      <c r="VGM60" s="69"/>
      <c r="VGN60" s="69"/>
      <c r="VGO60" s="69"/>
      <c r="VGP60" s="69"/>
      <c r="VGQ60" s="69"/>
      <c r="VGR60" s="69"/>
      <c r="VGS60" s="69"/>
      <c r="VGT60" s="69"/>
      <c r="VGU60" s="69"/>
      <c r="VGV60" s="69"/>
      <c r="VGW60" s="69"/>
      <c r="VGX60" s="69"/>
      <c r="VGY60" s="69"/>
      <c r="VGZ60" s="69"/>
      <c r="VHA60" s="69"/>
      <c r="VHB60" s="69"/>
      <c r="VHC60" s="69"/>
      <c r="VHD60" s="69"/>
      <c r="VHE60" s="69"/>
      <c r="VHF60" s="69"/>
      <c r="VHG60" s="69"/>
      <c r="VHH60" s="69"/>
      <c r="VHI60" s="69"/>
      <c r="VHJ60" s="69"/>
      <c r="VHK60" s="69"/>
      <c r="VHL60" s="69"/>
      <c r="VHM60" s="69"/>
      <c r="VHN60" s="69"/>
      <c r="VHO60" s="69"/>
      <c r="VHP60" s="69"/>
      <c r="VHQ60" s="69"/>
      <c r="VHR60" s="69"/>
      <c r="VHS60" s="69"/>
      <c r="VHT60" s="69"/>
      <c r="VHU60" s="69"/>
      <c r="VHV60" s="69"/>
      <c r="VHW60" s="69"/>
      <c r="VHX60" s="69"/>
      <c r="VHY60" s="69"/>
      <c r="VHZ60" s="69"/>
      <c r="VIA60" s="69"/>
      <c r="VIB60" s="69"/>
      <c r="VIC60" s="69"/>
      <c r="VID60" s="69"/>
      <c r="VIE60" s="69"/>
      <c r="VIF60" s="69"/>
      <c r="VIG60" s="69"/>
      <c r="VIH60" s="69"/>
      <c r="VII60" s="69"/>
      <c r="VIJ60" s="69"/>
      <c r="VIK60" s="69"/>
      <c r="VIL60" s="69"/>
      <c r="VIM60" s="69"/>
      <c r="VIN60" s="69"/>
      <c r="VIO60" s="69"/>
      <c r="VIP60" s="69"/>
      <c r="VIQ60" s="69"/>
      <c r="VIR60" s="69"/>
      <c r="VIS60" s="69"/>
      <c r="VIT60" s="69"/>
      <c r="VIU60" s="69"/>
      <c r="VIV60" s="69"/>
      <c r="VIW60" s="69"/>
      <c r="VIX60" s="69"/>
      <c r="VIY60" s="69"/>
      <c r="VIZ60" s="69"/>
      <c r="VJA60" s="69"/>
      <c r="VJB60" s="69"/>
      <c r="VJC60" s="69"/>
      <c r="VJD60" s="69"/>
      <c r="VJE60" s="69"/>
      <c r="VJF60" s="69"/>
      <c r="VJG60" s="69"/>
      <c r="VJH60" s="69"/>
      <c r="VJI60" s="69"/>
      <c r="VJJ60" s="69"/>
      <c r="VJK60" s="69"/>
      <c r="VJL60" s="69"/>
      <c r="VJM60" s="69"/>
      <c r="VJN60" s="69"/>
      <c r="VJO60" s="69"/>
      <c r="VJP60" s="69"/>
      <c r="VJQ60" s="69"/>
      <c r="VJR60" s="69"/>
      <c r="VJS60" s="69"/>
      <c r="VJT60" s="69"/>
      <c r="VJU60" s="69"/>
      <c r="VJV60" s="69"/>
      <c r="VJW60" s="69"/>
      <c r="VJX60" s="69"/>
      <c r="VJY60" s="69"/>
      <c r="VJZ60" s="69"/>
      <c r="VKA60" s="69"/>
      <c r="VKB60" s="69"/>
      <c r="VKC60" s="69"/>
      <c r="VKD60" s="69"/>
      <c r="VKE60" s="69"/>
      <c r="VKF60" s="69"/>
      <c r="VKG60" s="69"/>
      <c r="VKH60" s="69"/>
      <c r="VKI60" s="69"/>
      <c r="VKJ60" s="69"/>
      <c r="VKK60" s="69"/>
      <c r="VKL60" s="69"/>
      <c r="VKM60" s="69"/>
      <c r="VKN60" s="69"/>
      <c r="VKO60" s="69"/>
      <c r="VKP60" s="69"/>
      <c r="VKQ60" s="69"/>
      <c r="VKR60" s="69"/>
      <c r="VKS60" s="69"/>
      <c r="VKT60" s="69"/>
      <c r="VKU60" s="69"/>
      <c r="VKV60" s="69"/>
      <c r="VKW60" s="69"/>
      <c r="VKX60" s="69"/>
      <c r="VKY60" s="69"/>
      <c r="VKZ60" s="69"/>
      <c r="VLA60" s="69"/>
      <c r="VLB60" s="69"/>
      <c r="VLC60" s="69"/>
      <c r="VLD60" s="69"/>
      <c r="VLE60" s="69"/>
      <c r="VLF60" s="69"/>
      <c r="VLG60" s="69"/>
      <c r="VLH60" s="69"/>
      <c r="VLI60" s="69"/>
      <c r="VLJ60" s="69"/>
      <c r="VLK60" s="69"/>
      <c r="VLL60" s="69"/>
      <c r="VLM60" s="69"/>
      <c r="VLN60" s="69"/>
      <c r="VLO60" s="69"/>
      <c r="VLP60" s="69"/>
      <c r="VLQ60" s="69"/>
      <c r="VLR60" s="69"/>
      <c r="VLS60" s="69"/>
      <c r="VLT60" s="69"/>
      <c r="VLU60" s="69"/>
      <c r="VLV60" s="69"/>
      <c r="VLW60" s="69"/>
      <c r="VLX60" s="69"/>
      <c r="VLY60" s="69"/>
      <c r="VLZ60" s="69"/>
      <c r="VMA60" s="69"/>
      <c r="VMB60" s="69"/>
      <c r="VMC60" s="69"/>
      <c r="VMD60" s="69"/>
      <c r="VME60" s="69"/>
      <c r="VMF60" s="69"/>
      <c r="VMG60" s="69"/>
      <c r="VMH60" s="69"/>
      <c r="VMI60" s="69"/>
      <c r="VMJ60" s="69"/>
      <c r="VMK60" s="69"/>
      <c r="VML60" s="69"/>
      <c r="VMM60" s="69"/>
      <c r="VMN60" s="69"/>
      <c r="VMO60" s="69"/>
      <c r="VMP60" s="69"/>
      <c r="VMQ60" s="69"/>
      <c r="VMR60" s="69"/>
      <c r="VMS60" s="69"/>
      <c r="VMT60" s="69"/>
      <c r="VMU60" s="69"/>
      <c r="VMV60" s="69"/>
      <c r="VMW60" s="69"/>
      <c r="VMX60" s="69"/>
      <c r="VMY60" s="69"/>
      <c r="VMZ60" s="69"/>
      <c r="VNA60" s="69"/>
      <c r="VNB60" s="69"/>
      <c r="VNC60" s="69"/>
      <c r="VND60" s="69"/>
      <c r="VNE60" s="69"/>
      <c r="VNF60" s="69"/>
      <c r="VNG60" s="69"/>
      <c r="VNH60" s="69"/>
      <c r="VNI60" s="69"/>
      <c r="VNJ60" s="69"/>
      <c r="VNK60" s="69"/>
      <c r="VNL60" s="69"/>
      <c r="VNM60" s="69"/>
      <c r="VNN60" s="69"/>
      <c r="VNO60" s="69"/>
      <c r="VNP60" s="69"/>
      <c r="VNQ60" s="69"/>
      <c r="VNR60" s="69"/>
      <c r="VNS60" s="69"/>
      <c r="VNT60" s="69"/>
      <c r="VNU60" s="69"/>
      <c r="VNV60" s="69"/>
      <c r="VNW60" s="69"/>
      <c r="VNX60" s="69"/>
      <c r="VNY60" s="69"/>
      <c r="VNZ60" s="69"/>
      <c r="VOA60" s="69"/>
      <c r="VOB60" s="69"/>
      <c r="VOC60" s="69"/>
      <c r="VOD60" s="69"/>
      <c r="VOE60" s="69"/>
      <c r="VOF60" s="69"/>
      <c r="VOG60" s="69"/>
      <c r="VOH60" s="69"/>
      <c r="VOI60" s="69"/>
      <c r="VOJ60" s="69"/>
      <c r="VOK60" s="69"/>
      <c r="VOL60" s="69"/>
      <c r="VOM60" s="69"/>
      <c r="VON60" s="69"/>
      <c r="VOO60" s="69"/>
      <c r="VOP60" s="69"/>
      <c r="VOQ60" s="69"/>
      <c r="VOR60" s="69"/>
      <c r="VOS60" s="69"/>
      <c r="VOT60" s="69"/>
      <c r="VOU60" s="69"/>
      <c r="VOV60" s="69"/>
      <c r="VOW60" s="69"/>
      <c r="VOX60" s="69"/>
      <c r="VOY60" s="69"/>
      <c r="VOZ60" s="69"/>
      <c r="VPA60" s="69"/>
      <c r="VPB60" s="69"/>
      <c r="VPC60" s="69"/>
      <c r="VPD60" s="69"/>
      <c r="VPE60" s="69"/>
      <c r="VPF60" s="69"/>
      <c r="VPG60" s="69"/>
      <c r="VPH60" s="69"/>
      <c r="VPI60" s="69"/>
      <c r="VPJ60" s="69"/>
      <c r="VPK60" s="69"/>
      <c r="VPL60" s="69"/>
      <c r="VPM60" s="69"/>
      <c r="VPN60" s="69"/>
      <c r="VPO60" s="69"/>
      <c r="VPP60" s="69"/>
      <c r="VPQ60" s="69"/>
      <c r="VPR60" s="69"/>
      <c r="VPS60" s="69"/>
      <c r="VPT60" s="69"/>
      <c r="VPU60" s="69"/>
      <c r="VPV60" s="69"/>
      <c r="VPW60" s="69"/>
      <c r="VPX60" s="69"/>
      <c r="VPY60" s="69"/>
      <c r="VPZ60" s="69"/>
      <c r="VQA60" s="69"/>
      <c r="VQB60" s="69"/>
      <c r="VQC60" s="69"/>
      <c r="VQD60" s="69"/>
      <c r="VQE60" s="69"/>
      <c r="VQF60" s="69"/>
      <c r="VQG60" s="69"/>
      <c r="VQH60" s="69"/>
      <c r="VQI60" s="69"/>
      <c r="VQJ60" s="69"/>
      <c r="VQK60" s="69"/>
      <c r="VQL60" s="69"/>
      <c r="VQM60" s="69"/>
      <c r="VQN60" s="69"/>
      <c r="VQO60" s="69"/>
      <c r="VQP60" s="69"/>
      <c r="VQQ60" s="69"/>
      <c r="VQR60" s="69"/>
      <c r="VQS60" s="69"/>
      <c r="VQT60" s="69"/>
      <c r="VQU60" s="69"/>
      <c r="VQV60" s="69"/>
      <c r="VQW60" s="69"/>
      <c r="VQX60" s="69"/>
      <c r="VQY60" s="69"/>
      <c r="VQZ60" s="69"/>
      <c r="VRA60" s="69"/>
      <c r="VRB60" s="69"/>
      <c r="VRC60" s="69"/>
      <c r="VRD60" s="69"/>
      <c r="VRE60" s="69"/>
      <c r="VRF60" s="69"/>
      <c r="VRG60" s="69"/>
      <c r="VRH60" s="69"/>
      <c r="VRI60" s="69"/>
      <c r="VRJ60" s="69"/>
      <c r="VRK60" s="69"/>
      <c r="VRL60" s="69"/>
      <c r="VRM60" s="69"/>
      <c r="VRN60" s="69"/>
      <c r="VRO60" s="69"/>
      <c r="VRP60" s="69"/>
      <c r="VRQ60" s="69"/>
      <c r="VRR60" s="69"/>
      <c r="VRS60" s="69"/>
      <c r="VRT60" s="69"/>
      <c r="VRU60" s="69"/>
      <c r="VRV60" s="69"/>
      <c r="VRW60" s="69"/>
      <c r="VRX60" s="69"/>
      <c r="VRY60" s="69"/>
      <c r="VRZ60" s="69"/>
      <c r="VSA60" s="69"/>
      <c r="VSB60" s="69"/>
      <c r="VSC60" s="69"/>
      <c r="VSD60" s="69"/>
      <c r="VSE60" s="69"/>
      <c r="VSF60" s="69"/>
      <c r="VSG60" s="69"/>
      <c r="VSH60" s="69"/>
      <c r="VSI60" s="69"/>
      <c r="VSJ60" s="69"/>
      <c r="VSK60" s="69"/>
      <c r="VSL60" s="69"/>
      <c r="VSM60" s="69"/>
      <c r="VSN60" s="69"/>
      <c r="VSO60" s="69"/>
      <c r="VSP60" s="69"/>
      <c r="VSQ60" s="69"/>
      <c r="VSR60" s="69"/>
      <c r="VSS60" s="69"/>
      <c r="VST60" s="69"/>
      <c r="VSU60" s="69"/>
      <c r="VSV60" s="69"/>
      <c r="VSW60" s="69"/>
      <c r="VSX60" s="69"/>
      <c r="VSY60" s="69"/>
      <c r="VSZ60" s="69"/>
      <c r="VTA60" s="69"/>
      <c r="VTB60" s="69"/>
      <c r="VTC60" s="69"/>
      <c r="VTD60" s="69"/>
      <c r="VTE60" s="69"/>
      <c r="VTF60" s="69"/>
      <c r="VTG60" s="69"/>
      <c r="VTH60" s="69"/>
      <c r="VTI60" s="69"/>
      <c r="VTJ60" s="69"/>
      <c r="VTK60" s="69"/>
      <c r="VTL60" s="69"/>
      <c r="VTM60" s="69"/>
      <c r="VTN60" s="69"/>
      <c r="VTO60" s="69"/>
      <c r="VTP60" s="69"/>
      <c r="VTQ60" s="69"/>
      <c r="VTR60" s="69"/>
      <c r="VTS60" s="69"/>
      <c r="VTT60" s="69"/>
      <c r="VTU60" s="69"/>
      <c r="VTV60" s="69"/>
      <c r="VTW60" s="69"/>
      <c r="VTX60" s="69"/>
      <c r="VTY60" s="69"/>
      <c r="VTZ60" s="69"/>
      <c r="VUA60" s="69"/>
      <c r="VUB60" s="69"/>
      <c r="VUC60" s="69"/>
      <c r="VUD60" s="69"/>
      <c r="VUE60" s="69"/>
      <c r="VUF60" s="69"/>
      <c r="VUG60" s="69"/>
      <c r="VUH60" s="69"/>
      <c r="VUI60" s="69"/>
      <c r="VUJ60" s="69"/>
      <c r="VUK60" s="69"/>
      <c r="VUL60" s="69"/>
      <c r="VUM60" s="69"/>
      <c r="VUN60" s="69"/>
      <c r="VUO60" s="69"/>
      <c r="VUP60" s="69"/>
      <c r="VUQ60" s="69"/>
      <c r="VUR60" s="69"/>
      <c r="VUS60" s="69"/>
      <c r="VUT60" s="69"/>
      <c r="VUU60" s="69"/>
      <c r="VUV60" s="69"/>
      <c r="VUW60" s="69"/>
      <c r="VUX60" s="69"/>
      <c r="VUY60" s="69"/>
      <c r="VUZ60" s="69"/>
      <c r="VVA60" s="69"/>
      <c r="VVB60" s="69"/>
      <c r="VVC60" s="69"/>
      <c r="VVD60" s="69"/>
      <c r="VVE60" s="69"/>
      <c r="VVF60" s="69"/>
      <c r="VVG60" s="69"/>
      <c r="VVH60" s="69"/>
      <c r="VVI60" s="69"/>
      <c r="VVJ60" s="69"/>
      <c r="VVK60" s="69"/>
      <c r="VVL60" s="69"/>
      <c r="VVM60" s="69"/>
      <c r="VVN60" s="69"/>
      <c r="VVO60" s="69"/>
      <c r="VVP60" s="69"/>
      <c r="VVQ60" s="69"/>
      <c r="VVR60" s="69"/>
      <c r="VVS60" s="69"/>
      <c r="VVT60" s="69"/>
      <c r="VVU60" s="69"/>
      <c r="VVV60" s="69"/>
      <c r="VVW60" s="69"/>
      <c r="VVX60" s="69"/>
      <c r="VVY60" s="69"/>
      <c r="VVZ60" s="69"/>
      <c r="VWA60" s="69"/>
      <c r="VWB60" s="69"/>
      <c r="VWC60" s="69"/>
      <c r="VWD60" s="69"/>
      <c r="VWE60" s="69"/>
      <c r="VWF60" s="69"/>
      <c r="VWG60" s="69"/>
      <c r="VWH60" s="69"/>
      <c r="VWI60" s="69"/>
      <c r="VWJ60" s="69"/>
      <c r="VWK60" s="69"/>
      <c r="VWL60" s="69"/>
      <c r="VWM60" s="69"/>
      <c r="VWN60" s="69"/>
      <c r="VWO60" s="69"/>
      <c r="VWP60" s="69"/>
      <c r="VWQ60" s="69"/>
      <c r="VWR60" s="69"/>
      <c r="VWS60" s="69"/>
      <c r="VWT60" s="69"/>
      <c r="VWU60" s="69"/>
      <c r="VWV60" s="69"/>
      <c r="VWW60" s="69"/>
      <c r="VWX60" s="69"/>
      <c r="VWY60" s="69"/>
      <c r="VWZ60" s="69"/>
      <c r="VXA60" s="69"/>
      <c r="VXB60" s="69"/>
      <c r="VXC60" s="69"/>
      <c r="VXD60" s="69"/>
      <c r="VXE60" s="69"/>
      <c r="VXF60" s="69"/>
      <c r="VXG60" s="69"/>
      <c r="VXH60" s="69"/>
      <c r="VXI60" s="69"/>
      <c r="VXJ60" s="69"/>
      <c r="VXK60" s="69"/>
      <c r="VXL60" s="69"/>
      <c r="VXM60" s="69"/>
      <c r="VXN60" s="69"/>
      <c r="VXO60" s="69"/>
      <c r="VXP60" s="69"/>
      <c r="VXQ60" s="69"/>
      <c r="VXR60" s="69"/>
      <c r="VXS60" s="69"/>
      <c r="VXT60" s="69"/>
      <c r="VXU60" s="69"/>
      <c r="VXV60" s="69"/>
      <c r="VXW60" s="69"/>
      <c r="VXX60" s="69"/>
      <c r="VXY60" s="69"/>
      <c r="VXZ60" s="69"/>
      <c r="VYA60" s="69"/>
      <c r="VYB60" s="69"/>
      <c r="VYC60" s="69"/>
      <c r="VYD60" s="69"/>
      <c r="VYE60" s="69"/>
      <c r="VYF60" s="69"/>
      <c r="VYG60" s="69"/>
      <c r="VYH60" s="69"/>
      <c r="VYI60" s="69"/>
      <c r="VYJ60" s="69"/>
      <c r="VYK60" s="69"/>
      <c r="VYL60" s="69"/>
      <c r="VYM60" s="69"/>
      <c r="VYN60" s="69"/>
      <c r="VYO60" s="69"/>
      <c r="VYP60" s="69"/>
      <c r="VYQ60" s="69"/>
      <c r="VYR60" s="69"/>
      <c r="VYS60" s="69"/>
      <c r="VYT60" s="69"/>
      <c r="VYU60" s="69"/>
      <c r="VYV60" s="69"/>
      <c r="VYW60" s="69"/>
      <c r="VYX60" s="69"/>
      <c r="VYY60" s="69"/>
      <c r="VYZ60" s="69"/>
      <c r="VZA60" s="69"/>
      <c r="VZB60" s="69"/>
      <c r="VZC60" s="69"/>
      <c r="VZD60" s="69"/>
      <c r="VZE60" s="69"/>
      <c r="VZF60" s="69"/>
      <c r="VZG60" s="69"/>
      <c r="VZH60" s="69"/>
      <c r="VZI60" s="69"/>
      <c r="VZJ60" s="69"/>
      <c r="VZK60" s="69"/>
      <c r="VZL60" s="69"/>
      <c r="VZM60" s="69"/>
      <c r="VZN60" s="69"/>
      <c r="VZO60" s="69"/>
      <c r="VZP60" s="69"/>
      <c r="VZQ60" s="69"/>
      <c r="VZR60" s="69"/>
      <c r="VZS60" s="69"/>
      <c r="VZT60" s="69"/>
      <c r="VZU60" s="69"/>
      <c r="VZV60" s="69"/>
      <c r="VZW60" s="69"/>
      <c r="VZX60" s="69"/>
      <c r="VZY60" s="69"/>
      <c r="VZZ60" s="69"/>
      <c r="WAA60" s="69"/>
      <c r="WAB60" s="69"/>
      <c r="WAC60" s="69"/>
      <c r="WAD60" s="69"/>
      <c r="WAE60" s="69"/>
      <c r="WAF60" s="69"/>
      <c r="WAG60" s="69"/>
      <c r="WAH60" s="69"/>
      <c r="WAI60" s="69"/>
      <c r="WAJ60" s="69"/>
      <c r="WAK60" s="69"/>
      <c r="WAL60" s="69"/>
      <c r="WAM60" s="69"/>
      <c r="WAN60" s="69"/>
      <c r="WAO60" s="69"/>
      <c r="WAP60" s="69"/>
      <c r="WAQ60" s="69"/>
      <c r="WAR60" s="69"/>
      <c r="WAS60" s="69"/>
      <c r="WAT60" s="69"/>
      <c r="WAU60" s="69"/>
      <c r="WAV60" s="69"/>
      <c r="WAW60" s="69"/>
      <c r="WAX60" s="69"/>
      <c r="WAY60" s="69"/>
      <c r="WAZ60" s="69"/>
      <c r="WBA60" s="69"/>
      <c r="WBB60" s="69"/>
      <c r="WBC60" s="69"/>
      <c r="WBD60" s="69"/>
      <c r="WBE60" s="69"/>
      <c r="WBF60" s="69"/>
      <c r="WBG60" s="69"/>
      <c r="WBH60" s="69"/>
      <c r="WBI60" s="69"/>
      <c r="WBJ60" s="69"/>
      <c r="WBK60" s="69"/>
      <c r="WBL60" s="69"/>
      <c r="WBM60" s="69"/>
      <c r="WBN60" s="69"/>
      <c r="WBO60" s="69"/>
      <c r="WBP60" s="69"/>
      <c r="WBQ60" s="69"/>
      <c r="WBR60" s="69"/>
      <c r="WBS60" s="69"/>
      <c r="WBT60" s="69"/>
      <c r="WBU60" s="69"/>
      <c r="WBV60" s="69"/>
      <c r="WBW60" s="69"/>
      <c r="WBX60" s="69"/>
      <c r="WBY60" s="69"/>
      <c r="WBZ60" s="69"/>
      <c r="WCA60" s="69"/>
      <c r="WCB60" s="69"/>
      <c r="WCC60" s="69"/>
      <c r="WCD60" s="69"/>
      <c r="WCE60" s="69"/>
      <c r="WCF60" s="69"/>
      <c r="WCG60" s="69"/>
      <c r="WCH60" s="69"/>
      <c r="WCI60" s="69"/>
      <c r="WCJ60" s="69"/>
      <c r="WCK60" s="69"/>
      <c r="WCL60" s="69"/>
      <c r="WCM60" s="69"/>
      <c r="WCN60" s="69"/>
      <c r="WCO60" s="69"/>
      <c r="WCP60" s="69"/>
      <c r="WCQ60" s="69"/>
      <c r="WCR60" s="69"/>
      <c r="WCS60" s="69"/>
      <c r="WCT60" s="69"/>
      <c r="WCU60" s="69"/>
      <c r="WCV60" s="69"/>
      <c r="WCW60" s="69"/>
      <c r="WCX60" s="69"/>
      <c r="WCY60" s="69"/>
      <c r="WCZ60" s="69"/>
      <c r="WDA60" s="69"/>
      <c r="WDB60" s="69"/>
      <c r="WDC60" s="69"/>
      <c r="WDD60" s="69"/>
      <c r="WDE60" s="69"/>
      <c r="WDF60" s="69"/>
      <c r="WDG60" s="69"/>
      <c r="WDH60" s="69"/>
      <c r="WDI60" s="69"/>
      <c r="WDJ60" s="69"/>
      <c r="WDK60" s="69"/>
      <c r="WDL60" s="69"/>
      <c r="WDM60" s="69"/>
      <c r="WDN60" s="69"/>
      <c r="WDO60" s="69"/>
      <c r="WDP60" s="69"/>
      <c r="WDQ60" s="69"/>
      <c r="WDR60" s="69"/>
      <c r="WDS60" s="69"/>
      <c r="WDT60" s="69"/>
      <c r="WDU60" s="69"/>
      <c r="WDV60" s="69"/>
      <c r="WDW60" s="69"/>
      <c r="WDX60" s="69"/>
      <c r="WDY60" s="69"/>
      <c r="WDZ60" s="69"/>
      <c r="WEA60" s="69"/>
      <c r="WEB60" s="69"/>
      <c r="WEC60" s="69"/>
      <c r="WED60" s="69"/>
      <c r="WEE60" s="69"/>
      <c r="WEF60" s="69"/>
      <c r="WEG60" s="69"/>
      <c r="WEH60" s="69"/>
      <c r="WEI60" s="69"/>
      <c r="WEJ60" s="69"/>
      <c r="WEK60" s="69"/>
      <c r="WEL60" s="69"/>
      <c r="WEM60" s="69"/>
      <c r="WEN60" s="69"/>
      <c r="WEO60" s="69"/>
      <c r="WEP60" s="69"/>
      <c r="WEQ60" s="69"/>
      <c r="WER60" s="69"/>
      <c r="WES60" s="69"/>
      <c r="WET60" s="69"/>
      <c r="WEU60" s="69"/>
      <c r="WEV60" s="69"/>
      <c r="WEW60" s="69"/>
      <c r="WEX60" s="69"/>
      <c r="WEY60" s="69"/>
      <c r="WEZ60" s="69"/>
      <c r="WFA60" s="69"/>
      <c r="WFB60" s="69"/>
      <c r="WFC60" s="69"/>
      <c r="WFD60" s="69"/>
      <c r="WFE60" s="69"/>
      <c r="WFF60" s="69"/>
      <c r="WFG60" s="69"/>
      <c r="WFH60" s="69"/>
      <c r="WFI60" s="69"/>
      <c r="WFJ60" s="69"/>
      <c r="WFK60" s="69"/>
      <c r="WFL60" s="69"/>
      <c r="WFM60" s="69"/>
      <c r="WFN60" s="69"/>
      <c r="WFO60" s="69"/>
      <c r="WFP60" s="69"/>
      <c r="WFQ60" s="69"/>
      <c r="WFR60" s="69"/>
      <c r="WFS60" s="69"/>
      <c r="WFT60" s="69"/>
      <c r="WFU60" s="69"/>
      <c r="WFV60" s="69"/>
      <c r="WFW60" s="69"/>
      <c r="WFX60" s="69"/>
      <c r="WFY60" s="69"/>
      <c r="WFZ60" s="69"/>
      <c r="WGA60" s="69"/>
      <c r="WGB60" s="69"/>
      <c r="WGC60" s="69"/>
      <c r="WGD60" s="69"/>
      <c r="WGE60" s="69"/>
      <c r="WGF60" s="69"/>
      <c r="WGG60" s="69"/>
      <c r="WGH60" s="69"/>
      <c r="WGI60" s="69"/>
      <c r="WGJ60" s="69"/>
      <c r="WGK60" s="69"/>
      <c r="WGL60" s="69"/>
      <c r="WGM60" s="69"/>
      <c r="WGN60" s="69"/>
      <c r="WGO60" s="69"/>
      <c r="WGP60" s="69"/>
      <c r="WGQ60" s="69"/>
      <c r="WGR60" s="69"/>
      <c r="WGS60" s="69"/>
      <c r="WGT60" s="69"/>
      <c r="WGU60" s="69"/>
      <c r="WGV60" s="69"/>
      <c r="WGW60" s="69"/>
      <c r="WGX60" s="69"/>
      <c r="WGY60" s="69"/>
      <c r="WGZ60" s="69"/>
      <c r="WHA60" s="69"/>
      <c r="WHB60" s="69"/>
      <c r="WHC60" s="69"/>
      <c r="WHD60" s="69"/>
      <c r="WHE60" s="69"/>
      <c r="WHF60" s="69"/>
      <c r="WHG60" s="69"/>
      <c r="WHH60" s="69"/>
      <c r="WHI60" s="69"/>
      <c r="WHJ60" s="69"/>
      <c r="WHK60" s="69"/>
      <c r="WHL60" s="69"/>
      <c r="WHM60" s="69"/>
      <c r="WHN60" s="69"/>
      <c r="WHO60" s="69"/>
      <c r="WHP60" s="69"/>
      <c r="WHQ60" s="69"/>
      <c r="WHR60" s="69"/>
      <c r="WHS60" s="69"/>
      <c r="WHT60" s="69"/>
      <c r="WHU60" s="69"/>
      <c r="WHV60" s="69"/>
      <c r="WHW60" s="69"/>
      <c r="WHX60" s="69"/>
      <c r="WHY60" s="69"/>
      <c r="WHZ60" s="69"/>
      <c r="WIA60" s="69"/>
      <c r="WIB60" s="69"/>
      <c r="WIC60" s="69"/>
      <c r="WID60" s="69"/>
      <c r="WIE60" s="69"/>
      <c r="WIF60" s="69"/>
      <c r="WIG60" s="69"/>
      <c r="WIH60" s="69"/>
      <c r="WII60" s="69"/>
      <c r="WIJ60" s="69"/>
      <c r="WIK60" s="69"/>
      <c r="WIL60" s="69"/>
      <c r="WIM60" s="69"/>
      <c r="WIN60" s="69"/>
      <c r="WIO60" s="69"/>
      <c r="WIP60" s="69"/>
      <c r="WIQ60" s="69"/>
      <c r="WIR60" s="69"/>
      <c r="WIS60" s="69"/>
      <c r="WIT60" s="69"/>
      <c r="WIU60" s="69"/>
      <c r="WIV60" s="69"/>
      <c r="WIW60" s="69"/>
      <c r="WIX60" s="69"/>
      <c r="WIY60" s="69"/>
      <c r="WIZ60" s="69"/>
      <c r="WJA60" s="69"/>
      <c r="WJB60" s="69"/>
      <c r="WJC60" s="69"/>
      <c r="WJD60" s="69"/>
      <c r="WJE60" s="69"/>
      <c r="WJF60" s="69"/>
      <c r="WJG60" s="69"/>
      <c r="WJH60" s="69"/>
      <c r="WJI60" s="69"/>
      <c r="WJJ60" s="69"/>
      <c r="WJK60" s="69"/>
      <c r="WJL60" s="69"/>
      <c r="WJM60" s="69"/>
      <c r="WJN60" s="69"/>
      <c r="WJO60" s="69"/>
      <c r="WJP60" s="69"/>
      <c r="WJQ60" s="69"/>
      <c r="WJR60" s="69"/>
      <c r="WJS60" s="69"/>
      <c r="WJT60" s="69"/>
      <c r="WJU60" s="69"/>
      <c r="WJV60" s="69"/>
      <c r="WJW60" s="69"/>
      <c r="WJX60" s="69"/>
      <c r="WJY60" s="69"/>
      <c r="WJZ60" s="69"/>
      <c r="WKA60" s="69"/>
      <c r="WKB60" s="69"/>
      <c r="WKC60" s="69"/>
      <c r="WKD60" s="69"/>
      <c r="WKE60" s="69"/>
      <c r="WKF60" s="69"/>
      <c r="WKG60" s="69"/>
      <c r="WKH60" s="69"/>
      <c r="WKI60" s="69"/>
      <c r="WKJ60" s="69"/>
      <c r="WKK60" s="69"/>
      <c r="WKL60" s="69"/>
      <c r="WKM60" s="69"/>
      <c r="WKN60" s="69"/>
      <c r="WKO60" s="69"/>
      <c r="WKP60" s="69"/>
      <c r="WKQ60" s="69"/>
      <c r="WKR60" s="69"/>
      <c r="WKS60" s="69"/>
      <c r="WKT60" s="69"/>
      <c r="WKU60" s="69"/>
      <c r="WKV60" s="69"/>
      <c r="WKW60" s="69"/>
      <c r="WKX60" s="69"/>
      <c r="WKY60" s="69"/>
      <c r="WKZ60" s="69"/>
      <c r="WLA60" s="69"/>
      <c r="WLB60" s="69"/>
      <c r="WLC60" s="69"/>
      <c r="WLD60" s="69"/>
      <c r="WLE60" s="69"/>
      <c r="WLF60" s="69"/>
      <c r="WLG60" s="69"/>
      <c r="WLH60" s="69"/>
      <c r="WLI60" s="69"/>
      <c r="WLJ60" s="69"/>
      <c r="WLK60" s="69"/>
      <c r="WLL60" s="69"/>
      <c r="WLM60" s="69"/>
      <c r="WLN60" s="69"/>
      <c r="WLO60" s="69"/>
      <c r="WLP60" s="69"/>
      <c r="WLQ60" s="69"/>
      <c r="WLR60" s="69"/>
      <c r="WLS60" s="69"/>
      <c r="WLT60" s="69"/>
      <c r="WLU60" s="69"/>
      <c r="WLV60" s="69"/>
      <c r="WLW60" s="69"/>
      <c r="WLX60" s="69"/>
      <c r="WLY60" s="69"/>
      <c r="WLZ60" s="69"/>
      <c r="WMA60" s="69"/>
      <c r="WMB60" s="69"/>
      <c r="WMC60" s="69"/>
      <c r="WMD60" s="69"/>
      <c r="WME60" s="69"/>
      <c r="WMF60" s="69"/>
      <c r="WMG60" s="69"/>
      <c r="WMH60" s="69"/>
      <c r="WMI60" s="69"/>
      <c r="WMJ60" s="69"/>
      <c r="WMK60" s="69"/>
      <c r="WML60" s="69"/>
      <c r="WMM60" s="69"/>
      <c r="WMN60" s="69"/>
      <c r="WMO60" s="69"/>
      <c r="WMP60" s="69"/>
      <c r="WMQ60" s="69"/>
      <c r="WMR60" s="69"/>
      <c r="WMS60" s="69"/>
      <c r="WMT60" s="69"/>
      <c r="WMU60" s="69"/>
      <c r="WMV60" s="69"/>
      <c r="WMW60" s="69"/>
      <c r="WMX60" s="69"/>
      <c r="WMY60" s="69"/>
      <c r="WMZ60" s="69"/>
      <c r="WNA60" s="69"/>
      <c r="WNB60" s="69"/>
      <c r="WNC60" s="69"/>
      <c r="WND60" s="69"/>
      <c r="WNE60" s="69"/>
      <c r="WNF60" s="69"/>
      <c r="WNG60" s="69"/>
      <c r="WNH60" s="69"/>
      <c r="WNI60" s="69"/>
      <c r="WNJ60" s="69"/>
      <c r="WNK60" s="69"/>
      <c r="WNL60" s="69"/>
      <c r="WNM60" s="69"/>
      <c r="WNN60" s="69"/>
      <c r="WNO60" s="69"/>
      <c r="WNP60" s="69"/>
      <c r="WNQ60" s="69"/>
      <c r="WNR60" s="69"/>
      <c r="WNS60" s="69"/>
      <c r="WNT60" s="69"/>
      <c r="WNU60" s="69"/>
      <c r="WNV60" s="69"/>
      <c r="WNW60" s="69"/>
      <c r="WNX60" s="69"/>
      <c r="WNY60" s="69"/>
      <c r="WNZ60" s="69"/>
      <c r="WOA60" s="69"/>
      <c r="WOB60" s="69"/>
      <c r="WOC60" s="69"/>
      <c r="WOD60" s="69"/>
      <c r="WOE60" s="69"/>
      <c r="WOF60" s="69"/>
      <c r="WOG60" s="69"/>
      <c r="WOH60" s="69"/>
      <c r="WOI60" s="69"/>
      <c r="WOJ60" s="69"/>
      <c r="WOK60" s="69"/>
      <c r="WOL60" s="69"/>
      <c r="WOM60" s="69"/>
      <c r="WON60" s="69"/>
      <c r="WOO60" s="69"/>
      <c r="WOP60" s="69"/>
      <c r="WOQ60" s="69"/>
      <c r="WOR60" s="69"/>
      <c r="WOS60" s="69"/>
      <c r="WOT60" s="69"/>
      <c r="WOU60" s="69"/>
      <c r="WOV60" s="69"/>
      <c r="WOW60" s="69"/>
      <c r="WOX60" s="69"/>
      <c r="WOY60" s="69"/>
      <c r="WOZ60" s="69"/>
      <c r="WPA60" s="69"/>
      <c r="WPB60" s="69"/>
      <c r="WPC60" s="69"/>
      <c r="WPD60" s="69"/>
      <c r="WPE60" s="69"/>
      <c r="WPF60" s="69"/>
      <c r="WPG60" s="69"/>
      <c r="WPH60" s="69"/>
      <c r="WPI60" s="69"/>
      <c r="WPJ60" s="69"/>
      <c r="WPK60" s="69"/>
      <c r="WPL60" s="69"/>
      <c r="WPM60" s="69"/>
      <c r="WPN60" s="69"/>
      <c r="WPO60" s="69"/>
      <c r="WPP60" s="69"/>
      <c r="WPQ60" s="69"/>
      <c r="WPR60" s="69"/>
      <c r="WPS60" s="69"/>
      <c r="WPT60" s="69"/>
      <c r="WPU60" s="69"/>
      <c r="WPV60" s="69"/>
      <c r="WPW60" s="69"/>
      <c r="WPX60" s="69"/>
      <c r="WPY60" s="69"/>
      <c r="WPZ60" s="69"/>
      <c r="WQA60" s="69"/>
      <c r="WQB60" s="69"/>
      <c r="WQC60" s="69"/>
      <c r="WQD60" s="69"/>
      <c r="WQE60" s="69"/>
      <c r="WQF60" s="69"/>
      <c r="WQG60" s="69"/>
      <c r="WQH60" s="69"/>
      <c r="WQI60" s="69"/>
      <c r="WQJ60" s="69"/>
      <c r="WQK60" s="69"/>
      <c r="WQL60" s="69"/>
      <c r="WQM60" s="69"/>
      <c r="WQN60" s="69"/>
      <c r="WQO60" s="69"/>
      <c r="WQP60" s="69"/>
      <c r="WQQ60" s="69"/>
      <c r="WQR60" s="69"/>
      <c r="WQS60" s="69"/>
      <c r="WQT60" s="69"/>
      <c r="WQU60" s="69"/>
      <c r="WQV60" s="69"/>
      <c r="WQW60" s="69"/>
      <c r="WQX60" s="69"/>
      <c r="WQY60" s="69"/>
      <c r="WQZ60" s="69"/>
      <c r="WRA60" s="69"/>
      <c r="WRB60" s="69"/>
      <c r="WRC60" s="69"/>
      <c r="WRD60" s="69"/>
      <c r="WRE60" s="69"/>
      <c r="WRF60" s="69"/>
      <c r="WRG60" s="69"/>
      <c r="WRH60" s="69"/>
      <c r="WRI60" s="69"/>
      <c r="WRJ60" s="69"/>
      <c r="WRK60" s="69"/>
      <c r="WRL60" s="69"/>
      <c r="WRM60" s="69"/>
      <c r="WRN60" s="69"/>
      <c r="WRO60" s="69"/>
      <c r="WRP60" s="69"/>
      <c r="WRQ60" s="69"/>
      <c r="WRR60" s="69"/>
      <c r="WRS60" s="69"/>
      <c r="WRT60" s="69"/>
      <c r="WRU60" s="69"/>
      <c r="WRV60" s="69"/>
      <c r="WRW60" s="69"/>
      <c r="WRX60" s="69"/>
      <c r="WRY60" s="69"/>
      <c r="WRZ60" s="69"/>
      <c r="WSA60" s="69"/>
      <c r="WSB60" s="69"/>
      <c r="WSC60" s="69"/>
      <c r="WSD60" s="69"/>
      <c r="WSE60" s="69"/>
      <c r="WSF60" s="69"/>
      <c r="WSG60" s="69"/>
      <c r="WSH60" s="69"/>
      <c r="WSI60" s="69"/>
      <c r="WSJ60" s="69"/>
      <c r="WSK60" s="69"/>
      <c r="WSL60" s="69"/>
      <c r="WSM60" s="69"/>
      <c r="WSN60" s="69"/>
      <c r="WSO60" s="69"/>
      <c r="WSP60" s="69"/>
      <c r="WSQ60" s="69"/>
      <c r="WSR60" s="69"/>
      <c r="WSS60" s="69"/>
      <c r="WST60" s="69"/>
      <c r="WSU60" s="69"/>
      <c r="WSV60" s="69"/>
      <c r="WSW60" s="69"/>
      <c r="WSX60" s="69"/>
      <c r="WSY60" s="69"/>
      <c r="WSZ60" s="69"/>
      <c r="WTA60" s="69"/>
      <c r="WTB60" s="69"/>
      <c r="WTC60" s="69"/>
      <c r="WTD60" s="69"/>
      <c r="WTE60" s="69"/>
      <c r="WTF60" s="69"/>
      <c r="WTG60" s="69"/>
      <c r="WTH60" s="69"/>
      <c r="WTI60" s="69"/>
      <c r="WTJ60" s="69"/>
      <c r="WTK60" s="69"/>
      <c r="WTL60" s="69"/>
      <c r="WTM60" s="69"/>
      <c r="WTN60" s="69"/>
      <c r="WTO60" s="69"/>
      <c r="WTP60" s="69"/>
      <c r="WTQ60" s="69"/>
      <c r="WTR60" s="69"/>
      <c r="WTS60" s="69"/>
      <c r="WTT60" s="69"/>
      <c r="WTU60" s="69"/>
      <c r="WTV60" s="69"/>
      <c r="WTW60" s="69"/>
      <c r="WTX60" s="69"/>
      <c r="WTY60" s="69"/>
      <c r="WTZ60" s="69"/>
      <c r="WUA60" s="69"/>
      <c r="WUB60" s="69"/>
      <c r="WUC60" s="69"/>
      <c r="WUD60" s="69"/>
      <c r="WUE60" s="69"/>
      <c r="WUF60" s="69"/>
      <c r="WUG60" s="69"/>
      <c r="WUH60" s="69"/>
      <c r="WUI60" s="69"/>
      <c r="WUJ60" s="69"/>
      <c r="WUK60" s="69"/>
      <c r="WUL60" s="69"/>
      <c r="WUM60" s="69"/>
      <c r="WUN60" s="69"/>
      <c r="WUO60" s="69"/>
      <c r="WUP60" s="69"/>
      <c r="WUQ60" s="69"/>
      <c r="WUR60" s="69"/>
      <c r="WUS60" s="69"/>
      <c r="WUT60" s="69"/>
      <c r="WUU60" s="69"/>
      <c r="WUV60" s="69"/>
      <c r="WUW60" s="69"/>
      <c r="WUX60" s="69"/>
      <c r="WUY60" s="69"/>
      <c r="WUZ60" s="69"/>
      <c r="WVA60" s="69"/>
      <c r="WVB60" s="69"/>
      <c r="WVC60" s="69"/>
      <c r="WVD60" s="69"/>
      <c r="WVE60" s="69"/>
      <c r="WVF60" s="69"/>
      <c r="WVG60" s="69"/>
      <c r="WVH60" s="69"/>
      <c r="WVI60" s="69"/>
      <c r="WVJ60" s="69"/>
      <c r="WVK60" s="69"/>
      <c r="WVL60" s="69"/>
      <c r="WVM60" s="69"/>
      <c r="WVN60" s="69"/>
      <c r="WVO60" s="69"/>
      <c r="WVP60" s="69"/>
      <c r="WVQ60" s="69"/>
      <c r="WVR60" s="69"/>
      <c r="WVS60" s="69"/>
      <c r="WVT60" s="69"/>
      <c r="WVU60" s="69"/>
      <c r="WVV60" s="69"/>
      <c r="WVW60" s="69"/>
      <c r="WVX60" s="69"/>
      <c r="WVY60" s="69"/>
      <c r="WVZ60" s="69"/>
      <c r="WWA60" s="69"/>
      <c r="WWB60" s="69"/>
      <c r="WWC60" s="69"/>
      <c r="WWD60" s="69"/>
      <c r="WWE60" s="69"/>
      <c r="WWF60" s="69"/>
      <c r="WWG60" s="69"/>
      <c r="WWH60" s="69"/>
      <c r="WWI60" s="69"/>
      <c r="WWJ60" s="69"/>
      <c r="WWK60" s="69"/>
      <c r="WWL60" s="69"/>
      <c r="WWM60" s="69"/>
      <c r="WWN60" s="69"/>
      <c r="WWO60" s="69"/>
      <c r="WWP60" s="69"/>
      <c r="WWQ60" s="69"/>
      <c r="WWR60" s="69"/>
      <c r="WWS60" s="69"/>
      <c r="WWT60" s="69"/>
      <c r="WWU60" s="69"/>
      <c r="WWV60" s="69"/>
      <c r="WWW60" s="69"/>
      <c r="WWX60" s="69"/>
      <c r="WWY60" s="69"/>
      <c r="WWZ60" s="69"/>
      <c r="WXA60" s="69"/>
      <c r="WXB60" s="69"/>
      <c r="WXC60" s="69"/>
      <c r="WXD60" s="69"/>
      <c r="WXE60" s="69"/>
      <c r="WXF60" s="69"/>
      <c r="WXG60" s="69"/>
      <c r="WXH60" s="69"/>
      <c r="WXI60" s="69"/>
      <c r="WXJ60" s="69"/>
      <c r="WXK60" s="69"/>
      <c r="WXL60" s="69"/>
      <c r="WXM60" s="69"/>
      <c r="WXN60" s="69"/>
      <c r="WXO60" s="69"/>
      <c r="WXP60" s="69"/>
      <c r="WXQ60" s="69"/>
      <c r="WXR60" s="69"/>
      <c r="WXS60" s="69"/>
      <c r="WXT60" s="69"/>
      <c r="WXU60" s="69"/>
      <c r="WXV60" s="69"/>
      <c r="WXW60" s="69"/>
      <c r="WXX60" s="69"/>
      <c r="WXY60" s="69"/>
      <c r="WXZ60" s="69"/>
      <c r="WYA60" s="69"/>
      <c r="WYB60" s="69"/>
      <c r="WYC60" s="69"/>
      <c r="WYD60" s="69"/>
      <c r="WYE60" s="69"/>
      <c r="WYF60" s="69"/>
      <c r="WYG60" s="69"/>
      <c r="WYH60" s="69"/>
      <c r="WYI60" s="69"/>
      <c r="WYJ60" s="69"/>
      <c r="WYK60" s="69"/>
      <c r="WYL60" s="69"/>
      <c r="WYM60" s="69"/>
      <c r="WYN60" s="69"/>
      <c r="WYO60" s="69"/>
      <c r="WYP60" s="69"/>
      <c r="WYQ60" s="69"/>
      <c r="WYR60" s="69"/>
      <c r="WYS60" s="69"/>
      <c r="WYT60" s="69"/>
      <c r="WYU60" s="69"/>
      <c r="WYV60" s="69"/>
      <c r="WYW60" s="69"/>
      <c r="WYX60" s="69"/>
      <c r="WYY60" s="69"/>
      <c r="WYZ60" s="69"/>
      <c r="WZA60" s="69"/>
      <c r="WZB60" s="69"/>
      <c r="WZC60" s="69"/>
      <c r="WZD60" s="69"/>
      <c r="WZE60" s="69"/>
      <c r="WZF60" s="69"/>
      <c r="WZG60" s="69"/>
      <c r="WZH60" s="69"/>
      <c r="WZI60" s="69"/>
      <c r="WZJ60" s="69"/>
      <c r="WZK60" s="69"/>
      <c r="WZL60" s="69"/>
      <c r="WZM60" s="69"/>
      <c r="WZN60" s="69"/>
      <c r="WZO60" s="69"/>
      <c r="WZP60" s="69"/>
      <c r="WZQ60" s="69"/>
      <c r="WZR60" s="69"/>
      <c r="WZS60" s="69"/>
      <c r="WZT60" s="69"/>
      <c r="WZU60" s="69"/>
      <c r="WZV60" s="69"/>
      <c r="WZW60" s="69"/>
      <c r="WZX60" s="69"/>
      <c r="WZY60" s="69"/>
      <c r="WZZ60" s="69"/>
      <c r="XAA60" s="69"/>
      <c r="XAB60" s="69"/>
      <c r="XAC60" s="69"/>
      <c r="XAD60" s="69"/>
      <c r="XAE60" s="69"/>
      <c r="XAF60" s="69"/>
      <c r="XAG60" s="69"/>
      <c r="XAH60" s="69"/>
      <c r="XAI60" s="69"/>
      <c r="XAJ60" s="69"/>
      <c r="XAK60" s="69"/>
      <c r="XAL60" s="69"/>
      <c r="XAM60" s="69"/>
      <c r="XAN60" s="69"/>
      <c r="XAO60" s="69"/>
      <c r="XAP60" s="69"/>
      <c r="XAQ60" s="69"/>
      <c r="XAR60" s="69"/>
      <c r="XAS60" s="69"/>
      <c r="XAT60" s="69"/>
      <c r="XAU60" s="69"/>
      <c r="XAV60" s="69"/>
      <c r="XAW60" s="69"/>
      <c r="XAX60" s="69"/>
      <c r="XAY60" s="69"/>
      <c r="XAZ60" s="69"/>
      <c r="XBA60" s="69"/>
      <c r="XBB60" s="69"/>
      <c r="XBC60" s="69"/>
      <c r="XBD60" s="69"/>
      <c r="XBE60" s="69"/>
      <c r="XBF60" s="69"/>
      <c r="XBG60" s="69"/>
      <c r="XBH60" s="69"/>
      <c r="XBI60" s="69"/>
      <c r="XBJ60" s="69"/>
      <c r="XBK60" s="69"/>
      <c r="XBL60" s="69"/>
      <c r="XBM60" s="69"/>
      <c r="XBN60" s="69"/>
      <c r="XBO60" s="69"/>
      <c r="XBP60" s="69"/>
      <c r="XBQ60" s="69"/>
      <c r="XBR60" s="69"/>
      <c r="XBS60" s="69"/>
      <c r="XBT60" s="69"/>
      <c r="XBU60" s="69"/>
      <c r="XBV60" s="69"/>
      <c r="XBW60" s="69"/>
      <c r="XBX60" s="69"/>
      <c r="XBY60" s="69"/>
      <c r="XBZ60" s="69"/>
      <c r="XCA60" s="69"/>
      <c r="XCB60" s="69"/>
      <c r="XCC60" s="69"/>
      <c r="XCD60" s="69"/>
      <c r="XCE60" s="69"/>
      <c r="XCF60" s="69"/>
      <c r="XCG60" s="69"/>
      <c r="XCH60" s="69"/>
      <c r="XCI60" s="69"/>
      <c r="XCJ60" s="69"/>
      <c r="XCK60" s="69"/>
      <c r="XCL60" s="69"/>
      <c r="XCM60" s="69"/>
      <c r="XCN60" s="69"/>
      <c r="XCO60" s="69"/>
      <c r="XCP60" s="69"/>
      <c r="XCQ60" s="69"/>
      <c r="XCR60" s="69"/>
      <c r="XCS60" s="69"/>
      <c r="XCT60" s="69"/>
      <c r="XCU60" s="69"/>
      <c r="XCV60" s="69"/>
      <c r="XCW60" s="69"/>
      <c r="XCX60" s="69"/>
      <c r="XCY60" s="69"/>
      <c r="XCZ60" s="69"/>
      <c r="XDA60" s="69"/>
      <c r="XDB60" s="69"/>
      <c r="XDC60" s="69"/>
      <c r="XDD60" s="69"/>
      <c r="XDE60" s="69"/>
      <c r="XDF60" s="69"/>
      <c r="XDG60" s="69"/>
      <c r="XDH60" s="69"/>
      <c r="XDI60" s="69"/>
      <c r="XDJ60" s="69"/>
      <c r="XDK60" s="69"/>
      <c r="XDL60" s="69"/>
      <c r="XDM60" s="69"/>
      <c r="XDN60" s="69"/>
      <c r="XDO60" s="69"/>
      <c r="XDP60" s="69"/>
      <c r="XDQ60" s="69"/>
      <c r="XDR60" s="69"/>
      <c r="XDS60" s="69"/>
      <c r="XDT60" s="69"/>
      <c r="XDU60" s="69"/>
      <c r="XDV60" s="69"/>
      <c r="XDW60" s="69"/>
      <c r="XDX60" s="69"/>
      <c r="XDY60" s="69"/>
      <c r="XDZ60" s="69"/>
      <c r="XEA60" s="69"/>
      <c r="XEB60" s="69"/>
      <c r="XEC60" s="69"/>
      <c r="XED60" s="69"/>
      <c r="XEE60" s="69"/>
      <c r="XEF60" s="69"/>
      <c r="XEG60" s="69"/>
      <c r="XEH60" s="69"/>
      <c r="XEI60" s="69"/>
      <c r="XEJ60" s="69"/>
      <c r="XEK60" s="69"/>
      <c r="XEL60" s="69"/>
      <c r="XEM60" s="69"/>
      <c r="XEN60" s="69"/>
      <c r="XEO60" s="69"/>
      <c r="XEP60" s="69"/>
      <c r="XEQ60" s="69"/>
      <c r="XER60" s="69"/>
      <c r="XES60" s="69"/>
      <c r="XET60" s="69"/>
      <c r="XEU60" s="69"/>
      <c r="XEV60" s="69"/>
      <c r="XEW60" s="69"/>
      <c r="XEX60" s="69"/>
      <c r="XEY60" s="69"/>
      <c r="XEZ60" s="69"/>
      <c r="XFA60" s="69"/>
      <c r="XFB60" s="69"/>
      <c r="XFC60" s="69"/>
      <c r="XFD60" s="69"/>
    </row>
    <row r="61" spans="1:16384" s="69" customFormat="1" x14ac:dyDescent="0.25">
      <c r="A61" s="65"/>
      <c r="B61" s="65"/>
      <c r="C61" s="65"/>
      <c r="D61" s="196"/>
      <c r="E61" s="196"/>
      <c r="F61" s="196"/>
      <c r="G61" s="196"/>
      <c r="H61" s="196"/>
      <c r="I61" s="196"/>
      <c r="J61" s="196"/>
      <c r="K61" s="196"/>
      <c r="L61" s="65"/>
      <c r="M61" s="65"/>
      <c r="N61" s="65"/>
      <c r="O61" s="65"/>
      <c r="P61" s="65"/>
      <c r="Q61" s="65"/>
      <c r="R61" s="65"/>
      <c r="S61" s="66"/>
      <c r="T61" s="67"/>
      <c r="U61" s="197"/>
      <c r="V61" s="198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4"/>
      <c r="HF61" s="84"/>
      <c r="HG61" s="84"/>
      <c r="HH61" s="84"/>
      <c r="HI61" s="84"/>
      <c r="HJ61" s="84"/>
      <c r="HK61" s="84"/>
      <c r="HL61" s="84"/>
      <c r="HM61" s="84"/>
      <c r="HN61" s="84"/>
      <c r="HO61" s="84"/>
      <c r="HP61" s="84"/>
      <c r="HQ61" s="84"/>
      <c r="HR61" s="84"/>
      <c r="HS61" s="84"/>
      <c r="HT61" s="84"/>
      <c r="HU61" s="84"/>
      <c r="HV61" s="84"/>
      <c r="HW61" s="84"/>
      <c r="HX61" s="84"/>
      <c r="HY61" s="84"/>
      <c r="HZ61" s="84"/>
      <c r="IA61" s="84"/>
      <c r="IB61" s="84"/>
      <c r="IC61" s="84"/>
      <c r="ID61" s="84"/>
      <c r="IE61" s="84"/>
      <c r="IF61" s="84"/>
      <c r="IG61" s="84"/>
      <c r="IH61" s="84"/>
      <c r="II61" s="84"/>
      <c r="IJ61" s="84"/>
      <c r="IK61" s="84"/>
      <c r="IL61" s="84"/>
      <c r="IM61" s="84"/>
      <c r="IN61" s="84"/>
      <c r="IO61" s="84"/>
      <c r="IP61" s="84"/>
      <c r="IQ61" s="84"/>
      <c r="IR61" s="84"/>
      <c r="IS61" s="84"/>
      <c r="IT61" s="84"/>
      <c r="IU61" s="84"/>
      <c r="IV61" s="84"/>
      <c r="IW61" s="84"/>
      <c r="IX61" s="84"/>
      <c r="IY61" s="84"/>
      <c r="IZ61" s="84"/>
      <c r="JA61" s="84"/>
      <c r="JB61" s="84"/>
      <c r="JC61" s="84"/>
      <c r="JD61" s="84"/>
      <c r="JE61" s="84"/>
      <c r="JF61" s="84"/>
      <c r="JG61" s="84"/>
      <c r="JH61" s="84"/>
      <c r="JI61" s="84"/>
      <c r="JJ61" s="84"/>
      <c r="JK61" s="84"/>
      <c r="JL61" s="84"/>
      <c r="JM61" s="84"/>
      <c r="JN61" s="84"/>
      <c r="JO61" s="84"/>
      <c r="JP61" s="84"/>
      <c r="JQ61" s="84"/>
      <c r="JR61" s="84"/>
      <c r="JS61" s="84"/>
      <c r="JT61" s="84"/>
      <c r="JU61" s="84"/>
      <c r="JV61" s="84"/>
      <c r="JW61" s="84"/>
      <c r="JX61" s="84"/>
      <c r="JY61" s="84"/>
      <c r="JZ61" s="84"/>
      <c r="KA61" s="84"/>
      <c r="KB61" s="84"/>
      <c r="KC61" s="84"/>
      <c r="KD61" s="84"/>
      <c r="KE61" s="84"/>
      <c r="KF61" s="84"/>
      <c r="KG61" s="84"/>
      <c r="KH61" s="84"/>
      <c r="KI61" s="84"/>
      <c r="KJ61" s="84"/>
      <c r="KK61" s="84"/>
      <c r="KL61" s="84"/>
      <c r="KM61" s="84"/>
      <c r="KN61" s="84"/>
      <c r="KO61" s="84"/>
      <c r="KP61" s="84"/>
      <c r="KQ61" s="84"/>
      <c r="KR61" s="84"/>
      <c r="KS61" s="84"/>
      <c r="KT61" s="84"/>
      <c r="KU61" s="84"/>
      <c r="KV61" s="84"/>
      <c r="KW61" s="84"/>
      <c r="KX61" s="84"/>
      <c r="KY61" s="84"/>
      <c r="KZ61" s="84"/>
      <c r="LA61" s="84"/>
      <c r="LB61" s="84"/>
      <c r="LC61" s="84"/>
      <c r="LD61" s="84"/>
      <c r="LE61" s="84"/>
      <c r="LF61" s="84"/>
      <c r="LG61" s="84"/>
      <c r="LH61" s="84"/>
      <c r="LI61" s="84"/>
      <c r="LJ61" s="84"/>
      <c r="LK61" s="84"/>
      <c r="LL61" s="84"/>
      <c r="LM61" s="84"/>
      <c r="LN61" s="84"/>
      <c r="LO61" s="84"/>
      <c r="LP61" s="84"/>
      <c r="LQ61" s="84"/>
      <c r="LR61" s="84"/>
      <c r="LS61" s="84"/>
      <c r="LT61" s="84"/>
      <c r="LU61" s="84"/>
      <c r="LV61" s="84"/>
      <c r="LW61" s="84"/>
      <c r="LX61" s="84"/>
      <c r="LY61" s="84"/>
      <c r="LZ61" s="84"/>
      <c r="MA61" s="84"/>
      <c r="MB61" s="84"/>
      <c r="MC61" s="84"/>
      <c r="MD61" s="84"/>
      <c r="ME61" s="84"/>
      <c r="MF61" s="84"/>
      <c r="MG61" s="84"/>
      <c r="MH61" s="84"/>
      <c r="MI61" s="84"/>
      <c r="MJ61" s="84"/>
      <c r="MK61" s="84"/>
      <c r="ML61" s="84"/>
      <c r="MM61" s="84"/>
      <c r="MN61" s="84"/>
      <c r="MO61" s="84"/>
      <c r="MP61" s="84"/>
      <c r="MQ61" s="84"/>
      <c r="MR61" s="84"/>
      <c r="MS61" s="84"/>
      <c r="MT61" s="84"/>
      <c r="MU61" s="84"/>
      <c r="MV61" s="84"/>
      <c r="MW61" s="84"/>
      <c r="MX61" s="84"/>
      <c r="MY61" s="84"/>
      <c r="MZ61" s="84"/>
      <c r="NA61" s="84"/>
      <c r="NB61" s="84"/>
      <c r="NC61" s="84"/>
      <c r="ND61" s="84"/>
      <c r="NE61" s="84"/>
      <c r="NF61" s="84"/>
      <c r="NG61" s="84"/>
      <c r="NH61" s="84"/>
      <c r="NI61" s="84"/>
      <c r="NJ61" s="84"/>
      <c r="NK61" s="84"/>
      <c r="NL61" s="84"/>
      <c r="NM61" s="84"/>
      <c r="NN61" s="84"/>
      <c r="NO61" s="84"/>
      <c r="NP61" s="84"/>
      <c r="NQ61" s="84"/>
      <c r="NR61" s="84"/>
      <c r="NS61" s="84"/>
      <c r="NT61" s="84"/>
      <c r="NU61" s="84"/>
      <c r="NV61" s="84"/>
      <c r="NW61" s="84"/>
      <c r="NX61" s="84"/>
      <c r="NY61" s="84"/>
      <c r="NZ61" s="84"/>
      <c r="OA61" s="84"/>
      <c r="OB61" s="84"/>
      <c r="OC61" s="84"/>
      <c r="OD61" s="84"/>
      <c r="OE61" s="84"/>
      <c r="OF61" s="84"/>
      <c r="OG61" s="84"/>
      <c r="OH61" s="84"/>
      <c r="OI61" s="84"/>
      <c r="OJ61" s="84"/>
      <c r="OK61" s="84"/>
      <c r="OL61" s="84"/>
      <c r="OM61" s="84"/>
      <c r="ON61" s="84"/>
      <c r="OO61" s="84"/>
      <c r="OP61" s="84"/>
      <c r="OQ61" s="84"/>
      <c r="OR61" s="84"/>
      <c r="OS61" s="84"/>
      <c r="OT61" s="84"/>
      <c r="OU61" s="84"/>
      <c r="OV61" s="84"/>
      <c r="OW61" s="84"/>
      <c r="OX61" s="84"/>
      <c r="OY61" s="84"/>
      <c r="OZ61" s="84"/>
      <c r="PA61" s="84"/>
      <c r="PB61" s="84"/>
      <c r="PC61" s="84"/>
      <c r="PD61" s="84"/>
      <c r="PE61" s="84"/>
      <c r="PF61" s="84"/>
      <c r="PG61" s="84"/>
      <c r="PH61" s="84"/>
      <c r="PI61" s="84"/>
      <c r="PJ61" s="84"/>
      <c r="PK61" s="84"/>
      <c r="PL61" s="84"/>
      <c r="PM61" s="84"/>
      <c r="PN61" s="84"/>
      <c r="PO61" s="84"/>
      <c r="PP61" s="84"/>
      <c r="PQ61" s="84"/>
      <c r="PR61" s="84"/>
      <c r="PS61" s="84"/>
      <c r="PT61" s="84"/>
      <c r="PU61" s="84"/>
      <c r="PV61" s="84"/>
      <c r="PW61" s="84"/>
      <c r="PX61" s="84"/>
      <c r="PY61" s="84"/>
      <c r="PZ61" s="84"/>
      <c r="QA61" s="84"/>
      <c r="QB61" s="84"/>
      <c r="QC61" s="84"/>
      <c r="QD61" s="84"/>
      <c r="QE61" s="84"/>
      <c r="QF61" s="84"/>
      <c r="QG61" s="84"/>
      <c r="QH61" s="84"/>
      <c r="QI61" s="84"/>
      <c r="QJ61" s="84"/>
      <c r="QK61" s="84"/>
      <c r="QL61" s="84"/>
      <c r="QM61" s="84"/>
      <c r="QN61" s="84"/>
      <c r="QO61" s="84"/>
      <c r="QP61" s="84"/>
      <c r="QQ61" s="84"/>
      <c r="QR61" s="84"/>
      <c r="QS61" s="84"/>
      <c r="QT61" s="84"/>
      <c r="QU61" s="84"/>
      <c r="QV61" s="84"/>
      <c r="QW61" s="84"/>
      <c r="QX61" s="84"/>
      <c r="QY61" s="84"/>
      <c r="QZ61" s="84"/>
      <c r="RA61" s="84"/>
      <c r="RB61" s="84"/>
      <c r="RC61" s="84"/>
      <c r="RD61" s="84"/>
      <c r="RE61" s="84"/>
      <c r="RF61" s="84"/>
      <c r="RG61" s="84"/>
      <c r="RH61" s="84"/>
      <c r="RI61" s="84"/>
      <c r="RJ61" s="84"/>
      <c r="RK61" s="84"/>
      <c r="RL61" s="84"/>
      <c r="RM61" s="84"/>
      <c r="RN61" s="84"/>
      <c r="RO61" s="84"/>
      <c r="RP61" s="84"/>
      <c r="RQ61" s="84"/>
      <c r="RR61" s="84"/>
      <c r="RS61" s="84"/>
      <c r="RT61" s="84"/>
      <c r="RU61" s="84"/>
      <c r="RV61" s="84"/>
      <c r="RW61" s="84"/>
      <c r="RX61" s="84"/>
      <c r="RY61" s="84"/>
      <c r="RZ61" s="84"/>
      <c r="SA61" s="84"/>
      <c r="SB61" s="84"/>
      <c r="SC61" s="84"/>
      <c r="SD61" s="84"/>
      <c r="SE61" s="84"/>
      <c r="SF61" s="84"/>
      <c r="SG61" s="84"/>
      <c r="SH61" s="84"/>
      <c r="SI61" s="84"/>
      <c r="SJ61" s="84"/>
      <c r="SK61" s="84"/>
      <c r="SL61" s="84"/>
      <c r="SM61" s="84"/>
      <c r="SN61" s="84"/>
      <c r="SO61" s="84"/>
      <c r="SP61" s="84"/>
      <c r="SQ61" s="84"/>
      <c r="SR61" s="84"/>
      <c r="SS61" s="84"/>
      <c r="ST61" s="84"/>
      <c r="SU61" s="84"/>
      <c r="SV61" s="84"/>
      <c r="SW61" s="84"/>
      <c r="SX61" s="84"/>
      <c r="SY61" s="84"/>
      <c r="SZ61" s="84"/>
      <c r="TA61" s="84"/>
      <c r="TB61" s="84"/>
      <c r="TC61" s="84"/>
      <c r="TD61" s="84"/>
      <c r="TE61" s="84"/>
      <c r="TF61" s="84"/>
      <c r="TG61" s="84"/>
      <c r="TH61" s="84"/>
      <c r="TI61" s="84"/>
      <c r="TJ61" s="84"/>
      <c r="TK61" s="84"/>
      <c r="TL61" s="84"/>
      <c r="TM61" s="84"/>
      <c r="TN61" s="84"/>
      <c r="TO61" s="84"/>
      <c r="TP61" s="84"/>
      <c r="TQ61" s="84"/>
      <c r="TR61" s="84"/>
      <c r="TS61" s="84"/>
      <c r="TT61" s="84"/>
      <c r="TU61" s="84"/>
      <c r="TV61" s="84"/>
      <c r="TW61" s="84"/>
      <c r="TX61" s="84"/>
      <c r="TY61" s="84"/>
      <c r="TZ61" s="84"/>
      <c r="UA61" s="84"/>
      <c r="UB61" s="84"/>
      <c r="UC61" s="84"/>
      <c r="UD61" s="84"/>
      <c r="UE61" s="84"/>
      <c r="UF61" s="84"/>
      <c r="UG61" s="84"/>
      <c r="UH61" s="84"/>
      <c r="UI61" s="84"/>
      <c r="UJ61" s="84"/>
      <c r="UK61" s="84"/>
      <c r="UL61" s="84"/>
      <c r="UM61" s="84"/>
      <c r="UN61" s="84"/>
      <c r="UO61" s="84"/>
      <c r="UP61" s="84"/>
      <c r="UQ61" s="84"/>
      <c r="UR61" s="84"/>
      <c r="US61" s="84"/>
      <c r="UT61" s="84"/>
      <c r="UU61" s="84"/>
      <c r="UV61" s="84"/>
      <c r="UW61" s="84"/>
      <c r="UX61" s="84"/>
      <c r="UY61" s="84"/>
      <c r="UZ61" s="84"/>
      <c r="VA61" s="84"/>
      <c r="VB61" s="84"/>
      <c r="VC61" s="84"/>
      <c r="VD61" s="84"/>
      <c r="VE61" s="84"/>
      <c r="VF61" s="84"/>
      <c r="VG61" s="84"/>
      <c r="VH61" s="84"/>
      <c r="VI61" s="84"/>
      <c r="VJ61" s="84"/>
      <c r="VK61" s="84"/>
      <c r="VL61" s="84"/>
      <c r="VM61" s="84"/>
      <c r="VN61" s="84"/>
      <c r="VO61" s="84"/>
      <c r="VP61" s="84"/>
      <c r="VQ61" s="84"/>
      <c r="VR61" s="84"/>
      <c r="VS61" s="84"/>
      <c r="VT61" s="84"/>
      <c r="VU61" s="84"/>
      <c r="VV61" s="84"/>
      <c r="VW61" s="84"/>
      <c r="VX61" s="84"/>
      <c r="VY61" s="84"/>
      <c r="VZ61" s="84"/>
      <c r="WA61" s="84"/>
      <c r="WB61" s="84"/>
      <c r="WC61" s="84"/>
      <c r="WD61" s="84"/>
      <c r="WE61" s="84"/>
      <c r="WF61" s="84"/>
      <c r="WG61" s="84"/>
      <c r="WH61" s="84"/>
      <c r="WI61" s="84"/>
      <c r="WJ61" s="84"/>
      <c r="WK61" s="84"/>
      <c r="WL61" s="84"/>
      <c r="WM61" s="84"/>
      <c r="WN61" s="84"/>
      <c r="WO61" s="84"/>
      <c r="WP61" s="84"/>
      <c r="WQ61" s="84"/>
      <c r="WR61" s="84"/>
      <c r="WS61" s="84"/>
      <c r="WT61" s="84"/>
      <c r="WU61" s="84"/>
      <c r="WV61" s="84"/>
      <c r="WW61" s="84"/>
      <c r="WX61" s="84"/>
      <c r="WY61" s="84"/>
      <c r="WZ61" s="84"/>
      <c r="XA61" s="84"/>
      <c r="XB61" s="84"/>
      <c r="XC61" s="84"/>
      <c r="XD61" s="84"/>
      <c r="XE61" s="84"/>
      <c r="XF61" s="84"/>
      <c r="XG61" s="84"/>
      <c r="XH61" s="84"/>
      <c r="XI61" s="84"/>
      <c r="XJ61" s="84"/>
      <c r="XK61" s="84"/>
      <c r="XL61" s="84"/>
      <c r="XM61" s="84"/>
      <c r="XN61" s="84"/>
      <c r="XO61" s="84"/>
      <c r="XP61" s="84"/>
      <c r="XQ61" s="84"/>
      <c r="XR61" s="84"/>
      <c r="XS61" s="84"/>
      <c r="XT61" s="84"/>
      <c r="XU61" s="84"/>
      <c r="XV61" s="84"/>
      <c r="XW61" s="84"/>
      <c r="XX61" s="84"/>
      <c r="XY61" s="84"/>
      <c r="XZ61" s="84"/>
      <c r="YA61" s="84"/>
      <c r="YB61" s="84"/>
      <c r="YC61" s="84"/>
      <c r="YD61" s="84"/>
      <c r="YE61" s="84"/>
      <c r="YF61" s="84"/>
      <c r="YG61" s="84"/>
      <c r="YH61" s="84"/>
      <c r="YI61" s="84"/>
      <c r="YJ61" s="84"/>
      <c r="YK61" s="84"/>
      <c r="YL61" s="84"/>
      <c r="YM61" s="84"/>
      <c r="YN61" s="84"/>
      <c r="YO61" s="84"/>
      <c r="YP61" s="84"/>
      <c r="YQ61" s="84"/>
      <c r="YR61" s="84"/>
      <c r="YS61" s="84"/>
      <c r="YT61" s="84"/>
      <c r="YU61" s="84"/>
      <c r="YV61" s="84"/>
      <c r="YW61" s="84"/>
      <c r="YX61" s="84"/>
      <c r="YY61" s="84"/>
      <c r="YZ61" s="84"/>
      <c r="ZA61" s="84"/>
      <c r="ZB61" s="84"/>
      <c r="ZC61" s="84"/>
      <c r="ZD61" s="84"/>
      <c r="ZE61" s="84"/>
      <c r="ZF61" s="84"/>
      <c r="ZG61" s="84"/>
      <c r="ZH61" s="84"/>
      <c r="ZI61" s="84"/>
      <c r="ZJ61" s="84"/>
      <c r="ZK61" s="84"/>
      <c r="ZL61" s="84"/>
      <c r="ZM61" s="84"/>
      <c r="ZN61" s="84"/>
      <c r="ZO61" s="84"/>
      <c r="ZP61" s="84"/>
      <c r="ZQ61" s="84"/>
      <c r="ZR61" s="84"/>
      <c r="ZS61" s="84"/>
      <c r="ZT61" s="84"/>
      <c r="ZU61" s="84"/>
      <c r="ZV61" s="84"/>
      <c r="ZW61" s="84"/>
      <c r="ZX61" s="84"/>
      <c r="ZY61" s="84"/>
      <c r="ZZ61" s="84"/>
      <c r="AAA61" s="84"/>
      <c r="AAB61" s="84"/>
      <c r="AAC61" s="84"/>
      <c r="AAD61" s="84"/>
      <c r="AAE61" s="84"/>
      <c r="AAF61" s="84"/>
      <c r="AAG61" s="84"/>
      <c r="AAH61" s="84"/>
      <c r="AAI61" s="84"/>
      <c r="AAJ61" s="84"/>
      <c r="AAK61" s="84"/>
      <c r="AAL61" s="84"/>
      <c r="AAM61" s="84"/>
      <c r="AAN61" s="84"/>
      <c r="AAO61" s="84"/>
      <c r="AAP61" s="84"/>
      <c r="AAQ61" s="84"/>
      <c r="AAR61" s="84"/>
      <c r="AAS61" s="84"/>
      <c r="AAT61" s="84"/>
      <c r="AAU61" s="84"/>
      <c r="AAV61" s="84"/>
      <c r="AAW61" s="84"/>
      <c r="AAX61" s="84"/>
      <c r="AAY61" s="84"/>
      <c r="AAZ61" s="84"/>
      <c r="ABA61" s="84"/>
      <c r="ABB61" s="84"/>
      <c r="ABC61" s="84"/>
      <c r="ABD61" s="84"/>
      <c r="ABE61" s="84"/>
      <c r="ABF61" s="84"/>
      <c r="ABG61" s="84"/>
      <c r="ABH61" s="84"/>
      <c r="ABI61" s="84"/>
      <c r="ABJ61" s="84"/>
      <c r="ABK61" s="84"/>
      <c r="ABL61" s="84"/>
      <c r="ABM61" s="84"/>
      <c r="ABN61" s="84"/>
      <c r="ABO61" s="84"/>
      <c r="ABP61" s="84"/>
      <c r="ABQ61" s="84"/>
      <c r="ABR61" s="84"/>
      <c r="ABS61" s="84"/>
      <c r="ABT61" s="84"/>
      <c r="ABU61" s="84"/>
      <c r="ABV61" s="84"/>
      <c r="ABW61" s="84"/>
      <c r="ABX61" s="84"/>
      <c r="ABY61" s="84"/>
      <c r="ABZ61" s="84"/>
      <c r="ACA61" s="84"/>
      <c r="ACB61" s="84"/>
      <c r="ACC61" s="84"/>
      <c r="ACD61" s="84"/>
      <c r="ACE61" s="84"/>
      <c r="ACF61" s="84"/>
      <c r="ACG61" s="84"/>
      <c r="ACH61" s="84"/>
      <c r="ACI61" s="84"/>
      <c r="ACJ61" s="84"/>
      <c r="ACK61" s="84"/>
      <c r="ACL61" s="84"/>
      <c r="ACM61" s="84"/>
      <c r="ACN61" s="84"/>
      <c r="ACO61" s="84"/>
      <c r="ACP61" s="84"/>
      <c r="ACQ61" s="84"/>
      <c r="ACR61" s="84"/>
      <c r="ACS61" s="84"/>
      <c r="ACT61" s="84"/>
      <c r="ACU61" s="84"/>
      <c r="ACV61" s="84"/>
      <c r="ACW61" s="84"/>
      <c r="ACX61" s="84"/>
      <c r="ACY61" s="84"/>
      <c r="ACZ61" s="84"/>
      <c r="ADA61" s="84"/>
      <c r="ADB61" s="84"/>
      <c r="ADC61" s="84"/>
      <c r="ADD61" s="84"/>
      <c r="ADE61" s="84"/>
      <c r="ADF61" s="84"/>
      <c r="ADG61" s="84"/>
      <c r="ADH61" s="84"/>
      <c r="ADI61" s="84"/>
      <c r="ADJ61" s="84"/>
      <c r="ADK61" s="84"/>
      <c r="ADL61" s="84"/>
      <c r="ADM61" s="84"/>
      <c r="ADN61" s="84"/>
      <c r="ADO61" s="84"/>
      <c r="ADP61" s="84"/>
      <c r="ADQ61" s="84"/>
      <c r="ADR61" s="84"/>
      <c r="ADS61" s="84"/>
      <c r="ADT61" s="84"/>
      <c r="ADU61" s="84"/>
      <c r="ADV61" s="84"/>
      <c r="ADW61" s="84"/>
      <c r="ADX61" s="84"/>
      <c r="ADY61" s="84"/>
      <c r="ADZ61" s="84"/>
      <c r="AEA61" s="84"/>
      <c r="AEB61" s="84"/>
      <c r="AEC61" s="84"/>
      <c r="AED61" s="84"/>
      <c r="AEE61" s="84"/>
      <c r="AEF61" s="84"/>
      <c r="AEG61" s="84"/>
      <c r="AEH61" s="84"/>
      <c r="AEI61" s="84"/>
      <c r="AEJ61" s="84"/>
      <c r="AEK61" s="84"/>
      <c r="AEL61" s="84"/>
      <c r="AEM61" s="84"/>
      <c r="AEN61" s="84"/>
      <c r="AEO61" s="84"/>
      <c r="AEP61" s="84"/>
      <c r="AEQ61" s="84"/>
      <c r="AER61" s="84"/>
      <c r="AES61" s="84"/>
      <c r="AET61" s="84"/>
      <c r="AEU61" s="84"/>
      <c r="AEV61" s="84"/>
      <c r="AEW61" s="84"/>
      <c r="AEX61" s="84"/>
      <c r="AEY61" s="84"/>
      <c r="AEZ61" s="84"/>
      <c r="AFA61" s="84"/>
      <c r="AFB61" s="84"/>
      <c r="AFC61" s="84"/>
      <c r="AFD61" s="84"/>
      <c r="AFE61" s="84"/>
      <c r="AFF61" s="84"/>
      <c r="AFG61" s="84"/>
      <c r="AFH61" s="84"/>
      <c r="AFI61" s="84"/>
      <c r="AFJ61" s="84"/>
      <c r="AFK61" s="84"/>
      <c r="AFL61" s="84"/>
      <c r="AFM61" s="84"/>
      <c r="AFN61" s="84"/>
      <c r="AFO61" s="84"/>
      <c r="AFP61" s="84"/>
      <c r="AFQ61" s="84"/>
      <c r="AFR61" s="84"/>
      <c r="AFS61" s="84"/>
      <c r="AFT61" s="84"/>
      <c r="AFU61" s="84"/>
      <c r="AFV61" s="84"/>
      <c r="AFW61" s="84"/>
      <c r="AFX61" s="84"/>
      <c r="AFY61" s="84"/>
      <c r="AFZ61" s="84"/>
      <c r="AGA61" s="84"/>
      <c r="AGB61" s="84"/>
      <c r="AGC61" s="84"/>
      <c r="AGD61" s="84"/>
      <c r="AGE61" s="84"/>
      <c r="AGF61" s="84"/>
      <c r="AGG61" s="84"/>
      <c r="AGH61" s="84"/>
      <c r="AGI61" s="84"/>
      <c r="AGJ61" s="84"/>
      <c r="AGK61" s="84"/>
      <c r="AGL61" s="84"/>
      <c r="AGM61" s="84"/>
      <c r="AGN61" s="84"/>
      <c r="AGO61" s="84"/>
      <c r="AGP61" s="84"/>
      <c r="AGQ61" s="84"/>
      <c r="AGR61" s="84"/>
      <c r="AGS61" s="84"/>
      <c r="AGT61" s="84"/>
      <c r="AGU61" s="84"/>
      <c r="AGV61" s="84"/>
      <c r="AGW61" s="84"/>
      <c r="AGX61" s="84"/>
      <c r="AGY61" s="84"/>
      <c r="AGZ61" s="84"/>
      <c r="AHA61" s="84"/>
      <c r="AHB61" s="84"/>
      <c r="AHC61" s="84"/>
      <c r="AHD61" s="84"/>
      <c r="AHE61" s="84"/>
      <c r="AHF61" s="84"/>
      <c r="AHG61" s="84"/>
      <c r="AHH61" s="84"/>
      <c r="AHI61" s="84"/>
      <c r="AHJ61" s="84"/>
      <c r="AHK61" s="84"/>
      <c r="AHL61" s="84"/>
      <c r="AHM61" s="84"/>
      <c r="AHN61" s="84"/>
      <c r="AHO61" s="84"/>
      <c r="AHP61" s="84"/>
      <c r="AHQ61" s="84"/>
      <c r="AHR61" s="84"/>
      <c r="AHS61" s="84"/>
      <c r="AHT61" s="84"/>
      <c r="AHU61" s="84"/>
      <c r="AHV61" s="84"/>
      <c r="AHW61" s="84"/>
      <c r="AHX61" s="84"/>
      <c r="AHY61" s="84"/>
      <c r="AHZ61" s="84"/>
      <c r="AIA61" s="84"/>
      <c r="AIB61" s="84"/>
      <c r="AIC61" s="84"/>
      <c r="AID61" s="84"/>
      <c r="AIE61" s="84"/>
      <c r="AIF61" s="84"/>
      <c r="AIG61" s="84"/>
      <c r="AIH61" s="84"/>
      <c r="AII61" s="84"/>
      <c r="AIJ61" s="84"/>
      <c r="AIK61" s="84"/>
      <c r="AIL61" s="84"/>
      <c r="AIM61" s="84"/>
      <c r="AIN61" s="84"/>
      <c r="AIO61" s="84"/>
      <c r="AIP61" s="84"/>
      <c r="AIQ61" s="84"/>
      <c r="AIR61" s="84"/>
      <c r="AIS61" s="84"/>
      <c r="AIT61" s="84"/>
      <c r="AIU61" s="84"/>
      <c r="AIV61" s="84"/>
      <c r="AIW61" s="84"/>
      <c r="AIX61" s="84"/>
      <c r="AIY61" s="84"/>
      <c r="AIZ61" s="84"/>
      <c r="AJA61" s="84"/>
      <c r="AJB61" s="84"/>
      <c r="AJC61" s="84"/>
      <c r="AJD61" s="84"/>
      <c r="AJE61" s="84"/>
      <c r="AJF61" s="84"/>
      <c r="AJG61" s="84"/>
      <c r="AJH61" s="84"/>
      <c r="AJI61" s="84"/>
      <c r="AJJ61" s="84"/>
      <c r="AJK61" s="84"/>
      <c r="AJL61" s="84"/>
      <c r="AJM61" s="84"/>
      <c r="AJN61" s="84"/>
      <c r="AJO61" s="84"/>
      <c r="AJP61" s="84"/>
      <c r="AJQ61" s="84"/>
      <c r="AJR61" s="84"/>
      <c r="AJS61" s="84"/>
      <c r="AJT61" s="84"/>
      <c r="AJU61" s="84"/>
      <c r="AJV61" s="84"/>
      <c r="AJW61" s="84"/>
      <c r="AJX61" s="84"/>
      <c r="AJY61" s="84"/>
      <c r="AJZ61" s="84"/>
      <c r="AKA61" s="84"/>
      <c r="AKB61" s="84"/>
      <c r="AKC61" s="84"/>
      <c r="AKD61" s="84"/>
      <c r="AKE61" s="84"/>
      <c r="AKF61" s="84"/>
      <c r="AKG61" s="84"/>
      <c r="AKH61" s="84"/>
      <c r="AKI61" s="84"/>
      <c r="AKJ61" s="84"/>
      <c r="AKK61" s="84"/>
      <c r="AKL61" s="84"/>
      <c r="AKM61" s="84"/>
      <c r="AKN61" s="84"/>
      <c r="AKO61" s="84"/>
      <c r="AKP61" s="84"/>
      <c r="AKQ61" s="84"/>
      <c r="AKR61" s="84"/>
      <c r="AKS61" s="84"/>
      <c r="AKT61" s="84"/>
      <c r="AKU61" s="84"/>
      <c r="AKV61" s="84"/>
      <c r="AKW61" s="84"/>
      <c r="AKX61" s="84"/>
      <c r="AKY61" s="84"/>
      <c r="AKZ61" s="84"/>
      <c r="ALA61" s="84"/>
      <c r="ALB61" s="84"/>
      <c r="ALC61" s="84"/>
      <c r="ALD61" s="84"/>
      <c r="ALE61" s="84"/>
      <c r="ALF61" s="84"/>
      <c r="ALG61" s="84"/>
      <c r="ALH61" s="84"/>
      <c r="ALI61" s="84"/>
      <c r="ALJ61" s="84"/>
      <c r="ALK61" s="84"/>
      <c r="ALL61" s="84"/>
      <c r="ALM61" s="84"/>
      <c r="ALN61" s="84"/>
      <c r="ALO61" s="84"/>
      <c r="ALP61" s="84"/>
      <c r="ALQ61" s="84"/>
      <c r="ALR61" s="84"/>
      <c r="ALS61" s="84"/>
      <c r="ALT61" s="84"/>
      <c r="ALU61" s="84"/>
      <c r="ALV61" s="84"/>
      <c r="ALW61" s="84"/>
      <c r="ALX61" s="84"/>
      <c r="ALY61" s="84"/>
      <c r="ALZ61" s="84"/>
      <c r="AMA61" s="84"/>
      <c r="AMB61" s="84"/>
      <c r="AMC61" s="84"/>
      <c r="AMD61" s="84"/>
      <c r="AME61" s="84"/>
      <c r="AMF61" s="84"/>
      <c r="AMG61" s="84"/>
      <c r="AMH61" s="84"/>
      <c r="AMI61" s="84"/>
      <c r="AMJ61" s="84"/>
      <c r="AMK61" s="84"/>
      <c r="AML61" s="84"/>
      <c r="AMM61" s="84"/>
      <c r="AMN61" s="84"/>
      <c r="AMO61" s="84"/>
      <c r="AMP61" s="84"/>
      <c r="AMQ61" s="84"/>
      <c r="AMR61" s="84"/>
      <c r="AMS61" s="84"/>
      <c r="AMT61" s="84"/>
      <c r="AMU61" s="84"/>
      <c r="AMV61" s="84"/>
      <c r="AMW61" s="84"/>
      <c r="AMX61" s="84"/>
      <c r="AMY61" s="84"/>
      <c r="AMZ61" s="84"/>
      <c r="ANA61" s="84"/>
      <c r="ANB61" s="84"/>
      <c r="ANC61" s="84"/>
      <c r="AND61" s="84"/>
      <c r="ANE61" s="84"/>
      <c r="ANF61" s="84"/>
      <c r="ANG61" s="84"/>
      <c r="ANH61" s="84"/>
      <c r="ANI61" s="84"/>
      <c r="ANJ61" s="84"/>
      <c r="ANK61" s="84"/>
      <c r="ANL61" s="84"/>
      <c r="ANM61" s="84"/>
      <c r="ANN61" s="84"/>
      <c r="ANO61" s="84"/>
      <c r="ANP61" s="84"/>
      <c r="ANQ61" s="84"/>
      <c r="ANR61" s="84"/>
      <c r="ANS61" s="84"/>
      <c r="ANT61" s="84"/>
      <c r="ANU61" s="84"/>
      <c r="ANV61" s="84"/>
      <c r="ANW61" s="84"/>
      <c r="ANX61" s="84"/>
      <c r="ANY61" s="84"/>
      <c r="ANZ61" s="84"/>
      <c r="AOA61" s="84"/>
      <c r="AOB61" s="84"/>
      <c r="AOC61" s="84"/>
      <c r="AOD61" s="84"/>
      <c r="AOE61" s="84"/>
      <c r="AOF61" s="84"/>
      <c r="AOG61" s="84"/>
      <c r="AOH61" s="84"/>
      <c r="AOI61" s="84"/>
      <c r="AOJ61" s="84"/>
      <c r="AOK61" s="84"/>
      <c r="AOL61" s="84"/>
      <c r="AOM61" s="84"/>
      <c r="AON61" s="84"/>
      <c r="AOO61" s="84"/>
      <c r="AOP61" s="84"/>
      <c r="AOQ61" s="84"/>
      <c r="AOR61" s="84"/>
      <c r="AOS61" s="84"/>
      <c r="AOT61" s="84"/>
      <c r="AOU61" s="84"/>
      <c r="AOV61" s="84"/>
      <c r="AOW61" s="84"/>
      <c r="AOX61" s="84"/>
      <c r="AOY61" s="84"/>
      <c r="AOZ61" s="84"/>
      <c r="APA61" s="84"/>
      <c r="APB61" s="84"/>
      <c r="APC61" s="84"/>
      <c r="APD61" s="84"/>
      <c r="APE61" s="84"/>
      <c r="APF61" s="84"/>
      <c r="APG61" s="84"/>
      <c r="APH61" s="84"/>
      <c r="API61" s="84"/>
      <c r="APJ61" s="84"/>
      <c r="APK61" s="84"/>
      <c r="APL61" s="84"/>
      <c r="APM61" s="84"/>
      <c r="APN61" s="84"/>
      <c r="APO61" s="84"/>
      <c r="APP61" s="84"/>
      <c r="APQ61" s="84"/>
      <c r="APR61" s="84"/>
      <c r="APS61" s="84"/>
      <c r="APT61" s="84"/>
      <c r="APU61" s="84"/>
      <c r="APV61" s="84"/>
      <c r="APW61" s="84"/>
      <c r="APX61" s="84"/>
      <c r="APY61" s="84"/>
      <c r="APZ61" s="84"/>
      <c r="AQA61" s="84"/>
      <c r="AQB61" s="84"/>
      <c r="AQC61" s="84"/>
      <c r="AQD61" s="84"/>
      <c r="AQE61" s="84"/>
      <c r="AQF61" s="84"/>
      <c r="AQG61" s="84"/>
      <c r="AQH61" s="84"/>
      <c r="AQI61" s="84"/>
      <c r="AQJ61" s="84"/>
      <c r="AQK61" s="84"/>
      <c r="AQL61" s="84"/>
      <c r="AQM61" s="84"/>
      <c r="AQN61" s="84"/>
      <c r="AQO61" s="84"/>
      <c r="AQP61" s="84"/>
      <c r="AQQ61" s="84"/>
      <c r="AQR61" s="84"/>
      <c r="AQS61" s="84"/>
      <c r="AQT61" s="84"/>
      <c r="AQU61" s="84"/>
      <c r="AQV61" s="84"/>
      <c r="AQW61" s="84"/>
      <c r="AQX61" s="84"/>
      <c r="AQY61" s="84"/>
      <c r="AQZ61" s="84"/>
      <c r="ARA61" s="84"/>
      <c r="ARB61" s="84"/>
      <c r="ARC61" s="84"/>
      <c r="ARD61" s="84"/>
      <c r="ARE61" s="84"/>
      <c r="ARF61" s="84"/>
      <c r="ARG61" s="84"/>
      <c r="ARH61" s="84"/>
      <c r="ARI61" s="84"/>
      <c r="ARJ61" s="84"/>
      <c r="ARK61" s="84"/>
      <c r="ARL61" s="84"/>
      <c r="ARM61" s="84"/>
      <c r="ARN61" s="84"/>
      <c r="ARO61" s="84"/>
      <c r="ARP61" s="84"/>
      <c r="ARQ61" s="84"/>
      <c r="ARR61" s="84"/>
      <c r="ARS61" s="84"/>
      <c r="ART61" s="84"/>
      <c r="ARU61" s="84"/>
      <c r="ARV61" s="84"/>
      <c r="ARW61" s="84"/>
      <c r="ARX61" s="84"/>
      <c r="ARY61" s="84"/>
      <c r="ARZ61" s="84"/>
      <c r="ASA61" s="84"/>
      <c r="ASB61" s="84"/>
      <c r="ASC61" s="84"/>
      <c r="ASD61" s="84"/>
      <c r="ASE61" s="84"/>
      <c r="ASF61" s="84"/>
      <c r="ASG61" s="84"/>
      <c r="ASH61" s="84"/>
      <c r="ASI61" s="84"/>
      <c r="ASJ61" s="84"/>
      <c r="ASK61" s="84"/>
      <c r="ASL61" s="84"/>
      <c r="ASM61" s="84"/>
      <c r="ASN61" s="84"/>
      <c r="ASO61" s="84"/>
      <c r="ASP61" s="84"/>
      <c r="ASQ61" s="84"/>
      <c r="ASR61" s="84"/>
      <c r="ASS61" s="84"/>
      <c r="AST61" s="84"/>
      <c r="ASU61" s="84"/>
      <c r="ASV61" s="84"/>
      <c r="ASW61" s="84"/>
      <c r="ASX61" s="84"/>
      <c r="ASY61" s="84"/>
      <c r="ASZ61" s="84"/>
      <c r="ATA61" s="84"/>
      <c r="ATB61" s="84"/>
      <c r="ATC61" s="84"/>
      <c r="ATD61" s="84"/>
      <c r="ATE61" s="84"/>
      <c r="ATF61" s="84"/>
      <c r="ATG61" s="84"/>
      <c r="ATH61" s="84"/>
      <c r="ATI61" s="84"/>
      <c r="ATJ61" s="84"/>
      <c r="ATK61" s="84"/>
      <c r="ATL61" s="84"/>
      <c r="ATM61" s="84"/>
      <c r="ATN61" s="84"/>
      <c r="ATO61" s="84"/>
      <c r="ATP61" s="84"/>
      <c r="ATQ61" s="84"/>
      <c r="ATR61" s="84"/>
      <c r="ATS61" s="84"/>
      <c r="ATT61" s="84"/>
      <c r="ATU61" s="84"/>
      <c r="ATV61" s="84"/>
      <c r="ATW61" s="84"/>
      <c r="ATX61" s="84"/>
      <c r="ATY61" s="84"/>
      <c r="ATZ61" s="84"/>
      <c r="AUA61" s="84"/>
      <c r="AUB61" s="84"/>
      <c r="AUC61" s="84"/>
      <c r="AUD61" s="84"/>
      <c r="AUE61" s="84"/>
      <c r="AUF61" s="84"/>
      <c r="AUG61" s="84"/>
      <c r="AUH61" s="84"/>
      <c r="AUI61" s="84"/>
      <c r="AUJ61" s="84"/>
      <c r="AUK61" s="84"/>
      <c r="AUL61" s="84"/>
      <c r="AUM61" s="84"/>
      <c r="AUN61" s="84"/>
      <c r="AUO61" s="84"/>
      <c r="AUP61" s="84"/>
      <c r="AUQ61" s="84"/>
      <c r="AUR61" s="84"/>
      <c r="AUS61" s="84"/>
      <c r="AUT61" s="84"/>
      <c r="AUU61" s="84"/>
      <c r="AUV61" s="84"/>
      <c r="AUW61" s="84"/>
      <c r="AUX61" s="84"/>
      <c r="AUY61" s="84"/>
      <c r="AUZ61" s="84"/>
      <c r="AVA61" s="84"/>
      <c r="AVB61" s="84"/>
      <c r="AVC61" s="84"/>
      <c r="AVD61" s="84"/>
      <c r="AVE61" s="84"/>
      <c r="AVF61" s="84"/>
      <c r="AVG61" s="84"/>
      <c r="AVH61" s="84"/>
      <c r="AVI61" s="84"/>
      <c r="AVJ61" s="84"/>
      <c r="AVK61" s="84"/>
      <c r="AVL61" s="84"/>
      <c r="AVM61" s="84"/>
      <c r="AVN61" s="84"/>
      <c r="AVO61" s="84"/>
      <c r="AVP61" s="84"/>
      <c r="AVQ61" s="84"/>
      <c r="AVR61" s="84"/>
      <c r="AVS61" s="84"/>
      <c r="AVT61" s="84"/>
      <c r="AVU61" s="84"/>
      <c r="AVV61" s="84"/>
      <c r="AVW61" s="84"/>
      <c r="AVX61" s="84"/>
      <c r="AVY61" s="84"/>
      <c r="AVZ61" s="84"/>
      <c r="AWA61" s="84"/>
      <c r="AWB61" s="84"/>
      <c r="AWC61" s="84"/>
      <c r="AWD61" s="84"/>
      <c r="AWE61" s="84"/>
      <c r="AWF61" s="84"/>
      <c r="AWG61" s="84"/>
      <c r="AWH61" s="84"/>
      <c r="AWI61" s="84"/>
      <c r="AWJ61" s="84"/>
      <c r="AWK61" s="84"/>
      <c r="AWL61" s="84"/>
      <c r="AWM61" s="84"/>
      <c r="AWN61" s="84"/>
      <c r="AWO61" s="84"/>
      <c r="AWP61" s="84"/>
      <c r="AWQ61" s="84"/>
      <c r="AWR61" s="84"/>
      <c r="AWS61" s="84"/>
      <c r="AWT61" s="84"/>
      <c r="AWU61" s="84"/>
      <c r="AWV61" s="84"/>
      <c r="AWW61" s="84"/>
      <c r="AWX61" s="84"/>
      <c r="AWY61" s="84"/>
      <c r="AWZ61" s="84"/>
      <c r="AXA61" s="84"/>
      <c r="AXB61" s="84"/>
      <c r="AXC61" s="84"/>
      <c r="AXD61" s="84"/>
      <c r="AXE61" s="84"/>
      <c r="AXF61" s="84"/>
      <c r="AXG61" s="84"/>
      <c r="AXH61" s="84"/>
      <c r="AXI61" s="84"/>
      <c r="AXJ61" s="84"/>
      <c r="AXK61" s="84"/>
      <c r="AXL61" s="84"/>
      <c r="AXM61" s="84"/>
      <c r="AXN61" s="84"/>
      <c r="AXO61" s="84"/>
      <c r="AXP61" s="84"/>
      <c r="AXQ61" s="84"/>
      <c r="AXR61" s="84"/>
      <c r="AXS61" s="84"/>
      <c r="AXT61" s="84"/>
      <c r="AXU61" s="84"/>
      <c r="AXV61" s="84"/>
      <c r="AXW61" s="84"/>
      <c r="AXX61" s="84"/>
      <c r="AXY61" s="84"/>
      <c r="AXZ61" s="84"/>
      <c r="AYA61" s="84"/>
      <c r="AYB61" s="84"/>
      <c r="AYC61" s="84"/>
      <c r="AYD61" s="84"/>
      <c r="AYE61" s="84"/>
      <c r="AYF61" s="84"/>
      <c r="AYG61" s="84"/>
      <c r="AYH61" s="84"/>
      <c r="AYI61" s="84"/>
      <c r="AYJ61" s="84"/>
      <c r="AYK61" s="84"/>
      <c r="AYL61" s="84"/>
      <c r="AYM61" s="84"/>
      <c r="AYN61" s="84"/>
      <c r="AYO61" s="84"/>
      <c r="AYP61" s="84"/>
      <c r="AYQ61" s="84"/>
      <c r="AYR61" s="84"/>
      <c r="AYS61" s="84"/>
      <c r="AYT61" s="84"/>
      <c r="AYU61" s="84"/>
      <c r="AYV61" s="84"/>
      <c r="AYW61" s="84"/>
      <c r="AYX61" s="84"/>
      <c r="AYY61" s="84"/>
      <c r="AYZ61" s="84"/>
      <c r="AZA61" s="84"/>
      <c r="AZB61" s="84"/>
      <c r="AZC61" s="84"/>
      <c r="AZD61" s="84"/>
      <c r="AZE61" s="84"/>
      <c r="AZF61" s="84"/>
      <c r="AZG61" s="84"/>
      <c r="AZH61" s="84"/>
      <c r="AZI61" s="84"/>
      <c r="AZJ61" s="84"/>
      <c r="AZK61" s="84"/>
      <c r="AZL61" s="84"/>
      <c r="AZM61" s="84"/>
      <c r="AZN61" s="84"/>
      <c r="AZO61" s="84"/>
      <c r="AZP61" s="84"/>
      <c r="AZQ61" s="84"/>
      <c r="AZR61" s="84"/>
      <c r="AZS61" s="84"/>
      <c r="AZT61" s="84"/>
      <c r="AZU61" s="84"/>
      <c r="AZV61" s="84"/>
      <c r="AZW61" s="84"/>
      <c r="AZX61" s="84"/>
      <c r="AZY61" s="84"/>
      <c r="AZZ61" s="84"/>
      <c r="BAA61" s="84"/>
      <c r="BAB61" s="84"/>
      <c r="BAC61" s="84"/>
      <c r="BAD61" s="84"/>
      <c r="BAE61" s="84"/>
      <c r="BAF61" s="84"/>
      <c r="BAG61" s="84"/>
      <c r="BAH61" s="84"/>
      <c r="BAI61" s="84"/>
      <c r="BAJ61" s="84"/>
      <c r="BAK61" s="84"/>
      <c r="BAL61" s="84"/>
      <c r="BAM61" s="84"/>
      <c r="BAN61" s="84"/>
      <c r="BAO61" s="84"/>
      <c r="BAP61" s="84"/>
      <c r="BAQ61" s="84"/>
      <c r="BAR61" s="84"/>
      <c r="BAS61" s="84"/>
      <c r="BAT61" s="84"/>
      <c r="BAU61" s="84"/>
      <c r="BAV61" s="84"/>
      <c r="BAW61" s="84"/>
      <c r="BAX61" s="84"/>
      <c r="BAY61" s="84"/>
      <c r="BAZ61" s="84"/>
      <c r="BBA61" s="84"/>
      <c r="BBB61" s="84"/>
      <c r="BBC61" s="84"/>
      <c r="BBD61" s="84"/>
      <c r="BBE61" s="84"/>
      <c r="BBF61" s="84"/>
      <c r="BBG61" s="84"/>
      <c r="BBH61" s="84"/>
      <c r="BBI61" s="84"/>
      <c r="BBJ61" s="84"/>
      <c r="BBK61" s="84"/>
      <c r="BBL61" s="84"/>
      <c r="BBM61" s="84"/>
      <c r="BBN61" s="84"/>
      <c r="BBO61" s="84"/>
      <c r="BBP61" s="84"/>
      <c r="BBQ61" s="84"/>
      <c r="BBR61" s="84"/>
      <c r="BBS61" s="84"/>
      <c r="BBT61" s="84"/>
      <c r="BBU61" s="84"/>
      <c r="BBV61" s="84"/>
      <c r="BBW61" s="84"/>
      <c r="BBX61" s="84"/>
      <c r="BBY61" s="84"/>
      <c r="BBZ61" s="84"/>
      <c r="BCA61" s="84"/>
      <c r="BCB61" s="84"/>
      <c r="BCC61" s="84"/>
      <c r="BCD61" s="84"/>
      <c r="BCE61" s="84"/>
      <c r="BCF61" s="84"/>
      <c r="BCG61" s="84"/>
      <c r="BCH61" s="84"/>
      <c r="BCI61" s="84"/>
      <c r="BCJ61" s="84"/>
      <c r="BCK61" s="84"/>
      <c r="BCL61" s="84"/>
      <c r="BCM61" s="84"/>
      <c r="BCN61" s="84"/>
      <c r="BCO61" s="84"/>
      <c r="BCP61" s="84"/>
      <c r="BCQ61" s="84"/>
      <c r="BCR61" s="84"/>
      <c r="BCS61" s="84"/>
      <c r="BCT61" s="84"/>
      <c r="BCU61" s="84"/>
      <c r="BCV61" s="84"/>
      <c r="BCW61" s="84"/>
      <c r="BCX61" s="84"/>
      <c r="BCY61" s="84"/>
      <c r="BCZ61" s="84"/>
      <c r="BDA61" s="84"/>
      <c r="BDB61" s="84"/>
      <c r="BDC61" s="84"/>
      <c r="BDD61" s="84"/>
      <c r="BDE61" s="84"/>
      <c r="BDF61" s="84"/>
      <c r="BDG61" s="84"/>
      <c r="BDH61" s="84"/>
      <c r="BDI61" s="84"/>
      <c r="BDJ61" s="84"/>
      <c r="BDK61" s="84"/>
      <c r="BDL61" s="84"/>
      <c r="BDM61" s="84"/>
      <c r="BDN61" s="84"/>
      <c r="BDO61" s="84"/>
      <c r="BDP61" s="84"/>
      <c r="BDQ61" s="84"/>
      <c r="BDR61" s="84"/>
      <c r="BDS61" s="84"/>
      <c r="BDT61" s="84"/>
      <c r="BDU61" s="84"/>
      <c r="BDV61" s="84"/>
      <c r="BDW61" s="84"/>
      <c r="BDX61" s="84"/>
      <c r="BDY61" s="84"/>
      <c r="BDZ61" s="84"/>
      <c r="BEA61" s="84"/>
      <c r="BEB61" s="84"/>
      <c r="BEC61" s="84"/>
      <c r="BED61" s="84"/>
      <c r="BEE61" s="84"/>
      <c r="BEF61" s="84"/>
      <c r="BEG61" s="84"/>
      <c r="BEH61" s="84"/>
      <c r="BEI61" s="84"/>
      <c r="BEJ61" s="84"/>
      <c r="BEK61" s="84"/>
      <c r="BEL61" s="84"/>
      <c r="BEM61" s="84"/>
      <c r="BEN61" s="84"/>
      <c r="BEO61" s="84"/>
      <c r="BEP61" s="84"/>
      <c r="BEQ61" s="84"/>
      <c r="BER61" s="84"/>
      <c r="BES61" s="84"/>
      <c r="BET61" s="84"/>
      <c r="BEU61" s="84"/>
      <c r="BEV61" s="84"/>
      <c r="BEW61" s="84"/>
      <c r="BEX61" s="84"/>
      <c r="BEY61" s="84"/>
      <c r="BEZ61" s="84"/>
      <c r="BFA61" s="84"/>
      <c r="BFB61" s="84"/>
      <c r="BFC61" s="84"/>
      <c r="BFD61" s="84"/>
      <c r="BFE61" s="84"/>
      <c r="BFF61" s="84"/>
      <c r="BFG61" s="84"/>
      <c r="BFH61" s="84"/>
      <c r="BFI61" s="84"/>
      <c r="BFJ61" s="84"/>
      <c r="BFK61" s="84"/>
      <c r="BFL61" s="84"/>
      <c r="BFM61" s="84"/>
      <c r="BFN61" s="84"/>
      <c r="BFO61" s="84"/>
      <c r="BFP61" s="84"/>
      <c r="BFQ61" s="84"/>
      <c r="BFR61" s="84"/>
      <c r="BFS61" s="84"/>
      <c r="BFT61" s="84"/>
      <c r="BFU61" s="84"/>
      <c r="BFV61" s="84"/>
      <c r="BFW61" s="84"/>
      <c r="BFX61" s="84"/>
      <c r="BFY61" s="84"/>
      <c r="BFZ61" s="84"/>
      <c r="BGA61" s="84"/>
      <c r="BGB61" s="84"/>
      <c r="BGC61" s="84"/>
      <c r="BGD61" s="84"/>
      <c r="BGE61" s="84"/>
      <c r="BGF61" s="84"/>
      <c r="BGG61" s="84"/>
      <c r="BGH61" s="84"/>
      <c r="BGI61" s="84"/>
      <c r="BGJ61" s="84"/>
      <c r="BGK61" s="84"/>
      <c r="BGL61" s="84"/>
      <c r="BGM61" s="84"/>
      <c r="BGN61" s="84"/>
      <c r="BGO61" s="84"/>
      <c r="BGP61" s="84"/>
      <c r="BGQ61" s="84"/>
      <c r="BGR61" s="84"/>
      <c r="BGS61" s="84"/>
      <c r="BGT61" s="84"/>
      <c r="BGU61" s="84"/>
      <c r="BGV61" s="84"/>
      <c r="BGW61" s="84"/>
      <c r="BGX61" s="84"/>
      <c r="BGY61" s="84"/>
      <c r="BGZ61" s="84"/>
      <c r="BHA61" s="84"/>
      <c r="BHB61" s="84"/>
      <c r="BHC61" s="84"/>
      <c r="BHD61" s="84"/>
      <c r="BHE61" s="84"/>
      <c r="BHF61" s="84"/>
      <c r="BHG61" s="84"/>
      <c r="BHH61" s="84"/>
      <c r="BHI61" s="84"/>
      <c r="BHJ61" s="84"/>
      <c r="BHK61" s="84"/>
      <c r="BHL61" s="84"/>
      <c r="BHM61" s="84"/>
      <c r="BHN61" s="84"/>
      <c r="BHO61" s="84"/>
      <c r="BHP61" s="84"/>
      <c r="BHQ61" s="84"/>
      <c r="BHR61" s="84"/>
      <c r="BHS61" s="84"/>
      <c r="BHT61" s="84"/>
      <c r="BHU61" s="84"/>
      <c r="BHV61" s="84"/>
      <c r="BHW61" s="84"/>
      <c r="BHX61" s="84"/>
      <c r="BHY61" s="84"/>
      <c r="BHZ61" s="84"/>
      <c r="BIA61" s="84"/>
      <c r="BIB61" s="84"/>
      <c r="BIC61" s="84"/>
      <c r="BID61" s="84"/>
      <c r="BIE61" s="84"/>
      <c r="BIF61" s="84"/>
      <c r="BIG61" s="84"/>
      <c r="BIH61" s="84"/>
      <c r="BII61" s="84"/>
      <c r="BIJ61" s="84"/>
      <c r="BIK61" s="84"/>
      <c r="BIL61" s="84"/>
      <c r="BIM61" s="84"/>
      <c r="BIN61" s="84"/>
      <c r="BIO61" s="84"/>
      <c r="BIP61" s="84"/>
      <c r="BIQ61" s="84"/>
      <c r="BIR61" s="84"/>
      <c r="BIS61" s="84"/>
      <c r="BIT61" s="84"/>
      <c r="BIU61" s="84"/>
      <c r="BIV61" s="84"/>
      <c r="BIW61" s="84"/>
      <c r="BIX61" s="84"/>
      <c r="BIY61" s="84"/>
      <c r="BIZ61" s="84"/>
      <c r="BJA61" s="84"/>
      <c r="BJB61" s="84"/>
      <c r="BJC61" s="84"/>
      <c r="BJD61" s="84"/>
      <c r="BJE61" s="84"/>
      <c r="BJF61" s="84"/>
      <c r="BJG61" s="84"/>
      <c r="BJH61" s="84"/>
      <c r="BJI61" s="84"/>
      <c r="BJJ61" s="84"/>
      <c r="BJK61" s="84"/>
      <c r="BJL61" s="84"/>
      <c r="BJM61" s="84"/>
      <c r="BJN61" s="84"/>
      <c r="BJO61" s="84"/>
      <c r="BJP61" s="84"/>
      <c r="BJQ61" s="84"/>
      <c r="BJR61" s="84"/>
      <c r="BJS61" s="84"/>
      <c r="BJT61" s="84"/>
      <c r="BJU61" s="84"/>
      <c r="BJV61" s="84"/>
      <c r="BJW61" s="84"/>
      <c r="BJX61" s="84"/>
      <c r="BJY61" s="84"/>
      <c r="BJZ61" s="84"/>
      <c r="BKA61" s="84"/>
      <c r="BKB61" s="84"/>
      <c r="BKC61" s="84"/>
      <c r="BKD61" s="84"/>
      <c r="BKE61" s="84"/>
      <c r="BKF61" s="84"/>
      <c r="BKG61" s="84"/>
      <c r="BKH61" s="84"/>
      <c r="BKI61" s="84"/>
      <c r="BKJ61" s="84"/>
      <c r="BKK61" s="84"/>
      <c r="BKL61" s="84"/>
      <c r="BKM61" s="84"/>
      <c r="BKN61" s="84"/>
      <c r="BKO61" s="84"/>
      <c r="BKP61" s="84"/>
      <c r="BKQ61" s="84"/>
      <c r="BKR61" s="84"/>
      <c r="BKS61" s="84"/>
      <c r="BKT61" s="84"/>
      <c r="BKU61" s="84"/>
      <c r="BKV61" s="84"/>
      <c r="BKW61" s="84"/>
      <c r="BKX61" s="84"/>
      <c r="BKY61" s="84"/>
      <c r="BKZ61" s="84"/>
      <c r="BLA61" s="84"/>
      <c r="BLB61" s="84"/>
      <c r="BLC61" s="84"/>
      <c r="BLD61" s="84"/>
      <c r="BLE61" s="84"/>
      <c r="BLF61" s="84"/>
      <c r="BLG61" s="84"/>
      <c r="BLH61" s="84"/>
      <c r="BLI61" s="84"/>
      <c r="BLJ61" s="84"/>
      <c r="BLK61" s="84"/>
      <c r="BLL61" s="84"/>
      <c r="BLM61" s="84"/>
      <c r="BLN61" s="84"/>
      <c r="BLO61" s="84"/>
      <c r="BLP61" s="84"/>
      <c r="BLQ61" s="84"/>
      <c r="BLR61" s="84"/>
      <c r="BLS61" s="84"/>
      <c r="BLT61" s="84"/>
      <c r="BLU61" s="84"/>
      <c r="BLV61" s="84"/>
      <c r="BLW61" s="84"/>
      <c r="BLX61" s="84"/>
      <c r="BLY61" s="84"/>
      <c r="BLZ61" s="84"/>
      <c r="BMA61" s="84"/>
      <c r="BMB61" s="84"/>
      <c r="BMC61" s="84"/>
      <c r="BMD61" s="84"/>
      <c r="BME61" s="84"/>
      <c r="BMF61" s="84"/>
      <c r="BMG61" s="84"/>
      <c r="BMH61" s="84"/>
      <c r="BMI61" s="84"/>
      <c r="BMJ61" s="84"/>
      <c r="BMK61" s="84"/>
      <c r="BML61" s="84"/>
      <c r="BMM61" s="84"/>
      <c r="BMN61" s="84"/>
      <c r="BMO61" s="84"/>
      <c r="BMP61" s="84"/>
      <c r="BMQ61" s="84"/>
      <c r="BMR61" s="84"/>
      <c r="BMS61" s="84"/>
      <c r="BMT61" s="84"/>
      <c r="BMU61" s="84"/>
      <c r="BMV61" s="84"/>
      <c r="BMW61" s="84"/>
      <c r="BMX61" s="84"/>
      <c r="BMY61" s="84"/>
      <c r="BMZ61" s="84"/>
      <c r="BNA61" s="84"/>
      <c r="BNB61" s="84"/>
      <c r="BNC61" s="84"/>
      <c r="BND61" s="84"/>
      <c r="BNE61" s="84"/>
      <c r="BNF61" s="84"/>
      <c r="BNG61" s="84"/>
      <c r="BNH61" s="84"/>
      <c r="BNI61" s="84"/>
      <c r="BNJ61" s="84"/>
      <c r="BNK61" s="84"/>
      <c r="BNL61" s="84"/>
      <c r="BNM61" s="84"/>
      <c r="BNN61" s="84"/>
      <c r="BNO61" s="84"/>
      <c r="BNP61" s="84"/>
      <c r="BNQ61" s="84"/>
      <c r="BNR61" s="84"/>
      <c r="BNS61" s="84"/>
      <c r="BNT61" s="84"/>
      <c r="BNU61" s="84"/>
      <c r="BNV61" s="84"/>
      <c r="BNW61" s="84"/>
      <c r="BNX61" s="84"/>
      <c r="BNY61" s="84"/>
      <c r="BNZ61" s="84"/>
      <c r="BOA61" s="84"/>
      <c r="BOB61" s="84"/>
      <c r="BOC61" s="84"/>
      <c r="BOD61" s="84"/>
      <c r="BOE61" s="84"/>
      <c r="BOF61" s="84"/>
      <c r="BOG61" s="84"/>
      <c r="BOH61" s="84"/>
      <c r="BOI61" s="84"/>
      <c r="BOJ61" s="84"/>
      <c r="BOK61" s="84"/>
      <c r="BOL61" s="84"/>
      <c r="BOM61" s="84"/>
      <c r="BON61" s="84"/>
      <c r="BOO61" s="84"/>
      <c r="BOP61" s="84"/>
      <c r="BOQ61" s="84"/>
      <c r="BOR61" s="84"/>
      <c r="BOS61" s="84"/>
      <c r="BOT61" s="84"/>
      <c r="BOU61" s="84"/>
      <c r="BOV61" s="84"/>
      <c r="BOW61" s="84"/>
      <c r="BOX61" s="84"/>
      <c r="BOY61" s="84"/>
      <c r="BOZ61" s="84"/>
      <c r="BPA61" s="84"/>
      <c r="BPB61" s="84"/>
      <c r="BPC61" s="84"/>
      <c r="BPD61" s="84"/>
      <c r="BPE61" s="84"/>
      <c r="BPF61" s="84"/>
      <c r="BPG61" s="84"/>
      <c r="BPH61" s="84"/>
      <c r="BPI61" s="84"/>
      <c r="BPJ61" s="84"/>
      <c r="BPK61" s="84"/>
      <c r="BPL61" s="84"/>
      <c r="BPM61" s="84"/>
      <c r="BPN61" s="84"/>
      <c r="BPO61" s="84"/>
      <c r="BPP61" s="84"/>
      <c r="BPQ61" s="84"/>
      <c r="BPR61" s="84"/>
      <c r="BPS61" s="84"/>
      <c r="BPT61" s="84"/>
      <c r="BPU61" s="84"/>
      <c r="BPV61" s="84"/>
      <c r="BPW61" s="84"/>
      <c r="BPX61" s="84"/>
      <c r="BPY61" s="84"/>
      <c r="BPZ61" s="84"/>
      <c r="BQA61" s="84"/>
      <c r="BQB61" s="84"/>
      <c r="BQC61" s="84"/>
      <c r="BQD61" s="84"/>
      <c r="BQE61" s="84"/>
      <c r="BQF61" s="84"/>
      <c r="BQG61" s="84"/>
      <c r="BQH61" s="84"/>
      <c r="BQI61" s="84"/>
      <c r="BQJ61" s="84"/>
      <c r="BQK61" s="84"/>
      <c r="BQL61" s="84"/>
      <c r="BQM61" s="84"/>
      <c r="BQN61" s="84"/>
      <c r="BQO61" s="84"/>
      <c r="BQP61" s="84"/>
      <c r="BQQ61" s="84"/>
      <c r="BQR61" s="84"/>
      <c r="BQS61" s="84"/>
      <c r="BQT61" s="84"/>
      <c r="BQU61" s="84"/>
      <c r="BQV61" s="84"/>
      <c r="BQW61" s="84"/>
      <c r="BQX61" s="84"/>
      <c r="BQY61" s="84"/>
      <c r="BQZ61" s="84"/>
      <c r="BRA61" s="84"/>
      <c r="BRB61" s="84"/>
      <c r="BRC61" s="84"/>
      <c r="BRD61" s="84"/>
      <c r="BRE61" s="84"/>
      <c r="BRF61" s="84"/>
      <c r="BRG61" s="84"/>
      <c r="BRH61" s="84"/>
      <c r="BRI61" s="84"/>
      <c r="BRJ61" s="84"/>
      <c r="BRK61" s="84"/>
      <c r="BRL61" s="84"/>
      <c r="BRM61" s="84"/>
      <c r="BRN61" s="84"/>
      <c r="BRO61" s="84"/>
      <c r="BRP61" s="84"/>
      <c r="BRQ61" s="84"/>
      <c r="BRR61" s="84"/>
      <c r="BRS61" s="84"/>
      <c r="BRT61" s="84"/>
      <c r="BRU61" s="84"/>
      <c r="BRV61" s="84"/>
      <c r="BRW61" s="84"/>
      <c r="BRX61" s="84"/>
      <c r="BRY61" s="84"/>
      <c r="BRZ61" s="84"/>
      <c r="BSA61" s="84"/>
      <c r="BSB61" s="84"/>
      <c r="BSC61" s="84"/>
      <c r="BSD61" s="84"/>
      <c r="BSE61" s="84"/>
      <c r="BSF61" s="84"/>
      <c r="BSG61" s="84"/>
      <c r="BSH61" s="84"/>
      <c r="BSI61" s="84"/>
      <c r="BSJ61" s="84"/>
      <c r="BSK61" s="84"/>
      <c r="BSL61" s="84"/>
      <c r="BSM61" s="84"/>
      <c r="BSN61" s="84"/>
      <c r="BSO61" s="84"/>
      <c r="BSP61" s="84"/>
      <c r="BSQ61" s="84"/>
      <c r="BSR61" s="84"/>
      <c r="BSS61" s="84"/>
      <c r="BST61" s="84"/>
      <c r="BSU61" s="84"/>
      <c r="BSV61" s="84"/>
      <c r="BSW61" s="84"/>
      <c r="BSX61" s="84"/>
      <c r="BSY61" s="84"/>
      <c r="BSZ61" s="84"/>
      <c r="BTA61" s="84"/>
      <c r="BTB61" s="84"/>
      <c r="BTC61" s="84"/>
      <c r="BTD61" s="84"/>
      <c r="BTE61" s="84"/>
      <c r="BTF61" s="84"/>
      <c r="BTG61" s="84"/>
      <c r="BTH61" s="84"/>
      <c r="BTI61" s="84"/>
      <c r="BTJ61" s="84"/>
      <c r="BTK61" s="84"/>
      <c r="BTL61" s="84"/>
      <c r="BTM61" s="84"/>
      <c r="BTN61" s="84"/>
      <c r="BTO61" s="84"/>
      <c r="BTP61" s="84"/>
      <c r="BTQ61" s="84"/>
      <c r="BTR61" s="84"/>
      <c r="BTS61" s="84"/>
      <c r="BTT61" s="84"/>
      <c r="BTU61" s="84"/>
      <c r="BTV61" s="84"/>
      <c r="BTW61" s="84"/>
      <c r="BTX61" s="84"/>
      <c r="BTY61" s="84"/>
      <c r="BTZ61" s="84"/>
      <c r="BUA61" s="84"/>
      <c r="BUB61" s="84"/>
      <c r="BUC61" s="84"/>
      <c r="BUD61" s="84"/>
      <c r="BUE61" s="84"/>
      <c r="BUF61" s="84"/>
      <c r="BUG61" s="84"/>
      <c r="BUH61" s="84"/>
      <c r="BUI61" s="84"/>
      <c r="BUJ61" s="84"/>
      <c r="BUK61" s="84"/>
      <c r="BUL61" s="84"/>
      <c r="BUM61" s="84"/>
      <c r="BUN61" s="84"/>
      <c r="BUO61" s="84"/>
      <c r="BUP61" s="84"/>
      <c r="BUQ61" s="84"/>
      <c r="BUR61" s="84"/>
      <c r="BUS61" s="84"/>
      <c r="BUT61" s="84"/>
      <c r="BUU61" s="84"/>
      <c r="BUV61" s="84"/>
      <c r="BUW61" s="84"/>
      <c r="BUX61" s="84"/>
      <c r="BUY61" s="84"/>
      <c r="BUZ61" s="84"/>
      <c r="BVA61" s="84"/>
      <c r="BVB61" s="84"/>
      <c r="BVC61" s="84"/>
      <c r="BVD61" s="84"/>
      <c r="BVE61" s="84"/>
      <c r="BVF61" s="84"/>
      <c r="BVG61" s="84"/>
      <c r="BVH61" s="84"/>
      <c r="BVI61" s="84"/>
      <c r="BVJ61" s="84"/>
      <c r="BVK61" s="84"/>
      <c r="BVL61" s="84"/>
      <c r="BVM61" s="84"/>
      <c r="BVN61" s="84"/>
      <c r="BVO61" s="84"/>
      <c r="BVP61" s="84"/>
      <c r="BVQ61" s="84"/>
      <c r="BVR61" s="84"/>
      <c r="BVS61" s="84"/>
      <c r="BVT61" s="84"/>
      <c r="BVU61" s="84"/>
      <c r="BVV61" s="84"/>
      <c r="BVW61" s="84"/>
      <c r="BVX61" s="84"/>
      <c r="BVY61" s="84"/>
      <c r="BVZ61" s="84"/>
      <c r="BWA61" s="84"/>
      <c r="BWB61" s="84"/>
      <c r="BWC61" s="84"/>
      <c r="BWD61" s="84"/>
      <c r="BWE61" s="84"/>
      <c r="BWF61" s="84"/>
      <c r="BWG61" s="84"/>
      <c r="BWH61" s="84"/>
      <c r="BWI61" s="84"/>
      <c r="BWJ61" s="84"/>
      <c r="BWK61" s="84"/>
      <c r="BWL61" s="84"/>
      <c r="BWM61" s="84"/>
      <c r="BWN61" s="84"/>
      <c r="BWO61" s="84"/>
      <c r="BWP61" s="84"/>
      <c r="BWQ61" s="84"/>
      <c r="BWR61" s="84"/>
      <c r="BWS61" s="84"/>
      <c r="BWT61" s="84"/>
      <c r="BWU61" s="84"/>
      <c r="BWV61" s="84"/>
      <c r="BWW61" s="84"/>
      <c r="BWX61" s="84"/>
      <c r="BWY61" s="84"/>
      <c r="BWZ61" s="84"/>
      <c r="BXA61" s="84"/>
      <c r="BXB61" s="84"/>
      <c r="BXC61" s="84"/>
      <c r="BXD61" s="84"/>
      <c r="BXE61" s="84"/>
      <c r="BXF61" s="84"/>
      <c r="BXG61" s="84"/>
      <c r="BXH61" s="84"/>
      <c r="BXI61" s="84"/>
      <c r="BXJ61" s="84"/>
      <c r="BXK61" s="84"/>
      <c r="BXL61" s="84"/>
      <c r="BXM61" s="84"/>
      <c r="BXN61" s="84"/>
      <c r="BXO61" s="84"/>
      <c r="BXP61" s="84"/>
      <c r="BXQ61" s="84"/>
      <c r="BXR61" s="84"/>
      <c r="BXS61" s="84"/>
      <c r="BXT61" s="84"/>
      <c r="BXU61" s="84"/>
      <c r="BXV61" s="84"/>
      <c r="BXW61" s="84"/>
      <c r="BXX61" s="84"/>
      <c r="BXY61" s="84"/>
      <c r="BXZ61" s="84"/>
      <c r="BYA61" s="84"/>
      <c r="BYB61" s="84"/>
      <c r="BYC61" s="84"/>
      <c r="BYD61" s="84"/>
      <c r="BYE61" s="84"/>
      <c r="BYF61" s="84"/>
      <c r="BYG61" s="84"/>
      <c r="BYH61" s="84"/>
      <c r="BYI61" s="84"/>
      <c r="BYJ61" s="84"/>
      <c r="BYK61" s="84"/>
      <c r="BYL61" s="84"/>
      <c r="BYM61" s="84"/>
      <c r="BYN61" s="84"/>
      <c r="BYO61" s="84"/>
      <c r="BYP61" s="84"/>
      <c r="BYQ61" s="84"/>
      <c r="BYR61" s="84"/>
      <c r="BYS61" s="84"/>
      <c r="BYT61" s="84"/>
      <c r="BYU61" s="84"/>
      <c r="BYV61" s="84"/>
      <c r="BYW61" s="84"/>
      <c r="BYX61" s="84"/>
      <c r="BYY61" s="84"/>
      <c r="BYZ61" s="84"/>
      <c r="BZA61" s="84"/>
      <c r="BZB61" s="84"/>
      <c r="BZC61" s="84"/>
      <c r="BZD61" s="84"/>
      <c r="BZE61" s="84"/>
      <c r="BZF61" s="84"/>
      <c r="BZG61" s="84"/>
      <c r="BZH61" s="84"/>
      <c r="BZI61" s="84"/>
      <c r="BZJ61" s="84"/>
      <c r="BZK61" s="84"/>
      <c r="BZL61" s="84"/>
      <c r="BZM61" s="84"/>
      <c r="BZN61" s="84"/>
      <c r="BZO61" s="84"/>
      <c r="BZP61" s="84"/>
      <c r="BZQ61" s="84"/>
      <c r="BZR61" s="84"/>
      <c r="BZS61" s="84"/>
      <c r="BZT61" s="84"/>
      <c r="BZU61" s="84"/>
      <c r="BZV61" s="84"/>
      <c r="BZW61" s="84"/>
      <c r="BZX61" s="84"/>
      <c r="BZY61" s="84"/>
      <c r="BZZ61" s="84"/>
      <c r="CAA61" s="84"/>
      <c r="CAB61" s="84"/>
      <c r="CAC61" s="84"/>
      <c r="CAD61" s="84"/>
      <c r="CAE61" s="84"/>
      <c r="CAF61" s="84"/>
      <c r="CAG61" s="84"/>
      <c r="CAH61" s="84"/>
      <c r="CAI61" s="84"/>
      <c r="CAJ61" s="84"/>
      <c r="CAK61" s="84"/>
      <c r="CAL61" s="84"/>
      <c r="CAM61" s="84"/>
      <c r="CAN61" s="84"/>
      <c r="CAO61" s="84"/>
      <c r="CAP61" s="84"/>
      <c r="CAQ61" s="84"/>
      <c r="CAR61" s="84"/>
      <c r="CAS61" s="84"/>
      <c r="CAT61" s="84"/>
      <c r="CAU61" s="84"/>
      <c r="CAV61" s="84"/>
      <c r="CAW61" s="84"/>
      <c r="CAX61" s="84"/>
      <c r="CAY61" s="84"/>
      <c r="CAZ61" s="84"/>
      <c r="CBA61" s="84"/>
      <c r="CBB61" s="84"/>
      <c r="CBC61" s="84"/>
      <c r="CBD61" s="84"/>
      <c r="CBE61" s="84"/>
      <c r="CBF61" s="84"/>
      <c r="CBG61" s="84"/>
      <c r="CBH61" s="84"/>
      <c r="CBI61" s="84"/>
      <c r="CBJ61" s="84"/>
      <c r="CBK61" s="84"/>
      <c r="CBL61" s="84"/>
      <c r="CBM61" s="84"/>
      <c r="CBN61" s="84"/>
      <c r="CBO61" s="84"/>
      <c r="CBP61" s="84"/>
      <c r="CBQ61" s="84"/>
      <c r="CBR61" s="84"/>
      <c r="CBS61" s="84"/>
      <c r="CBT61" s="84"/>
      <c r="CBU61" s="84"/>
      <c r="CBV61" s="84"/>
      <c r="CBW61" s="84"/>
      <c r="CBX61" s="84"/>
      <c r="CBY61" s="84"/>
      <c r="CBZ61" s="84"/>
      <c r="CCA61" s="84"/>
      <c r="CCB61" s="84"/>
      <c r="CCC61" s="84"/>
      <c r="CCD61" s="84"/>
      <c r="CCE61" s="84"/>
      <c r="CCF61" s="84"/>
      <c r="CCG61" s="84"/>
      <c r="CCH61" s="84"/>
      <c r="CCI61" s="84"/>
      <c r="CCJ61" s="84"/>
      <c r="CCK61" s="84"/>
      <c r="CCL61" s="84"/>
      <c r="CCM61" s="84"/>
      <c r="CCN61" s="84"/>
      <c r="CCO61" s="84"/>
      <c r="CCP61" s="84"/>
      <c r="CCQ61" s="84"/>
      <c r="CCR61" s="84"/>
      <c r="CCS61" s="84"/>
      <c r="CCT61" s="84"/>
      <c r="CCU61" s="84"/>
      <c r="CCV61" s="84"/>
      <c r="CCW61" s="84"/>
      <c r="CCX61" s="84"/>
      <c r="CCY61" s="84"/>
      <c r="CCZ61" s="84"/>
      <c r="CDA61" s="84"/>
      <c r="CDB61" s="84"/>
      <c r="CDC61" s="84"/>
      <c r="CDD61" s="84"/>
      <c r="CDE61" s="84"/>
      <c r="CDF61" s="84"/>
      <c r="CDG61" s="84"/>
      <c r="CDH61" s="84"/>
      <c r="CDI61" s="84"/>
      <c r="CDJ61" s="84"/>
      <c r="CDK61" s="84"/>
      <c r="CDL61" s="84"/>
      <c r="CDM61" s="84"/>
      <c r="CDN61" s="84"/>
      <c r="CDO61" s="84"/>
      <c r="CDP61" s="84"/>
      <c r="CDQ61" s="84"/>
      <c r="CDR61" s="84"/>
      <c r="CDS61" s="84"/>
      <c r="CDT61" s="84"/>
      <c r="CDU61" s="84"/>
      <c r="CDV61" s="84"/>
      <c r="CDW61" s="84"/>
      <c r="CDX61" s="84"/>
      <c r="CDY61" s="84"/>
      <c r="CDZ61" s="84"/>
      <c r="CEA61" s="84"/>
      <c r="CEB61" s="84"/>
      <c r="CEC61" s="84"/>
      <c r="CED61" s="84"/>
      <c r="CEE61" s="84"/>
      <c r="CEF61" s="84"/>
      <c r="CEG61" s="84"/>
      <c r="CEH61" s="84"/>
      <c r="CEI61" s="84"/>
      <c r="CEJ61" s="84"/>
      <c r="CEK61" s="84"/>
      <c r="CEL61" s="84"/>
      <c r="CEM61" s="84"/>
      <c r="CEN61" s="84"/>
      <c r="CEO61" s="84"/>
      <c r="CEP61" s="84"/>
      <c r="CEQ61" s="84"/>
      <c r="CER61" s="84"/>
      <c r="CES61" s="84"/>
      <c r="CET61" s="84"/>
      <c r="CEU61" s="84"/>
      <c r="CEV61" s="84"/>
      <c r="CEW61" s="84"/>
      <c r="CEX61" s="84"/>
      <c r="CEY61" s="84"/>
      <c r="CEZ61" s="84"/>
      <c r="CFA61" s="84"/>
      <c r="CFB61" s="84"/>
      <c r="CFC61" s="84"/>
      <c r="CFD61" s="84"/>
      <c r="CFE61" s="84"/>
      <c r="CFF61" s="84"/>
      <c r="CFG61" s="84"/>
      <c r="CFH61" s="84"/>
      <c r="CFI61" s="84"/>
      <c r="CFJ61" s="84"/>
      <c r="CFK61" s="84"/>
      <c r="CFL61" s="84"/>
      <c r="CFM61" s="84"/>
      <c r="CFN61" s="84"/>
      <c r="CFO61" s="84"/>
      <c r="CFP61" s="84"/>
      <c r="CFQ61" s="84"/>
      <c r="CFR61" s="84"/>
      <c r="CFS61" s="84"/>
      <c r="CFT61" s="84"/>
      <c r="CFU61" s="84"/>
      <c r="CFV61" s="84"/>
      <c r="CFW61" s="84"/>
      <c r="CFX61" s="84"/>
      <c r="CFY61" s="84"/>
      <c r="CFZ61" s="84"/>
      <c r="CGA61" s="84"/>
      <c r="CGB61" s="84"/>
      <c r="CGC61" s="84"/>
      <c r="CGD61" s="84"/>
      <c r="CGE61" s="84"/>
      <c r="CGF61" s="84"/>
      <c r="CGG61" s="84"/>
      <c r="CGH61" s="84"/>
      <c r="CGI61" s="84"/>
      <c r="CGJ61" s="84"/>
      <c r="CGK61" s="84"/>
      <c r="CGL61" s="84"/>
      <c r="CGM61" s="84"/>
      <c r="CGN61" s="84"/>
      <c r="CGO61" s="84"/>
      <c r="CGP61" s="84"/>
      <c r="CGQ61" s="84"/>
      <c r="CGR61" s="84"/>
      <c r="CGS61" s="84"/>
      <c r="CGT61" s="84"/>
      <c r="CGU61" s="84"/>
      <c r="CGV61" s="84"/>
      <c r="CGW61" s="84"/>
      <c r="CGX61" s="84"/>
      <c r="CGY61" s="84"/>
      <c r="CGZ61" s="84"/>
      <c r="CHA61" s="84"/>
      <c r="CHB61" s="84"/>
      <c r="CHC61" s="84"/>
      <c r="CHD61" s="84"/>
      <c r="CHE61" s="84"/>
      <c r="CHF61" s="84"/>
      <c r="CHG61" s="84"/>
      <c r="CHH61" s="84"/>
      <c r="CHI61" s="84"/>
      <c r="CHJ61" s="84"/>
      <c r="CHK61" s="84"/>
      <c r="CHL61" s="84"/>
      <c r="CHM61" s="84"/>
      <c r="CHN61" s="84"/>
      <c r="CHO61" s="84"/>
      <c r="CHP61" s="84"/>
      <c r="CHQ61" s="84"/>
      <c r="CHR61" s="84"/>
      <c r="CHS61" s="84"/>
      <c r="CHT61" s="84"/>
      <c r="CHU61" s="84"/>
      <c r="CHV61" s="84"/>
      <c r="CHW61" s="84"/>
      <c r="CHX61" s="84"/>
      <c r="CHY61" s="84"/>
      <c r="CHZ61" s="84"/>
      <c r="CIA61" s="84"/>
      <c r="CIB61" s="84"/>
      <c r="CIC61" s="84"/>
      <c r="CID61" s="84"/>
      <c r="CIE61" s="84"/>
      <c r="CIF61" s="84"/>
      <c r="CIG61" s="84"/>
      <c r="CIH61" s="84"/>
      <c r="CII61" s="84"/>
      <c r="CIJ61" s="84"/>
      <c r="CIK61" s="84"/>
      <c r="CIL61" s="84"/>
      <c r="CIM61" s="84"/>
      <c r="CIN61" s="84"/>
      <c r="CIO61" s="84"/>
      <c r="CIP61" s="84"/>
      <c r="CIQ61" s="84"/>
      <c r="CIR61" s="84"/>
      <c r="CIS61" s="84"/>
      <c r="CIT61" s="84"/>
      <c r="CIU61" s="84"/>
      <c r="CIV61" s="84"/>
      <c r="CIW61" s="84"/>
      <c r="CIX61" s="84"/>
      <c r="CIY61" s="84"/>
      <c r="CIZ61" s="84"/>
      <c r="CJA61" s="84"/>
      <c r="CJB61" s="84"/>
      <c r="CJC61" s="84"/>
      <c r="CJD61" s="84"/>
      <c r="CJE61" s="84"/>
      <c r="CJF61" s="84"/>
      <c r="CJG61" s="84"/>
      <c r="CJH61" s="84"/>
      <c r="CJI61" s="84"/>
      <c r="CJJ61" s="84"/>
      <c r="CJK61" s="84"/>
      <c r="CJL61" s="84"/>
      <c r="CJM61" s="84"/>
      <c r="CJN61" s="84"/>
      <c r="CJO61" s="84"/>
      <c r="CJP61" s="84"/>
      <c r="CJQ61" s="84"/>
      <c r="CJR61" s="84"/>
      <c r="CJS61" s="84"/>
      <c r="CJT61" s="84"/>
      <c r="CJU61" s="84"/>
      <c r="CJV61" s="84"/>
      <c r="CJW61" s="84"/>
      <c r="CJX61" s="84"/>
      <c r="CJY61" s="84"/>
      <c r="CJZ61" s="84"/>
      <c r="CKA61" s="84"/>
      <c r="CKB61" s="84"/>
      <c r="CKC61" s="84"/>
      <c r="CKD61" s="84"/>
      <c r="CKE61" s="84"/>
      <c r="CKF61" s="84"/>
      <c r="CKG61" s="84"/>
      <c r="CKH61" s="84"/>
      <c r="CKI61" s="84"/>
      <c r="CKJ61" s="84"/>
      <c r="CKK61" s="84"/>
      <c r="CKL61" s="84"/>
      <c r="CKM61" s="84"/>
      <c r="CKN61" s="84"/>
      <c r="CKO61" s="84"/>
      <c r="CKP61" s="84"/>
      <c r="CKQ61" s="84"/>
      <c r="CKR61" s="84"/>
      <c r="CKS61" s="84"/>
      <c r="CKT61" s="84"/>
      <c r="CKU61" s="84"/>
      <c r="CKV61" s="84"/>
      <c r="CKW61" s="84"/>
      <c r="CKX61" s="84"/>
      <c r="CKY61" s="84"/>
      <c r="CKZ61" s="84"/>
      <c r="CLA61" s="84"/>
      <c r="CLB61" s="84"/>
      <c r="CLC61" s="84"/>
      <c r="CLD61" s="84"/>
      <c r="CLE61" s="84"/>
      <c r="CLF61" s="84"/>
      <c r="CLG61" s="84"/>
      <c r="CLH61" s="84"/>
      <c r="CLI61" s="84"/>
      <c r="CLJ61" s="84"/>
      <c r="CLK61" s="84"/>
      <c r="CLL61" s="84"/>
      <c r="CLM61" s="84"/>
      <c r="CLN61" s="84"/>
      <c r="CLO61" s="84"/>
      <c r="CLP61" s="84"/>
      <c r="CLQ61" s="84"/>
      <c r="CLR61" s="84"/>
      <c r="CLS61" s="84"/>
      <c r="CLT61" s="84"/>
      <c r="CLU61" s="84"/>
      <c r="CLV61" s="84"/>
      <c r="CLW61" s="84"/>
      <c r="CLX61" s="84"/>
      <c r="CLY61" s="84"/>
      <c r="CLZ61" s="84"/>
      <c r="CMA61" s="84"/>
      <c r="CMB61" s="84"/>
      <c r="CMC61" s="84"/>
      <c r="CMD61" s="84"/>
      <c r="CME61" s="84"/>
      <c r="CMF61" s="84"/>
      <c r="CMG61" s="84"/>
      <c r="CMH61" s="84"/>
      <c r="CMI61" s="84"/>
      <c r="CMJ61" s="84"/>
      <c r="CMK61" s="84"/>
      <c r="CML61" s="84"/>
      <c r="CMM61" s="84"/>
      <c r="CMN61" s="84"/>
      <c r="CMO61" s="84"/>
      <c r="CMP61" s="84"/>
      <c r="CMQ61" s="84"/>
      <c r="CMR61" s="84"/>
      <c r="CMS61" s="84"/>
      <c r="CMT61" s="84"/>
      <c r="CMU61" s="84"/>
      <c r="CMV61" s="84"/>
      <c r="CMW61" s="84"/>
      <c r="CMX61" s="84"/>
      <c r="CMY61" s="84"/>
      <c r="CMZ61" s="84"/>
      <c r="CNA61" s="84"/>
      <c r="CNB61" s="84"/>
      <c r="CNC61" s="84"/>
      <c r="CND61" s="84"/>
      <c r="CNE61" s="84"/>
      <c r="CNF61" s="84"/>
      <c r="CNG61" s="84"/>
      <c r="CNH61" s="84"/>
      <c r="CNI61" s="84"/>
      <c r="CNJ61" s="84"/>
      <c r="CNK61" s="84"/>
      <c r="CNL61" s="84"/>
      <c r="CNM61" s="84"/>
      <c r="CNN61" s="84"/>
      <c r="CNO61" s="84"/>
      <c r="CNP61" s="84"/>
      <c r="CNQ61" s="84"/>
      <c r="CNR61" s="84"/>
      <c r="CNS61" s="84"/>
      <c r="CNT61" s="84"/>
      <c r="CNU61" s="84"/>
      <c r="CNV61" s="84"/>
      <c r="CNW61" s="84"/>
      <c r="CNX61" s="84"/>
      <c r="CNY61" s="84"/>
      <c r="CNZ61" s="84"/>
      <c r="COA61" s="84"/>
      <c r="COB61" s="84"/>
      <c r="COC61" s="84"/>
      <c r="COD61" s="84"/>
      <c r="COE61" s="84"/>
      <c r="COF61" s="84"/>
      <c r="COG61" s="84"/>
      <c r="COH61" s="84"/>
      <c r="COI61" s="84"/>
      <c r="COJ61" s="84"/>
      <c r="COK61" s="84"/>
      <c r="COL61" s="84"/>
      <c r="COM61" s="84"/>
      <c r="CON61" s="84"/>
      <c r="COO61" s="84"/>
      <c r="COP61" s="84"/>
      <c r="COQ61" s="84"/>
      <c r="COR61" s="84"/>
      <c r="COS61" s="84"/>
      <c r="COT61" s="84"/>
      <c r="COU61" s="84"/>
      <c r="COV61" s="84"/>
      <c r="COW61" s="84"/>
      <c r="COX61" s="84"/>
      <c r="COY61" s="84"/>
      <c r="COZ61" s="84"/>
      <c r="CPA61" s="84"/>
      <c r="CPB61" s="84"/>
      <c r="CPC61" s="84"/>
      <c r="CPD61" s="84"/>
      <c r="CPE61" s="84"/>
      <c r="CPF61" s="84"/>
      <c r="CPG61" s="84"/>
      <c r="CPH61" s="84"/>
      <c r="CPI61" s="84"/>
      <c r="CPJ61" s="84"/>
      <c r="CPK61" s="84"/>
      <c r="CPL61" s="84"/>
      <c r="CPM61" s="84"/>
      <c r="CPN61" s="84"/>
      <c r="CPO61" s="84"/>
      <c r="CPP61" s="84"/>
      <c r="CPQ61" s="84"/>
      <c r="CPR61" s="84"/>
      <c r="CPS61" s="84"/>
      <c r="CPT61" s="84"/>
      <c r="CPU61" s="84"/>
      <c r="CPV61" s="84"/>
      <c r="CPW61" s="84"/>
      <c r="CPX61" s="84"/>
      <c r="CPY61" s="84"/>
      <c r="CPZ61" s="84"/>
      <c r="CQA61" s="84"/>
      <c r="CQB61" s="84"/>
      <c r="CQC61" s="84"/>
      <c r="CQD61" s="84"/>
      <c r="CQE61" s="84"/>
      <c r="CQF61" s="84"/>
      <c r="CQG61" s="84"/>
      <c r="CQH61" s="84"/>
      <c r="CQI61" s="84"/>
      <c r="CQJ61" s="84"/>
      <c r="CQK61" s="84"/>
      <c r="CQL61" s="84"/>
      <c r="CQM61" s="84"/>
      <c r="CQN61" s="84"/>
      <c r="CQO61" s="84"/>
      <c r="CQP61" s="84"/>
      <c r="CQQ61" s="84"/>
      <c r="CQR61" s="84"/>
      <c r="CQS61" s="84"/>
      <c r="CQT61" s="84"/>
      <c r="CQU61" s="84"/>
      <c r="CQV61" s="84"/>
      <c r="CQW61" s="84"/>
      <c r="CQX61" s="84"/>
      <c r="CQY61" s="84"/>
      <c r="CQZ61" s="84"/>
      <c r="CRA61" s="84"/>
      <c r="CRB61" s="84"/>
      <c r="CRC61" s="84"/>
      <c r="CRD61" s="84"/>
      <c r="CRE61" s="84"/>
      <c r="CRF61" s="84"/>
      <c r="CRG61" s="84"/>
      <c r="CRH61" s="84"/>
      <c r="CRI61" s="84"/>
      <c r="CRJ61" s="84"/>
      <c r="CRK61" s="84"/>
      <c r="CRL61" s="84"/>
      <c r="CRM61" s="84"/>
      <c r="CRN61" s="84"/>
      <c r="CRO61" s="84"/>
      <c r="CRP61" s="84"/>
      <c r="CRQ61" s="84"/>
      <c r="CRR61" s="84"/>
      <c r="CRS61" s="84"/>
      <c r="CRT61" s="84"/>
      <c r="CRU61" s="84"/>
      <c r="CRV61" s="84"/>
      <c r="CRW61" s="84"/>
      <c r="CRX61" s="84"/>
      <c r="CRY61" s="84"/>
      <c r="CRZ61" s="84"/>
      <c r="CSA61" s="84"/>
      <c r="CSB61" s="84"/>
      <c r="CSC61" s="84"/>
      <c r="CSD61" s="84"/>
      <c r="CSE61" s="84"/>
      <c r="CSF61" s="84"/>
      <c r="CSG61" s="84"/>
      <c r="CSH61" s="84"/>
      <c r="CSI61" s="84"/>
      <c r="CSJ61" s="84"/>
      <c r="CSK61" s="84"/>
      <c r="CSL61" s="84"/>
      <c r="CSM61" s="84"/>
      <c r="CSN61" s="84"/>
      <c r="CSO61" s="84"/>
      <c r="CSP61" s="84"/>
      <c r="CSQ61" s="84"/>
      <c r="CSR61" s="84"/>
      <c r="CSS61" s="84"/>
      <c r="CST61" s="84"/>
      <c r="CSU61" s="84"/>
      <c r="CSV61" s="84"/>
      <c r="CSW61" s="84"/>
      <c r="CSX61" s="84"/>
      <c r="CSY61" s="84"/>
      <c r="CSZ61" s="84"/>
      <c r="CTA61" s="84"/>
      <c r="CTB61" s="84"/>
      <c r="CTC61" s="84"/>
      <c r="CTD61" s="84"/>
      <c r="CTE61" s="84"/>
      <c r="CTF61" s="84"/>
      <c r="CTG61" s="84"/>
      <c r="CTH61" s="84"/>
      <c r="CTI61" s="84"/>
      <c r="CTJ61" s="84"/>
      <c r="CTK61" s="84"/>
      <c r="CTL61" s="84"/>
      <c r="CTM61" s="84"/>
      <c r="CTN61" s="84"/>
      <c r="CTO61" s="84"/>
      <c r="CTP61" s="84"/>
      <c r="CTQ61" s="84"/>
      <c r="CTR61" s="84"/>
      <c r="CTS61" s="84"/>
      <c r="CTT61" s="84"/>
      <c r="CTU61" s="84"/>
      <c r="CTV61" s="84"/>
      <c r="CTW61" s="84"/>
      <c r="CTX61" s="84"/>
      <c r="CTY61" s="84"/>
      <c r="CTZ61" s="84"/>
      <c r="CUA61" s="84"/>
      <c r="CUB61" s="84"/>
      <c r="CUC61" s="84"/>
      <c r="CUD61" s="84"/>
      <c r="CUE61" s="84"/>
      <c r="CUF61" s="84"/>
      <c r="CUG61" s="84"/>
      <c r="CUH61" s="84"/>
      <c r="CUI61" s="84"/>
      <c r="CUJ61" s="84"/>
      <c r="CUK61" s="84"/>
      <c r="CUL61" s="84"/>
      <c r="CUM61" s="84"/>
      <c r="CUN61" s="84"/>
      <c r="CUO61" s="84"/>
      <c r="CUP61" s="84"/>
      <c r="CUQ61" s="84"/>
      <c r="CUR61" s="84"/>
      <c r="CUS61" s="84"/>
      <c r="CUT61" s="84"/>
      <c r="CUU61" s="84"/>
      <c r="CUV61" s="84"/>
      <c r="CUW61" s="84"/>
      <c r="CUX61" s="84"/>
      <c r="CUY61" s="84"/>
      <c r="CUZ61" s="84"/>
      <c r="CVA61" s="84"/>
      <c r="CVB61" s="84"/>
      <c r="CVC61" s="84"/>
      <c r="CVD61" s="84"/>
      <c r="CVE61" s="84"/>
      <c r="CVF61" s="84"/>
      <c r="CVG61" s="84"/>
      <c r="CVH61" s="84"/>
      <c r="CVI61" s="84"/>
      <c r="CVJ61" s="84"/>
      <c r="CVK61" s="84"/>
      <c r="CVL61" s="84"/>
      <c r="CVM61" s="84"/>
      <c r="CVN61" s="84"/>
      <c r="CVO61" s="84"/>
      <c r="CVP61" s="84"/>
      <c r="CVQ61" s="84"/>
      <c r="CVR61" s="84"/>
      <c r="CVS61" s="84"/>
      <c r="CVT61" s="84"/>
      <c r="CVU61" s="84"/>
      <c r="CVV61" s="84"/>
      <c r="CVW61" s="84"/>
      <c r="CVX61" s="84"/>
      <c r="CVY61" s="84"/>
      <c r="CVZ61" s="84"/>
      <c r="CWA61" s="84"/>
      <c r="CWB61" s="84"/>
      <c r="CWC61" s="84"/>
      <c r="CWD61" s="84"/>
      <c r="CWE61" s="84"/>
      <c r="CWF61" s="84"/>
      <c r="CWG61" s="84"/>
      <c r="CWH61" s="84"/>
      <c r="CWI61" s="84"/>
      <c r="CWJ61" s="84"/>
      <c r="CWK61" s="84"/>
      <c r="CWL61" s="84"/>
      <c r="CWM61" s="84"/>
      <c r="CWN61" s="84"/>
      <c r="CWO61" s="84"/>
      <c r="CWP61" s="84"/>
      <c r="CWQ61" s="84"/>
      <c r="CWR61" s="84"/>
      <c r="CWS61" s="84"/>
      <c r="CWT61" s="84"/>
      <c r="CWU61" s="84"/>
      <c r="CWV61" s="84"/>
      <c r="CWW61" s="84"/>
      <c r="CWX61" s="84"/>
      <c r="CWY61" s="84"/>
      <c r="CWZ61" s="84"/>
      <c r="CXA61" s="84"/>
      <c r="CXB61" s="84"/>
      <c r="CXC61" s="84"/>
      <c r="CXD61" s="84"/>
      <c r="CXE61" s="84"/>
      <c r="CXF61" s="84"/>
      <c r="CXG61" s="84"/>
      <c r="CXH61" s="84"/>
      <c r="CXI61" s="84"/>
      <c r="CXJ61" s="84"/>
      <c r="CXK61" s="84"/>
      <c r="CXL61" s="84"/>
      <c r="CXM61" s="84"/>
      <c r="CXN61" s="84"/>
      <c r="CXO61" s="84"/>
      <c r="CXP61" s="84"/>
      <c r="CXQ61" s="84"/>
      <c r="CXR61" s="84"/>
      <c r="CXS61" s="84"/>
      <c r="CXT61" s="84"/>
      <c r="CXU61" s="84"/>
      <c r="CXV61" s="84"/>
      <c r="CXW61" s="84"/>
      <c r="CXX61" s="84"/>
      <c r="CXY61" s="84"/>
      <c r="CXZ61" s="84"/>
      <c r="CYA61" s="84"/>
      <c r="CYB61" s="84"/>
      <c r="CYC61" s="84"/>
      <c r="CYD61" s="84"/>
      <c r="CYE61" s="84"/>
      <c r="CYF61" s="84"/>
      <c r="CYG61" s="84"/>
      <c r="CYH61" s="84"/>
      <c r="CYI61" s="84"/>
      <c r="CYJ61" s="84"/>
      <c r="CYK61" s="84"/>
      <c r="CYL61" s="84"/>
      <c r="CYM61" s="84"/>
      <c r="CYN61" s="84"/>
      <c r="CYO61" s="84"/>
      <c r="CYP61" s="84"/>
      <c r="CYQ61" s="84"/>
      <c r="CYR61" s="84"/>
      <c r="CYS61" s="84"/>
      <c r="CYT61" s="84"/>
      <c r="CYU61" s="84"/>
      <c r="CYV61" s="84"/>
      <c r="CYW61" s="84"/>
      <c r="CYX61" s="84"/>
      <c r="CYY61" s="84"/>
      <c r="CYZ61" s="84"/>
      <c r="CZA61" s="84"/>
      <c r="CZB61" s="84"/>
      <c r="CZC61" s="84"/>
      <c r="CZD61" s="84"/>
      <c r="CZE61" s="84"/>
      <c r="CZF61" s="84"/>
      <c r="CZG61" s="84"/>
      <c r="CZH61" s="84"/>
      <c r="CZI61" s="84"/>
      <c r="CZJ61" s="84"/>
      <c r="CZK61" s="84"/>
      <c r="CZL61" s="84"/>
      <c r="CZM61" s="84"/>
      <c r="CZN61" s="84"/>
      <c r="CZO61" s="84"/>
      <c r="CZP61" s="84"/>
      <c r="CZQ61" s="84"/>
      <c r="CZR61" s="84"/>
      <c r="CZS61" s="84"/>
      <c r="CZT61" s="84"/>
      <c r="CZU61" s="84"/>
      <c r="CZV61" s="84"/>
      <c r="CZW61" s="84"/>
      <c r="CZX61" s="84"/>
      <c r="CZY61" s="84"/>
      <c r="CZZ61" s="84"/>
      <c r="DAA61" s="84"/>
      <c r="DAB61" s="84"/>
      <c r="DAC61" s="84"/>
      <c r="DAD61" s="84"/>
      <c r="DAE61" s="84"/>
      <c r="DAF61" s="84"/>
      <c r="DAG61" s="84"/>
      <c r="DAH61" s="84"/>
      <c r="DAI61" s="84"/>
      <c r="DAJ61" s="84"/>
      <c r="DAK61" s="84"/>
      <c r="DAL61" s="84"/>
      <c r="DAM61" s="84"/>
      <c r="DAN61" s="84"/>
      <c r="DAO61" s="84"/>
      <c r="DAP61" s="84"/>
      <c r="DAQ61" s="84"/>
      <c r="DAR61" s="84"/>
      <c r="DAS61" s="84"/>
      <c r="DAT61" s="84"/>
      <c r="DAU61" s="84"/>
      <c r="DAV61" s="84"/>
      <c r="DAW61" s="84"/>
      <c r="DAX61" s="84"/>
      <c r="DAY61" s="84"/>
      <c r="DAZ61" s="84"/>
      <c r="DBA61" s="84"/>
      <c r="DBB61" s="84"/>
      <c r="DBC61" s="84"/>
      <c r="DBD61" s="84"/>
      <c r="DBE61" s="84"/>
      <c r="DBF61" s="84"/>
      <c r="DBG61" s="84"/>
      <c r="DBH61" s="84"/>
      <c r="DBI61" s="84"/>
      <c r="DBJ61" s="84"/>
      <c r="DBK61" s="84"/>
      <c r="DBL61" s="84"/>
      <c r="DBM61" s="84"/>
      <c r="DBN61" s="84"/>
      <c r="DBO61" s="84"/>
      <c r="DBP61" s="84"/>
      <c r="DBQ61" s="84"/>
      <c r="DBR61" s="84"/>
      <c r="DBS61" s="84"/>
      <c r="DBT61" s="84"/>
      <c r="DBU61" s="84"/>
      <c r="DBV61" s="84"/>
      <c r="DBW61" s="84"/>
      <c r="DBX61" s="84"/>
      <c r="DBY61" s="84"/>
      <c r="DBZ61" s="84"/>
      <c r="DCA61" s="84"/>
      <c r="DCB61" s="84"/>
      <c r="DCC61" s="84"/>
      <c r="DCD61" s="84"/>
      <c r="DCE61" s="84"/>
      <c r="DCF61" s="84"/>
      <c r="DCG61" s="84"/>
      <c r="DCH61" s="84"/>
      <c r="DCI61" s="84"/>
      <c r="DCJ61" s="84"/>
      <c r="DCK61" s="84"/>
      <c r="DCL61" s="84"/>
      <c r="DCM61" s="84"/>
      <c r="DCN61" s="84"/>
      <c r="DCO61" s="84"/>
      <c r="DCP61" s="84"/>
      <c r="DCQ61" s="84"/>
      <c r="DCR61" s="84"/>
      <c r="DCS61" s="84"/>
      <c r="DCT61" s="84"/>
      <c r="DCU61" s="84"/>
      <c r="DCV61" s="84"/>
      <c r="DCW61" s="84"/>
      <c r="DCX61" s="84"/>
      <c r="DCY61" s="84"/>
      <c r="DCZ61" s="84"/>
      <c r="DDA61" s="84"/>
      <c r="DDB61" s="84"/>
      <c r="DDC61" s="84"/>
      <c r="DDD61" s="84"/>
      <c r="DDE61" s="84"/>
      <c r="DDF61" s="84"/>
      <c r="DDG61" s="84"/>
      <c r="DDH61" s="84"/>
      <c r="DDI61" s="84"/>
      <c r="DDJ61" s="84"/>
      <c r="DDK61" s="84"/>
      <c r="DDL61" s="84"/>
      <c r="DDM61" s="84"/>
      <c r="DDN61" s="84"/>
      <c r="DDO61" s="84"/>
      <c r="DDP61" s="84"/>
      <c r="DDQ61" s="84"/>
      <c r="DDR61" s="84"/>
      <c r="DDS61" s="84"/>
      <c r="DDT61" s="84"/>
      <c r="DDU61" s="84"/>
      <c r="DDV61" s="84"/>
      <c r="DDW61" s="84"/>
      <c r="DDX61" s="84"/>
      <c r="DDY61" s="84"/>
      <c r="DDZ61" s="84"/>
      <c r="DEA61" s="84"/>
      <c r="DEB61" s="84"/>
      <c r="DEC61" s="84"/>
      <c r="DED61" s="84"/>
      <c r="DEE61" s="84"/>
      <c r="DEF61" s="84"/>
      <c r="DEG61" s="84"/>
      <c r="DEH61" s="84"/>
      <c r="DEI61" s="84"/>
      <c r="DEJ61" s="84"/>
      <c r="DEK61" s="84"/>
      <c r="DEL61" s="84"/>
      <c r="DEM61" s="84"/>
      <c r="DEN61" s="84"/>
      <c r="DEO61" s="84"/>
      <c r="DEP61" s="84"/>
      <c r="DEQ61" s="84"/>
      <c r="DER61" s="84"/>
      <c r="DES61" s="84"/>
      <c r="DET61" s="84"/>
      <c r="DEU61" s="84"/>
      <c r="DEV61" s="84"/>
      <c r="DEW61" s="84"/>
      <c r="DEX61" s="84"/>
      <c r="DEY61" s="84"/>
      <c r="DEZ61" s="84"/>
      <c r="DFA61" s="84"/>
      <c r="DFB61" s="84"/>
      <c r="DFC61" s="84"/>
      <c r="DFD61" s="84"/>
      <c r="DFE61" s="84"/>
      <c r="DFF61" s="84"/>
      <c r="DFG61" s="84"/>
      <c r="DFH61" s="84"/>
      <c r="DFI61" s="84"/>
      <c r="DFJ61" s="84"/>
      <c r="DFK61" s="84"/>
      <c r="DFL61" s="84"/>
      <c r="DFM61" s="84"/>
      <c r="DFN61" s="84"/>
      <c r="DFO61" s="84"/>
      <c r="DFP61" s="84"/>
      <c r="DFQ61" s="84"/>
      <c r="DFR61" s="84"/>
      <c r="DFS61" s="84"/>
      <c r="DFT61" s="84"/>
      <c r="DFU61" s="84"/>
      <c r="DFV61" s="84"/>
      <c r="DFW61" s="84"/>
      <c r="DFX61" s="84"/>
      <c r="DFY61" s="84"/>
      <c r="DFZ61" s="84"/>
      <c r="DGA61" s="84"/>
      <c r="DGB61" s="84"/>
      <c r="DGC61" s="84"/>
      <c r="DGD61" s="84"/>
      <c r="DGE61" s="84"/>
      <c r="DGF61" s="84"/>
      <c r="DGG61" s="84"/>
      <c r="DGH61" s="84"/>
      <c r="DGI61" s="84"/>
      <c r="DGJ61" s="84"/>
      <c r="DGK61" s="84"/>
      <c r="DGL61" s="84"/>
      <c r="DGM61" s="84"/>
      <c r="DGN61" s="84"/>
      <c r="DGO61" s="84"/>
      <c r="DGP61" s="84"/>
      <c r="DGQ61" s="84"/>
      <c r="DGR61" s="84"/>
      <c r="DGS61" s="84"/>
      <c r="DGT61" s="84"/>
      <c r="DGU61" s="84"/>
      <c r="DGV61" s="84"/>
      <c r="DGW61" s="84"/>
      <c r="DGX61" s="84"/>
      <c r="DGY61" s="84"/>
      <c r="DGZ61" s="84"/>
      <c r="DHA61" s="84"/>
      <c r="DHB61" s="84"/>
      <c r="DHC61" s="84"/>
      <c r="DHD61" s="84"/>
      <c r="DHE61" s="84"/>
      <c r="DHF61" s="84"/>
      <c r="DHG61" s="84"/>
      <c r="DHH61" s="84"/>
      <c r="DHI61" s="84"/>
      <c r="DHJ61" s="84"/>
      <c r="DHK61" s="84"/>
      <c r="DHL61" s="84"/>
      <c r="DHM61" s="84"/>
      <c r="DHN61" s="84"/>
      <c r="DHO61" s="84"/>
      <c r="DHP61" s="84"/>
      <c r="DHQ61" s="84"/>
      <c r="DHR61" s="84"/>
      <c r="DHS61" s="84"/>
      <c r="DHT61" s="84"/>
      <c r="DHU61" s="84"/>
      <c r="DHV61" s="84"/>
      <c r="DHW61" s="84"/>
      <c r="DHX61" s="84"/>
      <c r="DHY61" s="84"/>
      <c r="DHZ61" s="84"/>
      <c r="DIA61" s="84"/>
      <c r="DIB61" s="84"/>
      <c r="DIC61" s="84"/>
      <c r="DID61" s="84"/>
      <c r="DIE61" s="84"/>
      <c r="DIF61" s="84"/>
      <c r="DIG61" s="84"/>
      <c r="DIH61" s="84"/>
      <c r="DII61" s="84"/>
      <c r="DIJ61" s="84"/>
      <c r="DIK61" s="84"/>
      <c r="DIL61" s="84"/>
      <c r="DIM61" s="84"/>
      <c r="DIN61" s="84"/>
      <c r="DIO61" s="84"/>
      <c r="DIP61" s="84"/>
      <c r="DIQ61" s="84"/>
      <c r="DIR61" s="84"/>
      <c r="DIS61" s="84"/>
      <c r="DIT61" s="84"/>
      <c r="DIU61" s="84"/>
      <c r="DIV61" s="84"/>
      <c r="DIW61" s="84"/>
      <c r="DIX61" s="84"/>
      <c r="DIY61" s="84"/>
      <c r="DIZ61" s="84"/>
      <c r="DJA61" s="84"/>
      <c r="DJB61" s="84"/>
      <c r="DJC61" s="84"/>
      <c r="DJD61" s="84"/>
      <c r="DJE61" s="84"/>
      <c r="DJF61" s="84"/>
      <c r="DJG61" s="84"/>
      <c r="DJH61" s="84"/>
      <c r="DJI61" s="84"/>
      <c r="DJJ61" s="84"/>
      <c r="DJK61" s="84"/>
      <c r="DJL61" s="84"/>
      <c r="DJM61" s="84"/>
      <c r="DJN61" s="84"/>
      <c r="DJO61" s="84"/>
      <c r="DJP61" s="84"/>
      <c r="DJQ61" s="84"/>
      <c r="DJR61" s="84"/>
      <c r="DJS61" s="84"/>
      <c r="DJT61" s="84"/>
      <c r="DJU61" s="84"/>
      <c r="DJV61" s="84"/>
      <c r="DJW61" s="84"/>
      <c r="DJX61" s="84"/>
      <c r="DJY61" s="84"/>
      <c r="DJZ61" s="84"/>
      <c r="DKA61" s="84"/>
      <c r="DKB61" s="84"/>
      <c r="DKC61" s="84"/>
      <c r="DKD61" s="84"/>
      <c r="DKE61" s="84"/>
      <c r="DKF61" s="84"/>
      <c r="DKG61" s="84"/>
      <c r="DKH61" s="84"/>
      <c r="DKI61" s="84"/>
      <c r="DKJ61" s="84"/>
      <c r="DKK61" s="84"/>
      <c r="DKL61" s="84"/>
      <c r="DKM61" s="84"/>
      <c r="DKN61" s="84"/>
      <c r="DKO61" s="84"/>
      <c r="DKP61" s="84"/>
      <c r="DKQ61" s="84"/>
      <c r="DKR61" s="84"/>
      <c r="DKS61" s="84"/>
      <c r="DKT61" s="84"/>
      <c r="DKU61" s="84"/>
      <c r="DKV61" s="84"/>
      <c r="DKW61" s="84"/>
      <c r="DKX61" s="84"/>
      <c r="DKY61" s="84"/>
      <c r="DKZ61" s="84"/>
      <c r="DLA61" s="84"/>
      <c r="DLB61" s="84"/>
      <c r="DLC61" s="84"/>
      <c r="DLD61" s="84"/>
      <c r="DLE61" s="84"/>
      <c r="DLF61" s="84"/>
      <c r="DLG61" s="84"/>
      <c r="DLH61" s="84"/>
      <c r="DLI61" s="84"/>
      <c r="DLJ61" s="84"/>
      <c r="DLK61" s="84"/>
      <c r="DLL61" s="84"/>
      <c r="DLM61" s="84"/>
      <c r="DLN61" s="84"/>
      <c r="DLO61" s="84"/>
      <c r="DLP61" s="84"/>
      <c r="DLQ61" s="84"/>
      <c r="DLR61" s="84"/>
      <c r="DLS61" s="84"/>
      <c r="DLT61" s="84"/>
      <c r="DLU61" s="84"/>
      <c r="DLV61" s="84"/>
      <c r="DLW61" s="84"/>
      <c r="DLX61" s="84"/>
      <c r="DLY61" s="84"/>
      <c r="DLZ61" s="84"/>
      <c r="DMA61" s="84"/>
      <c r="DMB61" s="84"/>
      <c r="DMC61" s="84"/>
      <c r="DMD61" s="84"/>
      <c r="DME61" s="84"/>
      <c r="DMF61" s="84"/>
      <c r="DMG61" s="84"/>
      <c r="DMH61" s="84"/>
      <c r="DMI61" s="84"/>
      <c r="DMJ61" s="84"/>
      <c r="DMK61" s="84"/>
      <c r="DML61" s="84"/>
      <c r="DMM61" s="84"/>
      <c r="DMN61" s="84"/>
      <c r="DMO61" s="84"/>
      <c r="DMP61" s="84"/>
      <c r="DMQ61" s="84"/>
      <c r="DMR61" s="84"/>
      <c r="DMS61" s="84"/>
      <c r="DMT61" s="84"/>
      <c r="DMU61" s="84"/>
      <c r="DMV61" s="84"/>
      <c r="DMW61" s="84"/>
      <c r="DMX61" s="84"/>
      <c r="DMY61" s="84"/>
      <c r="DMZ61" s="84"/>
      <c r="DNA61" s="84"/>
      <c r="DNB61" s="84"/>
      <c r="DNC61" s="84"/>
      <c r="DND61" s="84"/>
      <c r="DNE61" s="84"/>
      <c r="DNF61" s="84"/>
      <c r="DNG61" s="84"/>
      <c r="DNH61" s="84"/>
      <c r="DNI61" s="84"/>
      <c r="DNJ61" s="84"/>
      <c r="DNK61" s="84"/>
      <c r="DNL61" s="84"/>
      <c r="DNM61" s="84"/>
      <c r="DNN61" s="84"/>
      <c r="DNO61" s="84"/>
      <c r="DNP61" s="84"/>
      <c r="DNQ61" s="84"/>
      <c r="DNR61" s="84"/>
      <c r="DNS61" s="84"/>
      <c r="DNT61" s="84"/>
      <c r="DNU61" s="84"/>
      <c r="DNV61" s="84"/>
      <c r="DNW61" s="84"/>
      <c r="DNX61" s="84"/>
      <c r="DNY61" s="84"/>
      <c r="DNZ61" s="84"/>
      <c r="DOA61" s="84"/>
      <c r="DOB61" s="84"/>
      <c r="DOC61" s="84"/>
      <c r="DOD61" s="84"/>
      <c r="DOE61" s="84"/>
      <c r="DOF61" s="84"/>
      <c r="DOG61" s="84"/>
      <c r="DOH61" s="84"/>
      <c r="DOI61" s="84"/>
      <c r="DOJ61" s="84"/>
      <c r="DOK61" s="84"/>
      <c r="DOL61" s="84"/>
      <c r="DOM61" s="84"/>
      <c r="DON61" s="84"/>
      <c r="DOO61" s="84"/>
      <c r="DOP61" s="84"/>
      <c r="DOQ61" s="84"/>
      <c r="DOR61" s="84"/>
      <c r="DOS61" s="84"/>
      <c r="DOT61" s="84"/>
      <c r="DOU61" s="84"/>
      <c r="DOV61" s="84"/>
      <c r="DOW61" s="84"/>
      <c r="DOX61" s="84"/>
      <c r="DOY61" s="84"/>
      <c r="DOZ61" s="84"/>
      <c r="DPA61" s="84"/>
      <c r="DPB61" s="84"/>
      <c r="DPC61" s="84"/>
      <c r="DPD61" s="84"/>
      <c r="DPE61" s="84"/>
      <c r="DPF61" s="84"/>
      <c r="DPG61" s="84"/>
      <c r="DPH61" s="84"/>
      <c r="DPI61" s="84"/>
      <c r="DPJ61" s="84"/>
      <c r="DPK61" s="84"/>
      <c r="DPL61" s="84"/>
      <c r="DPM61" s="84"/>
      <c r="DPN61" s="84"/>
      <c r="DPO61" s="84"/>
      <c r="DPP61" s="84"/>
      <c r="DPQ61" s="84"/>
      <c r="DPR61" s="84"/>
      <c r="DPS61" s="84"/>
      <c r="DPT61" s="84"/>
      <c r="DPU61" s="84"/>
      <c r="DPV61" s="84"/>
      <c r="DPW61" s="84"/>
      <c r="DPX61" s="84"/>
      <c r="DPY61" s="84"/>
      <c r="DPZ61" s="84"/>
      <c r="DQA61" s="84"/>
      <c r="DQB61" s="84"/>
      <c r="DQC61" s="84"/>
      <c r="DQD61" s="84"/>
      <c r="DQE61" s="84"/>
      <c r="DQF61" s="84"/>
      <c r="DQG61" s="84"/>
      <c r="DQH61" s="84"/>
      <c r="DQI61" s="84"/>
      <c r="DQJ61" s="84"/>
      <c r="DQK61" s="84"/>
      <c r="DQL61" s="84"/>
      <c r="DQM61" s="84"/>
      <c r="DQN61" s="84"/>
      <c r="DQO61" s="84"/>
      <c r="DQP61" s="84"/>
      <c r="DQQ61" s="84"/>
      <c r="DQR61" s="84"/>
      <c r="DQS61" s="84"/>
      <c r="DQT61" s="84"/>
      <c r="DQU61" s="84"/>
      <c r="DQV61" s="84"/>
      <c r="DQW61" s="84"/>
      <c r="DQX61" s="84"/>
      <c r="DQY61" s="84"/>
      <c r="DQZ61" s="84"/>
      <c r="DRA61" s="84"/>
      <c r="DRB61" s="84"/>
      <c r="DRC61" s="84"/>
      <c r="DRD61" s="84"/>
      <c r="DRE61" s="84"/>
      <c r="DRF61" s="84"/>
      <c r="DRG61" s="84"/>
      <c r="DRH61" s="84"/>
      <c r="DRI61" s="84"/>
      <c r="DRJ61" s="84"/>
      <c r="DRK61" s="84"/>
      <c r="DRL61" s="84"/>
      <c r="DRM61" s="84"/>
      <c r="DRN61" s="84"/>
      <c r="DRO61" s="84"/>
      <c r="DRP61" s="84"/>
      <c r="DRQ61" s="84"/>
      <c r="DRR61" s="84"/>
      <c r="DRS61" s="84"/>
      <c r="DRT61" s="84"/>
      <c r="DRU61" s="84"/>
      <c r="DRV61" s="84"/>
      <c r="DRW61" s="84"/>
      <c r="DRX61" s="84"/>
      <c r="DRY61" s="84"/>
      <c r="DRZ61" s="84"/>
      <c r="DSA61" s="84"/>
      <c r="DSB61" s="84"/>
      <c r="DSC61" s="84"/>
      <c r="DSD61" s="84"/>
      <c r="DSE61" s="84"/>
      <c r="DSF61" s="84"/>
      <c r="DSG61" s="84"/>
      <c r="DSH61" s="84"/>
      <c r="DSI61" s="84"/>
      <c r="DSJ61" s="84"/>
      <c r="DSK61" s="84"/>
      <c r="DSL61" s="84"/>
      <c r="DSM61" s="84"/>
      <c r="DSN61" s="84"/>
      <c r="DSO61" s="84"/>
      <c r="DSP61" s="84"/>
      <c r="DSQ61" s="84"/>
      <c r="DSR61" s="84"/>
      <c r="DSS61" s="84"/>
      <c r="DST61" s="84"/>
      <c r="DSU61" s="84"/>
      <c r="DSV61" s="84"/>
      <c r="DSW61" s="84"/>
      <c r="DSX61" s="84"/>
      <c r="DSY61" s="84"/>
      <c r="DSZ61" s="84"/>
      <c r="DTA61" s="84"/>
      <c r="DTB61" s="84"/>
      <c r="DTC61" s="84"/>
      <c r="DTD61" s="84"/>
      <c r="DTE61" s="84"/>
      <c r="DTF61" s="84"/>
      <c r="DTG61" s="84"/>
      <c r="DTH61" s="84"/>
      <c r="DTI61" s="84"/>
      <c r="DTJ61" s="84"/>
      <c r="DTK61" s="84"/>
      <c r="DTL61" s="84"/>
      <c r="DTM61" s="84"/>
      <c r="DTN61" s="84"/>
      <c r="DTO61" s="84"/>
      <c r="DTP61" s="84"/>
      <c r="DTQ61" s="84"/>
      <c r="DTR61" s="84"/>
      <c r="DTS61" s="84"/>
      <c r="DTT61" s="84"/>
      <c r="DTU61" s="84"/>
      <c r="DTV61" s="84"/>
      <c r="DTW61" s="84"/>
      <c r="DTX61" s="84"/>
      <c r="DTY61" s="84"/>
      <c r="DTZ61" s="84"/>
      <c r="DUA61" s="84"/>
      <c r="DUB61" s="84"/>
      <c r="DUC61" s="84"/>
      <c r="DUD61" s="84"/>
      <c r="DUE61" s="84"/>
      <c r="DUF61" s="84"/>
      <c r="DUG61" s="84"/>
      <c r="DUH61" s="84"/>
      <c r="DUI61" s="84"/>
      <c r="DUJ61" s="84"/>
      <c r="DUK61" s="84"/>
      <c r="DUL61" s="84"/>
      <c r="DUM61" s="84"/>
      <c r="DUN61" s="84"/>
      <c r="DUO61" s="84"/>
      <c r="DUP61" s="84"/>
      <c r="DUQ61" s="84"/>
      <c r="DUR61" s="84"/>
      <c r="DUS61" s="84"/>
      <c r="DUT61" s="84"/>
      <c r="DUU61" s="84"/>
      <c r="DUV61" s="84"/>
      <c r="DUW61" s="84"/>
      <c r="DUX61" s="84"/>
      <c r="DUY61" s="84"/>
      <c r="DUZ61" s="84"/>
      <c r="DVA61" s="84"/>
      <c r="DVB61" s="84"/>
      <c r="DVC61" s="84"/>
      <c r="DVD61" s="84"/>
      <c r="DVE61" s="84"/>
      <c r="DVF61" s="84"/>
      <c r="DVG61" s="84"/>
      <c r="DVH61" s="84"/>
      <c r="DVI61" s="84"/>
      <c r="DVJ61" s="84"/>
      <c r="DVK61" s="84"/>
      <c r="DVL61" s="84"/>
      <c r="DVM61" s="84"/>
      <c r="DVN61" s="84"/>
      <c r="DVO61" s="84"/>
      <c r="DVP61" s="84"/>
      <c r="DVQ61" s="84"/>
      <c r="DVR61" s="84"/>
      <c r="DVS61" s="84"/>
      <c r="DVT61" s="84"/>
      <c r="DVU61" s="84"/>
      <c r="DVV61" s="84"/>
      <c r="DVW61" s="84"/>
      <c r="DVX61" s="84"/>
      <c r="DVY61" s="84"/>
      <c r="DVZ61" s="84"/>
      <c r="DWA61" s="84"/>
      <c r="DWB61" s="84"/>
      <c r="DWC61" s="84"/>
      <c r="DWD61" s="84"/>
      <c r="DWE61" s="84"/>
      <c r="DWF61" s="84"/>
      <c r="DWG61" s="84"/>
      <c r="DWH61" s="84"/>
      <c r="DWI61" s="84"/>
      <c r="DWJ61" s="84"/>
      <c r="DWK61" s="84"/>
      <c r="DWL61" s="84"/>
      <c r="DWM61" s="84"/>
      <c r="DWN61" s="84"/>
      <c r="DWO61" s="84"/>
      <c r="DWP61" s="84"/>
      <c r="DWQ61" s="84"/>
      <c r="DWR61" s="84"/>
      <c r="DWS61" s="84"/>
      <c r="DWT61" s="84"/>
      <c r="DWU61" s="84"/>
      <c r="DWV61" s="84"/>
      <c r="DWW61" s="84"/>
      <c r="DWX61" s="84"/>
      <c r="DWY61" s="84"/>
      <c r="DWZ61" s="84"/>
      <c r="DXA61" s="84"/>
      <c r="DXB61" s="84"/>
      <c r="DXC61" s="84"/>
      <c r="DXD61" s="84"/>
      <c r="DXE61" s="84"/>
      <c r="DXF61" s="84"/>
      <c r="DXG61" s="84"/>
      <c r="DXH61" s="84"/>
      <c r="DXI61" s="84"/>
      <c r="DXJ61" s="84"/>
      <c r="DXK61" s="84"/>
      <c r="DXL61" s="84"/>
      <c r="DXM61" s="84"/>
      <c r="DXN61" s="84"/>
      <c r="DXO61" s="84"/>
      <c r="DXP61" s="84"/>
      <c r="DXQ61" s="84"/>
      <c r="DXR61" s="84"/>
      <c r="DXS61" s="84"/>
      <c r="DXT61" s="84"/>
      <c r="DXU61" s="84"/>
      <c r="DXV61" s="84"/>
      <c r="DXW61" s="84"/>
      <c r="DXX61" s="84"/>
      <c r="DXY61" s="84"/>
      <c r="DXZ61" s="84"/>
      <c r="DYA61" s="84"/>
      <c r="DYB61" s="84"/>
      <c r="DYC61" s="84"/>
      <c r="DYD61" s="84"/>
      <c r="DYE61" s="84"/>
      <c r="DYF61" s="84"/>
      <c r="DYG61" s="84"/>
      <c r="DYH61" s="84"/>
      <c r="DYI61" s="84"/>
      <c r="DYJ61" s="84"/>
      <c r="DYK61" s="84"/>
      <c r="DYL61" s="84"/>
      <c r="DYM61" s="84"/>
      <c r="DYN61" s="84"/>
      <c r="DYO61" s="84"/>
      <c r="DYP61" s="84"/>
      <c r="DYQ61" s="84"/>
      <c r="DYR61" s="84"/>
      <c r="DYS61" s="84"/>
      <c r="DYT61" s="84"/>
      <c r="DYU61" s="84"/>
      <c r="DYV61" s="84"/>
      <c r="DYW61" s="84"/>
      <c r="DYX61" s="84"/>
      <c r="DYY61" s="84"/>
      <c r="DYZ61" s="84"/>
      <c r="DZA61" s="84"/>
      <c r="DZB61" s="84"/>
      <c r="DZC61" s="84"/>
      <c r="DZD61" s="84"/>
      <c r="DZE61" s="84"/>
      <c r="DZF61" s="84"/>
      <c r="DZG61" s="84"/>
      <c r="DZH61" s="84"/>
      <c r="DZI61" s="84"/>
      <c r="DZJ61" s="84"/>
      <c r="DZK61" s="84"/>
      <c r="DZL61" s="84"/>
      <c r="DZM61" s="84"/>
      <c r="DZN61" s="84"/>
      <c r="DZO61" s="84"/>
      <c r="DZP61" s="84"/>
      <c r="DZQ61" s="84"/>
      <c r="DZR61" s="84"/>
      <c r="DZS61" s="84"/>
      <c r="DZT61" s="84"/>
      <c r="DZU61" s="84"/>
      <c r="DZV61" s="84"/>
      <c r="DZW61" s="84"/>
      <c r="DZX61" s="84"/>
      <c r="DZY61" s="84"/>
      <c r="DZZ61" s="84"/>
      <c r="EAA61" s="84"/>
      <c r="EAB61" s="84"/>
      <c r="EAC61" s="84"/>
      <c r="EAD61" s="84"/>
      <c r="EAE61" s="84"/>
      <c r="EAF61" s="84"/>
      <c r="EAG61" s="84"/>
      <c r="EAH61" s="84"/>
      <c r="EAI61" s="84"/>
      <c r="EAJ61" s="84"/>
      <c r="EAK61" s="84"/>
      <c r="EAL61" s="84"/>
      <c r="EAM61" s="84"/>
      <c r="EAN61" s="84"/>
      <c r="EAO61" s="84"/>
      <c r="EAP61" s="84"/>
      <c r="EAQ61" s="84"/>
      <c r="EAR61" s="84"/>
      <c r="EAS61" s="84"/>
      <c r="EAT61" s="84"/>
      <c r="EAU61" s="84"/>
      <c r="EAV61" s="84"/>
      <c r="EAW61" s="84"/>
      <c r="EAX61" s="84"/>
      <c r="EAY61" s="84"/>
      <c r="EAZ61" s="84"/>
      <c r="EBA61" s="84"/>
      <c r="EBB61" s="84"/>
      <c r="EBC61" s="84"/>
      <c r="EBD61" s="84"/>
      <c r="EBE61" s="84"/>
      <c r="EBF61" s="84"/>
      <c r="EBG61" s="84"/>
      <c r="EBH61" s="84"/>
      <c r="EBI61" s="84"/>
      <c r="EBJ61" s="84"/>
      <c r="EBK61" s="84"/>
      <c r="EBL61" s="84"/>
      <c r="EBM61" s="84"/>
      <c r="EBN61" s="84"/>
      <c r="EBO61" s="84"/>
      <c r="EBP61" s="84"/>
      <c r="EBQ61" s="84"/>
      <c r="EBR61" s="84"/>
      <c r="EBS61" s="84"/>
      <c r="EBT61" s="84"/>
      <c r="EBU61" s="84"/>
      <c r="EBV61" s="84"/>
      <c r="EBW61" s="84"/>
      <c r="EBX61" s="84"/>
      <c r="EBY61" s="84"/>
      <c r="EBZ61" s="84"/>
      <c r="ECA61" s="84"/>
      <c r="ECB61" s="84"/>
      <c r="ECC61" s="84"/>
      <c r="ECD61" s="84"/>
      <c r="ECE61" s="84"/>
      <c r="ECF61" s="84"/>
      <c r="ECG61" s="84"/>
      <c r="ECH61" s="84"/>
      <c r="ECI61" s="84"/>
      <c r="ECJ61" s="84"/>
      <c r="ECK61" s="84"/>
      <c r="ECL61" s="84"/>
      <c r="ECM61" s="84"/>
      <c r="ECN61" s="84"/>
      <c r="ECO61" s="84"/>
      <c r="ECP61" s="84"/>
      <c r="ECQ61" s="84"/>
      <c r="ECR61" s="84"/>
      <c r="ECS61" s="84"/>
      <c r="ECT61" s="84"/>
      <c r="ECU61" s="84"/>
      <c r="ECV61" s="84"/>
      <c r="ECW61" s="84"/>
      <c r="ECX61" s="84"/>
      <c r="ECY61" s="84"/>
      <c r="ECZ61" s="84"/>
      <c r="EDA61" s="84"/>
      <c r="EDB61" s="84"/>
      <c r="EDC61" s="84"/>
      <c r="EDD61" s="84"/>
      <c r="EDE61" s="84"/>
      <c r="EDF61" s="84"/>
      <c r="EDG61" s="84"/>
      <c r="EDH61" s="84"/>
      <c r="EDI61" s="84"/>
      <c r="EDJ61" s="84"/>
      <c r="EDK61" s="84"/>
      <c r="EDL61" s="84"/>
      <c r="EDM61" s="84"/>
      <c r="EDN61" s="84"/>
      <c r="EDO61" s="84"/>
      <c r="EDP61" s="84"/>
      <c r="EDQ61" s="84"/>
      <c r="EDR61" s="84"/>
      <c r="EDS61" s="84"/>
      <c r="EDT61" s="84"/>
      <c r="EDU61" s="84"/>
      <c r="EDV61" s="84"/>
      <c r="EDW61" s="84"/>
      <c r="EDX61" s="84"/>
      <c r="EDY61" s="84"/>
      <c r="EDZ61" s="84"/>
      <c r="EEA61" s="84"/>
      <c r="EEB61" s="84"/>
      <c r="EEC61" s="84"/>
      <c r="EED61" s="84"/>
      <c r="EEE61" s="84"/>
      <c r="EEF61" s="84"/>
      <c r="EEG61" s="84"/>
      <c r="EEH61" s="84"/>
      <c r="EEI61" s="84"/>
      <c r="EEJ61" s="84"/>
      <c r="EEK61" s="84"/>
      <c r="EEL61" s="84"/>
      <c r="EEM61" s="84"/>
      <c r="EEN61" s="84"/>
      <c r="EEO61" s="84"/>
      <c r="EEP61" s="84"/>
      <c r="EEQ61" s="84"/>
      <c r="EER61" s="84"/>
      <c r="EES61" s="84"/>
      <c r="EET61" s="84"/>
      <c r="EEU61" s="84"/>
      <c r="EEV61" s="84"/>
      <c r="EEW61" s="84"/>
      <c r="EEX61" s="84"/>
      <c r="EEY61" s="84"/>
      <c r="EEZ61" s="84"/>
      <c r="EFA61" s="84"/>
      <c r="EFB61" s="84"/>
      <c r="EFC61" s="84"/>
      <c r="EFD61" s="84"/>
      <c r="EFE61" s="84"/>
      <c r="EFF61" s="84"/>
      <c r="EFG61" s="84"/>
      <c r="EFH61" s="84"/>
      <c r="EFI61" s="84"/>
      <c r="EFJ61" s="84"/>
      <c r="EFK61" s="84"/>
      <c r="EFL61" s="84"/>
      <c r="EFM61" s="84"/>
      <c r="EFN61" s="84"/>
      <c r="EFO61" s="84"/>
      <c r="EFP61" s="84"/>
      <c r="EFQ61" s="84"/>
      <c r="EFR61" s="84"/>
      <c r="EFS61" s="84"/>
      <c r="EFT61" s="84"/>
      <c r="EFU61" s="84"/>
      <c r="EFV61" s="84"/>
      <c r="EFW61" s="84"/>
      <c r="EFX61" s="84"/>
      <c r="EFY61" s="84"/>
      <c r="EFZ61" s="84"/>
      <c r="EGA61" s="84"/>
      <c r="EGB61" s="84"/>
      <c r="EGC61" s="84"/>
      <c r="EGD61" s="84"/>
      <c r="EGE61" s="84"/>
      <c r="EGF61" s="84"/>
      <c r="EGG61" s="84"/>
      <c r="EGH61" s="84"/>
      <c r="EGI61" s="84"/>
      <c r="EGJ61" s="84"/>
      <c r="EGK61" s="84"/>
      <c r="EGL61" s="84"/>
      <c r="EGM61" s="84"/>
      <c r="EGN61" s="84"/>
      <c r="EGO61" s="84"/>
      <c r="EGP61" s="84"/>
      <c r="EGQ61" s="84"/>
      <c r="EGR61" s="84"/>
      <c r="EGS61" s="84"/>
      <c r="EGT61" s="84"/>
      <c r="EGU61" s="84"/>
      <c r="EGV61" s="84"/>
      <c r="EGW61" s="84"/>
      <c r="EGX61" s="84"/>
      <c r="EGY61" s="84"/>
      <c r="EGZ61" s="84"/>
      <c r="EHA61" s="84"/>
      <c r="EHB61" s="84"/>
      <c r="EHC61" s="84"/>
      <c r="EHD61" s="84"/>
      <c r="EHE61" s="84"/>
      <c r="EHF61" s="84"/>
      <c r="EHG61" s="84"/>
      <c r="EHH61" s="84"/>
      <c r="EHI61" s="84"/>
      <c r="EHJ61" s="84"/>
      <c r="EHK61" s="84"/>
      <c r="EHL61" s="84"/>
      <c r="EHM61" s="84"/>
      <c r="EHN61" s="84"/>
      <c r="EHO61" s="84"/>
      <c r="EHP61" s="84"/>
      <c r="EHQ61" s="84"/>
      <c r="EHR61" s="84"/>
      <c r="EHS61" s="84"/>
      <c r="EHT61" s="84"/>
      <c r="EHU61" s="84"/>
      <c r="EHV61" s="84"/>
      <c r="EHW61" s="84"/>
      <c r="EHX61" s="84"/>
      <c r="EHY61" s="84"/>
      <c r="EHZ61" s="84"/>
      <c r="EIA61" s="84"/>
      <c r="EIB61" s="84"/>
      <c r="EIC61" s="84"/>
      <c r="EID61" s="84"/>
      <c r="EIE61" s="84"/>
      <c r="EIF61" s="84"/>
      <c r="EIG61" s="84"/>
      <c r="EIH61" s="84"/>
      <c r="EII61" s="84"/>
      <c r="EIJ61" s="84"/>
      <c r="EIK61" s="84"/>
      <c r="EIL61" s="84"/>
      <c r="EIM61" s="84"/>
      <c r="EIN61" s="84"/>
      <c r="EIO61" s="84"/>
      <c r="EIP61" s="84"/>
      <c r="EIQ61" s="84"/>
      <c r="EIR61" s="84"/>
      <c r="EIS61" s="84"/>
      <c r="EIT61" s="84"/>
      <c r="EIU61" s="84"/>
      <c r="EIV61" s="84"/>
      <c r="EIW61" s="84"/>
      <c r="EIX61" s="84"/>
      <c r="EIY61" s="84"/>
      <c r="EIZ61" s="84"/>
      <c r="EJA61" s="84"/>
      <c r="EJB61" s="84"/>
      <c r="EJC61" s="84"/>
      <c r="EJD61" s="84"/>
      <c r="EJE61" s="84"/>
      <c r="EJF61" s="84"/>
      <c r="EJG61" s="84"/>
      <c r="EJH61" s="84"/>
      <c r="EJI61" s="84"/>
      <c r="EJJ61" s="84"/>
      <c r="EJK61" s="84"/>
      <c r="EJL61" s="84"/>
      <c r="EJM61" s="84"/>
      <c r="EJN61" s="84"/>
      <c r="EJO61" s="84"/>
      <c r="EJP61" s="84"/>
      <c r="EJQ61" s="84"/>
      <c r="EJR61" s="84"/>
      <c r="EJS61" s="84"/>
      <c r="EJT61" s="84"/>
      <c r="EJU61" s="84"/>
      <c r="EJV61" s="84"/>
      <c r="EJW61" s="84"/>
      <c r="EJX61" s="84"/>
      <c r="EJY61" s="84"/>
      <c r="EJZ61" s="84"/>
      <c r="EKA61" s="84"/>
      <c r="EKB61" s="84"/>
      <c r="EKC61" s="84"/>
      <c r="EKD61" s="84"/>
      <c r="EKE61" s="84"/>
      <c r="EKF61" s="84"/>
      <c r="EKG61" s="84"/>
      <c r="EKH61" s="84"/>
      <c r="EKI61" s="84"/>
      <c r="EKJ61" s="84"/>
      <c r="EKK61" s="84"/>
      <c r="EKL61" s="84"/>
      <c r="EKM61" s="84"/>
      <c r="EKN61" s="84"/>
      <c r="EKO61" s="84"/>
      <c r="EKP61" s="84"/>
      <c r="EKQ61" s="84"/>
      <c r="EKR61" s="84"/>
      <c r="EKS61" s="84"/>
      <c r="EKT61" s="84"/>
      <c r="EKU61" s="84"/>
      <c r="EKV61" s="84"/>
      <c r="EKW61" s="84"/>
      <c r="EKX61" s="84"/>
      <c r="EKY61" s="84"/>
      <c r="EKZ61" s="84"/>
      <c r="ELA61" s="84"/>
      <c r="ELB61" s="84"/>
      <c r="ELC61" s="84"/>
      <c r="ELD61" s="84"/>
      <c r="ELE61" s="84"/>
      <c r="ELF61" s="84"/>
      <c r="ELG61" s="84"/>
      <c r="ELH61" s="84"/>
      <c r="ELI61" s="84"/>
      <c r="ELJ61" s="84"/>
      <c r="ELK61" s="84"/>
      <c r="ELL61" s="84"/>
      <c r="ELM61" s="84"/>
      <c r="ELN61" s="84"/>
      <c r="ELO61" s="84"/>
      <c r="ELP61" s="84"/>
      <c r="ELQ61" s="84"/>
      <c r="ELR61" s="84"/>
      <c r="ELS61" s="84"/>
      <c r="ELT61" s="84"/>
      <c r="ELU61" s="84"/>
      <c r="ELV61" s="84"/>
      <c r="ELW61" s="84"/>
      <c r="ELX61" s="84"/>
      <c r="ELY61" s="84"/>
      <c r="ELZ61" s="84"/>
      <c r="EMA61" s="84"/>
      <c r="EMB61" s="84"/>
      <c r="EMC61" s="84"/>
      <c r="EMD61" s="84"/>
      <c r="EME61" s="84"/>
      <c r="EMF61" s="84"/>
      <c r="EMG61" s="84"/>
      <c r="EMH61" s="84"/>
      <c r="EMI61" s="84"/>
      <c r="EMJ61" s="84"/>
      <c r="EMK61" s="84"/>
      <c r="EML61" s="84"/>
      <c r="EMM61" s="84"/>
      <c r="EMN61" s="84"/>
      <c r="EMO61" s="84"/>
      <c r="EMP61" s="84"/>
      <c r="EMQ61" s="84"/>
      <c r="EMR61" s="84"/>
      <c r="EMS61" s="84"/>
      <c r="EMT61" s="84"/>
      <c r="EMU61" s="84"/>
      <c r="EMV61" s="84"/>
      <c r="EMW61" s="84"/>
      <c r="EMX61" s="84"/>
      <c r="EMY61" s="84"/>
      <c r="EMZ61" s="84"/>
      <c r="ENA61" s="84"/>
      <c r="ENB61" s="84"/>
      <c r="ENC61" s="84"/>
      <c r="END61" s="84"/>
      <c r="ENE61" s="84"/>
      <c r="ENF61" s="84"/>
      <c r="ENG61" s="84"/>
      <c r="ENH61" s="84"/>
      <c r="ENI61" s="84"/>
      <c r="ENJ61" s="84"/>
      <c r="ENK61" s="84"/>
      <c r="ENL61" s="84"/>
      <c r="ENM61" s="84"/>
      <c r="ENN61" s="84"/>
      <c r="ENO61" s="84"/>
      <c r="ENP61" s="84"/>
      <c r="ENQ61" s="84"/>
      <c r="ENR61" s="84"/>
      <c r="ENS61" s="84"/>
      <c r="ENT61" s="84"/>
      <c r="ENU61" s="84"/>
      <c r="ENV61" s="84"/>
      <c r="ENW61" s="84"/>
      <c r="ENX61" s="84"/>
      <c r="ENY61" s="84"/>
      <c r="ENZ61" s="84"/>
      <c r="EOA61" s="84"/>
      <c r="EOB61" s="84"/>
      <c r="EOC61" s="84"/>
      <c r="EOD61" s="84"/>
      <c r="EOE61" s="84"/>
      <c r="EOF61" s="84"/>
      <c r="EOG61" s="84"/>
      <c r="EOH61" s="84"/>
      <c r="EOI61" s="84"/>
      <c r="EOJ61" s="84"/>
      <c r="EOK61" s="84"/>
      <c r="EOL61" s="84"/>
      <c r="EOM61" s="84"/>
      <c r="EON61" s="84"/>
      <c r="EOO61" s="84"/>
      <c r="EOP61" s="84"/>
      <c r="EOQ61" s="84"/>
      <c r="EOR61" s="84"/>
      <c r="EOS61" s="84"/>
      <c r="EOT61" s="84"/>
      <c r="EOU61" s="84"/>
      <c r="EOV61" s="84"/>
      <c r="EOW61" s="84"/>
      <c r="EOX61" s="84"/>
      <c r="EOY61" s="84"/>
      <c r="EOZ61" s="84"/>
      <c r="EPA61" s="84"/>
      <c r="EPB61" s="84"/>
      <c r="EPC61" s="84"/>
      <c r="EPD61" s="84"/>
      <c r="EPE61" s="84"/>
      <c r="EPF61" s="84"/>
      <c r="EPG61" s="84"/>
      <c r="EPH61" s="84"/>
      <c r="EPI61" s="84"/>
      <c r="EPJ61" s="84"/>
      <c r="EPK61" s="84"/>
      <c r="EPL61" s="84"/>
      <c r="EPM61" s="84"/>
      <c r="EPN61" s="84"/>
      <c r="EPO61" s="84"/>
      <c r="EPP61" s="84"/>
      <c r="EPQ61" s="84"/>
      <c r="EPR61" s="84"/>
      <c r="EPS61" s="84"/>
      <c r="EPT61" s="84"/>
      <c r="EPU61" s="84"/>
      <c r="EPV61" s="84"/>
      <c r="EPW61" s="84"/>
      <c r="EPX61" s="84"/>
      <c r="EPY61" s="84"/>
      <c r="EPZ61" s="84"/>
      <c r="EQA61" s="84"/>
      <c r="EQB61" s="84"/>
      <c r="EQC61" s="84"/>
      <c r="EQD61" s="84"/>
      <c r="EQE61" s="84"/>
      <c r="EQF61" s="84"/>
      <c r="EQG61" s="84"/>
      <c r="EQH61" s="84"/>
      <c r="EQI61" s="84"/>
      <c r="EQJ61" s="84"/>
      <c r="EQK61" s="84"/>
      <c r="EQL61" s="84"/>
      <c r="EQM61" s="84"/>
      <c r="EQN61" s="84"/>
      <c r="EQO61" s="84"/>
      <c r="EQP61" s="84"/>
      <c r="EQQ61" s="84"/>
      <c r="EQR61" s="84"/>
      <c r="EQS61" s="84"/>
      <c r="EQT61" s="84"/>
      <c r="EQU61" s="84"/>
      <c r="EQV61" s="84"/>
      <c r="EQW61" s="84"/>
      <c r="EQX61" s="84"/>
      <c r="EQY61" s="84"/>
      <c r="EQZ61" s="84"/>
      <c r="ERA61" s="84"/>
      <c r="ERB61" s="84"/>
      <c r="ERC61" s="84"/>
      <c r="ERD61" s="84"/>
      <c r="ERE61" s="84"/>
      <c r="ERF61" s="84"/>
      <c r="ERG61" s="84"/>
      <c r="ERH61" s="84"/>
      <c r="ERI61" s="84"/>
      <c r="ERJ61" s="84"/>
      <c r="ERK61" s="84"/>
      <c r="ERL61" s="84"/>
      <c r="ERM61" s="84"/>
      <c r="ERN61" s="84"/>
      <c r="ERO61" s="84"/>
      <c r="ERP61" s="84"/>
      <c r="ERQ61" s="84"/>
      <c r="ERR61" s="84"/>
      <c r="ERS61" s="84"/>
      <c r="ERT61" s="84"/>
      <c r="ERU61" s="84"/>
      <c r="ERV61" s="84"/>
      <c r="ERW61" s="84"/>
      <c r="ERX61" s="84"/>
      <c r="ERY61" s="84"/>
      <c r="ERZ61" s="84"/>
      <c r="ESA61" s="84"/>
      <c r="ESB61" s="84"/>
      <c r="ESC61" s="84"/>
      <c r="ESD61" s="84"/>
      <c r="ESE61" s="84"/>
      <c r="ESF61" s="84"/>
      <c r="ESG61" s="84"/>
      <c r="ESH61" s="84"/>
      <c r="ESI61" s="84"/>
      <c r="ESJ61" s="84"/>
      <c r="ESK61" s="84"/>
      <c r="ESL61" s="84"/>
      <c r="ESM61" s="84"/>
      <c r="ESN61" s="84"/>
      <c r="ESO61" s="84"/>
      <c r="ESP61" s="84"/>
      <c r="ESQ61" s="84"/>
      <c r="ESR61" s="84"/>
      <c r="ESS61" s="84"/>
      <c r="EST61" s="84"/>
      <c r="ESU61" s="84"/>
      <c r="ESV61" s="84"/>
      <c r="ESW61" s="84"/>
      <c r="ESX61" s="84"/>
      <c r="ESY61" s="84"/>
      <c r="ESZ61" s="84"/>
      <c r="ETA61" s="84"/>
      <c r="ETB61" s="84"/>
      <c r="ETC61" s="84"/>
      <c r="ETD61" s="84"/>
      <c r="ETE61" s="84"/>
      <c r="ETF61" s="84"/>
      <c r="ETG61" s="84"/>
      <c r="ETH61" s="84"/>
      <c r="ETI61" s="84"/>
      <c r="ETJ61" s="84"/>
      <c r="ETK61" s="84"/>
      <c r="ETL61" s="84"/>
      <c r="ETM61" s="84"/>
      <c r="ETN61" s="84"/>
      <c r="ETO61" s="84"/>
      <c r="ETP61" s="84"/>
      <c r="ETQ61" s="84"/>
      <c r="ETR61" s="84"/>
      <c r="ETS61" s="84"/>
      <c r="ETT61" s="84"/>
      <c r="ETU61" s="84"/>
      <c r="ETV61" s="84"/>
      <c r="ETW61" s="84"/>
      <c r="ETX61" s="84"/>
      <c r="ETY61" s="84"/>
      <c r="ETZ61" s="84"/>
      <c r="EUA61" s="84"/>
      <c r="EUB61" s="84"/>
      <c r="EUC61" s="84"/>
      <c r="EUD61" s="84"/>
      <c r="EUE61" s="84"/>
      <c r="EUF61" s="84"/>
      <c r="EUG61" s="84"/>
      <c r="EUH61" s="84"/>
      <c r="EUI61" s="84"/>
      <c r="EUJ61" s="84"/>
      <c r="EUK61" s="84"/>
      <c r="EUL61" s="84"/>
      <c r="EUM61" s="84"/>
      <c r="EUN61" s="84"/>
      <c r="EUO61" s="84"/>
      <c r="EUP61" s="84"/>
      <c r="EUQ61" s="84"/>
      <c r="EUR61" s="84"/>
      <c r="EUS61" s="84"/>
      <c r="EUT61" s="84"/>
      <c r="EUU61" s="84"/>
      <c r="EUV61" s="84"/>
      <c r="EUW61" s="84"/>
      <c r="EUX61" s="84"/>
      <c r="EUY61" s="84"/>
      <c r="EUZ61" s="84"/>
      <c r="EVA61" s="84"/>
      <c r="EVB61" s="84"/>
      <c r="EVC61" s="84"/>
      <c r="EVD61" s="84"/>
      <c r="EVE61" s="84"/>
      <c r="EVF61" s="84"/>
      <c r="EVG61" s="84"/>
      <c r="EVH61" s="84"/>
      <c r="EVI61" s="84"/>
      <c r="EVJ61" s="84"/>
      <c r="EVK61" s="84"/>
      <c r="EVL61" s="84"/>
      <c r="EVM61" s="84"/>
      <c r="EVN61" s="84"/>
      <c r="EVO61" s="84"/>
      <c r="EVP61" s="84"/>
      <c r="EVQ61" s="84"/>
      <c r="EVR61" s="84"/>
      <c r="EVS61" s="84"/>
      <c r="EVT61" s="84"/>
      <c r="EVU61" s="84"/>
      <c r="EVV61" s="84"/>
      <c r="EVW61" s="84"/>
      <c r="EVX61" s="84"/>
      <c r="EVY61" s="84"/>
      <c r="EVZ61" s="84"/>
      <c r="EWA61" s="84"/>
      <c r="EWB61" s="84"/>
      <c r="EWC61" s="84"/>
      <c r="EWD61" s="84"/>
      <c r="EWE61" s="84"/>
      <c r="EWF61" s="84"/>
      <c r="EWG61" s="84"/>
      <c r="EWH61" s="84"/>
      <c r="EWI61" s="84"/>
      <c r="EWJ61" s="84"/>
      <c r="EWK61" s="84"/>
      <c r="EWL61" s="84"/>
      <c r="EWM61" s="84"/>
      <c r="EWN61" s="84"/>
      <c r="EWO61" s="84"/>
      <c r="EWP61" s="84"/>
      <c r="EWQ61" s="84"/>
      <c r="EWR61" s="84"/>
      <c r="EWS61" s="84"/>
      <c r="EWT61" s="84"/>
      <c r="EWU61" s="84"/>
      <c r="EWV61" s="84"/>
      <c r="EWW61" s="84"/>
      <c r="EWX61" s="84"/>
      <c r="EWY61" s="84"/>
      <c r="EWZ61" s="84"/>
      <c r="EXA61" s="84"/>
      <c r="EXB61" s="84"/>
      <c r="EXC61" s="84"/>
      <c r="EXD61" s="84"/>
      <c r="EXE61" s="84"/>
      <c r="EXF61" s="84"/>
      <c r="EXG61" s="84"/>
      <c r="EXH61" s="84"/>
      <c r="EXI61" s="84"/>
      <c r="EXJ61" s="84"/>
      <c r="EXK61" s="84"/>
      <c r="EXL61" s="84"/>
      <c r="EXM61" s="84"/>
      <c r="EXN61" s="84"/>
      <c r="EXO61" s="84"/>
      <c r="EXP61" s="84"/>
      <c r="EXQ61" s="84"/>
      <c r="EXR61" s="84"/>
      <c r="EXS61" s="84"/>
      <c r="EXT61" s="84"/>
      <c r="EXU61" s="84"/>
      <c r="EXV61" s="84"/>
      <c r="EXW61" s="84"/>
      <c r="EXX61" s="84"/>
      <c r="EXY61" s="84"/>
      <c r="EXZ61" s="84"/>
      <c r="EYA61" s="84"/>
      <c r="EYB61" s="84"/>
      <c r="EYC61" s="84"/>
      <c r="EYD61" s="84"/>
      <c r="EYE61" s="84"/>
      <c r="EYF61" s="84"/>
      <c r="EYG61" s="84"/>
      <c r="EYH61" s="84"/>
      <c r="EYI61" s="84"/>
      <c r="EYJ61" s="84"/>
      <c r="EYK61" s="84"/>
      <c r="EYL61" s="84"/>
      <c r="EYM61" s="84"/>
      <c r="EYN61" s="84"/>
      <c r="EYO61" s="84"/>
      <c r="EYP61" s="84"/>
      <c r="EYQ61" s="84"/>
      <c r="EYR61" s="84"/>
      <c r="EYS61" s="84"/>
      <c r="EYT61" s="84"/>
      <c r="EYU61" s="84"/>
      <c r="EYV61" s="84"/>
      <c r="EYW61" s="84"/>
      <c r="EYX61" s="84"/>
      <c r="EYY61" s="84"/>
      <c r="EYZ61" s="84"/>
      <c r="EZA61" s="84"/>
      <c r="EZB61" s="84"/>
      <c r="EZC61" s="84"/>
      <c r="EZD61" s="84"/>
      <c r="EZE61" s="84"/>
      <c r="EZF61" s="84"/>
      <c r="EZG61" s="84"/>
      <c r="EZH61" s="84"/>
      <c r="EZI61" s="84"/>
      <c r="EZJ61" s="84"/>
      <c r="EZK61" s="84"/>
      <c r="EZL61" s="84"/>
      <c r="EZM61" s="84"/>
      <c r="EZN61" s="84"/>
      <c r="EZO61" s="84"/>
      <c r="EZP61" s="84"/>
      <c r="EZQ61" s="84"/>
      <c r="EZR61" s="84"/>
      <c r="EZS61" s="84"/>
      <c r="EZT61" s="84"/>
      <c r="EZU61" s="84"/>
      <c r="EZV61" s="84"/>
      <c r="EZW61" s="84"/>
      <c r="EZX61" s="84"/>
      <c r="EZY61" s="84"/>
      <c r="EZZ61" s="84"/>
      <c r="FAA61" s="84"/>
      <c r="FAB61" s="84"/>
      <c r="FAC61" s="84"/>
      <c r="FAD61" s="84"/>
      <c r="FAE61" s="84"/>
      <c r="FAF61" s="84"/>
      <c r="FAG61" s="84"/>
      <c r="FAH61" s="84"/>
      <c r="FAI61" s="84"/>
      <c r="FAJ61" s="84"/>
      <c r="FAK61" s="84"/>
      <c r="FAL61" s="84"/>
      <c r="FAM61" s="84"/>
      <c r="FAN61" s="84"/>
      <c r="FAO61" s="84"/>
      <c r="FAP61" s="84"/>
      <c r="FAQ61" s="84"/>
      <c r="FAR61" s="84"/>
      <c r="FAS61" s="84"/>
      <c r="FAT61" s="84"/>
      <c r="FAU61" s="84"/>
      <c r="FAV61" s="84"/>
      <c r="FAW61" s="84"/>
      <c r="FAX61" s="84"/>
      <c r="FAY61" s="84"/>
      <c r="FAZ61" s="84"/>
      <c r="FBA61" s="84"/>
      <c r="FBB61" s="84"/>
      <c r="FBC61" s="84"/>
      <c r="FBD61" s="84"/>
      <c r="FBE61" s="84"/>
      <c r="FBF61" s="84"/>
      <c r="FBG61" s="84"/>
      <c r="FBH61" s="84"/>
      <c r="FBI61" s="84"/>
      <c r="FBJ61" s="84"/>
      <c r="FBK61" s="84"/>
      <c r="FBL61" s="84"/>
      <c r="FBM61" s="84"/>
      <c r="FBN61" s="84"/>
      <c r="FBO61" s="84"/>
      <c r="FBP61" s="84"/>
      <c r="FBQ61" s="84"/>
      <c r="FBR61" s="84"/>
      <c r="FBS61" s="84"/>
      <c r="FBT61" s="84"/>
      <c r="FBU61" s="84"/>
      <c r="FBV61" s="84"/>
      <c r="FBW61" s="84"/>
      <c r="FBX61" s="84"/>
      <c r="FBY61" s="84"/>
      <c r="FBZ61" s="84"/>
      <c r="FCA61" s="84"/>
      <c r="FCB61" s="84"/>
      <c r="FCC61" s="84"/>
      <c r="FCD61" s="84"/>
      <c r="FCE61" s="84"/>
      <c r="FCF61" s="84"/>
      <c r="FCG61" s="84"/>
      <c r="FCH61" s="84"/>
      <c r="FCI61" s="84"/>
      <c r="FCJ61" s="84"/>
      <c r="FCK61" s="84"/>
      <c r="FCL61" s="84"/>
      <c r="FCM61" s="84"/>
      <c r="FCN61" s="84"/>
      <c r="FCO61" s="84"/>
      <c r="FCP61" s="84"/>
      <c r="FCQ61" s="84"/>
      <c r="FCR61" s="84"/>
      <c r="FCS61" s="84"/>
      <c r="FCT61" s="84"/>
      <c r="FCU61" s="84"/>
      <c r="FCV61" s="84"/>
      <c r="FCW61" s="84"/>
      <c r="FCX61" s="84"/>
      <c r="FCY61" s="84"/>
      <c r="FCZ61" s="84"/>
      <c r="FDA61" s="84"/>
      <c r="FDB61" s="84"/>
      <c r="FDC61" s="84"/>
      <c r="FDD61" s="84"/>
      <c r="FDE61" s="84"/>
      <c r="FDF61" s="84"/>
      <c r="FDG61" s="84"/>
      <c r="FDH61" s="84"/>
      <c r="FDI61" s="84"/>
      <c r="FDJ61" s="84"/>
      <c r="FDK61" s="84"/>
      <c r="FDL61" s="84"/>
      <c r="FDM61" s="84"/>
      <c r="FDN61" s="84"/>
      <c r="FDO61" s="84"/>
      <c r="FDP61" s="84"/>
      <c r="FDQ61" s="84"/>
      <c r="FDR61" s="84"/>
      <c r="FDS61" s="84"/>
      <c r="FDT61" s="84"/>
      <c r="FDU61" s="84"/>
      <c r="FDV61" s="84"/>
      <c r="FDW61" s="84"/>
      <c r="FDX61" s="84"/>
      <c r="FDY61" s="84"/>
      <c r="FDZ61" s="84"/>
      <c r="FEA61" s="84"/>
      <c r="FEB61" s="84"/>
      <c r="FEC61" s="84"/>
      <c r="FED61" s="84"/>
      <c r="FEE61" s="84"/>
      <c r="FEF61" s="84"/>
      <c r="FEG61" s="84"/>
      <c r="FEH61" s="84"/>
      <c r="FEI61" s="84"/>
      <c r="FEJ61" s="84"/>
      <c r="FEK61" s="84"/>
      <c r="FEL61" s="84"/>
      <c r="FEM61" s="84"/>
      <c r="FEN61" s="84"/>
      <c r="FEO61" s="84"/>
      <c r="FEP61" s="84"/>
      <c r="FEQ61" s="84"/>
      <c r="FER61" s="84"/>
      <c r="FES61" s="84"/>
      <c r="FET61" s="84"/>
      <c r="FEU61" s="84"/>
      <c r="FEV61" s="84"/>
      <c r="FEW61" s="84"/>
      <c r="FEX61" s="84"/>
      <c r="FEY61" s="84"/>
      <c r="FEZ61" s="84"/>
      <c r="FFA61" s="84"/>
      <c r="FFB61" s="84"/>
      <c r="FFC61" s="84"/>
      <c r="FFD61" s="84"/>
      <c r="FFE61" s="84"/>
      <c r="FFF61" s="84"/>
      <c r="FFG61" s="84"/>
      <c r="FFH61" s="84"/>
      <c r="FFI61" s="84"/>
      <c r="FFJ61" s="84"/>
      <c r="FFK61" s="84"/>
      <c r="FFL61" s="84"/>
      <c r="FFM61" s="84"/>
      <c r="FFN61" s="84"/>
      <c r="FFO61" s="84"/>
      <c r="FFP61" s="84"/>
      <c r="FFQ61" s="84"/>
      <c r="FFR61" s="84"/>
      <c r="FFS61" s="84"/>
      <c r="FFT61" s="84"/>
      <c r="FFU61" s="84"/>
      <c r="FFV61" s="84"/>
      <c r="FFW61" s="84"/>
      <c r="FFX61" s="84"/>
      <c r="FFY61" s="84"/>
      <c r="FFZ61" s="84"/>
      <c r="FGA61" s="84"/>
      <c r="FGB61" s="84"/>
      <c r="FGC61" s="84"/>
      <c r="FGD61" s="84"/>
      <c r="FGE61" s="84"/>
      <c r="FGF61" s="84"/>
      <c r="FGG61" s="84"/>
      <c r="FGH61" s="84"/>
      <c r="FGI61" s="84"/>
      <c r="FGJ61" s="84"/>
      <c r="FGK61" s="84"/>
      <c r="FGL61" s="84"/>
      <c r="FGM61" s="84"/>
      <c r="FGN61" s="84"/>
      <c r="FGO61" s="84"/>
      <c r="FGP61" s="84"/>
      <c r="FGQ61" s="84"/>
      <c r="FGR61" s="84"/>
      <c r="FGS61" s="84"/>
      <c r="FGT61" s="84"/>
      <c r="FGU61" s="84"/>
      <c r="FGV61" s="84"/>
      <c r="FGW61" s="84"/>
      <c r="FGX61" s="84"/>
      <c r="FGY61" s="84"/>
      <c r="FGZ61" s="84"/>
      <c r="FHA61" s="84"/>
      <c r="FHB61" s="84"/>
      <c r="FHC61" s="84"/>
      <c r="FHD61" s="84"/>
      <c r="FHE61" s="84"/>
      <c r="FHF61" s="84"/>
      <c r="FHG61" s="84"/>
      <c r="FHH61" s="84"/>
      <c r="FHI61" s="84"/>
      <c r="FHJ61" s="84"/>
      <c r="FHK61" s="84"/>
      <c r="FHL61" s="84"/>
      <c r="FHM61" s="84"/>
      <c r="FHN61" s="84"/>
      <c r="FHO61" s="84"/>
      <c r="FHP61" s="84"/>
      <c r="FHQ61" s="84"/>
      <c r="FHR61" s="84"/>
      <c r="FHS61" s="84"/>
      <c r="FHT61" s="84"/>
      <c r="FHU61" s="84"/>
      <c r="FHV61" s="84"/>
      <c r="FHW61" s="84"/>
      <c r="FHX61" s="84"/>
      <c r="FHY61" s="84"/>
      <c r="FHZ61" s="84"/>
      <c r="FIA61" s="84"/>
      <c r="FIB61" s="84"/>
      <c r="FIC61" s="84"/>
      <c r="FID61" s="84"/>
      <c r="FIE61" s="84"/>
      <c r="FIF61" s="84"/>
      <c r="FIG61" s="84"/>
      <c r="FIH61" s="84"/>
      <c r="FII61" s="84"/>
      <c r="FIJ61" s="84"/>
      <c r="FIK61" s="84"/>
      <c r="FIL61" s="84"/>
      <c r="FIM61" s="84"/>
      <c r="FIN61" s="84"/>
      <c r="FIO61" s="84"/>
      <c r="FIP61" s="84"/>
      <c r="FIQ61" s="84"/>
      <c r="FIR61" s="84"/>
      <c r="FIS61" s="84"/>
      <c r="FIT61" s="84"/>
      <c r="FIU61" s="84"/>
      <c r="FIV61" s="84"/>
      <c r="FIW61" s="84"/>
      <c r="FIX61" s="84"/>
      <c r="FIY61" s="84"/>
      <c r="FIZ61" s="84"/>
      <c r="FJA61" s="84"/>
      <c r="FJB61" s="84"/>
      <c r="FJC61" s="84"/>
      <c r="FJD61" s="84"/>
      <c r="FJE61" s="84"/>
      <c r="FJF61" s="84"/>
      <c r="FJG61" s="84"/>
      <c r="FJH61" s="84"/>
      <c r="FJI61" s="84"/>
      <c r="FJJ61" s="84"/>
      <c r="FJK61" s="84"/>
      <c r="FJL61" s="84"/>
      <c r="FJM61" s="84"/>
      <c r="FJN61" s="84"/>
      <c r="FJO61" s="84"/>
      <c r="FJP61" s="84"/>
      <c r="FJQ61" s="84"/>
      <c r="FJR61" s="84"/>
      <c r="FJS61" s="84"/>
      <c r="FJT61" s="84"/>
      <c r="FJU61" s="84"/>
      <c r="FJV61" s="84"/>
      <c r="FJW61" s="84"/>
      <c r="FJX61" s="84"/>
      <c r="FJY61" s="84"/>
      <c r="FJZ61" s="84"/>
      <c r="FKA61" s="84"/>
      <c r="FKB61" s="84"/>
      <c r="FKC61" s="84"/>
      <c r="FKD61" s="84"/>
      <c r="FKE61" s="84"/>
      <c r="FKF61" s="84"/>
      <c r="FKG61" s="84"/>
      <c r="FKH61" s="84"/>
      <c r="FKI61" s="84"/>
      <c r="FKJ61" s="84"/>
      <c r="FKK61" s="84"/>
      <c r="FKL61" s="84"/>
      <c r="FKM61" s="84"/>
      <c r="FKN61" s="84"/>
      <c r="FKO61" s="84"/>
      <c r="FKP61" s="84"/>
      <c r="FKQ61" s="84"/>
      <c r="FKR61" s="84"/>
      <c r="FKS61" s="84"/>
      <c r="FKT61" s="84"/>
      <c r="FKU61" s="84"/>
      <c r="FKV61" s="84"/>
      <c r="FKW61" s="84"/>
      <c r="FKX61" s="84"/>
      <c r="FKY61" s="84"/>
      <c r="FKZ61" s="84"/>
      <c r="FLA61" s="84"/>
      <c r="FLB61" s="84"/>
      <c r="FLC61" s="84"/>
      <c r="FLD61" s="84"/>
      <c r="FLE61" s="84"/>
      <c r="FLF61" s="84"/>
      <c r="FLG61" s="84"/>
      <c r="FLH61" s="84"/>
      <c r="FLI61" s="84"/>
      <c r="FLJ61" s="84"/>
      <c r="FLK61" s="84"/>
      <c r="FLL61" s="84"/>
      <c r="FLM61" s="84"/>
      <c r="FLN61" s="84"/>
      <c r="FLO61" s="84"/>
      <c r="FLP61" s="84"/>
      <c r="FLQ61" s="84"/>
      <c r="FLR61" s="84"/>
      <c r="FLS61" s="84"/>
      <c r="FLT61" s="84"/>
      <c r="FLU61" s="84"/>
      <c r="FLV61" s="84"/>
      <c r="FLW61" s="84"/>
      <c r="FLX61" s="84"/>
      <c r="FLY61" s="84"/>
      <c r="FLZ61" s="84"/>
      <c r="FMA61" s="84"/>
      <c r="FMB61" s="84"/>
      <c r="FMC61" s="84"/>
      <c r="FMD61" s="84"/>
      <c r="FME61" s="84"/>
      <c r="FMF61" s="84"/>
      <c r="FMG61" s="84"/>
      <c r="FMH61" s="84"/>
      <c r="FMI61" s="84"/>
      <c r="FMJ61" s="84"/>
      <c r="FMK61" s="84"/>
      <c r="FML61" s="84"/>
      <c r="FMM61" s="84"/>
      <c r="FMN61" s="84"/>
      <c r="FMO61" s="84"/>
      <c r="FMP61" s="84"/>
      <c r="FMQ61" s="84"/>
      <c r="FMR61" s="84"/>
      <c r="FMS61" s="84"/>
      <c r="FMT61" s="84"/>
      <c r="FMU61" s="84"/>
      <c r="FMV61" s="84"/>
      <c r="FMW61" s="84"/>
      <c r="FMX61" s="84"/>
      <c r="FMY61" s="84"/>
      <c r="FMZ61" s="84"/>
      <c r="FNA61" s="84"/>
      <c r="FNB61" s="84"/>
      <c r="FNC61" s="84"/>
      <c r="FND61" s="84"/>
      <c r="FNE61" s="84"/>
      <c r="FNF61" s="84"/>
      <c r="FNG61" s="84"/>
      <c r="FNH61" s="84"/>
      <c r="FNI61" s="84"/>
      <c r="FNJ61" s="84"/>
      <c r="FNK61" s="84"/>
      <c r="FNL61" s="84"/>
      <c r="FNM61" s="84"/>
      <c r="FNN61" s="84"/>
      <c r="FNO61" s="84"/>
      <c r="FNP61" s="84"/>
      <c r="FNQ61" s="84"/>
      <c r="FNR61" s="84"/>
      <c r="FNS61" s="84"/>
      <c r="FNT61" s="84"/>
      <c r="FNU61" s="84"/>
      <c r="FNV61" s="84"/>
      <c r="FNW61" s="84"/>
      <c r="FNX61" s="84"/>
      <c r="FNY61" s="84"/>
      <c r="FNZ61" s="84"/>
      <c r="FOA61" s="84"/>
      <c r="FOB61" s="84"/>
      <c r="FOC61" s="84"/>
      <c r="FOD61" s="84"/>
      <c r="FOE61" s="84"/>
      <c r="FOF61" s="84"/>
      <c r="FOG61" s="84"/>
      <c r="FOH61" s="84"/>
      <c r="FOI61" s="84"/>
      <c r="FOJ61" s="84"/>
      <c r="FOK61" s="84"/>
      <c r="FOL61" s="84"/>
      <c r="FOM61" s="84"/>
      <c r="FON61" s="84"/>
      <c r="FOO61" s="84"/>
      <c r="FOP61" s="84"/>
      <c r="FOQ61" s="84"/>
      <c r="FOR61" s="84"/>
      <c r="FOS61" s="84"/>
      <c r="FOT61" s="84"/>
      <c r="FOU61" s="84"/>
      <c r="FOV61" s="84"/>
      <c r="FOW61" s="84"/>
      <c r="FOX61" s="84"/>
      <c r="FOY61" s="84"/>
      <c r="FOZ61" s="84"/>
      <c r="FPA61" s="84"/>
      <c r="FPB61" s="84"/>
      <c r="FPC61" s="84"/>
      <c r="FPD61" s="84"/>
      <c r="FPE61" s="84"/>
      <c r="FPF61" s="84"/>
      <c r="FPG61" s="84"/>
      <c r="FPH61" s="84"/>
      <c r="FPI61" s="84"/>
      <c r="FPJ61" s="84"/>
      <c r="FPK61" s="84"/>
      <c r="FPL61" s="84"/>
      <c r="FPM61" s="84"/>
      <c r="FPN61" s="84"/>
      <c r="FPO61" s="84"/>
      <c r="FPP61" s="84"/>
      <c r="FPQ61" s="84"/>
      <c r="FPR61" s="84"/>
      <c r="FPS61" s="84"/>
      <c r="FPT61" s="84"/>
      <c r="FPU61" s="84"/>
      <c r="FPV61" s="84"/>
      <c r="FPW61" s="84"/>
      <c r="FPX61" s="84"/>
      <c r="FPY61" s="84"/>
      <c r="FPZ61" s="84"/>
      <c r="FQA61" s="84"/>
      <c r="FQB61" s="84"/>
      <c r="FQC61" s="84"/>
      <c r="FQD61" s="84"/>
      <c r="FQE61" s="84"/>
      <c r="FQF61" s="84"/>
      <c r="FQG61" s="84"/>
      <c r="FQH61" s="84"/>
      <c r="FQI61" s="84"/>
      <c r="FQJ61" s="84"/>
      <c r="FQK61" s="84"/>
      <c r="FQL61" s="84"/>
      <c r="FQM61" s="84"/>
      <c r="FQN61" s="84"/>
      <c r="FQO61" s="84"/>
      <c r="FQP61" s="84"/>
      <c r="FQQ61" s="84"/>
      <c r="FQR61" s="84"/>
      <c r="FQS61" s="84"/>
      <c r="FQT61" s="84"/>
      <c r="FQU61" s="84"/>
      <c r="FQV61" s="84"/>
      <c r="FQW61" s="84"/>
      <c r="FQX61" s="84"/>
      <c r="FQY61" s="84"/>
      <c r="FQZ61" s="84"/>
      <c r="FRA61" s="84"/>
      <c r="FRB61" s="84"/>
      <c r="FRC61" s="84"/>
      <c r="FRD61" s="84"/>
      <c r="FRE61" s="84"/>
      <c r="FRF61" s="84"/>
      <c r="FRG61" s="84"/>
      <c r="FRH61" s="84"/>
      <c r="FRI61" s="84"/>
      <c r="FRJ61" s="84"/>
      <c r="FRK61" s="84"/>
      <c r="FRL61" s="84"/>
      <c r="FRM61" s="84"/>
      <c r="FRN61" s="84"/>
      <c r="FRO61" s="84"/>
      <c r="FRP61" s="84"/>
      <c r="FRQ61" s="84"/>
      <c r="FRR61" s="84"/>
      <c r="FRS61" s="84"/>
      <c r="FRT61" s="84"/>
      <c r="FRU61" s="84"/>
      <c r="FRV61" s="84"/>
      <c r="FRW61" s="84"/>
      <c r="FRX61" s="84"/>
      <c r="FRY61" s="84"/>
      <c r="FRZ61" s="84"/>
      <c r="FSA61" s="84"/>
      <c r="FSB61" s="84"/>
      <c r="FSC61" s="84"/>
      <c r="FSD61" s="84"/>
      <c r="FSE61" s="84"/>
      <c r="FSF61" s="84"/>
      <c r="FSG61" s="84"/>
      <c r="FSH61" s="84"/>
      <c r="FSI61" s="84"/>
      <c r="FSJ61" s="84"/>
      <c r="FSK61" s="84"/>
      <c r="FSL61" s="84"/>
      <c r="FSM61" s="84"/>
      <c r="FSN61" s="84"/>
      <c r="FSO61" s="84"/>
      <c r="FSP61" s="84"/>
      <c r="FSQ61" s="84"/>
      <c r="FSR61" s="84"/>
      <c r="FSS61" s="84"/>
      <c r="FST61" s="84"/>
      <c r="FSU61" s="84"/>
      <c r="FSV61" s="84"/>
      <c r="FSW61" s="84"/>
      <c r="FSX61" s="84"/>
      <c r="FSY61" s="84"/>
      <c r="FSZ61" s="84"/>
      <c r="FTA61" s="84"/>
      <c r="FTB61" s="84"/>
      <c r="FTC61" s="84"/>
      <c r="FTD61" s="84"/>
      <c r="FTE61" s="84"/>
      <c r="FTF61" s="84"/>
      <c r="FTG61" s="84"/>
      <c r="FTH61" s="84"/>
      <c r="FTI61" s="84"/>
      <c r="FTJ61" s="84"/>
      <c r="FTK61" s="84"/>
      <c r="FTL61" s="84"/>
      <c r="FTM61" s="84"/>
      <c r="FTN61" s="84"/>
      <c r="FTO61" s="84"/>
      <c r="FTP61" s="84"/>
      <c r="FTQ61" s="84"/>
      <c r="FTR61" s="84"/>
      <c r="FTS61" s="84"/>
      <c r="FTT61" s="84"/>
      <c r="FTU61" s="84"/>
      <c r="FTV61" s="84"/>
      <c r="FTW61" s="84"/>
      <c r="FTX61" s="84"/>
      <c r="FTY61" s="84"/>
      <c r="FTZ61" s="84"/>
      <c r="FUA61" s="84"/>
      <c r="FUB61" s="84"/>
      <c r="FUC61" s="84"/>
      <c r="FUD61" s="84"/>
      <c r="FUE61" s="84"/>
      <c r="FUF61" s="84"/>
      <c r="FUG61" s="84"/>
      <c r="FUH61" s="84"/>
      <c r="FUI61" s="84"/>
      <c r="FUJ61" s="84"/>
      <c r="FUK61" s="84"/>
      <c r="FUL61" s="84"/>
      <c r="FUM61" s="84"/>
      <c r="FUN61" s="84"/>
      <c r="FUO61" s="84"/>
      <c r="FUP61" s="84"/>
      <c r="FUQ61" s="84"/>
      <c r="FUR61" s="84"/>
      <c r="FUS61" s="84"/>
      <c r="FUT61" s="84"/>
      <c r="FUU61" s="84"/>
      <c r="FUV61" s="84"/>
      <c r="FUW61" s="84"/>
      <c r="FUX61" s="84"/>
      <c r="FUY61" s="84"/>
      <c r="FUZ61" s="84"/>
      <c r="FVA61" s="84"/>
      <c r="FVB61" s="84"/>
      <c r="FVC61" s="84"/>
      <c r="FVD61" s="84"/>
      <c r="FVE61" s="84"/>
      <c r="FVF61" s="84"/>
      <c r="FVG61" s="84"/>
      <c r="FVH61" s="84"/>
      <c r="FVI61" s="84"/>
      <c r="FVJ61" s="84"/>
      <c r="FVK61" s="84"/>
      <c r="FVL61" s="84"/>
      <c r="FVM61" s="84"/>
      <c r="FVN61" s="84"/>
      <c r="FVO61" s="84"/>
      <c r="FVP61" s="84"/>
      <c r="FVQ61" s="84"/>
      <c r="FVR61" s="84"/>
      <c r="FVS61" s="84"/>
      <c r="FVT61" s="84"/>
      <c r="FVU61" s="84"/>
      <c r="FVV61" s="84"/>
      <c r="FVW61" s="84"/>
      <c r="FVX61" s="84"/>
      <c r="FVY61" s="84"/>
      <c r="FVZ61" s="84"/>
      <c r="FWA61" s="84"/>
      <c r="FWB61" s="84"/>
      <c r="FWC61" s="84"/>
      <c r="FWD61" s="84"/>
      <c r="FWE61" s="84"/>
      <c r="FWF61" s="84"/>
      <c r="FWG61" s="84"/>
      <c r="FWH61" s="84"/>
      <c r="FWI61" s="84"/>
      <c r="FWJ61" s="84"/>
      <c r="FWK61" s="84"/>
      <c r="FWL61" s="84"/>
      <c r="FWM61" s="84"/>
      <c r="FWN61" s="84"/>
      <c r="FWO61" s="84"/>
      <c r="FWP61" s="84"/>
      <c r="FWQ61" s="84"/>
      <c r="FWR61" s="84"/>
      <c r="FWS61" s="84"/>
      <c r="FWT61" s="84"/>
      <c r="FWU61" s="84"/>
      <c r="FWV61" s="84"/>
      <c r="FWW61" s="84"/>
      <c r="FWX61" s="84"/>
      <c r="FWY61" s="84"/>
      <c r="FWZ61" s="84"/>
      <c r="FXA61" s="84"/>
      <c r="FXB61" s="84"/>
      <c r="FXC61" s="84"/>
      <c r="FXD61" s="84"/>
      <c r="FXE61" s="84"/>
      <c r="FXF61" s="84"/>
      <c r="FXG61" s="84"/>
      <c r="FXH61" s="84"/>
      <c r="FXI61" s="84"/>
      <c r="FXJ61" s="84"/>
      <c r="FXK61" s="84"/>
      <c r="FXL61" s="84"/>
      <c r="FXM61" s="84"/>
      <c r="FXN61" s="84"/>
      <c r="FXO61" s="84"/>
      <c r="FXP61" s="84"/>
      <c r="FXQ61" s="84"/>
      <c r="FXR61" s="84"/>
      <c r="FXS61" s="84"/>
      <c r="FXT61" s="84"/>
      <c r="FXU61" s="84"/>
      <c r="FXV61" s="84"/>
      <c r="FXW61" s="84"/>
      <c r="FXX61" s="84"/>
      <c r="FXY61" s="84"/>
      <c r="FXZ61" s="84"/>
      <c r="FYA61" s="84"/>
      <c r="FYB61" s="84"/>
      <c r="FYC61" s="84"/>
      <c r="FYD61" s="84"/>
      <c r="FYE61" s="84"/>
      <c r="FYF61" s="84"/>
      <c r="FYG61" s="84"/>
      <c r="FYH61" s="84"/>
      <c r="FYI61" s="84"/>
      <c r="FYJ61" s="84"/>
      <c r="FYK61" s="84"/>
      <c r="FYL61" s="84"/>
      <c r="FYM61" s="84"/>
      <c r="FYN61" s="84"/>
      <c r="FYO61" s="84"/>
      <c r="FYP61" s="84"/>
      <c r="FYQ61" s="84"/>
      <c r="FYR61" s="84"/>
      <c r="FYS61" s="84"/>
      <c r="FYT61" s="84"/>
      <c r="FYU61" s="84"/>
      <c r="FYV61" s="84"/>
      <c r="FYW61" s="84"/>
      <c r="FYX61" s="84"/>
      <c r="FYY61" s="84"/>
      <c r="FYZ61" s="84"/>
      <c r="FZA61" s="84"/>
      <c r="FZB61" s="84"/>
      <c r="FZC61" s="84"/>
      <c r="FZD61" s="84"/>
      <c r="FZE61" s="84"/>
      <c r="FZF61" s="84"/>
      <c r="FZG61" s="84"/>
      <c r="FZH61" s="84"/>
      <c r="FZI61" s="84"/>
      <c r="FZJ61" s="84"/>
      <c r="FZK61" s="84"/>
      <c r="FZL61" s="84"/>
      <c r="FZM61" s="84"/>
      <c r="FZN61" s="84"/>
      <c r="FZO61" s="84"/>
      <c r="FZP61" s="84"/>
      <c r="FZQ61" s="84"/>
      <c r="FZR61" s="84"/>
      <c r="FZS61" s="84"/>
      <c r="FZT61" s="84"/>
      <c r="FZU61" s="84"/>
      <c r="FZV61" s="84"/>
      <c r="FZW61" s="84"/>
      <c r="FZX61" s="84"/>
      <c r="FZY61" s="84"/>
      <c r="FZZ61" s="84"/>
      <c r="GAA61" s="84"/>
      <c r="GAB61" s="84"/>
      <c r="GAC61" s="84"/>
      <c r="GAD61" s="84"/>
      <c r="GAE61" s="84"/>
      <c r="GAF61" s="84"/>
      <c r="GAG61" s="84"/>
      <c r="GAH61" s="84"/>
      <c r="GAI61" s="84"/>
      <c r="GAJ61" s="84"/>
      <c r="GAK61" s="84"/>
      <c r="GAL61" s="84"/>
      <c r="GAM61" s="84"/>
      <c r="GAN61" s="84"/>
      <c r="GAO61" s="84"/>
      <c r="GAP61" s="84"/>
      <c r="GAQ61" s="84"/>
      <c r="GAR61" s="84"/>
      <c r="GAS61" s="84"/>
      <c r="GAT61" s="84"/>
      <c r="GAU61" s="84"/>
      <c r="GAV61" s="84"/>
      <c r="GAW61" s="84"/>
      <c r="GAX61" s="84"/>
      <c r="GAY61" s="84"/>
      <c r="GAZ61" s="84"/>
      <c r="GBA61" s="84"/>
      <c r="GBB61" s="84"/>
      <c r="GBC61" s="84"/>
      <c r="GBD61" s="84"/>
      <c r="GBE61" s="84"/>
      <c r="GBF61" s="84"/>
      <c r="GBG61" s="84"/>
      <c r="GBH61" s="84"/>
      <c r="GBI61" s="84"/>
      <c r="GBJ61" s="84"/>
      <c r="GBK61" s="84"/>
      <c r="GBL61" s="84"/>
      <c r="GBM61" s="84"/>
      <c r="GBN61" s="84"/>
      <c r="GBO61" s="84"/>
      <c r="GBP61" s="84"/>
      <c r="GBQ61" s="84"/>
      <c r="GBR61" s="84"/>
      <c r="GBS61" s="84"/>
      <c r="GBT61" s="84"/>
      <c r="GBU61" s="84"/>
      <c r="GBV61" s="84"/>
      <c r="GBW61" s="84"/>
      <c r="GBX61" s="84"/>
      <c r="GBY61" s="84"/>
      <c r="GBZ61" s="84"/>
      <c r="GCA61" s="84"/>
      <c r="GCB61" s="84"/>
      <c r="GCC61" s="84"/>
      <c r="GCD61" s="84"/>
      <c r="GCE61" s="84"/>
      <c r="GCF61" s="84"/>
      <c r="GCG61" s="84"/>
      <c r="GCH61" s="84"/>
      <c r="GCI61" s="84"/>
      <c r="GCJ61" s="84"/>
      <c r="GCK61" s="84"/>
      <c r="GCL61" s="84"/>
      <c r="GCM61" s="84"/>
      <c r="GCN61" s="84"/>
      <c r="GCO61" s="84"/>
      <c r="GCP61" s="84"/>
      <c r="GCQ61" s="84"/>
      <c r="GCR61" s="84"/>
      <c r="GCS61" s="84"/>
      <c r="GCT61" s="84"/>
      <c r="GCU61" s="84"/>
      <c r="GCV61" s="84"/>
      <c r="GCW61" s="84"/>
      <c r="GCX61" s="84"/>
      <c r="GCY61" s="84"/>
      <c r="GCZ61" s="84"/>
      <c r="GDA61" s="84"/>
      <c r="GDB61" s="84"/>
      <c r="GDC61" s="84"/>
      <c r="GDD61" s="84"/>
      <c r="GDE61" s="84"/>
      <c r="GDF61" s="84"/>
      <c r="GDG61" s="84"/>
      <c r="GDH61" s="84"/>
      <c r="GDI61" s="84"/>
      <c r="GDJ61" s="84"/>
      <c r="GDK61" s="84"/>
      <c r="GDL61" s="84"/>
      <c r="GDM61" s="84"/>
      <c r="GDN61" s="84"/>
      <c r="GDO61" s="84"/>
      <c r="GDP61" s="84"/>
      <c r="GDQ61" s="84"/>
      <c r="GDR61" s="84"/>
      <c r="GDS61" s="84"/>
      <c r="GDT61" s="84"/>
      <c r="GDU61" s="84"/>
      <c r="GDV61" s="84"/>
      <c r="GDW61" s="84"/>
      <c r="GDX61" s="84"/>
      <c r="GDY61" s="84"/>
      <c r="GDZ61" s="84"/>
      <c r="GEA61" s="84"/>
      <c r="GEB61" s="84"/>
      <c r="GEC61" s="84"/>
      <c r="GED61" s="84"/>
      <c r="GEE61" s="84"/>
      <c r="GEF61" s="84"/>
      <c r="GEG61" s="84"/>
      <c r="GEH61" s="84"/>
      <c r="GEI61" s="84"/>
      <c r="GEJ61" s="84"/>
      <c r="GEK61" s="84"/>
      <c r="GEL61" s="84"/>
      <c r="GEM61" s="84"/>
      <c r="GEN61" s="84"/>
      <c r="GEO61" s="84"/>
      <c r="GEP61" s="84"/>
      <c r="GEQ61" s="84"/>
      <c r="GER61" s="84"/>
      <c r="GES61" s="84"/>
      <c r="GET61" s="84"/>
      <c r="GEU61" s="84"/>
      <c r="GEV61" s="84"/>
      <c r="GEW61" s="84"/>
      <c r="GEX61" s="84"/>
      <c r="GEY61" s="84"/>
      <c r="GEZ61" s="84"/>
      <c r="GFA61" s="84"/>
      <c r="GFB61" s="84"/>
      <c r="GFC61" s="84"/>
      <c r="GFD61" s="84"/>
      <c r="GFE61" s="84"/>
      <c r="GFF61" s="84"/>
      <c r="GFG61" s="84"/>
      <c r="GFH61" s="84"/>
      <c r="GFI61" s="84"/>
      <c r="GFJ61" s="84"/>
      <c r="GFK61" s="84"/>
      <c r="GFL61" s="84"/>
      <c r="GFM61" s="84"/>
      <c r="GFN61" s="84"/>
      <c r="GFO61" s="84"/>
      <c r="GFP61" s="84"/>
      <c r="GFQ61" s="84"/>
      <c r="GFR61" s="84"/>
      <c r="GFS61" s="84"/>
      <c r="GFT61" s="84"/>
      <c r="GFU61" s="84"/>
      <c r="GFV61" s="84"/>
      <c r="GFW61" s="84"/>
      <c r="GFX61" s="84"/>
      <c r="GFY61" s="84"/>
      <c r="GFZ61" s="84"/>
      <c r="GGA61" s="84"/>
      <c r="GGB61" s="84"/>
      <c r="GGC61" s="84"/>
      <c r="GGD61" s="84"/>
      <c r="GGE61" s="84"/>
      <c r="GGF61" s="84"/>
      <c r="GGG61" s="84"/>
      <c r="GGH61" s="84"/>
      <c r="GGI61" s="84"/>
      <c r="GGJ61" s="84"/>
      <c r="GGK61" s="84"/>
      <c r="GGL61" s="84"/>
      <c r="GGM61" s="84"/>
      <c r="GGN61" s="84"/>
      <c r="GGO61" s="84"/>
      <c r="GGP61" s="84"/>
      <c r="GGQ61" s="84"/>
      <c r="GGR61" s="84"/>
      <c r="GGS61" s="84"/>
      <c r="GGT61" s="84"/>
      <c r="GGU61" s="84"/>
      <c r="GGV61" s="84"/>
      <c r="GGW61" s="84"/>
      <c r="GGX61" s="84"/>
      <c r="GGY61" s="84"/>
      <c r="GGZ61" s="84"/>
      <c r="GHA61" s="84"/>
      <c r="GHB61" s="84"/>
      <c r="GHC61" s="84"/>
      <c r="GHD61" s="84"/>
      <c r="GHE61" s="84"/>
      <c r="GHF61" s="84"/>
      <c r="GHG61" s="84"/>
      <c r="GHH61" s="84"/>
      <c r="GHI61" s="84"/>
      <c r="GHJ61" s="84"/>
      <c r="GHK61" s="84"/>
      <c r="GHL61" s="84"/>
      <c r="GHM61" s="84"/>
      <c r="GHN61" s="84"/>
      <c r="GHO61" s="84"/>
      <c r="GHP61" s="84"/>
      <c r="GHQ61" s="84"/>
      <c r="GHR61" s="84"/>
      <c r="GHS61" s="84"/>
      <c r="GHT61" s="84"/>
      <c r="GHU61" s="84"/>
      <c r="GHV61" s="84"/>
      <c r="GHW61" s="84"/>
      <c r="GHX61" s="84"/>
      <c r="GHY61" s="84"/>
      <c r="GHZ61" s="84"/>
      <c r="GIA61" s="84"/>
      <c r="GIB61" s="84"/>
      <c r="GIC61" s="84"/>
      <c r="GID61" s="84"/>
      <c r="GIE61" s="84"/>
      <c r="GIF61" s="84"/>
      <c r="GIG61" s="84"/>
      <c r="GIH61" s="84"/>
      <c r="GII61" s="84"/>
      <c r="GIJ61" s="84"/>
      <c r="GIK61" s="84"/>
      <c r="GIL61" s="84"/>
      <c r="GIM61" s="84"/>
      <c r="GIN61" s="84"/>
      <c r="GIO61" s="84"/>
      <c r="GIP61" s="84"/>
      <c r="GIQ61" s="84"/>
      <c r="GIR61" s="84"/>
      <c r="GIS61" s="84"/>
      <c r="GIT61" s="84"/>
      <c r="GIU61" s="84"/>
      <c r="GIV61" s="84"/>
      <c r="GIW61" s="84"/>
      <c r="GIX61" s="84"/>
      <c r="GIY61" s="84"/>
      <c r="GIZ61" s="84"/>
      <c r="GJA61" s="84"/>
      <c r="GJB61" s="84"/>
      <c r="GJC61" s="84"/>
      <c r="GJD61" s="84"/>
      <c r="GJE61" s="84"/>
      <c r="GJF61" s="84"/>
      <c r="GJG61" s="84"/>
      <c r="GJH61" s="84"/>
      <c r="GJI61" s="84"/>
      <c r="GJJ61" s="84"/>
      <c r="GJK61" s="84"/>
      <c r="GJL61" s="84"/>
      <c r="GJM61" s="84"/>
      <c r="GJN61" s="84"/>
      <c r="GJO61" s="84"/>
      <c r="GJP61" s="84"/>
      <c r="GJQ61" s="84"/>
      <c r="GJR61" s="84"/>
      <c r="GJS61" s="84"/>
      <c r="GJT61" s="84"/>
      <c r="GJU61" s="84"/>
      <c r="GJV61" s="84"/>
      <c r="GJW61" s="84"/>
      <c r="GJX61" s="84"/>
      <c r="GJY61" s="84"/>
      <c r="GJZ61" s="84"/>
      <c r="GKA61" s="84"/>
      <c r="GKB61" s="84"/>
      <c r="GKC61" s="84"/>
      <c r="GKD61" s="84"/>
      <c r="GKE61" s="84"/>
      <c r="GKF61" s="84"/>
      <c r="GKG61" s="84"/>
      <c r="GKH61" s="84"/>
      <c r="GKI61" s="84"/>
      <c r="GKJ61" s="84"/>
      <c r="GKK61" s="84"/>
      <c r="GKL61" s="84"/>
      <c r="GKM61" s="84"/>
      <c r="GKN61" s="84"/>
      <c r="GKO61" s="84"/>
      <c r="GKP61" s="84"/>
      <c r="GKQ61" s="84"/>
      <c r="GKR61" s="84"/>
      <c r="GKS61" s="84"/>
      <c r="GKT61" s="84"/>
      <c r="GKU61" s="84"/>
      <c r="GKV61" s="84"/>
      <c r="GKW61" s="84"/>
      <c r="GKX61" s="84"/>
      <c r="GKY61" s="84"/>
      <c r="GKZ61" s="84"/>
      <c r="GLA61" s="84"/>
      <c r="GLB61" s="84"/>
      <c r="GLC61" s="84"/>
      <c r="GLD61" s="84"/>
      <c r="GLE61" s="84"/>
      <c r="GLF61" s="84"/>
      <c r="GLG61" s="84"/>
      <c r="GLH61" s="84"/>
      <c r="GLI61" s="84"/>
      <c r="GLJ61" s="84"/>
      <c r="GLK61" s="84"/>
      <c r="GLL61" s="84"/>
      <c r="GLM61" s="84"/>
      <c r="GLN61" s="84"/>
      <c r="GLO61" s="84"/>
      <c r="GLP61" s="84"/>
      <c r="GLQ61" s="84"/>
      <c r="GLR61" s="84"/>
      <c r="GLS61" s="84"/>
      <c r="GLT61" s="84"/>
      <c r="GLU61" s="84"/>
      <c r="GLV61" s="84"/>
      <c r="GLW61" s="84"/>
      <c r="GLX61" s="84"/>
      <c r="GLY61" s="84"/>
      <c r="GLZ61" s="84"/>
      <c r="GMA61" s="84"/>
      <c r="GMB61" s="84"/>
      <c r="GMC61" s="84"/>
      <c r="GMD61" s="84"/>
      <c r="GME61" s="84"/>
      <c r="GMF61" s="84"/>
      <c r="GMG61" s="84"/>
      <c r="GMH61" s="84"/>
      <c r="GMI61" s="84"/>
      <c r="GMJ61" s="84"/>
      <c r="GMK61" s="84"/>
      <c r="GML61" s="84"/>
      <c r="GMM61" s="84"/>
      <c r="GMN61" s="84"/>
      <c r="GMO61" s="84"/>
      <c r="GMP61" s="84"/>
      <c r="GMQ61" s="84"/>
      <c r="GMR61" s="84"/>
      <c r="GMS61" s="84"/>
      <c r="GMT61" s="84"/>
      <c r="GMU61" s="84"/>
      <c r="GMV61" s="84"/>
      <c r="GMW61" s="84"/>
      <c r="GMX61" s="84"/>
      <c r="GMY61" s="84"/>
      <c r="GMZ61" s="84"/>
      <c r="GNA61" s="84"/>
      <c r="GNB61" s="84"/>
      <c r="GNC61" s="84"/>
      <c r="GND61" s="84"/>
      <c r="GNE61" s="84"/>
      <c r="GNF61" s="84"/>
      <c r="GNG61" s="84"/>
      <c r="GNH61" s="84"/>
      <c r="GNI61" s="84"/>
      <c r="GNJ61" s="84"/>
      <c r="GNK61" s="84"/>
      <c r="GNL61" s="84"/>
      <c r="GNM61" s="84"/>
      <c r="GNN61" s="84"/>
      <c r="GNO61" s="84"/>
      <c r="GNP61" s="84"/>
      <c r="GNQ61" s="84"/>
      <c r="GNR61" s="84"/>
      <c r="GNS61" s="84"/>
      <c r="GNT61" s="84"/>
      <c r="GNU61" s="84"/>
      <c r="GNV61" s="84"/>
      <c r="GNW61" s="84"/>
      <c r="GNX61" s="84"/>
      <c r="GNY61" s="84"/>
      <c r="GNZ61" s="84"/>
      <c r="GOA61" s="84"/>
      <c r="GOB61" s="84"/>
      <c r="GOC61" s="84"/>
      <c r="GOD61" s="84"/>
      <c r="GOE61" s="84"/>
      <c r="GOF61" s="84"/>
      <c r="GOG61" s="84"/>
      <c r="GOH61" s="84"/>
      <c r="GOI61" s="84"/>
      <c r="GOJ61" s="84"/>
      <c r="GOK61" s="84"/>
      <c r="GOL61" s="84"/>
      <c r="GOM61" s="84"/>
      <c r="GON61" s="84"/>
      <c r="GOO61" s="84"/>
      <c r="GOP61" s="84"/>
      <c r="GOQ61" s="84"/>
      <c r="GOR61" s="84"/>
      <c r="GOS61" s="84"/>
      <c r="GOT61" s="84"/>
      <c r="GOU61" s="84"/>
      <c r="GOV61" s="84"/>
      <c r="GOW61" s="84"/>
      <c r="GOX61" s="84"/>
      <c r="GOY61" s="84"/>
      <c r="GOZ61" s="84"/>
      <c r="GPA61" s="84"/>
      <c r="GPB61" s="84"/>
      <c r="GPC61" s="84"/>
      <c r="GPD61" s="84"/>
      <c r="GPE61" s="84"/>
      <c r="GPF61" s="84"/>
      <c r="GPG61" s="84"/>
      <c r="GPH61" s="84"/>
      <c r="GPI61" s="84"/>
      <c r="GPJ61" s="84"/>
      <c r="GPK61" s="84"/>
      <c r="GPL61" s="84"/>
      <c r="GPM61" s="84"/>
      <c r="GPN61" s="84"/>
      <c r="GPO61" s="84"/>
      <c r="GPP61" s="84"/>
      <c r="GPQ61" s="84"/>
      <c r="GPR61" s="84"/>
      <c r="GPS61" s="84"/>
      <c r="GPT61" s="84"/>
      <c r="GPU61" s="84"/>
      <c r="GPV61" s="84"/>
      <c r="GPW61" s="84"/>
      <c r="GPX61" s="84"/>
      <c r="GPY61" s="84"/>
      <c r="GPZ61" s="84"/>
      <c r="GQA61" s="84"/>
      <c r="GQB61" s="84"/>
      <c r="GQC61" s="84"/>
      <c r="GQD61" s="84"/>
      <c r="GQE61" s="84"/>
      <c r="GQF61" s="84"/>
      <c r="GQG61" s="84"/>
      <c r="GQH61" s="84"/>
      <c r="GQI61" s="84"/>
      <c r="GQJ61" s="84"/>
      <c r="GQK61" s="84"/>
      <c r="GQL61" s="84"/>
      <c r="GQM61" s="84"/>
      <c r="GQN61" s="84"/>
      <c r="GQO61" s="84"/>
      <c r="GQP61" s="84"/>
      <c r="GQQ61" s="84"/>
      <c r="GQR61" s="84"/>
      <c r="GQS61" s="84"/>
      <c r="GQT61" s="84"/>
      <c r="GQU61" s="84"/>
      <c r="GQV61" s="84"/>
      <c r="GQW61" s="84"/>
      <c r="GQX61" s="84"/>
      <c r="GQY61" s="84"/>
      <c r="GQZ61" s="84"/>
      <c r="GRA61" s="84"/>
      <c r="GRB61" s="84"/>
      <c r="GRC61" s="84"/>
      <c r="GRD61" s="84"/>
      <c r="GRE61" s="84"/>
      <c r="GRF61" s="84"/>
      <c r="GRG61" s="84"/>
      <c r="GRH61" s="84"/>
      <c r="GRI61" s="84"/>
      <c r="GRJ61" s="84"/>
      <c r="GRK61" s="84"/>
      <c r="GRL61" s="84"/>
      <c r="GRM61" s="84"/>
      <c r="GRN61" s="84"/>
      <c r="GRO61" s="84"/>
      <c r="GRP61" s="84"/>
      <c r="GRQ61" s="84"/>
      <c r="GRR61" s="84"/>
      <c r="GRS61" s="84"/>
      <c r="GRT61" s="84"/>
      <c r="GRU61" s="84"/>
      <c r="GRV61" s="84"/>
      <c r="GRW61" s="84"/>
      <c r="GRX61" s="84"/>
      <c r="GRY61" s="84"/>
      <c r="GRZ61" s="84"/>
      <c r="GSA61" s="84"/>
      <c r="GSB61" s="84"/>
      <c r="GSC61" s="84"/>
      <c r="GSD61" s="84"/>
      <c r="GSE61" s="84"/>
      <c r="GSF61" s="84"/>
      <c r="GSG61" s="84"/>
      <c r="GSH61" s="84"/>
      <c r="GSI61" s="84"/>
      <c r="GSJ61" s="84"/>
      <c r="GSK61" s="84"/>
      <c r="GSL61" s="84"/>
      <c r="GSM61" s="84"/>
      <c r="GSN61" s="84"/>
      <c r="GSO61" s="84"/>
      <c r="GSP61" s="84"/>
      <c r="GSQ61" s="84"/>
      <c r="GSR61" s="84"/>
      <c r="GSS61" s="84"/>
      <c r="GST61" s="84"/>
      <c r="GSU61" s="84"/>
      <c r="GSV61" s="84"/>
      <c r="GSW61" s="84"/>
      <c r="GSX61" s="84"/>
      <c r="GSY61" s="84"/>
      <c r="GSZ61" s="84"/>
      <c r="GTA61" s="84"/>
      <c r="GTB61" s="84"/>
      <c r="GTC61" s="84"/>
      <c r="GTD61" s="84"/>
      <c r="GTE61" s="84"/>
      <c r="GTF61" s="84"/>
      <c r="GTG61" s="84"/>
      <c r="GTH61" s="84"/>
      <c r="GTI61" s="84"/>
      <c r="GTJ61" s="84"/>
      <c r="GTK61" s="84"/>
      <c r="GTL61" s="84"/>
      <c r="GTM61" s="84"/>
      <c r="GTN61" s="84"/>
      <c r="GTO61" s="84"/>
      <c r="GTP61" s="84"/>
      <c r="GTQ61" s="84"/>
      <c r="GTR61" s="84"/>
      <c r="GTS61" s="84"/>
      <c r="GTT61" s="84"/>
      <c r="GTU61" s="84"/>
      <c r="GTV61" s="84"/>
      <c r="GTW61" s="84"/>
      <c r="GTX61" s="84"/>
      <c r="GTY61" s="84"/>
      <c r="GTZ61" s="84"/>
      <c r="GUA61" s="84"/>
      <c r="GUB61" s="84"/>
      <c r="GUC61" s="84"/>
      <c r="GUD61" s="84"/>
      <c r="GUE61" s="84"/>
      <c r="GUF61" s="84"/>
      <c r="GUG61" s="84"/>
      <c r="GUH61" s="84"/>
      <c r="GUI61" s="84"/>
      <c r="GUJ61" s="84"/>
      <c r="GUK61" s="84"/>
      <c r="GUL61" s="84"/>
      <c r="GUM61" s="84"/>
      <c r="GUN61" s="84"/>
      <c r="GUO61" s="84"/>
      <c r="GUP61" s="84"/>
      <c r="GUQ61" s="84"/>
      <c r="GUR61" s="84"/>
      <c r="GUS61" s="84"/>
      <c r="GUT61" s="84"/>
      <c r="GUU61" s="84"/>
      <c r="GUV61" s="84"/>
      <c r="GUW61" s="84"/>
      <c r="GUX61" s="84"/>
      <c r="GUY61" s="84"/>
      <c r="GUZ61" s="84"/>
      <c r="GVA61" s="84"/>
      <c r="GVB61" s="84"/>
      <c r="GVC61" s="84"/>
      <c r="GVD61" s="84"/>
      <c r="GVE61" s="84"/>
      <c r="GVF61" s="84"/>
      <c r="GVG61" s="84"/>
      <c r="GVH61" s="84"/>
      <c r="GVI61" s="84"/>
      <c r="GVJ61" s="84"/>
      <c r="GVK61" s="84"/>
      <c r="GVL61" s="84"/>
      <c r="GVM61" s="84"/>
      <c r="GVN61" s="84"/>
      <c r="GVO61" s="84"/>
      <c r="GVP61" s="84"/>
      <c r="GVQ61" s="84"/>
      <c r="GVR61" s="84"/>
      <c r="GVS61" s="84"/>
      <c r="GVT61" s="84"/>
      <c r="GVU61" s="84"/>
      <c r="GVV61" s="84"/>
      <c r="GVW61" s="84"/>
      <c r="GVX61" s="84"/>
      <c r="GVY61" s="84"/>
      <c r="GVZ61" s="84"/>
      <c r="GWA61" s="84"/>
      <c r="GWB61" s="84"/>
      <c r="GWC61" s="84"/>
      <c r="GWD61" s="84"/>
      <c r="GWE61" s="84"/>
      <c r="GWF61" s="84"/>
      <c r="GWG61" s="84"/>
      <c r="GWH61" s="84"/>
      <c r="GWI61" s="84"/>
      <c r="GWJ61" s="84"/>
      <c r="GWK61" s="84"/>
      <c r="GWL61" s="84"/>
      <c r="GWM61" s="84"/>
      <c r="GWN61" s="84"/>
      <c r="GWO61" s="84"/>
      <c r="GWP61" s="84"/>
      <c r="GWQ61" s="84"/>
      <c r="GWR61" s="84"/>
      <c r="GWS61" s="84"/>
      <c r="GWT61" s="84"/>
      <c r="GWU61" s="84"/>
      <c r="GWV61" s="84"/>
      <c r="GWW61" s="84"/>
      <c r="GWX61" s="84"/>
      <c r="GWY61" s="84"/>
      <c r="GWZ61" s="84"/>
      <c r="GXA61" s="84"/>
      <c r="GXB61" s="84"/>
      <c r="GXC61" s="84"/>
      <c r="GXD61" s="84"/>
      <c r="GXE61" s="84"/>
      <c r="GXF61" s="84"/>
      <c r="GXG61" s="84"/>
      <c r="GXH61" s="84"/>
      <c r="GXI61" s="84"/>
      <c r="GXJ61" s="84"/>
      <c r="GXK61" s="84"/>
      <c r="GXL61" s="84"/>
      <c r="GXM61" s="84"/>
      <c r="GXN61" s="84"/>
      <c r="GXO61" s="84"/>
      <c r="GXP61" s="84"/>
      <c r="GXQ61" s="84"/>
      <c r="GXR61" s="84"/>
      <c r="GXS61" s="84"/>
      <c r="GXT61" s="84"/>
      <c r="GXU61" s="84"/>
      <c r="GXV61" s="84"/>
      <c r="GXW61" s="84"/>
      <c r="GXX61" s="84"/>
      <c r="GXY61" s="84"/>
      <c r="GXZ61" s="84"/>
      <c r="GYA61" s="84"/>
      <c r="GYB61" s="84"/>
      <c r="GYC61" s="84"/>
      <c r="GYD61" s="84"/>
      <c r="GYE61" s="84"/>
      <c r="GYF61" s="84"/>
      <c r="GYG61" s="84"/>
      <c r="GYH61" s="84"/>
      <c r="GYI61" s="84"/>
      <c r="GYJ61" s="84"/>
      <c r="GYK61" s="84"/>
      <c r="GYL61" s="84"/>
      <c r="GYM61" s="84"/>
      <c r="GYN61" s="84"/>
      <c r="GYO61" s="84"/>
      <c r="GYP61" s="84"/>
      <c r="GYQ61" s="84"/>
      <c r="GYR61" s="84"/>
      <c r="GYS61" s="84"/>
      <c r="GYT61" s="84"/>
      <c r="GYU61" s="84"/>
      <c r="GYV61" s="84"/>
      <c r="GYW61" s="84"/>
      <c r="GYX61" s="84"/>
      <c r="GYY61" s="84"/>
      <c r="GYZ61" s="84"/>
      <c r="GZA61" s="84"/>
      <c r="GZB61" s="84"/>
      <c r="GZC61" s="84"/>
      <c r="GZD61" s="84"/>
      <c r="GZE61" s="84"/>
      <c r="GZF61" s="84"/>
      <c r="GZG61" s="84"/>
      <c r="GZH61" s="84"/>
      <c r="GZI61" s="84"/>
      <c r="GZJ61" s="84"/>
      <c r="GZK61" s="84"/>
      <c r="GZL61" s="84"/>
      <c r="GZM61" s="84"/>
      <c r="GZN61" s="84"/>
      <c r="GZO61" s="84"/>
      <c r="GZP61" s="84"/>
      <c r="GZQ61" s="84"/>
      <c r="GZR61" s="84"/>
      <c r="GZS61" s="84"/>
      <c r="GZT61" s="84"/>
      <c r="GZU61" s="84"/>
      <c r="GZV61" s="84"/>
      <c r="GZW61" s="84"/>
      <c r="GZX61" s="84"/>
      <c r="GZY61" s="84"/>
      <c r="GZZ61" s="84"/>
      <c r="HAA61" s="84"/>
      <c r="HAB61" s="84"/>
      <c r="HAC61" s="84"/>
      <c r="HAD61" s="84"/>
      <c r="HAE61" s="84"/>
      <c r="HAF61" s="84"/>
      <c r="HAG61" s="84"/>
      <c r="HAH61" s="84"/>
      <c r="HAI61" s="84"/>
      <c r="HAJ61" s="84"/>
      <c r="HAK61" s="84"/>
      <c r="HAL61" s="84"/>
      <c r="HAM61" s="84"/>
      <c r="HAN61" s="84"/>
      <c r="HAO61" s="84"/>
      <c r="HAP61" s="84"/>
      <c r="HAQ61" s="84"/>
      <c r="HAR61" s="84"/>
      <c r="HAS61" s="84"/>
      <c r="HAT61" s="84"/>
      <c r="HAU61" s="84"/>
      <c r="HAV61" s="84"/>
      <c r="HAW61" s="84"/>
      <c r="HAX61" s="84"/>
      <c r="HAY61" s="84"/>
      <c r="HAZ61" s="84"/>
      <c r="HBA61" s="84"/>
      <c r="HBB61" s="84"/>
      <c r="HBC61" s="84"/>
      <c r="HBD61" s="84"/>
      <c r="HBE61" s="84"/>
      <c r="HBF61" s="84"/>
      <c r="HBG61" s="84"/>
      <c r="HBH61" s="84"/>
      <c r="HBI61" s="84"/>
      <c r="HBJ61" s="84"/>
      <c r="HBK61" s="84"/>
      <c r="HBL61" s="84"/>
      <c r="HBM61" s="84"/>
      <c r="HBN61" s="84"/>
      <c r="HBO61" s="84"/>
      <c r="HBP61" s="84"/>
      <c r="HBQ61" s="84"/>
      <c r="HBR61" s="84"/>
      <c r="HBS61" s="84"/>
      <c r="HBT61" s="84"/>
      <c r="HBU61" s="84"/>
      <c r="HBV61" s="84"/>
      <c r="HBW61" s="84"/>
      <c r="HBX61" s="84"/>
      <c r="HBY61" s="84"/>
      <c r="HBZ61" s="84"/>
      <c r="HCA61" s="84"/>
      <c r="HCB61" s="84"/>
      <c r="HCC61" s="84"/>
      <c r="HCD61" s="84"/>
      <c r="HCE61" s="84"/>
      <c r="HCF61" s="84"/>
      <c r="HCG61" s="84"/>
      <c r="HCH61" s="84"/>
      <c r="HCI61" s="84"/>
      <c r="HCJ61" s="84"/>
      <c r="HCK61" s="84"/>
      <c r="HCL61" s="84"/>
      <c r="HCM61" s="84"/>
      <c r="HCN61" s="84"/>
      <c r="HCO61" s="84"/>
      <c r="HCP61" s="84"/>
      <c r="HCQ61" s="84"/>
      <c r="HCR61" s="84"/>
      <c r="HCS61" s="84"/>
      <c r="HCT61" s="84"/>
      <c r="HCU61" s="84"/>
      <c r="HCV61" s="84"/>
      <c r="HCW61" s="84"/>
      <c r="HCX61" s="84"/>
      <c r="HCY61" s="84"/>
      <c r="HCZ61" s="84"/>
      <c r="HDA61" s="84"/>
      <c r="HDB61" s="84"/>
      <c r="HDC61" s="84"/>
      <c r="HDD61" s="84"/>
      <c r="HDE61" s="84"/>
      <c r="HDF61" s="84"/>
      <c r="HDG61" s="84"/>
      <c r="HDH61" s="84"/>
      <c r="HDI61" s="84"/>
      <c r="HDJ61" s="84"/>
      <c r="HDK61" s="84"/>
      <c r="HDL61" s="84"/>
      <c r="HDM61" s="84"/>
      <c r="HDN61" s="84"/>
      <c r="HDO61" s="84"/>
      <c r="HDP61" s="84"/>
      <c r="HDQ61" s="84"/>
      <c r="HDR61" s="84"/>
      <c r="HDS61" s="84"/>
      <c r="HDT61" s="84"/>
      <c r="HDU61" s="84"/>
      <c r="HDV61" s="84"/>
      <c r="HDW61" s="84"/>
      <c r="HDX61" s="84"/>
      <c r="HDY61" s="84"/>
      <c r="HDZ61" s="84"/>
      <c r="HEA61" s="84"/>
      <c r="HEB61" s="84"/>
      <c r="HEC61" s="84"/>
      <c r="HED61" s="84"/>
      <c r="HEE61" s="84"/>
      <c r="HEF61" s="84"/>
      <c r="HEG61" s="84"/>
      <c r="HEH61" s="84"/>
      <c r="HEI61" s="84"/>
      <c r="HEJ61" s="84"/>
      <c r="HEK61" s="84"/>
      <c r="HEL61" s="84"/>
      <c r="HEM61" s="84"/>
      <c r="HEN61" s="84"/>
      <c r="HEO61" s="84"/>
      <c r="HEP61" s="84"/>
      <c r="HEQ61" s="84"/>
      <c r="HER61" s="84"/>
      <c r="HES61" s="84"/>
      <c r="HET61" s="84"/>
      <c r="HEU61" s="84"/>
      <c r="HEV61" s="84"/>
      <c r="HEW61" s="84"/>
      <c r="HEX61" s="84"/>
      <c r="HEY61" s="84"/>
      <c r="HEZ61" s="84"/>
      <c r="HFA61" s="84"/>
      <c r="HFB61" s="84"/>
      <c r="HFC61" s="84"/>
      <c r="HFD61" s="84"/>
      <c r="HFE61" s="84"/>
      <c r="HFF61" s="84"/>
      <c r="HFG61" s="84"/>
      <c r="HFH61" s="84"/>
      <c r="HFI61" s="84"/>
      <c r="HFJ61" s="84"/>
      <c r="HFK61" s="84"/>
      <c r="HFL61" s="84"/>
      <c r="HFM61" s="84"/>
      <c r="HFN61" s="84"/>
      <c r="HFO61" s="84"/>
      <c r="HFP61" s="84"/>
      <c r="HFQ61" s="84"/>
      <c r="HFR61" s="84"/>
      <c r="HFS61" s="84"/>
      <c r="HFT61" s="84"/>
      <c r="HFU61" s="84"/>
      <c r="HFV61" s="84"/>
      <c r="HFW61" s="84"/>
      <c r="HFX61" s="84"/>
      <c r="HFY61" s="84"/>
      <c r="HFZ61" s="84"/>
      <c r="HGA61" s="84"/>
      <c r="HGB61" s="84"/>
      <c r="HGC61" s="84"/>
      <c r="HGD61" s="84"/>
      <c r="HGE61" s="84"/>
      <c r="HGF61" s="84"/>
      <c r="HGG61" s="84"/>
      <c r="HGH61" s="84"/>
      <c r="HGI61" s="84"/>
      <c r="HGJ61" s="84"/>
      <c r="HGK61" s="84"/>
      <c r="HGL61" s="84"/>
      <c r="HGM61" s="84"/>
      <c r="HGN61" s="84"/>
      <c r="HGO61" s="84"/>
      <c r="HGP61" s="84"/>
      <c r="HGQ61" s="84"/>
      <c r="HGR61" s="84"/>
      <c r="HGS61" s="84"/>
      <c r="HGT61" s="84"/>
      <c r="HGU61" s="84"/>
      <c r="HGV61" s="84"/>
      <c r="HGW61" s="84"/>
      <c r="HGX61" s="84"/>
      <c r="HGY61" s="84"/>
      <c r="HGZ61" s="84"/>
      <c r="HHA61" s="84"/>
      <c r="HHB61" s="84"/>
      <c r="HHC61" s="84"/>
      <c r="HHD61" s="84"/>
      <c r="HHE61" s="84"/>
      <c r="HHF61" s="84"/>
      <c r="HHG61" s="84"/>
      <c r="HHH61" s="84"/>
      <c r="HHI61" s="84"/>
      <c r="HHJ61" s="84"/>
      <c r="HHK61" s="84"/>
      <c r="HHL61" s="84"/>
      <c r="HHM61" s="84"/>
      <c r="HHN61" s="84"/>
      <c r="HHO61" s="84"/>
      <c r="HHP61" s="84"/>
      <c r="HHQ61" s="84"/>
      <c r="HHR61" s="84"/>
      <c r="HHS61" s="84"/>
      <c r="HHT61" s="84"/>
      <c r="HHU61" s="84"/>
      <c r="HHV61" s="84"/>
      <c r="HHW61" s="84"/>
      <c r="HHX61" s="84"/>
      <c r="HHY61" s="84"/>
      <c r="HHZ61" s="84"/>
      <c r="HIA61" s="84"/>
      <c r="HIB61" s="84"/>
      <c r="HIC61" s="84"/>
      <c r="HID61" s="84"/>
      <c r="HIE61" s="84"/>
      <c r="HIF61" s="84"/>
      <c r="HIG61" s="84"/>
      <c r="HIH61" s="84"/>
      <c r="HII61" s="84"/>
      <c r="HIJ61" s="84"/>
      <c r="HIK61" s="84"/>
      <c r="HIL61" s="84"/>
      <c r="HIM61" s="84"/>
      <c r="HIN61" s="84"/>
      <c r="HIO61" s="84"/>
      <c r="HIP61" s="84"/>
      <c r="HIQ61" s="84"/>
      <c r="HIR61" s="84"/>
      <c r="HIS61" s="84"/>
      <c r="HIT61" s="84"/>
      <c r="HIU61" s="84"/>
      <c r="HIV61" s="84"/>
      <c r="HIW61" s="84"/>
      <c r="HIX61" s="84"/>
      <c r="HIY61" s="84"/>
      <c r="HIZ61" s="84"/>
      <c r="HJA61" s="84"/>
      <c r="HJB61" s="84"/>
      <c r="HJC61" s="84"/>
      <c r="HJD61" s="84"/>
      <c r="HJE61" s="84"/>
      <c r="HJF61" s="84"/>
      <c r="HJG61" s="84"/>
      <c r="HJH61" s="84"/>
      <c r="HJI61" s="84"/>
      <c r="HJJ61" s="84"/>
      <c r="HJK61" s="84"/>
      <c r="HJL61" s="84"/>
      <c r="HJM61" s="84"/>
      <c r="HJN61" s="84"/>
      <c r="HJO61" s="84"/>
      <c r="HJP61" s="84"/>
      <c r="HJQ61" s="84"/>
      <c r="HJR61" s="84"/>
      <c r="HJS61" s="84"/>
      <c r="HJT61" s="84"/>
      <c r="HJU61" s="84"/>
      <c r="HJV61" s="84"/>
      <c r="HJW61" s="84"/>
      <c r="HJX61" s="84"/>
      <c r="HJY61" s="84"/>
      <c r="HJZ61" s="84"/>
      <c r="HKA61" s="84"/>
      <c r="HKB61" s="84"/>
      <c r="HKC61" s="84"/>
      <c r="HKD61" s="84"/>
      <c r="HKE61" s="84"/>
      <c r="HKF61" s="84"/>
      <c r="HKG61" s="84"/>
      <c r="HKH61" s="84"/>
      <c r="HKI61" s="84"/>
      <c r="HKJ61" s="84"/>
      <c r="HKK61" s="84"/>
      <c r="HKL61" s="84"/>
      <c r="HKM61" s="84"/>
      <c r="HKN61" s="84"/>
      <c r="HKO61" s="84"/>
      <c r="HKP61" s="84"/>
      <c r="HKQ61" s="84"/>
      <c r="HKR61" s="84"/>
      <c r="HKS61" s="84"/>
      <c r="HKT61" s="84"/>
      <c r="HKU61" s="84"/>
      <c r="HKV61" s="84"/>
      <c r="HKW61" s="84"/>
      <c r="HKX61" s="84"/>
      <c r="HKY61" s="84"/>
      <c r="HKZ61" s="84"/>
      <c r="HLA61" s="84"/>
      <c r="HLB61" s="84"/>
      <c r="HLC61" s="84"/>
      <c r="HLD61" s="84"/>
      <c r="HLE61" s="84"/>
      <c r="HLF61" s="84"/>
      <c r="HLG61" s="84"/>
      <c r="HLH61" s="84"/>
      <c r="HLI61" s="84"/>
      <c r="HLJ61" s="84"/>
      <c r="HLK61" s="84"/>
      <c r="HLL61" s="84"/>
      <c r="HLM61" s="84"/>
      <c r="HLN61" s="84"/>
      <c r="HLO61" s="84"/>
      <c r="HLP61" s="84"/>
      <c r="HLQ61" s="84"/>
      <c r="HLR61" s="84"/>
      <c r="HLS61" s="84"/>
      <c r="HLT61" s="84"/>
      <c r="HLU61" s="84"/>
      <c r="HLV61" s="84"/>
      <c r="HLW61" s="84"/>
      <c r="HLX61" s="84"/>
      <c r="HLY61" s="84"/>
      <c r="HLZ61" s="84"/>
      <c r="HMA61" s="84"/>
      <c r="HMB61" s="84"/>
      <c r="HMC61" s="84"/>
      <c r="HMD61" s="84"/>
      <c r="HME61" s="84"/>
      <c r="HMF61" s="84"/>
      <c r="HMG61" s="84"/>
      <c r="HMH61" s="84"/>
      <c r="HMI61" s="84"/>
      <c r="HMJ61" s="84"/>
      <c r="HMK61" s="84"/>
      <c r="HML61" s="84"/>
      <c r="HMM61" s="84"/>
      <c r="HMN61" s="84"/>
      <c r="HMO61" s="84"/>
      <c r="HMP61" s="84"/>
      <c r="HMQ61" s="84"/>
      <c r="HMR61" s="84"/>
      <c r="HMS61" s="84"/>
      <c r="HMT61" s="84"/>
      <c r="HMU61" s="84"/>
      <c r="HMV61" s="84"/>
      <c r="HMW61" s="84"/>
      <c r="HMX61" s="84"/>
      <c r="HMY61" s="84"/>
      <c r="HMZ61" s="84"/>
      <c r="HNA61" s="84"/>
      <c r="HNB61" s="84"/>
      <c r="HNC61" s="84"/>
      <c r="HND61" s="84"/>
      <c r="HNE61" s="84"/>
      <c r="HNF61" s="84"/>
      <c r="HNG61" s="84"/>
      <c r="HNH61" s="84"/>
      <c r="HNI61" s="84"/>
      <c r="HNJ61" s="84"/>
      <c r="HNK61" s="84"/>
      <c r="HNL61" s="84"/>
      <c r="HNM61" s="84"/>
      <c r="HNN61" s="84"/>
      <c r="HNO61" s="84"/>
      <c r="HNP61" s="84"/>
      <c r="HNQ61" s="84"/>
      <c r="HNR61" s="84"/>
      <c r="HNS61" s="84"/>
      <c r="HNT61" s="84"/>
      <c r="HNU61" s="84"/>
      <c r="HNV61" s="84"/>
      <c r="HNW61" s="84"/>
      <c r="HNX61" s="84"/>
      <c r="HNY61" s="84"/>
      <c r="HNZ61" s="84"/>
      <c r="HOA61" s="84"/>
      <c r="HOB61" s="84"/>
      <c r="HOC61" s="84"/>
      <c r="HOD61" s="84"/>
      <c r="HOE61" s="84"/>
      <c r="HOF61" s="84"/>
      <c r="HOG61" s="84"/>
      <c r="HOH61" s="84"/>
      <c r="HOI61" s="84"/>
      <c r="HOJ61" s="84"/>
      <c r="HOK61" s="84"/>
      <c r="HOL61" s="84"/>
      <c r="HOM61" s="84"/>
      <c r="HON61" s="84"/>
      <c r="HOO61" s="84"/>
      <c r="HOP61" s="84"/>
      <c r="HOQ61" s="84"/>
      <c r="HOR61" s="84"/>
      <c r="HOS61" s="84"/>
      <c r="HOT61" s="84"/>
      <c r="HOU61" s="84"/>
      <c r="HOV61" s="84"/>
      <c r="HOW61" s="84"/>
      <c r="HOX61" s="84"/>
      <c r="HOY61" s="84"/>
      <c r="HOZ61" s="84"/>
      <c r="HPA61" s="84"/>
      <c r="HPB61" s="84"/>
      <c r="HPC61" s="84"/>
      <c r="HPD61" s="84"/>
      <c r="HPE61" s="84"/>
      <c r="HPF61" s="84"/>
      <c r="HPG61" s="84"/>
      <c r="HPH61" s="84"/>
      <c r="HPI61" s="84"/>
      <c r="HPJ61" s="84"/>
      <c r="HPK61" s="84"/>
      <c r="HPL61" s="84"/>
      <c r="HPM61" s="84"/>
      <c r="HPN61" s="84"/>
      <c r="HPO61" s="84"/>
      <c r="HPP61" s="84"/>
      <c r="HPQ61" s="84"/>
      <c r="HPR61" s="84"/>
      <c r="HPS61" s="84"/>
      <c r="HPT61" s="84"/>
      <c r="HPU61" s="84"/>
      <c r="HPV61" s="84"/>
      <c r="HPW61" s="84"/>
      <c r="HPX61" s="84"/>
      <c r="HPY61" s="84"/>
      <c r="HPZ61" s="84"/>
      <c r="HQA61" s="84"/>
      <c r="HQB61" s="84"/>
      <c r="HQC61" s="84"/>
      <c r="HQD61" s="84"/>
      <c r="HQE61" s="84"/>
      <c r="HQF61" s="84"/>
      <c r="HQG61" s="84"/>
      <c r="HQH61" s="84"/>
      <c r="HQI61" s="84"/>
      <c r="HQJ61" s="84"/>
      <c r="HQK61" s="84"/>
      <c r="HQL61" s="84"/>
      <c r="HQM61" s="84"/>
      <c r="HQN61" s="84"/>
      <c r="HQO61" s="84"/>
      <c r="HQP61" s="84"/>
      <c r="HQQ61" s="84"/>
      <c r="HQR61" s="84"/>
      <c r="HQS61" s="84"/>
      <c r="HQT61" s="84"/>
      <c r="HQU61" s="84"/>
      <c r="HQV61" s="84"/>
      <c r="HQW61" s="84"/>
      <c r="HQX61" s="84"/>
      <c r="HQY61" s="84"/>
      <c r="HQZ61" s="84"/>
      <c r="HRA61" s="84"/>
      <c r="HRB61" s="84"/>
      <c r="HRC61" s="84"/>
      <c r="HRD61" s="84"/>
      <c r="HRE61" s="84"/>
      <c r="HRF61" s="84"/>
      <c r="HRG61" s="84"/>
      <c r="HRH61" s="84"/>
      <c r="HRI61" s="84"/>
      <c r="HRJ61" s="84"/>
      <c r="HRK61" s="84"/>
      <c r="HRL61" s="84"/>
      <c r="HRM61" s="84"/>
      <c r="HRN61" s="84"/>
      <c r="HRO61" s="84"/>
      <c r="HRP61" s="84"/>
      <c r="HRQ61" s="84"/>
      <c r="HRR61" s="84"/>
      <c r="HRS61" s="84"/>
      <c r="HRT61" s="84"/>
      <c r="HRU61" s="84"/>
      <c r="HRV61" s="84"/>
      <c r="HRW61" s="84"/>
      <c r="HRX61" s="84"/>
      <c r="HRY61" s="84"/>
      <c r="HRZ61" s="84"/>
      <c r="HSA61" s="84"/>
      <c r="HSB61" s="84"/>
      <c r="HSC61" s="84"/>
      <c r="HSD61" s="84"/>
      <c r="HSE61" s="84"/>
      <c r="HSF61" s="84"/>
      <c r="HSG61" s="84"/>
      <c r="HSH61" s="84"/>
      <c r="HSI61" s="84"/>
      <c r="HSJ61" s="84"/>
      <c r="HSK61" s="84"/>
      <c r="HSL61" s="84"/>
      <c r="HSM61" s="84"/>
      <c r="HSN61" s="84"/>
      <c r="HSO61" s="84"/>
      <c r="HSP61" s="84"/>
      <c r="HSQ61" s="84"/>
      <c r="HSR61" s="84"/>
      <c r="HSS61" s="84"/>
      <c r="HST61" s="84"/>
      <c r="HSU61" s="84"/>
      <c r="HSV61" s="84"/>
      <c r="HSW61" s="84"/>
      <c r="HSX61" s="84"/>
      <c r="HSY61" s="84"/>
      <c r="HSZ61" s="84"/>
      <c r="HTA61" s="84"/>
      <c r="HTB61" s="84"/>
      <c r="HTC61" s="84"/>
      <c r="HTD61" s="84"/>
      <c r="HTE61" s="84"/>
      <c r="HTF61" s="84"/>
      <c r="HTG61" s="84"/>
      <c r="HTH61" s="84"/>
      <c r="HTI61" s="84"/>
      <c r="HTJ61" s="84"/>
      <c r="HTK61" s="84"/>
      <c r="HTL61" s="84"/>
      <c r="HTM61" s="84"/>
      <c r="HTN61" s="84"/>
      <c r="HTO61" s="84"/>
      <c r="HTP61" s="84"/>
      <c r="HTQ61" s="84"/>
      <c r="HTR61" s="84"/>
      <c r="HTS61" s="84"/>
      <c r="HTT61" s="84"/>
      <c r="HTU61" s="84"/>
      <c r="HTV61" s="84"/>
      <c r="HTW61" s="84"/>
      <c r="HTX61" s="84"/>
      <c r="HTY61" s="84"/>
      <c r="HTZ61" s="84"/>
      <c r="HUA61" s="84"/>
      <c r="HUB61" s="84"/>
      <c r="HUC61" s="84"/>
      <c r="HUD61" s="84"/>
      <c r="HUE61" s="84"/>
      <c r="HUF61" s="84"/>
      <c r="HUG61" s="84"/>
      <c r="HUH61" s="84"/>
      <c r="HUI61" s="84"/>
      <c r="HUJ61" s="84"/>
      <c r="HUK61" s="84"/>
      <c r="HUL61" s="84"/>
      <c r="HUM61" s="84"/>
      <c r="HUN61" s="84"/>
      <c r="HUO61" s="84"/>
      <c r="HUP61" s="84"/>
      <c r="HUQ61" s="84"/>
      <c r="HUR61" s="84"/>
      <c r="HUS61" s="84"/>
      <c r="HUT61" s="84"/>
      <c r="HUU61" s="84"/>
      <c r="HUV61" s="84"/>
      <c r="HUW61" s="84"/>
      <c r="HUX61" s="84"/>
      <c r="HUY61" s="84"/>
      <c r="HUZ61" s="84"/>
      <c r="HVA61" s="84"/>
      <c r="HVB61" s="84"/>
      <c r="HVC61" s="84"/>
      <c r="HVD61" s="84"/>
      <c r="HVE61" s="84"/>
      <c r="HVF61" s="84"/>
      <c r="HVG61" s="84"/>
      <c r="HVH61" s="84"/>
      <c r="HVI61" s="84"/>
      <c r="HVJ61" s="84"/>
      <c r="HVK61" s="84"/>
      <c r="HVL61" s="84"/>
      <c r="HVM61" s="84"/>
      <c r="HVN61" s="84"/>
      <c r="HVO61" s="84"/>
      <c r="HVP61" s="84"/>
      <c r="HVQ61" s="84"/>
      <c r="HVR61" s="84"/>
      <c r="HVS61" s="84"/>
      <c r="HVT61" s="84"/>
      <c r="HVU61" s="84"/>
      <c r="HVV61" s="84"/>
      <c r="HVW61" s="84"/>
      <c r="HVX61" s="84"/>
      <c r="HVY61" s="84"/>
      <c r="HVZ61" s="84"/>
      <c r="HWA61" s="84"/>
      <c r="HWB61" s="84"/>
      <c r="HWC61" s="84"/>
      <c r="HWD61" s="84"/>
      <c r="HWE61" s="84"/>
      <c r="HWF61" s="84"/>
      <c r="HWG61" s="84"/>
      <c r="HWH61" s="84"/>
      <c r="HWI61" s="84"/>
      <c r="HWJ61" s="84"/>
      <c r="HWK61" s="84"/>
      <c r="HWL61" s="84"/>
      <c r="HWM61" s="84"/>
      <c r="HWN61" s="84"/>
      <c r="HWO61" s="84"/>
      <c r="HWP61" s="84"/>
      <c r="HWQ61" s="84"/>
      <c r="HWR61" s="84"/>
      <c r="HWS61" s="84"/>
      <c r="HWT61" s="84"/>
      <c r="HWU61" s="84"/>
      <c r="HWV61" s="84"/>
      <c r="HWW61" s="84"/>
      <c r="HWX61" s="84"/>
      <c r="HWY61" s="84"/>
      <c r="HWZ61" s="84"/>
      <c r="HXA61" s="84"/>
      <c r="HXB61" s="84"/>
      <c r="HXC61" s="84"/>
      <c r="HXD61" s="84"/>
      <c r="HXE61" s="84"/>
      <c r="HXF61" s="84"/>
      <c r="HXG61" s="84"/>
      <c r="HXH61" s="84"/>
      <c r="HXI61" s="84"/>
      <c r="HXJ61" s="84"/>
      <c r="HXK61" s="84"/>
      <c r="HXL61" s="84"/>
      <c r="HXM61" s="84"/>
      <c r="HXN61" s="84"/>
      <c r="HXO61" s="84"/>
      <c r="HXP61" s="84"/>
      <c r="HXQ61" s="84"/>
      <c r="HXR61" s="84"/>
      <c r="HXS61" s="84"/>
      <c r="HXT61" s="84"/>
      <c r="HXU61" s="84"/>
      <c r="HXV61" s="84"/>
      <c r="HXW61" s="84"/>
      <c r="HXX61" s="84"/>
      <c r="HXY61" s="84"/>
      <c r="HXZ61" s="84"/>
      <c r="HYA61" s="84"/>
      <c r="HYB61" s="84"/>
      <c r="HYC61" s="84"/>
      <c r="HYD61" s="84"/>
      <c r="HYE61" s="84"/>
      <c r="HYF61" s="84"/>
      <c r="HYG61" s="84"/>
      <c r="HYH61" s="84"/>
      <c r="HYI61" s="84"/>
      <c r="HYJ61" s="84"/>
      <c r="HYK61" s="84"/>
      <c r="HYL61" s="84"/>
      <c r="HYM61" s="84"/>
      <c r="HYN61" s="84"/>
      <c r="HYO61" s="84"/>
      <c r="HYP61" s="84"/>
      <c r="HYQ61" s="84"/>
      <c r="HYR61" s="84"/>
      <c r="HYS61" s="84"/>
      <c r="HYT61" s="84"/>
      <c r="HYU61" s="84"/>
      <c r="HYV61" s="84"/>
      <c r="HYW61" s="84"/>
      <c r="HYX61" s="84"/>
      <c r="HYY61" s="84"/>
      <c r="HYZ61" s="84"/>
      <c r="HZA61" s="84"/>
      <c r="HZB61" s="84"/>
      <c r="HZC61" s="84"/>
      <c r="HZD61" s="84"/>
      <c r="HZE61" s="84"/>
      <c r="HZF61" s="84"/>
      <c r="HZG61" s="84"/>
      <c r="HZH61" s="84"/>
      <c r="HZI61" s="84"/>
      <c r="HZJ61" s="84"/>
      <c r="HZK61" s="84"/>
      <c r="HZL61" s="84"/>
      <c r="HZM61" s="84"/>
      <c r="HZN61" s="84"/>
      <c r="HZO61" s="84"/>
      <c r="HZP61" s="84"/>
      <c r="HZQ61" s="84"/>
      <c r="HZR61" s="84"/>
      <c r="HZS61" s="84"/>
      <c r="HZT61" s="84"/>
      <c r="HZU61" s="84"/>
      <c r="HZV61" s="84"/>
      <c r="HZW61" s="84"/>
      <c r="HZX61" s="84"/>
      <c r="HZY61" s="84"/>
      <c r="HZZ61" s="84"/>
      <c r="IAA61" s="84"/>
      <c r="IAB61" s="84"/>
      <c r="IAC61" s="84"/>
      <c r="IAD61" s="84"/>
      <c r="IAE61" s="84"/>
      <c r="IAF61" s="84"/>
      <c r="IAG61" s="84"/>
      <c r="IAH61" s="84"/>
      <c r="IAI61" s="84"/>
      <c r="IAJ61" s="84"/>
      <c r="IAK61" s="84"/>
      <c r="IAL61" s="84"/>
      <c r="IAM61" s="84"/>
      <c r="IAN61" s="84"/>
      <c r="IAO61" s="84"/>
      <c r="IAP61" s="84"/>
      <c r="IAQ61" s="84"/>
      <c r="IAR61" s="84"/>
      <c r="IAS61" s="84"/>
      <c r="IAT61" s="84"/>
      <c r="IAU61" s="84"/>
      <c r="IAV61" s="84"/>
      <c r="IAW61" s="84"/>
      <c r="IAX61" s="84"/>
      <c r="IAY61" s="84"/>
      <c r="IAZ61" s="84"/>
      <c r="IBA61" s="84"/>
      <c r="IBB61" s="84"/>
      <c r="IBC61" s="84"/>
      <c r="IBD61" s="84"/>
      <c r="IBE61" s="84"/>
      <c r="IBF61" s="84"/>
      <c r="IBG61" s="84"/>
      <c r="IBH61" s="84"/>
      <c r="IBI61" s="84"/>
      <c r="IBJ61" s="84"/>
      <c r="IBK61" s="84"/>
      <c r="IBL61" s="84"/>
      <c r="IBM61" s="84"/>
      <c r="IBN61" s="84"/>
      <c r="IBO61" s="84"/>
      <c r="IBP61" s="84"/>
      <c r="IBQ61" s="84"/>
      <c r="IBR61" s="84"/>
      <c r="IBS61" s="84"/>
      <c r="IBT61" s="84"/>
      <c r="IBU61" s="84"/>
      <c r="IBV61" s="84"/>
      <c r="IBW61" s="84"/>
      <c r="IBX61" s="84"/>
      <c r="IBY61" s="84"/>
      <c r="IBZ61" s="84"/>
      <c r="ICA61" s="84"/>
      <c r="ICB61" s="84"/>
      <c r="ICC61" s="84"/>
      <c r="ICD61" s="84"/>
      <c r="ICE61" s="84"/>
      <c r="ICF61" s="84"/>
      <c r="ICG61" s="84"/>
      <c r="ICH61" s="84"/>
      <c r="ICI61" s="84"/>
      <c r="ICJ61" s="84"/>
      <c r="ICK61" s="84"/>
      <c r="ICL61" s="84"/>
      <c r="ICM61" s="84"/>
      <c r="ICN61" s="84"/>
      <c r="ICO61" s="84"/>
      <c r="ICP61" s="84"/>
      <c r="ICQ61" s="84"/>
      <c r="ICR61" s="84"/>
      <c r="ICS61" s="84"/>
      <c r="ICT61" s="84"/>
      <c r="ICU61" s="84"/>
      <c r="ICV61" s="84"/>
      <c r="ICW61" s="84"/>
      <c r="ICX61" s="84"/>
      <c r="ICY61" s="84"/>
      <c r="ICZ61" s="84"/>
      <c r="IDA61" s="84"/>
      <c r="IDB61" s="84"/>
      <c r="IDC61" s="84"/>
      <c r="IDD61" s="84"/>
      <c r="IDE61" s="84"/>
      <c r="IDF61" s="84"/>
      <c r="IDG61" s="84"/>
      <c r="IDH61" s="84"/>
      <c r="IDI61" s="84"/>
      <c r="IDJ61" s="84"/>
      <c r="IDK61" s="84"/>
      <c r="IDL61" s="84"/>
      <c r="IDM61" s="84"/>
      <c r="IDN61" s="84"/>
      <c r="IDO61" s="84"/>
      <c r="IDP61" s="84"/>
      <c r="IDQ61" s="84"/>
      <c r="IDR61" s="84"/>
      <c r="IDS61" s="84"/>
      <c r="IDT61" s="84"/>
      <c r="IDU61" s="84"/>
      <c r="IDV61" s="84"/>
      <c r="IDW61" s="84"/>
      <c r="IDX61" s="84"/>
      <c r="IDY61" s="84"/>
      <c r="IDZ61" s="84"/>
      <c r="IEA61" s="84"/>
      <c r="IEB61" s="84"/>
      <c r="IEC61" s="84"/>
      <c r="IED61" s="84"/>
      <c r="IEE61" s="84"/>
      <c r="IEF61" s="84"/>
      <c r="IEG61" s="84"/>
      <c r="IEH61" s="84"/>
      <c r="IEI61" s="84"/>
      <c r="IEJ61" s="84"/>
      <c r="IEK61" s="84"/>
      <c r="IEL61" s="84"/>
      <c r="IEM61" s="84"/>
      <c r="IEN61" s="84"/>
      <c r="IEO61" s="84"/>
      <c r="IEP61" s="84"/>
      <c r="IEQ61" s="84"/>
      <c r="IER61" s="84"/>
      <c r="IES61" s="84"/>
      <c r="IET61" s="84"/>
      <c r="IEU61" s="84"/>
      <c r="IEV61" s="84"/>
      <c r="IEW61" s="84"/>
      <c r="IEX61" s="84"/>
      <c r="IEY61" s="84"/>
      <c r="IEZ61" s="84"/>
      <c r="IFA61" s="84"/>
      <c r="IFB61" s="84"/>
      <c r="IFC61" s="84"/>
      <c r="IFD61" s="84"/>
      <c r="IFE61" s="84"/>
      <c r="IFF61" s="84"/>
      <c r="IFG61" s="84"/>
      <c r="IFH61" s="84"/>
      <c r="IFI61" s="84"/>
      <c r="IFJ61" s="84"/>
      <c r="IFK61" s="84"/>
      <c r="IFL61" s="84"/>
      <c r="IFM61" s="84"/>
      <c r="IFN61" s="84"/>
      <c r="IFO61" s="84"/>
      <c r="IFP61" s="84"/>
      <c r="IFQ61" s="84"/>
      <c r="IFR61" s="84"/>
      <c r="IFS61" s="84"/>
      <c r="IFT61" s="84"/>
      <c r="IFU61" s="84"/>
      <c r="IFV61" s="84"/>
      <c r="IFW61" s="84"/>
      <c r="IFX61" s="84"/>
      <c r="IFY61" s="84"/>
      <c r="IFZ61" s="84"/>
      <c r="IGA61" s="84"/>
      <c r="IGB61" s="84"/>
      <c r="IGC61" s="84"/>
      <c r="IGD61" s="84"/>
      <c r="IGE61" s="84"/>
      <c r="IGF61" s="84"/>
      <c r="IGG61" s="84"/>
      <c r="IGH61" s="84"/>
      <c r="IGI61" s="84"/>
      <c r="IGJ61" s="84"/>
      <c r="IGK61" s="84"/>
      <c r="IGL61" s="84"/>
      <c r="IGM61" s="84"/>
      <c r="IGN61" s="84"/>
      <c r="IGO61" s="84"/>
      <c r="IGP61" s="84"/>
      <c r="IGQ61" s="84"/>
      <c r="IGR61" s="84"/>
      <c r="IGS61" s="84"/>
      <c r="IGT61" s="84"/>
      <c r="IGU61" s="84"/>
      <c r="IGV61" s="84"/>
      <c r="IGW61" s="84"/>
      <c r="IGX61" s="84"/>
      <c r="IGY61" s="84"/>
      <c r="IGZ61" s="84"/>
      <c r="IHA61" s="84"/>
      <c r="IHB61" s="84"/>
      <c r="IHC61" s="84"/>
      <c r="IHD61" s="84"/>
      <c r="IHE61" s="84"/>
      <c r="IHF61" s="84"/>
      <c r="IHG61" s="84"/>
      <c r="IHH61" s="84"/>
      <c r="IHI61" s="84"/>
      <c r="IHJ61" s="84"/>
      <c r="IHK61" s="84"/>
      <c r="IHL61" s="84"/>
      <c r="IHM61" s="84"/>
      <c r="IHN61" s="84"/>
      <c r="IHO61" s="84"/>
      <c r="IHP61" s="84"/>
      <c r="IHQ61" s="84"/>
      <c r="IHR61" s="84"/>
      <c r="IHS61" s="84"/>
      <c r="IHT61" s="84"/>
      <c r="IHU61" s="84"/>
      <c r="IHV61" s="84"/>
      <c r="IHW61" s="84"/>
      <c r="IHX61" s="84"/>
      <c r="IHY61" s="84"/>
      <c r="IHZ61" s="84"/>
      <c r="IIA61" s="84"/>
      <c r="IIB61" s="84"/>
      <c r="IIC61" s="84"/>
      <c r="IID61" s="84"/>
      <c r="IIE61" s="84"/>
      <c r="IIF61" s="84"/>
      <c r="IIG61" s="84"/>
      <c r="IIH61" s="84"/>
      <c r="III61" s="84"/>
      <c r="IIJ61" s="84"/>
      <c r="IIK61" s="84"/>
      <c r="IIL61" s="84"/>
      <c r="IIM61" s="84"/>
      <c r="IIN61" s="84"/>
      <c r="IIO61" s="84"/>
      <c r="IIP61" s="84"/>
      <c r="IIQ61" s="84"/>
      <c r="IIR61" s="84"/>
      <c r="IIS61" s="84"/>
      <c r="IIT61" s="84"/>
      <c r="IIU61" s="84"/>
      <c r="IIV61" s="84"/>
      <c r="IIW61" s="84"/>
      <c r="IIX61" s="84"/>
      <c r="IIY61" s="84"/>
      <c r="IIZ61" s="84"/>
      <c r="IJA61" s="84"/>
      <c r="IJB61" s="84"/>
      <c r="IJC61" s="84"/>
      <c r="IJD61" s="84"/>
      <c r="IJE61" s="84"/>
      <c r="IJF61" s="84"/>
      <c r="IJG61" s="84"/>
      <c r="IJH61" s="84"/>
      <c r="IJI61" s="84"/>
      <c r="IJJ61" s="84"/>
      <c r="IJK61" s="84"/>
      <c r="IJL61" s="84"/>
      <c r="IJM61" s="84"/>
      <c r="IJN61" s="84"/>
      <c r="IJO61" s="84"/>
      <c r="IJP61" s="84"/>
      <c r="IJQ61" s="84"/>
      <c r="IJR61" s="84"/>
      <c r="IJS61" s="84"/>
      <c r="IJT61" s="84"/>
      <c r="IJU61" s="84"/>
      <c r="IJV61" s="84"/>
      <c r="IJW61" s="84"/>
      <c r="IJX61" s="84"/>
      <c r="IJY61" s="84"/>
      <c r="IJZ61" s="84"/>
      <c r="IKA61" s="84"/>
      <c r="IKB61" s="84"/>
      <c r="IKC61" s="84"/>
      <c r="IKD61" s="84"/>
      <c r="IKE61" s="84"/>
      <c r="IKF61" s="84"/>
      <c r="IKG61" s="84"/>
      <c r="IKH61" s="84"/>
      <c r="IKI61" s="84"/>
      <c r="IKJ61" s="84"/>
      <c r="IKK61" s="84"/>
      <c r="IKL61" s="84"/>
      <c r="IKM61" s="84"/>
      <c r="IKN61" s="84"/>
      <c r="IKO61" s="84"/>
      <c r="IKP61" s="84"/>
      <c r="IKQ61" s="84"/>
      <c r="IKR61" s="84"/>
      <c r="IKS61" s="84"/>
      <c r="IKT61" s="84"/>
      <c r="IKU61" s="84"/>
      <c r="IKV61" s="84"/>
      <c r="IKW61" s="84"/>
      <c r="IKX61" s="84"/>
      <c r="IKY61" s="84"/>
      <c r="IKZ61" s="84"/>
      <c r="ILA61" s="84"/>
      <c r="ILB61" s="84"/>
      <c r="ILC61" s="84"/>
      <c r="ILD61" s="84"/>
      <c r="ILE61" s="84"/>
      <c r="ILF61" s="84"/>
      <c r="ILG61" s="84"/>
      <c r="ILH61" s="84"/>
      <c r="ILI61" s="84"/>
      <c r="ILJ61" s="84"/>
      <c r="ILK61" s="84"/>
      <c r="ILL61" s="84"/>
      <c r="ILM61" s="84"/>
      <c r="ILN61" s="84"/>
      <c r="ILO61" s="84"/>
      <c r="ILP61" s="84"/>
      <c r="ILQ61" s="84"/>
      <c r="ILR61" s="84"/>
      <c r="ILS61" s="84"/>
      <c r="ILT61" s="84"/>
      <c r="ILU61" s="84"/>
      <c r="ILV61" s="84"/>
      <c r="ILW61" s="84"/>
      <c r="ILX61" s="84"/>
      <c r="ILY61" s="84"/>
      <c r="ILZ61" s="84"/>
      <c r="IMA61" s="84"/>
      <c r="IMB61" s="84"/>
      <c r="IMC61" s="84"/>
      <c r="IMD61" s="84"/>
      <c r="IME61" s="84"/>
      <c r="IMF61" s="84"/>
      <c r="IMG61" s="84"/>
      <c r="IMH61" s="84"/>
      <c r="IMI61" s="84"/>
      <c r="IMJ61" s="84"/>
      <c r="IMK61" s="84"/>
      <c r="IML61" s="84"/>
      <c r="IMM61" s="84"/>
      <c r="IMN61" s="84"/>
      <c r="IMO61" s="84"/>
      <c r="IMP61" s="84"/>
      <c r="IMQ61" s="84"/>
      <c r="IMR61" s="84"/>
      <c r="IMS61" s="84"/>
      <c r="IMT61" s="84"/>
      <c r="IMU61" s="84"/>
      <c r="IMV61" s="84"/>
      <c r="IMW61" s="84"/>
      <c r="IMX61" s="84"/>
      <c r="IMY61" s="84"/>
      <c r="IMZ61" s="84"/>
      <c r="INA61" s="84"/>
      <c r="INB61" s="84"/>
      <c r="INC61" s="84"/>
      <c r="IND61" s="84"/>
      <c r="INE61" s="84"/>
      <c r="INF61" s="84"/>
      <c r="ING61" s="84"/>
      <c r="INH61" s="84"/>
      <c r="INI61" s="84"/>
      <c r="INJ61" s="84"/>
      <c r="INK61" s="84"/>
      <c r="INL61" s="84"/>
      <c r="INM61" s="84"/>
      <c r="INN61" s="84"/>
      <c r="INO61" s="84"/>
      <c r="INP61" s="84"/>
      <c r="INQ61" s="84"/>
      <c r="INR61" s="84"/>
      <c r="INS61" s="84"/>
      <c r="INT61" s="84"/>
      <c r="INU61" s="84"/>
      <c r="INV61" s="84"/>
      <c r="INW61" s="84"/>
      <c r="INX61" s="84"/>
      <c r="INY61" s="84"/>
      <c r="INZ61" s="84"/>
      <c r="IOA61" s="84"/>
      <c r="IOB61" s="84"/>
      <c r="IOC61" s="84"/>
      <c r="IOD61" s="84"/>
      <c r="IOE61" s="84"/>
      <c r="IOF61" s="84"/>
      <c r="IOG61" s="84"/>
      <c r="IOH61" s="84"/>
      <c r="IOI61" s="84"/>
      <c r="IOJ61" s="84"/>
      <c r="IOK61" s="84"/>
      <c r="IOL61" s="84"/>
      <c r="IOM61" s="84"/>
      <c r="ION61" s="84"/>
      <c r="IOO61" s="84"/>
      <c r="IOP61" s="84"/>
      <c r="IOQ61" s="84"/>
      <c r="IOR61" s="84"/>
      <c r="IOS61" s="84"/>
      <c r="IOT61" s="84"/>
      <c r="IOU61" s="84"/>
      <c r="IOV61" s="84"/>
      <c r="IOW61" s="84"/>
      <c r="IOX61" s="84"/>
      <c r="IOY61" s="84"/>
      <c r="IOZ61" s="84"/>
      <c r="IPA61" s="84"/>
      <c r="IPB61" s="84"/>
      <c r="IPC61" s="84"/>
      <c r="IPD61" s="84"/>
      <c r="IPE61" s="84"/>
      <c r="IPF61" s="84"/>
      <c r="IPG61" s="84"/>
      <c r="IPH61" s="84"/>
      <c r="IPI61" s="84"/>
      <c r="IPJ61" s="84"/>
      <c r="IPK61" s="84"/>
      <c r="IPL61" s="84"/>
      <c r="IPM61" s="84"/>
      <c r="IPN61" s="84"/>
      <c r="IPO61" s="84"/>
      <c r="IPP61" s="84"/>
      <c r="IPQ61" s="84"/>
      <c r="IPR61" s="84"/>
      <c r="IPS61" s="84"/>
      <c r="IPT61" s="84"/>
      <c r="IPU61" s="84"/>
      <c r="IPV61" s="84"/>
      <c r="IPW61" s="84"/>
      <c r="IPX61" s="84"/>
      <c r="IPY61" s="84"/>
      <c r="IPZ61" s="84"/>
      <c r="IQA61" s="84"/>
      <c r="IQB61" s="84"/>
      <c r="IQC61" s="84"/>
      <c r="IQD61" s="84"/>
      <c r="IQE61" s="84"/>
      <c r="IQF61" s="84"/>
      <c r="IQG61" s="84"/>
      <c r="IQH61" s="84"/>
      <c r="IQI61" s="84"/>
      <c r="IQJ61" s="84"/>
      <c r="IQK61" s="84"/>
      <c r="IQL61" s="84"/>
      <c r="IQM61" s="84"/>
      <c r="IQN61" s="84"/>
      <c r="IQO61" s="84"/>
      <c r="IQP61" s="84"/>
      <c r="IQQ61" s="84"/>
      <c r="IQR61" s="84"/>
      <c r="IQS61" s="84"/>
      <c r="IQT61" s="84"/>
      <c r="IQU61" s="84"/>
      <c r="IQV61" s="84"/>
      <c r="IQW61" s="84"/>
      <c r="IQX61" s="84"/>
      <c r="IQY61" s="84"/>
      <c r="IQZ61" s="84"/>
      <c r="IRA61" s="84"/>
      <c r="IRB61" s="84"/>
      <c r="IRC61" s="84"/>
      <c r="IRD61" s="84"/>
      <c r="IRE61" s="84"/>
      <c r="IRF61" s="84"/>
      <c r="IRG61" s="84"/>
      <c r="IRH61" s="84"/>
      <c r="IRI61" s="84"/>
      <c r="IRJ61" s="84"/>
      <c r="IRK61" s="84"/>
      <c r="IRL61" s="84"/>
      <c r="IRM61" s="84"/>
      <c r="IRN61" s="84"/>
      <c r="IRO61" s="84"/>
      <c r="IRP61" s="84"/>
      <c r="IRQ61" s="84"/>
      <c r="IRR61" s="84"/>
      <c r="IRS61" s="84"/>
      <c r="IRT61" s="84"/>
      <c r="IRU61" s="84"/>
      <c r="IRV61" s="84"/>
      <c r="IRW61" s="84"/>
      <c r="IRX61" s="84"/>
      <c r="IRY61" s="84"/>
      <c r="IRZ61" s="84"/>
      <c r="ISA61" s="84"/>
      <c r="ISB61" s="84"/>
      <c r="ISC61" s="84"/>
      <c r="ISD61" s="84"/>
      <c r="ISE61" s="84"/>
      <c r="ISF61" s="84"/>
      <c r="ISG61" s="84"/>
      <c r="ISH61" s="84"/>
      <c r="ISI61" s="84"/>
      <c r="ISJ61" s="84"/>
      <c r="ISK61" s="84"/>
      <c r="ISL61" s="84"/>
      <c r="ISM61" s="84"/>
      <c r="ISN61" s="84"/>
      <c r="ISO61" s="84"/>
      <c r="ISP61" s="84"/>
      <c r="ISQ61" s="84"/>
      <c r="ISR61" s="84"/>
      <c r="ISS61" s="84"/>
      <c r="IST61" s="84"/>
      <c r="ISU61" s="84"/>
      <c r="ISV61" s="84"/>
      <c r="ISW61" s="84"/>
      <c r="ISX61" s="84"/>
      <c r="ISY61" s="84"/>
      <c r="ISZ61" s="84"/>
      <c r="ITA61" s="84"/>
      <c r="ITB61" s="84"/>
      <c r="ITC61" s="84"/>
      <c r="ITD61" s="84"/>
      <c r="ITE61" s="84"/>
      <c r="ITF61" s="84"/>
      <c r="ITG61" s="84"/>
      <c r="ITH61" s="84"/>
      <c r="ITI61" s="84"/>
      <c r="ITJ61" s="84"/>
      <c r="ITK61" s="84"/>
      <c r="ITL61" s="84"/>
      <c r="ITM61" s="84"/>
      <c r="ITN61" s="84"/>
      <c r="ITO61" s="84"/>
      <c r="ITP61" s="84"/>
      <c r="ITQ61" s="84"/>
      <c r="ITR61" s="84"/>
      <c r="ITS61" s="84"/>
      <c r="ITT61" s="84"/>
      <c r="ITU61" s="84"/>
      <c r="ITV61" s="84"/>
      <c r="ITW61" s="84"/>
      <c r="ITX61" s="84"/>
      <c r="ITY61" s="84"/>
      <c r="ITZ61" s="84"/>
      <c r="IUA61" s="84"/>
      <c r="IUB61" s="84"/>
      <c r="IUC61" s="84"/>
      <c r="IUD61" s="84"/>
      <c r="IUE61" s="84"/>
      <c r="IUF61" s="84"/>
      <c r="IUG61" s="84"/>
      <c r="IUH61" s="84"/>
      <c r="IUI61" s="84"/>
      <c r="IUJ61" s="84"/>
      <c r="IUK61" s="84"/>
      <c r="IUL61" s="84"/>
      <c r="IUM61" s="84"/>
      <c r="IUN61" s="84"/>
      <c r="IUO61" s="84"/>
      <c r="IUP61" s="84"/>
      <c r="IUQ61" s="84"/>
      <c r="IUR61" s="84"/>
      <c r="IUS61" s="84"/>
      <c r="IUT61" s="84"/>
      <c r="IUU61" s="84"/>
      <c r="IUV61" s="84"/>
      <c r="IUW61" s="84"/>
      <c r="IUX61" s="84"/>
      <c r="IUY61" s="84"/>
      <c r="IUZ61" s="84"/>
      <c r="IVA61" s="84"/>
      <c r="IVB61" s="84"/>
      <c r="IVC61" s="84"/>
      <c r="IVD61" s="84"/>
      <c r="IVE61" s="84"/>
      <c r="IVF61" s="84"/>
      <c r="IVG61" s="84"/>
      <c r="IVH61" s="84"/>
      <c r="IVI61" s="84"/>
      <c r="IVJ61" s="84"/>
      <c r="IVK61" s="84"/>
      <c r="IVL61" s="84"/>
      <c r="IVM61" s="84"/>
      <c r="IVN61" s="84"/>
      <c r="IVO61" s="84"/>
      <c r="IVP61" s="84"/>
      <c r="IVQ61" s="84"/>
      <c r="IVR61" s="84"/>
      <c r="IVS61" s="84"/>
      <c r="IVT61" s="84"/>
      <c r="IVU61" s="84"/>
      <c r="IVV61" s="84"/>
      <c r="IVW61" s="84"/>
      <c r="IVX61" s="84"/>
      <c r="IVY61" s="84"/>
      <c r="IVZ61" s="84"/>
      <c r="IWA61" s="84"/>
      <c r="IWB61" s="84"/>
      <c r="IWC61" s="84"/>
      <c r="IWD61" s="84"/>
      <c r="IWE61" s="84"/>
      <c r="IWF61" s="84"/>
      <c r="IWG61" s="84"/>
      <c r="IWH61" s="84"/>
      <c r="IWI61" s="84"/>
      <c r="IWJ61" s="84"/>
      <c r="IWK61" s="84"/>
      <c r="IWL61" s="84"/>
      <c r="IWM61" s="84"/>
      <c r="IWN61" s="84"/>
      <c r="IWO61" s="84"/>
      <c r="IWP61" s="84"/>
      <c r="IWQ61" s="84"/>
      <c r="IWR61" s="84"/>
      <c r="IWS61" s="84"/>
      <c r="IWT61" s="84"/>
      <c r="IWU61" s="84"/>
      <c r="IWV61" s="84"/>
      <c r="IWW61" s="84"/>
      <c r="IWX61" s="84"/>
      <c r="IWY61" s="84"/>
      <c r="IWZ61" s="84"/>
      <c r="IXA61" s="84"/>
      <c r="IXB61" s="84"/>
      <c r="IXC61" s="84"/>
      <c r="IXD61" s="84"/>
      <c r="IXE61" s="84"/>
      <c r="IXF61" s="84"/>
      <c r="IXG61" s="84"/>
      <c r="IXH61" s="84"/>
      <c r="IXI61" s="84"/>
      <c r="IXJ61" s="84"/>
      <c r="IXK61" s="84"/>
      <c r="IXL61" s="84"/>
      <c r="IXM61" s="84"/>
      <c r="IXN61" s="84"/>
      <c r="IXO61" s="84"/>
      <c r="IXP61" s="84"/>
      <c r="IXQ61" s="84"/>
      <c r="IXR61" s="84"/>
      <c r="IXS61" s="84"/>
      <c r="IXT61" s="84"/>
      <c r="IXU61" s="84"/>
      <c r="IXV61" s="84"/>
      <c r="IXW61" s="84"/>
      <c r="IXX61" s="84"/>
      <c r="IXY61" s="84"/>
      <c r="IXZ61" s="84"/>
      <c r="IYA61" s="84"/>
      <c r="IYB61" s="84"/>
      <c r="IYC61" s="84"/>
      <c r="IYD61" s="84"/>
      <c r="IYE61" s="84"/>
      <c r="IYF61" s="84"/>
      <c r="IYG61" s="84"/>
      <c r="IYH61" s="84"/>
      <c r="IYI61" s="84"/>
      <c r="IYJ61" s="84"/>
      <c r="IYK61" s="84"/>
      <c r="IYL61" s="84"/>
      <c r="IYM61" s="84"/>
      <c r="IYN61" s="84"/>
      <c r="IYO61" s="84"/>
      <c r="IYP61" s="84"/>
      <c r="IYQ61" s="84"/>
      <c r="IYR61" s="84"/>
      <c r="IYS61" s="84"/>
      <c r="IYT61" s="84"/>
      <c r="IYU61" s="84"/>
      <c r="IYV61" s="84"/>
      <c r="IYW61" s="84"/>
      <c r="IYX61" s="84"/>
      <c r="IYY61" s="84"/>
      <c r="IYZ61" s="84"/>
      <c r="IZA61" s="84"/>
      <c r="IZB61" s="84"/>
      <c r="IZC61" s="84"/>
      <c r="IZD61" s="84"/>
      <c r="IZE61" s="84"/>
      <c r="IZF61" s="84"/>
      <c r="IZG61" s="84"/>
      <c r="IZH61" s="84"/>
      <c r="IZI61" s="84"/>
      <c r="IZJ61" s="84"/>
      <c r="IZK61" s="84"/>
      <c r="IZL61" s="84"/>
      <c r="IZM61" s="84"/>
      <c r="IZN61" s="84"/>
      <c r="IZO61" s="84"/>
      <c r="IZP61" s="84"/>
      <c r="IZQ61" s="84"/>
      <c r="IZR61" s="84"/>
      <c r="IZS61" s="84"/>
      <c r="IZT61" s="84"/>
      <c r="IZU61" s="84"/>
      <c r="IZV61" s="84"/>
      <c r="IZW61" s="84"/>
      <c r="IZX61" s="84"/>
      <c r="IZY61" s="84"/>
      <c r="IZZ61" s="84"/>
      <c r="JAA61" s="84"/>
      <c r="JAB61" s="84"/>
      <c r="JAC61" s="84"/>
      <c r="JAD61" s="84"/>
      <c r="JAE61" s="84"/>
      <c r="JAF61" s="84"/>
      <c r="JAG61" s="84"/>
      <c r="JAH61" s="84"/>
      <c r="JAI61" s="84"/>
      <c r="JAJ61" s="84"/>
      <c r="JAK61" s="84"/>
      <c r="JAL61" s="84"/>
      <c r="JAM61" s="84"/>
      <c r="JAN61" s="84"/>
      <c r="JAO61" s="84"/>
      <c r="JAP61" s="84"/>
      <c r="JAQ61" s="84"/>
      <c r="JAR61" s="84"/>
      <c r="JAS61" s="84"/>
      <c r="JAT61" s="84"/>
      <c r="JAU61" s="84"/>
      <c r="JAV61" s="84"/>
      <c r="JAW61" s="84"/>
      <c r="JAX61" s="84"/>
      <c r="JAY61" s="84"/>
      <c r="JAZ61" s="84"/>
      <c r="JBA61" s="84"/>
      <c r="JBB61" s="84"/>
      <c r="JBC61" s="84"/>
      <c r="JBD61" s="84"/>
      <c r="JBE61" s="84"/>
      <c r="JBF61" s="84"/>
      <c r="JBG61" s="84"/>
      <c r="JBH61" s="84"/>
      <c r="JBI61" s="84"/>
      <c r="JBJ61" s="84"/>
      <c r="JBK61" s="84"/>
      <c r="JBL61" s="84"/>
      <c r="JBM61" s="84"/>
      <c r="JBN61" s="84"/>
      <c r="JBO61" s="84"/>
      <c r="JBP61" s="84"/>
      <c r="JBQ61" s="84"/>
      <c r="JBR61" s="84"/>
      <c r="JBS61" s="84"/>
      <c r="JBT61" s="84"/>
      <c r="JBU61" s="84"/>
      <c r="JBV61" s="84"/>
      <c r="JBW61" s="84"/>
      <c r="JBX61" s="84"/>
      <c r="JBY61" s="84"/>
      <c r="JBZ61" s="84"/>
      <c r="JCA61" s="84"/>
      <c r="JCB61" s="84"/>
      <c r="JCC61" s="84"/>
      <c r="JCD61" s="84"/>
      <c r="JCE61" s="84"/>
      <c r="JCF61" s="84"/>
      <c r="JCG61" s="84"/>
      <c r="JCH61" s="84"/>
      <c r="JCI61" s="84"/>
      <c r="JCJ61" s="84"/>
      <c r="JCK61" s="84"/>
      <c r="JCL61" s="84"/>
      <c r="JCM61" s="84"/>
      <c r="JCN61" s="84"/>
      <c r="JCO61" s="84"/>
      <c r="JCP61" s="84"/>
      <c r="JCQ61" s="84"/>
      <c r="JCR61" s="84"/>
      <c r="JCS61" s="84"/>
      <c r="JCT61" s="84"/>
      <c r="JCU61" s="84"/>
      <c r="JCV61" s="84"/>
      <c r="JCW61" s="84"/>
      <c r="JCX61" s="84"/>
      <c r="JCY61" s="84"/>
      <c r="JCZ61" s="84"/>
      <c r="JDA61" s="84"/>
      <c r="JDB61" s="84"/>
      <c r="JDC61" s="84"/>
      <c r="JDD61" s="84"/>
      <c r="JDE61" s="84"/>
      <c r="JDF61" s="84"/>
      <c r="JDG61" s="84"/>
      <c r="JDH61" s="84"/>
      <c r="JDI61" s="84"/>
      <c r="JDJ61" s="84"/>
      <c r="JDK61" s="84"/>
      <c r="JDL61" s="84"/>
      <c r="JDM61" s="84"/>
      <c r="JDN61" s="84"/>
      <c r="JDO61" s="84"/>
      <c r="JDP61" s="84"/>
      <c r="JDQ61" s="84"/>
      <c r="JDR61" s="84"/>
      <c r="JDS61" s="84"/>
      <c r="JDT61" s="84"/>
      <c r="JDU61" s="84"/>
      <c r="JDV61" s="84"/>
      <c r="JDW61" s="84"/>
      <c r="JDX61" s="84"/>
      <c r="JDY61" s="84"/>
      <c r="JDZ61" s="84"/>
      <c r="JEA61" s="84"/>
      <c r="JEB61" s="84"/>
      <c r="JEC61" s="84"/>
      <c r="JED61" s="84"/>
      <c r="JEE61" s="84"/>
      <c r="JEF61" s="84"/>
      <c r="JEG61" s="84"/>
      <c r="JEH61" s="84"/>
      <c r="JEI61" s="84"/>
      <c r="JEJ61" s="84"/>
      <c r="JEK61" s="84"/>
      <c r="JEL61" s="84"/>
      <c r="JEM61" s="84"/>
      <c r="JEN61" s="84"/>
      <c r="JEO61" s="84"/>
      <c r="JEP61" s="84"/>
      <c r="JEQ61" s="84"/>
      <c r="JER61" s="84"/>
      <c r="JES61" s="84"/>
      <c r="JET61" s="84"/>
      <c r="JEU61" s="84"/>
      <c r="JEV61" s="84"/>
      <c r="JEW61" s="84"/>
      <c r="JEX61" s="84"/>
      <c r="JEY61" s="84"/>
      <c r="JEZ61" s="84"/>
      <c r="JFA61" s="84"/>
      <c r="JFB61" s="84"/>
      <c r="JFC61" s="84"/>
      <c r="JFD61" s="84"/>
      <c r="JFE61" s="84"/>
      <c r="JFF61" s="84"/>
      <c r="JFG61" s="84"/>
      <c r="JFH61" s="84"/>
      <c r="JFI61" s="84"/>
      <c r="JFJ61" s="84"/>
      <c r="JFK61" s="84"/>
      <c r="JFL61" s="84"/>
      <c r="JFM61" s="84"/>
      <c r="JFN61" s="84"/>
      <c r="JFO61" s="84"/>
      <c r="JFP61" s="84"/>
      <c r="JFQ61" s="84"/>
      <c r="JFR61" s="84"/>
      <c r="JFS61" s="84"/>
      <c r="JFT61" s="84"/>
      <c r="JFU61" s="84"/>
      <c r="JFV61" s="84"/>
      <c r="JFW61" s="84"/>
      <c r="JFX61" s="84"/>
      <c r="JFY61" s="84"/>
      <c r="JFZ61" s="84"/>
      <c r="JGA61" s="84"/>
      <c r="JGB61" s="84"/>
      <c r="JGC61" s="84"/>
      <c r="JGD61" s="84"/>
      <c r="JGE61" s="84"/>
      <c r="JGF61" s="84"/>
      <c r="JGG61" s="84"/>
      <c r="JGH61" s="84"/>
      <c r="JGI61" s="84"/>
      <c r="JGJ61" s="84"/>
      <c r="JGK61" s="84"/>
      <c r="JGL61" s="84"/>
      <c r="JGM61" s="84"/>
      <c r="JGN61" s="84"/>
      <c r="JGO61" s="84"/>
      <c r="JGP61" s="84"/>
      <c r="JGQ61" s="84"/>
      <c r="JGR61" s="84"/>
      <c r="JGS61" s="84"/>
      <c r="JGT61" s="84"/>
      <c r="JGU61" s="84"/>
      <c r="JGV61" s="84"/>
      <c r="JGW61" s="84"/>
      <c r="JGX61" s="84"/>
      <c r="JGY61" s="84"/>
      <c r="JGZ61" s="84"/>
      <c r="JHA61" s="84"/>
      <c r="JHB61" s="84"/>
      <c r="JHC61" s="84"/>
      <c r="JHD61" s="84"/>
      <c r="JHE61" s="84"/>
      <c r="JHF61" s="84"/>
      <c r="JHG61" s="84"/>
      <c r="JHH61" s="84"/>
      <c r="JHI61" s="84"/>
      <c r="JHJ61" s="84"/>
      <c r="JHK61" s="84"/>
      <c r="JHL61" s="84"/>
      <c r="JHM61" s="84"/>
      <c r="JHN61" s="84"/>
      <c r="JHO61" s="84"/>
      <c r="JHP61" s="84"/>
      <c r="JHQ61" s="84"/>
      <c r="JHR61" s="84"/>
      <c r="JHS61" s="84"/>
      <c r="JHT61" s="84"/>
      <c r="JHU61" s="84"/>
      <c r="JHV61" s="84"/>
      <c r="JHW61" s="84"/>
      <c r="JHX61" s="84"/>
      <c r="JHY61" s="84"/>
      <c r="JHZ61" s="84"/>
      <c r="JIA61" s="84"/>
      <c r="JIB61" s="84"/>
      <c r="JIC61" s="84"/>
      <c r="JID61" s="84"/>
      <c r="JIE61" s="84"/>
      <c r="JIF61" s="84"/>
      <c r="JIG61" s="84"/>
      <c r="JIH61" s="84"/>
      <c r="JII61" s="84"/>
      <c r="JIJ61" s="84"/>
      <c r="JIK61" s="84"/>
      <c r="JIL61" s="84"/>
      <c r="JIM61" s="84"/>
      <c r="JIN61" s="84"/>
      <c r="JIO61" s="84"/>
      <c r="JIP61" s="84"/>
      <c r="JIQ61" s="84"/>
      <c r="JIR61" s="84"/>
      <c r="JIS61" s="84"/>
      <c r="JIT61" s="84"/>
      <c r="JIU61" s="84"/>
      <c r="JIV61" s="84"/>
      <c r="JIW61" s="84"/>
      <c r="JIX61" s="84"/>
      <c r="JIY61" s="84"/>
      <c r="JIZ61" s="84"/>
      <c r="JJA61" s="84"/>
      <c r="JJB61" s="84"/>
      <c r="JJC61" s="84"/>
      <c r="JJD61" s="84"/>
      <c r="JJE61" s="84"/>
      <c r="JJF61" s="84"/>
      <c r="JJG61" s="84"/>
      <c r="JJH61" s="84"/>
      <c r="JJI61" s="84"/>
      <c r="JJJ61" s="84"/>
      <c r="JJK61" s="84"/>
      <c r="JJL61" s="84"/>
      <c r="JJM61" s="84"/>
      <c r="JJN61" s="84"/>
      <c r="JJO61" s="84"/>
      <c r="JJP61" s="84"/>
      <c r="JJQ61" s="84"/>
      <c r="JJR61" s="84"/>
      <c r="JJS61" s="84"/>
      <c r="JJT61" s="84"/>
      <c r="JJU61" s="84"/>
      <c r="JJV61" s="84"/>
      <c r="JJW61" s="84"/>
      <c r="JJX61" s="84"/>
      <c r="JJY61" s="84"/>
      <c r="JJZ61" s="84"/>
      <c r="JKA61" s="84"/>
      <c r="JKB61" s="84"/>
      <c r="JKC61" s="84"/>
      <c r="JKD61" s="84"/>
      <c r="JKE61" s="84"/>
      <c r="JKF61" s="84"/>
      <c r="JKG61" s="84"/>
      <c r="JKH61" s="84"/>
      <c r="JKI61" s="84"/>
      <c r="JKJ61" s="84"/>
      <c r="JKK61" s="84"/>
      <c r="JKL61" s="84"/>
      <c r="JKM61" s="84"/>
      <c r="JKN61" s="84"/>
      <c r="JKO61" s="84"/>
      <c r="JKP61" s="84"/>
      <c r="JKQ61" s="84"/>
      <c r="JKR61" s="84"/>
      <c r="JKS61" s="84"/>
      <c r="JKT61" s="84"/>
      <c r="JKU61" s="84"/>
      <c r="JKV61" s="84"/>
      <c r="JKW61" s="84"/>
      <c r="JKX61" s="84"/>
      <c r="JKY61" s="84"/>
      <c r="JKZ61" s="84"/>
      <c r="JLA61" s="84"/>
      <c r="JLB61" s="84"/>
      <c r="JLC61" s="84"/>
      <c r="JLD61" s="84"/>
      <c r="JLE61" s="84"/>
      <c r="JLF61" s="84"/>
      <c r="JLG61" s="84"/>
      <c r="JLH61" s="84"/>
      <c r="JLI61" s="84"/>
      <c r="JLJ61" s="84"/>
      <c r="JLK61" s="84"/>
      <c r="JLL61" s="84"/>
      <c r="JLM61" s="84"/>
      <c r="JLN61" s="84"/>
      <c r="JLO61" s="84"/>
      <c r="JLP61" s="84"/>
      <c r="JLQ61" s="84"/>
      <c r="JLR61" s="84"/>
      <c r="JLS61" s="84"/>
      <c r="JLT61" s="84"/>
      <c r="JLU61" s="84"/>
      <c r="JLV61" s="84"/>
      <c r="JLW61" s="84"/>
      <c r="JLX61" s="84"/>
      <c r="JLY61" s="84"/>
      <c r="JLZ61" s="84"/>
      <c r="JMA61" s="84"/>
      <c r="JMB61" s="84"/>
      <c r="JMC61" s="84"/>
      <c r="JMD61" s="84"/>
      <c r="JME61" s="84"/>
      <c r="JMF61" s="84"/>
      <c r="JMG61" s="84"/>
      <c r="JMH61" s="84"/>
      <c r="JMI61" s="84"/>
      <c r="JMJ61" s="84"/>
      <c r="JMK61" s="84"/>
      <c r="JML61" s="84"/>
      <c r="JMM61" s="84"/>
      <c r="JMN61" s="84"/>
      <c r="JMO61" s="84"/>
      <c r="JMP61" s="84"/>
      <c r="JMQ61" s="84"/>
      <c r="JMR61" s="84"/>
      <c r="JMS61" s="84"/>
      <c r="JMT61" s="84"/>
      <c r="JMU61" s="84"/>
      <c r="JMV61" s="84"/>
      <c r="JMW61" s="84"/>
      <c r="JMX61" s="84"/>
      <c r="JMY61" s="84"/>
      <c r="JMZ61" s="84"/>
      <c r="JNA61" s="84"/>
      <c r="JNB61" s="84"/>
      <c r="JNC61" s="84"/>
      <c r="JND61" s="84"/>
      <c r="JNE61" s="84"/>
      <c r="JNF61" s="84"/>
      <c r="JNG61" s="84"/>
      <c r="JNH61" s="84"/>
      <c r="JNI61" s="84"/>
      <c r="JNJ61" s="84"/>
      <c r="JNK61" s="84"/>
      <c r="JNL61" s="84"/>
      <c r="JNM61" s="84"/>
      <c r="JNN61" s="84"/>
      <c r="JNO61" s="84"/>
      <c r="JNP61" s="84"/>
      <c r="JNQ61" s="84"/>
      <c r="JNR61" s="84"/>
      <c r="JNS61" s="84"/>
      <c r="JNT61" s="84"/>
      <c r="JNU61" s="84"/>
      <c r="JNV61" s="84"/>
      <c r="JNW61" s="84"/>
      <c r="JNX61" s="84"/>
      <c r="JNY61" s="84"/>
      <c r="JNZ61" s="84"/>
      <c r="JOA61" s="84"/>
      <c r="JOB61" s="84"/>
      <c r="JOC61" s="84"/>
      <c r="JOD61" s="84"/>
      <c r="JOE61" s="84"/>
      <c r="JOF61" s="84"/>
      <c r="JOG61" s="84"/>
      <c r="JOH61" s="84"/>
      <c r="JOI61" s="84"/>
      <c r="JOJ61" s="84"/>
      <c r="JOK61" s="84"/>
      <c r="JOL61" s="84"/>
      <c r="JOM61" s="84"/>
      <c r="JON61" s="84"/>
      <c r="JOO61" s="84"/>
      <c r="JOP61" s="84"/>
      <c r="JOQ61" s="84"/>
      <c r="JOR61" s="84"/>
      <c r="JOS61" s="84"/>
      <c r="JOT61" s="84"/>
      <c r="JOU61" s="84"/>
      <c r="JOV61" s="84"/>
      <c r="JOW61" s="84"/>
      <c r="JOX61" s="84"/>
      <c r="JOY61" s="84"/>
      <c r="JOZ61" s="84"/>
      <c r="JPA61" s="84"/>
      <c r="JPB61" s="84"/>
      <c r="JPC61" s="84"/>
      <c r="JPD61" s="84"/>
      <c r="JPE61" s="84"/>
      <c r="JPF61" s="84"/>
      <c r="JPG61" s="84"/>
      <c r="JPH61" s="84"/>
      <c r="JPI61" s="84"/>
      <c r="JPJ61" s="84"/>
      <c r="JPK61" s="84"/>
      <c r="JPL61" s="84"/>
      <c r="JPM61" s="84"/>
      <c r="JPN61" s="84"/>
      <c r="JPO61" s="84"/>
      <c r="JPP61" s="84"/>
      <c r="JPQ61" s="84"/>
      <c r="JPR61" s="84"/>
      <c r="JPS61" s="84"/>
      <c r="JPT61" s="84"/>
      <c r="JPU61" s="84"/>
      <c r="JPV61" s="84"/>
      <c r="JPW61" s="84"/>
      <c r="JPX61" s="84"/>
      <c r="JPY61" s="84"/>
      <c r="JPZ61" s="84"/>
      <c r="JQA61" s="84"/>
      <c r="JQB61" s="84"/>
      <c r="JQC61" s="84"/>
      <c r="JQD61" s="84"/>
      <c r="JQE61" s="84"/>
      <c r="JQF61" s="84"/>
      <c r="JQG61" s="84"/>
      <c r="JQH61" s="84"/>
      <c r="JQI61" s="84"/>
      <c r="JQJ61" s="84"/>
      <c r="JQK61" s="84"/>
      <c r="JQL61" s="84"/>
      <c r="JQM61" s="84"/>
      <c r="JQN61" s="84"/>
      <c r="JQO61" s="84"/>
      <c r="JQP61" s="84"/>
      <c r="JQQ61" s="84"/>
      <c r="JQR61" s="84"/>
      <c r="JQS61" s="84"/>
      <c r="JQT61" s="84"/>
      <c r="JQU61" s="84"/>
      <c r="JQV61" s="84"/>
      <c r="JQW61" s="84"/>
      <c r="JQX61" s="84"/>
      <c r="JQY61" s="84"/>
      <c r="JQZ61" s="84"/>
      <c r="JRA61" s="84"/>
      <c r="JRB61" s="84"/>
      <c r="JRC61" s="84"/>
      <c r="JRD61" s="84"/>
      <c r="JRE61" s="84"/>
      <c r="JRF61" s="84"/>
      <c r="JRG61" s="84"/>
      <c r="JRH61" s="84"/>
      <c r="JRI61" s="84"/>
      <c r="JRJ61" s="84"/>
      <c r="JRK61" s="84"/>
      <c r="JRL61" s="84"/>
      <c r="JRM61" s="84"/>
      <c r="JRN61" s="84"/>
      <c r="JRO61" s="84"/>
      <c r="JRP61" s="84"/>
      <c r="JRQ61" s="84"/>
      <c r="JRR61" s="84"/>
      <c r="JRS61" s="84"/>
      <c r="JRT61" s="84"/>
      <c r="JRU61" s="84"/>
      <c r="JRV61" s="84"/>
      <c r="JRW61" s="84"/>
      <c r="JRX61" s="84"/>
      <c r="JRY61" s="84"/>
      <c r="JRZ61" s="84"/>
      <c r="JSA61" s="84"/>
      <c r="JSB61" s="84"/>
      <c r="JSC61" s="84"/>
      <c r="JSD61" s="84"/>
      <c r="JSE61" s="84"/>
      <c r="JSF61" s="84"/>
      <c r="JSG61" s="84"/>
      <c r="JSH61" s="84"/>
      <c r="JSI61" s="84"/>
      <c r="JSJ61" s="84"/>
      <c r="JSK61" s="84"/>
      <c r="JSL61" s="84"/>
      <c r="JSM61" s="84"/>
      <c r="JSN61" s="84"/>
      <c r="JSO61" s="84"/>
      <c r="JSP61" s="84"/>
      <c r="JSQ61" s="84"/>
      <c r="JSR61" s="84"/>
      <c r="JSS61" s="84"/>
      <c r="JST61" s="84"/>
      <c r="JSU61" s="84"/>
      <c r="JSV61" s="84"/>
      <c r="JSW61" s="84"/>
      <c r="JSX61" s="84"/>
      <c r="JSY61" s="84"/>
      <c r="JSZ61" s="84"/>
      <c r="JTA61" s="84"/>
      <c r="JTB61" s="84"/>
      <c r="JTC61" s="84"/>
      <c r="JTD61" s="84"/>
      <c r="JTE61" s="84"/>
      <c r="JTF61" s="84"/>
      <c r="JTG61" s="84"/>
      <c r="JTH61" s="84"/>
      <c r="JTI61" s="84"/>
      <c r="JTJ61" s="84"/>
      <c r="JTK61" s="84"/>
      <c r="JTL61" s="84"/>
      <c r="JTM61" s="84"/>
      <c r="JTN61" s="84"/>
      <c r="JTO61" s="84"/>
      <c r="JTP61" s="84"/>
      <c r="JTQ61" s="84"/>
      <c r="JTR61" s="84"/>
      <c r="JTS61" s="84"/>
      <c r="JTT61" s="84"/>
      <c r="JTU61" s="84"/>
      <c r="JTV61" s="84"/>
      <c r="JTW61" s="84"/>
      <c r="JTX61" s="84"/>
      <c r="JTY61" s="84"/>
      <c r="JTZ61" s="84"/>
      <c r="JUA61" s="84"/>
      <c r="JUB61" s="84"/>
      <c r="JUC61" s="84"/>
      <c r="JUD61" s="84"/>
      <c r="JUE61" s="84"/>
      <c r="JUF61" s="84"/>
      <c r="JUG61" s="84"/>
      <c r="JUH61" s="84"/>
      <c r="JUI61" s="84"/>
      <c r="JUJ61" s="84"/>
      <c r="JUK61" s="84"/>
      <c r="JUL61" s="84"/>
      <c r="JUM61" s="84"/>
      <c r="JUN61" s="84"/>
      <c r="JUO61" s="84"/>
      <c r="JUP61" s="84"/>
      <c r="JUQ61" s="84"/>
      <c r="JUR61" s="84"/>
      <c r="JUS61" s="84"/>
      <c r="JUT61" s="84"/>
      <c r="JUU61" s="84"/>
      <c r="JUV61" s="84"/>
      <c r="JUW61" s="84"/>
      <c r="JUX61" s="84"/>
      <c r="JUY61" s="84"/>
      <c r="JUZ61" s="84"/>
      <c r="JVA61" s="84"/>
      <c r="JVB61" s="84"/>
      <c r="JVC61" s="84"/>
      <c r="JVD61" s="84"/>
      <c r="JVE61" s="84"/>
      <c r="JVF61" s="84"/>
      <c r="JVG61" s="84"/>
      <c r="JVH61" s="84"/>
      <c r="JVI61" s="84"/>
      <c r="JVJ61" s="84"/>
      <c r="JVK61" s="84"/>
      <c r="JVL61" s="84"/>
      <c r="JVM61" s="84"/>
      <c r="JVN61" s="84"/>
      <c r="JVO61" s="84"/>
      <c r="JVP61" s="84"/>
      <c r="JVQ61" s="84"/>
      <c r="JVR61" s="84"/>
      <c r="JVS61" s="84"/>
      <c r="JVT61" s="84"/>
      <c r="JVU61" s="84"/>
      <c r="JVV61" s="84"/>
      <c r="JVW61" s="84"/>
      <c r="JVX61" s="84"/>
      <c r="JVY61" s="84"/>
      <c r="JVZ61" s="84"/>
      <c r="JWA61" s="84"/>
      <c r="JWB61" s="84"/>
      <c r="JWC61" s="84"/>
      <c r="JWD61" s="84"/>
      <c r="JWE61" s="84"/>
      <c r="JWF61" s="84"/>
      <c r="JWG61" s="84"/>
      <c r="JWH61" s="84"/>
      <c r="JWI61" s="84"/>
      <c r="JWJ61" s="84"/>
      <c r="JWK61" s="84"/>
      <c r="JWL61" s="84"/>
      <c r="JWM61" s="84"/>
      <c r="JWN61" s="84"/>
      <c r="JWO61" s="84"/>
      <c r="JWP61" s="84"/>
      <c r="JWQ61" s="84"/>
      <c r="JWR61" s="84"/>
      <c r="JWS61" s="84"/>
      <c r="JWT61" s="84"/>
      <c r="JWU61" s="84"/>
      <c r="JWV61" s="84"/>
      <c r="JWW61" s="84"/>
      <c r="JWX61" s="84"/>
      <c r="JWY61" s="84"/>
      <c r="JWZ61" s="84"/>
      <c r="JXA61" s="84"/>
      <c r="JXB61" s="84"/>
      <c r="JXC61" s="84"/>
      <c r="JXD61" s="84"/>
      <c r="JXE61" s="84"/>
      <c r="JXF61" s="84"/>
      <c r="JXG61" s="84"/>
      <c r="JXH61" s="84"/>
      <c r="JXI61" s="84"/>
      <c r="JXJ61" s="84"/>
      <c r="JXK61" s="84"/>
      <c r="JXL61" s="84"/>
      <c r="JXM61" s="84"/>
      <c r="JXN61" s="84"/>
      <c r="JXO61" s="84"/>
      <c r="JXP61" s="84"/>
      <c r="JXQ61" s="84"/>
      <c r="JXR61" s="84"/>
      <c r="JXS61" s="84"/>
      <c r="JXT61" s="84"/>
      <c r="JXU61" s="84"/>
      <c r="JXV61" s="84"/>
      <c r="JXW61" s="84"/>
      <c r="JXX61" s="84"/>
      <c r="JXY61" s="84"/>
      <c r="JXZ61" s="84"/>
      <c r="JYA61" s="84"/>
      <c r="JYB61" s="84"/>
      <c r="JYC61" s="84"/>
      <c r="JYD61" s="84"/>
      <c r="JYE61" s="84"/>
      <c r="JYF61" s="84"/>
      <c r="JYG61" s="84"/>
      <c r="JYH61" s="84"/>
      <c r="JYI61" s="84"/>
      <c r="JYJ61" s="84"/>
      <c r="JYK61" s="84"/>
      <c r="JYL61" s="84"/>
      <c r="JYM61" s="84"/>
      <c r="JYN61" s="84"/>
      <c r="JYO61" s="84"/>
      <c r="JYP61" s="84"/>
      <c r="JYQ61" s="84"/>
      <c r="JYR61" s="84"/>
      <c r="JYS61" s="84"/>
      <c r="JYT61" s="84"/>
      <c r="JYU61" s="84"/>
      <c r="JYV61" s="84"/>
      <c r="JYW61" s="84"/>
      <c r="JYX61" s="84"/>
      <c r="JYY61" s="84"/>
      <c r="JYZ61" s="84"/>
      <c r="JZA61" s="84"/>
      <c r="JZB61" s="84"/>
      <c r="JZC61" s="84"/>
      <c r="JZD61" s="84"/>
      <c r="JZE61" s="84"/>
      <c r="JZF61" s="84"/>
      <c r="JZG61" s="84"/>
      <c r="JZH61" s="84"/>
      <c r="JZI61" s="84"/>
      <c r="JZJ61" s="84"/>
      <c r="JZK61" s="84"/>
      <c r="JZL61" s="84"/>
      <c r="JZM61" s="84"/>
      <c r="JZN61" s="84"/>
      <c r="JZO61" s="84"/>
      <c r="JZP61" s="84"/>
      <c r="JZQ61" s="84"/>
      <c r="JZR61" s="84"/>
      <c r="JZS61" s="84"/>
      <c r="JZT61" s="84"/>
      <c r="JZU61" s="84"/>
      <c r="JZV61" s="84"/>
      <c r="JZW61" s="84"/>
      <c r="JZX61" s="84"/>
      <c r="JZY61" s="84"/>
      <c r="JZZ61" s="84"/>
      <c r="KAA61" s="84"/>
      <c r="KAB61" s="84"/>
      <c r="KAC61" s="84"/>
      <c r="KAD61" s="84"/>
      <c r="KAE61" s="84"/>
      <c r="KAF61" s="84"/>
      <c r="KAG61" s="84"/>
      <c r="KAH61" s="84"/>
      <c r="KAI61" s="84"/>
      <c r="KAJ61" s="84"/>
      <c r="KAK61" s="84"/>
      <c r="KAL61" s="84"/>
      <c r="KAM61" s="84"/>
      <c r="KAN61" s="84"/>
      <c r="KAO61" s="84"/>
      <c r="KAP61" s="84"/>
      <c r="KAQ61" s="84"/>
      <c r="KAR61" s="84"/>
      <c r="KAS61" s="84"/>
      <c r="KAT61" s="84"/>
      <c r="KAU61" s="84"/>
      <c r="KAV61" s="84"/>
      <c r="KAW61" s="84"/>
      <c r="KAX61" s="84"/>
      <c r="KAY61" s="84"/>
      <c r="KAZ61" s="84"/>
      <c r="KBA61" s="84"/>
      <c r="KBB61" s="84"/>
      <c r="KBC61" s="84"/>
      <c r="KBD61" s="84"/>
      <c r="KBE61" s="84"/>
      <c r="KBF61" s="84"/>
      <c r="KBG61" s="84"/>
      <c r="KBH61" s="84"/>
      <c r="KBI61" s="84"/>
      <c r="KBJ61" s="84"/>
      <c r="KBK61" s="84"/>
      <c r="KBL61" s="84"/>
      <c r="KBM61" s="84"/>
      <c r="KBN61" s="84"/>
      <c r="KBO61" s="84"/>
      <c r="KBP61" s="84"/>
      <c r="KBQ61" s="84"/>
      <c r="KBR61" s="84"/>
      <c r="KBS61" s="84"/>
      <c r="KBT61" s="84"/>
      <c r="KBU61" s="84"/>
      <c r="KBV61" s="84"/>
      <c r="KBW61" s="84"/>
      <c r="KBX61" s="84"/>
      <c r="KBY61" s="84"/>
      <c r="KBZ61" s="84"/>
      <c r="KCA61" s="84"/>
      <c r="KCB61" s="84"/>
      <c r="KCC61" s="84"/>
      <c r="KCD61" s="84"/>
      <c r="KCE61" s="84"/>
      <c r="KCF61" s="84"/>
      <c r="KCG61" s="84"/>
      <c r="KCH61" s="84"/>
      <c r="KCI61" s="84"/>
      <c r="KCJ61" s="84"/>
      <c r="KCK61" s="84"/>
      <c r="KCL61" s="84"/>
      <c r="KCM61" s="84"/>
      <c r="KCN61" s="84"/>
      <c r="KCO61" s="84"/>
      <c r="KCP61" s="84"/>
      <c r="KCQ61" s="84"/>
      <c r="KCR61" s="84"/>
      <c r="KCS61" s="84"/>
      <c r="KCT61" s="84"/>
      <c r="KCU61" s="84"/>
      <c r="KCV61" s="84"/>
      <c r="KCW61" s="84"/>
      <c r="KCX61" s="84"/>
      <c r="KCY61" s="84"/>
      <c r="KCZ61" s="84"/>
      <c r="KDA61" s="84"/>
      <c r="KDB61" s="84"/>
      <c r="KDC61" s="84"/>
      <c r="KDD61" s="84"/>
      <c r="KDE61" s="84"/>
      <c r="KDF61" s="84"/>
      <c r="KDG61" s="84"/>
      <c r="KDH61" s="84"/>
      <c r="KDI61" s="84"/>
      <c r="KDJ61" s="84"/>
      <c r="KDK61" s="84"/>
      <c r="KDL61" s="84"/>
      <c r="KDM61" s="84"/>
      <c r="KDN61" s="84"/>
      <c r="KDO61" s="84"/>
      <c r="KDP61" s="84"/>
      <c r="KDQ61" s="84"/>
      <c r="KDR61" s="84"/>
      <c r="KDS61" s="84"/>
      <c r="KDT61" s="84"/>
      <c r="KDU61" s="84"/>
      <c r="KDV61" s="84"/>
      <c r="KDW61" s="84"/>
      <c r="KDX61" s="84"/>
      <c r="KDY61" s="84"/>
      <c r="KDZ61" s="84"/>
      <c r="KEA61" s="84"/>
      <c r="KEB61" s="84"/>
      <c r="KEC61" s="84"/>
      <c r="KED61" s="84"/>
      <c r="KEE61" s="84"/>
      <c r="KEF61" s="84"/>
      <c r="KEG61" s="84"/>
      <c r="KEH61" s="84"/>
      <c r="KEI61" s="84"/>
      <c r="KEJ61" s="84"/>
      <c r="KEK61" s="84"/>
      <c r="KEL61" s="84"/>
      <c r="KEM61" s="84"/>
      <c r="KEN61" s="84"/>
      <c r="KEO61" s="84"/>
      <c r="KEP61" s="84"/>
      <c r="KEQ61" s="84"/>
      <c r="KER61" s="84"/>
      <c r="KES61" s="84"/>
      <c r="KET61" s="84"/>
      <c r="KEU61" s="84"/>
      <c r="KEV61" s="84"/>
      <c r="KEW61" s="84"/>
      <c r="KEX61" s="84"/>
      <c r="KEY61" s="84"/>
      <c r="KEZ61" s="84"/>
      <c r="KFA61" s="84"/>
      <c r="KFB61" s="84"/>
      <c r="KFC61" s="84"/>
      <c r="KFD61" s="84"/>
      <c r="KFE61" s="84"/>
      <c r="KFF61" s="84"/>
      <c r="KFG61" s="84"/>
      <c r="KFH61" s="84"/>
      <c r="KFI61" s="84"/>
      <c r="KFJ61" s="84"/>
      <c r="KFK61" s="84"/>
      <c r="KFL61" s="84"/>
      <c r="KFM61" s="84"/>
      <c r="KFN61" s="84"/>
      <c r="KFO61" s="84"/>
      <c r="KFP61" s="84"/>
      <c r="KFQ61" s="84"/>
      <c r="KFR61" s="84"/>
      <c r="KFS61" s="84"/>
      <c r="KFT61" s="84"/>
      <c r="KFU61" s="84"/>
      <c r="KFV61" s="84"/>
      <c r="KFW61" s="84"/>
      <c r="KFX61" s="84"/>
      <c r="KFY61" s="84"/>
      <c r="KFZ61" s="84"/>
      <c r="KGA61" s="84"/>
      <c r="KGB61" s="84"/>
      <c r="KGC61" s="84"/>
      <c r="KGD61" s="84"/>
      <c r="KGE61" s="84"/>
      <c r="KGF61" s="84"/>
      <c r="KGG61" s="84"/>
      <c r="KGH61" s="84"/>
      <c r="KGI61" s="84"/>
      <c r="KGJ61" s="84"/>
      <c r="KGK61" s="84"/>
      <c r="KGL61" s="84"/>
      <c r="KGM61" s="84"/>
      <c r="KGN61" s="84"/>
      <c r="KGO61" s="84"/>
      <c r="KGP61" s="84"/>
      <c r="KGQ61" s="84"/>
      <c r="KGR61" s="84"/>
      <c r="KGS61" s="84"/>
      <c r="KGT61" s="84"/>
      <c r="KGU61" s="84"/>
      <c r="KGV61" s="84"/>
      <c r="KGW61" s="84"/>
      <c r="KGX61" s="84"/>
      <c r="KGY61" s="84"/>
      <c r="KGZ61" s="84"/>
      <c r="KHA61" s="84"/>
      <c r="KHB61" s="84"/>
      <c r="KHC61" s="84"/>
      <c r="KHD61" s="84"/>
      <c r="KHE61" s="84"/>
      <c r="KHF61" s="84"/>
      <c r="KHG61" s="84"/>
      <c r="KHH61" s="84"/>
      <c r="KHI61" s="84"/>
      <c r="KHJ61" s="84"/>
      <c r="KHK61" s="84"/>
      <c r="KHL61" s="84"/>
      <c r="KHM61" s="84"/>
      <c r="KHN61" s="84"/>
      <c r="KHO61" s="84"/>
      <c r="KHP61" s="84"/>
      <c r="KHQ61" s="84"/>
      <c r="KHR61" s="84"/>
      <c r="KHS61" s="84"/>
      <c r="KHT61" s="84"/>
      <c r="KHU61" s="84"/>
      <c r="KHV61" s="84"/>
      <c r="KHW61" s="84"/>
      <c r="KHX61" s="84"/>
      <c r="KHY61" s="84"/>
      <c r="KHZ61" s="84"/>
      <c r="KIA61" s="84"/>
      <c r="KIB61" s="84"/>
      <c r="KIC61" s="84"/>
      <c r="KID61" s="84"/>
      <c r="KIE61" s="84"/>
      <c r="KIF61" s="84"/>
      <c r="KIG61" s="84"/>
      <c r="KIH61" s="84"/>
      <c r="KII61" s="84"/>
      <c r="KIJ61" s="84"/>
      <c r="KIK61" s="84"/>
      <c r="KIL61" s="84"/>
      <c r="KIM61" s="84"/>
      <c r="KIN61" s="84"/>
      <c r="KIO61" s="84"/>
      <c r="KIP61" s="84"/>
      <c r="KIQ61" s="84"/>
      <c r="KIR61" s="84"/>
      <c r="KIS61" s="84"/>
      <c r="KIT61" s="84"/>
      <c r="KIU61" s="84"/>
      <c r="KIV61" s="84"/>
      <c r="KIW61" s="84"/>
      <c r="KIX61" s="84"/>
      <c r="KIY61" s="84"/>
      <c r="KIZ61" s="84"/>
      <c r="KJA61" s="84"/>
      <c r="KJB61" s="84"/>
      <c r="KJC61" s="84"/>
      <c r="KJD61" s="84"/>
      <c r="KJE61" s="84"/>
      <c r="KJF61" s="84"/>
      <c r="KJG61" s="84"/>
      <c r="KJH61" s="84"/>
      <c r="KJI61" s="84"/>
      <c r="KJJ61" s="84"/>
      <c r="KJK61" s="84"/>
      <c r="KJL61" s="84"/>
      <c r="KJM61" s="84"/>
      <c r="KJN61" s="84"/>
      <c r="KJO61" s="84"/>
      <c r="KJP61" s="84"/>
      <c r="KJQ61" s="84"/>
      <c r="KJR61" s="84"/>
      <c r="KJS61" s="84"/>
      <c r="KJT61" s="84"/>
      <c r="KJU61" s="84"/>
      <c r="KJV61" s="84"/>
      <c r="KJW61" s="84"/>
      <c r="KJX61" s="84"/>
      <c r="KJY61" s="84"/>
      <c r="KJZ61" s="84"/>
      <c r="KKA61" s="84"/>
      <c r="KKB61" s="84"/>
      <c r="KKC61" s="84"/>
      <c r="KKD61" s="84"/>
      <c r="KKE61" s="84"/>
      <c r="KKF61" s="84"/>
      <c r="KKG61" s="84"/>
      <c r="KKH61" s="84"/>
      <c r="KKI61" s="84"/>
      <c r="KKJ61" s="84"/>
      <c r="KKK61" s="84"/>
      <c r="KKL61" s="84"/>
      <c r="KKM61" s="84"/>
      <c r="KKN61" s="84"/>
      <c r="KKO61" s="84"/>
      <c r="KKP61" s="84"/>
      <c r="KKQ61" s="84"/>
      <c r="KKR61" s="84"/>
      <c r="KKS61" s="84"/>
      <c r="KKT61" s="84"/>
      <c r="KKU61" s="84"/>
      <c r="KKV61" s="84"/>
      <c r="KKW61" s="84"/>
      <c r="KKX61" s="84"/>
      <c r="KKY61" s="84"/>
      <c r="KKZ61" s="84"/>
      <c r="KLA61" s="84"/>
      <c r="KLB61" s="84"/>
      <c r="KLC61" s="84"/>
      <c r="KLD61" s="84"/>
      <c r="KLE61" s="84"/>
      <c r="KLF61" s="84"/>
      <c r="KLG61" s="84"/>
      <c r="KLH61" s="84"/>
      <c r="KLI61" s="84"/>
      <c r="KLJ61" s="84"/>
      <c r="KLK61" s="84"/>
      <c r="KLL61" s="84"/>
      <c r="KLM61" s="84"/>
      <c r="KLN61" s="84"/>
      <c r="KLO61" s="84"/>
      <c r="KLP61" s="84"/>
      <c r="KLQ61" s="84"/>
      <c r="KLR61" s="84"/>
      <c r="KLS61" s="84"/>
      <c r="KLT61" s="84"/>
      <c r="KLU61" s="84"/>
      <c r="KLV61" s="84"/>
      <c r="KLW61" s="84"/>
      <c r="KLX61" s="84"/>
      <c r="KLY61" s="84"/>
      <c r="KLZ61" s="84"/>
      <c r="KMA61" s="84"/>
      <c r="KMB61" s="84"/>
      <c r="KMC61" s="84"/>
      <c r="KMD61" s="84"/>
      <c r="KME61" s="84"/>
      <c r="KMF61" s="84"/>
      <c r="KMG61" s="84"/>
      <c r="KMH61" s="84"/>
      <c r="KMI61" s="84"/>
      <c r="KMJ61" s="84"/>
      <c r="KMK61" s="84"/>
      <c r="KML61" s="84"/>
      <c r="KMM61" s="84"/>
      <c r="KMN61" s="84"/>
      <c r="KMO61" s="84"/>
      <c r="KMP61" s="84"/>
      <c r="KMQ61" s="84"/>
      <c r="KMR61" s="84"/>
      <c r="KMS61" s="84"/>
      <c r="KMT61" s="84"/>
      <c r="KMU61" s="84"/>
      <c r="KMV61" s="84"/>
      <c r="KMW61" s="84"/>
      <c r="KMX61" s="84"/>
      <c r="KMY61" s="84"/>
      <c r="KMZ61" s="84"/>
      <c r="KNA61" s="84"/>
      <c r="KNB61" s="84"/>
      <c r="KNC61" s="84"/>
      <c r="KND61" s="84"/>
      <c r="KNE61" s="84"/>
      <c r="KNF61" s="84"/>
      <c r="KNG61" s="84"/>
      <c r="KNH61" s="84"/>
      <c r="KNI61" s="84"/>
      <c r="KNJ61" s="84"/>
      <c r="KNK61" s="84"/>
      <c r="KNL61" s="84"/>
      <c r="KNM61" s="84"/>
      <c r="KNN61" s="84"/>
      <c r="KNO61" s="84"/>
      <c r="KNP61" s="84"/>
      <c r="KNQ61" s="84"/>
      <c r="KNR61" s="84"/>
      <c r="KNS61" s="84"/>
      <c r="KNT61" s="84"/>
      <c r="KNU61" s="84"/>
      <c r="KNV61" s="84"/>
      <c r="KNW61" s="84"/>
      <c r="KNX61" s="84"/>
      <c r="KNY61" s="84"/>
      <c r="KNZ61" s="84"/>
      <c r="KOA61" s="84"/>
      <c r="KOB61" s="84"/>
      <c r="KOC61" s="84"/>
      <c r="KOD61" s="84"/>
      <c r="KOE61" s="84"/>
      <c r="KOF61" s="84"/>
      <c r="KOG61" s="84"/>
      <c r="KOH61" s="84"/>
      <c r="KOI61" s="84"/>
      <c r="KOJ61" s="84"/>
      <c r="KOK61" s="84"/>
      <c r="KOL61" s="84"/>
      <c r="KOM61" s="84"/>
      <c r="KON61" s="84"/>
      <c r="KOO61" s="84"/>
      <c r="KOP61" s="84"/>
      <c r="KOQ61" s="84"/>
      <c r="KOR61" s="84"/>
      <c r="KOS61" s="84"/>
      <c r="KOT61" s="84"/>
      <c r="KOU61" s="84"/>
      <c r="KOV61" s="84"/>
      <c r="KOW61" s="84"/>
      <c r="KOX61" s="84"/>
      <c r="KOY61" s="84"/>
      <c r="KOZ61" s="84"/>
      <c r="KPA61" s="84"/>
      <c r="KPB61" s="84"/>
      <c r="KPC61" s="84"/>
      <c r="KPD61" s="84"/>
      <c r="KPE61" s="84"/>
      <c r="KPF61" s="84"/>
      <c r="KPG61" s="84"/>
      <c r="KPH61" s="84"/>
      <c r="KPI61" s="84"/>
      <c r="KPJ61" s="84"/>
      <c r="KPK61" s="84"/>
      <c r="KPL61" s="84"/>
      <c r="KPM61" s="84"/>
      <c r="KPN61" s="84"/>
      <c r="KPO61" s="84"/>
      <c r="KPP61" s="84"/>
      <c r="KPQ61" s="84"/>
      <c r="KPR61" s="84"/>
      <c r="KPS61" s="84"/>
      <c r="KPT61" s="84"/>
      <c r="KPU61" s="84"/>
      <c r="KPV61" s="84"/>
      <c r="KPW61" s="84"/>
      <c r="KPX61" s="84"/>
      <c r="KPY61" s="84"/>
      <c r="KPZ61" s="84"/>
      <c r="KQA61" s="84"/>
      <c r="KQB61" s="84"/>
      <c r="KQC61" s="84"/>
      <c r="KQD61" s="84"/>
      <c r="KQE61" s="84"/>
      <c r="KQF61" s="84"/>
      <c r="KQG61" s="84"/>
      <c r="KQH61" s="84"/>
      <c r="KQI61" s="84"/>
      <c r="KQJ61" s="84"/>
      <c r="KQK61" s="84"/>
      <c r="KQL61" s="84"/>
      <c r="KQM61" s="84"/>
      <c r="KQN61" s="84"/>
      <c r="KQO61" s="84"/>
      <c r="KQP61" s="84"/>
      <c r="KQQ61" s="84"/>
      <c r="KQR61" s="84"/>
      <c r="KQS61" s="84"/>
      <c r="KQT61" s="84"/>
      <c r="KQU61" s="84"/>
      <c r="KQV61" s="84"/>
      <c r="KQW61" s="84"/>
      <c r="KQX61" s="84"/>
      <c r="KQY61" s="84"/>
      <c r="KQZ61" s="84"/>
      <c r="KRA61" s="84"/>
      <c r="KRB61" s="84"/>
      <c r="KRC61" s="84"/>
      <c r="KRD61" s="84"/>
      <c r="KRE61" s="84"/>
      <c r="KRF61" s="84"/>
      <c r="KRG61" s="84"/>
      <c r="KRH61" s="84"/>
      <c r="KRI61" s="84"/>
      <c r="KRJ61" s="84"/>
      <c r="KRK61" s="84"/>
      <c r="KRL61" s="84"/>
      <c r="KRM61" s="84"/>
      <c r="KRN61" s="84"/>
      <c r="KRO61" s="84"/>
      <c r="KRP61" s="84"/>
      <c r="KRQ61" s="84"/>
      <c r="KRR61" s="84"/>
      <c r="KRS61" s="84"/>
      <c r="KRT61" s="84"/>
      <c r="KRU61" s="84"/>
      <c r="KRV61" s="84"/>
      <c r="KRW61" s="84"/>
      <c r="KRX61" s="84"/>
      <c r="KRY61" s="84"/>
      <c r="KRZ61" s="84"/>
      <c r="KSA61" s="84"/>
      <c r="KSB61" s="84"/>
      <c r="KSC61" s="84"/>
      <c r="KSD61" s="84"/>
      <c r="KSE61" s="84"/>
      <c r="KSF61" s="84"/>
      <c r="KSG61" s="84"/>
      <c r="KSH61" s="84"/>
      <c r="KSI61" s="84"/>
      <c r="KSJ61" s="84"/>
      <c r="KSK61" s="84"/>
      <c r="KSL61" s="84"/>
      <c r="KSM61" s="84"/>
      <c r="KSN61" s="84"/>
      <c r="KSO61" s="84"/>
      <c r="KSP61" s="84"/>
      <c r="KSQ61" s="84"/>
      <c r="KSR61" s="84"/>
      <c r="KSS61" s="84"/>
      <c r="KST61" s="84"/>
      <c r="KSU61" s="84"/>
      <c r="KSV61" s="84"/>
      <c r="KSW61" s="84"/>
      <c r="KSX61" s="84"/>
      <c r="KSY61" s="84"/>
      <c r="KSZ61" s="84"/>
      <c r="KTA61" s="84"/>
      <c r="KTB61" s="84"/>
      <c r="KTC61" s="84"/>
      <c r="KTD61" s="84"/>
      <c r="KTE61" s="84"/>
      <c r="KTF61" s="84"/>
      <c r="KTG61" s="84"/>
      <c r="KTH61" s="84"/>
      <c r="KTI61" s="84"/>
      <c r="KTJ61" s="84"/>
      <c r="KTK61" s="84"/>
      <c r="KTL61" s="84"/>
      <c r="KTM61" s="84"/>
      <c r="KTN61" s="84"/>
      <c r="KTO61" s="84"/>
      <c r="KTP61" s="84"/>
      <c r="KTQ61" s="84"/>
      <c r="KTR61" s="84"/>
      <c r="KTS61" s="84"/>
      <c r="KTT61" s="84"/>
      <c r="KTU61" s="84"/>
      <c r="KTV61" s="84"/>
      <c r="KTW61" s="84"/>
      <c r="KTX61" s="84"/>
      <c r="KTY61" s="84"/>
      <c r="KTZ61" s="84"/>
      <c r="KUA61" s="84"/>
      <c r="KUB61" s="84"/>
      <c r="KUC61" s="84"/>
      <c r="KUD61" s="84"/>
      <c r="KUE61" s="84"/>
      <c r="KUF61" s="84"/>
      <c r="KUG61" s="84"/>
      <c r="KUH61" s="84"/>
      <c r="KUI61" s="84"/>
      <c r="KUJ61" s="84"/>
      <c r="KUK61" s="84"/>
      <c r="KUL61" s="84"/>
      <c r="KUM61" s="84"/>
      <c r="KUN61" s="84"/>
      <c r="KUO61" s="84"/>
      <c r="KUP61" s="84"/>
      <c r="KUQ61" s="84"/>
      <c r="KUR61" s="84"/>
      <c r="KUS61" s="84"/>
      <c r="KUT61" s="84"/>
      <c r="KUU61" s="84"/>
      <c r="KUV61" s="84"/>
      <c r="KUW61" s="84"/>
      <c r="KUX61" s="84"/>
      <c r="KUY61" s="84"/>
      <c r="KUZ61" s="84"/>
      <c r="KVA61" s="84"/>
      <c r="KVB61" s="84"/>
      <c r="KVC61" s="84"/>
      <c r="KVD61" s="84"/>
      <c r="KVE61" s="84"/>
      <c r="KVF61" s="84"/>
      <c r="KVG61" s="84"/>
      <c r="KVH61" s="84"/>
      <c r="KVI61" s="84"/>
      <c r="KVJ61" s="84"/>
      <c r="KVK61" s="84"/>
      <c r="KVL61" s="84"/>
      <c r="KVM61" s="84"/>
      <c r="KVN61" s="84"/>
      <c r="KVO61" s="84"/>
      <c r="KVP61" s="84"/>
      <c r="KVQ61" s="84"/>
      <c r="KVR61" s="84"/>
      <c r="KVS61" s="84"/>
      <c r="KVT61" s="84"/>
      <c r="KVU61" s="84"/>
      <c r="KVV61" s="84"/>
      <c r="KVW61" s="84"/>
      <c r="KVX61" s="84"/>
      <c r="KVY61" s="84"/>
      <c r="KVZ61" s="84"/>
      <c r="KWA61" s="84"/>
      <c r="KWB61" s="84"/>
      <c r="KWC61" s="84"/>
      <c r="KWD61" s="84"/>
      <c r="KWE61" s="84"/>
      <c r="KWF61" s="84"/>
      <c r="KWG61" s="84"/>
      <c r="KWH61" s="84"/>
      <c r="KWI61" s="84"/>
      <c r="KWJ61" s="84"/>
      <c r="KWK61" s="84"/>
      <c r="KWL61" s="84"/>
      <c r="KWM61" s="84"/>
      <c r="KWN61" s="84"/>
      <c r="KWO61" s="84"/>
      <c r="KWP61" s="84"/>
      <c r="KWQ61" s="84"/>
      <c r="KWR61" s="84"/>
      <c r="KWS61" s="84"/>
      <c r="KWT61" s="84"/>
      <c r="KWU61" s="84"/>
      <c r="KWV61" s="84"/>
      <c r="KWW61" s="84"/>
      <c r="KWX61" s="84"/>
      <c r="KWY61" s="84"/>
      <c r="KWZ61" s="84"/>
      <c r="KXA61" s="84"/>
      <c r="KXB61" s="84"/>
      <c r="KXC61" s="84"/>
      <c r="KXD61" s="84"/>
      <c r="KXE61" s="84"/>
      <c r="KXF61" s="84"/>
      <c r="KXG61" s="84"/>
      <c r="KXH61" s="84"/>
      <c r="KXI61" s="84"/>
      <c r="KXJ61" s="84"/>
      <c r="KXK61" s="84"/>
      <c r="KXL61" s="84"/>
      <c r="KXM61" s="84"/>
      <c r="KXN61" s="84"/>
      <c r="KXO61" s="84"/>
      <c r="KXP61" s="84"/>
      <c r="KXQ61" s="84"/>
      <c r="KXR61" s="84"/>
      <c r="KXS61" s="84"/>
      <c r="KXT61" s="84"/>
      <c r="KXU61" s="84"/>
      <c r="KXV61" s="84"/>
      <c r="KXW61" s="84"/>
      <c r="KXX61" s="84"/>
      <c r="KXY61" s="84"/>
      <c r="KXZ61" s="84"/>
      <c r="KYA61" s="84"/>
      <c r="KYB61" s="84"/>
      <c r="KYC61" s="84"/>
      <c r="KYD61" s="84"/>
      <c r="KYE61" s="84"/>
      <c r="KYF61" s="84"/>
      <c r="KYG61" s="84"/>
      <c r="KYH61" s="84"/>
      <c r="KYI61" s="84"/>
      <c r="KYJ61" s="84"/>
      <c r="KYK61" s="84"/>
      <c r="KYL61" s="84"/>
      <c r="KYM61" s="84"/>
      <c r="KYN61" s="84"/>
      <c r="KYO61" s="84"/>
      <c r="KYP61" s="84"/>
      <c r="KYQ61" s="84"/>
      <c r="KYR61" s="84"/>
      <c r="KYS61" s="84"/>
      <c r="KYT61" s="84"/>
      <c r="KYU61" s="84"/>
      <c r="KYV61" s="84"/>
      <c r="KYW61" s="84"/>
      <c r="KYX61" s="84"/>
      <c r="KYY61" s="84"/>
      <c r="KYZ61" s="84"/>
      <c r="KZA61" s="84"/>
      <c r="KZB61" s="84"/>
      <c r="KZC61" s="84"/>
      <c r="KZD61" s="84"/>
      <c r="KZE61" s="84"/>
      <c r="KZF61" s="84"/>
      <c r="KZG61" s="84"/>
      <c r="KZH61" s="84"/>
      <c r="KZI61" s="84"/>
      <c r="KZJ61" s="84"/>
      <c r="KZK61" s="84"/>
      <c r="KZL61" s="84"/>
      <c r="KZM61" s="84"/>
      <c r="KZN61" s="84"/>
      <c r="KZO61" s="84"/>
      <c r="KZP61" s="84"/>
      <c r="KZQ61" s="84"/>
      <c r="KZR61" s="84"/>
      <c r="KZS61" s="84"/>
      <c r="KZT61" s="84"/>
      <c r="KZU61" s="84"/>
      <c r="KZV61" s="84"/>
      <c r="KZW61" s="84"/>
      <c r="KZX61" s="84"/>
      <c r="KZY61" s="84"/>
      <c r="KZZ61" s="84"/>
      <c r="LAA61" s="84"/>
      <c r="LAB61" s="84"/>
      <c r="LAC61" s="84"/>
      <c r="LAD61" s="84"/>
      <c r="LAE61" s="84"/>
      <c r="LAF61" s="84"/>
      <c r="LAG61" s="84"/>
      <c r="LAH61" s="84"/>
      <c r="LAI61" s="84"/>
      <c r="LAJ61" s="84"/>
      <c r="LAK61" s="84"/>
      <c r="LAL61" s="84"/>
      <c r="LAM61" s="84"/>
      <c r="LAN61" s="84"/>
      <c r="LAO61" s="84"/>
      <c r="LAP61" s="84"/>
      <c r="LAQ61" s="84"/>
      <c r="LAR61" s="84"/>
      <c r="LAS61" s="84"/>
      <c r="LAT61" s="84"/>
      <c r="LAU61" s="84"/>
      <c r="LAV61" s="84"/>
      <c r="LAW61" s="84"/>
      <c r="LAX61" s="84"/>
      <c r="LAY61" s="84"/>
      <c r="LAZ61" s="84"/>
      <c r="LBA61" s="84"/>
      <c r="LBB61" s="84"/>
      <c r="LBC61" s="84"/>
      <c r="LBD61" s="84"/>
      <c r="LBE61" s="84"/>
      <c r="LBF61" s="84"/>
      <c r="LBG61" s="84"/>
      <c r="LBH61" s="84"/>
      <c r="LBI61" s="84"/>
      <c r="LBJ61" s="84"/>
      <c r="LBK61" s="84"/>
      <c r="LBL61" s="84"/>
      <c r="LBM61" s="84"/>
      <c r="LBN61" s="84"/>
      <c r="LBO61" s="84"/>
      <c r="LBP61" s="84"/>
      <c r="LBQ61" s="84"/>
      <c r="LBR61" s="84"/>
      <c r="LBS61" s="84"/>
      <c r="LBT61" s="84"/>
      <c r="LBU61" s="84"/>
      <c r="LBV61" s="84"/>
      <c r="LBW61" s="84"/>
      <c r="LBX61" s="84"/>
      <c r="LBY61" s="84"/>
      <c r="LBZ61" s="84"/>
      <c r="LCA61" s="84"/>
      <c r="LCB61" s="84"/>
      <c r="LCC61" s="84"/>
      <c r="LCD61" s="84"/>
      <c r="LCE61" s="84"/>
      <c r="LCF61" s="84"/>
      <c r="LCG61" s="84"/>
      <c r="LCH61" s="84"/>
      <c r="LCI61" s="84"/>
      <c r="LCJ61" s="84"/>
      <c r="LCK61" s="84"/>
      <c r="LCL61" s="84"/>
      <c r="LCM61" s="84"/>
      <c r="LCN61" s="84"/>
      <c r="LCO61" s="84"/>
      <c r="LCP61" s="84"/>
      <c r="LCQ61" s="84"/>
      <c r="LCR61" s="84"/>
      <c r="LCS61" s="84"/>
      <c r="LCT61" s="84"/>
      <c r="LCU61" s="84"/>
      <c r="LCV61" s="84"/>
      <c r="LCW61" s="84"/>
      <c r="LCX61" s="84"/>
      <c r="LCY61" s="84"/>
      <c r="LCZ61" s="84"/>
      <c r="LDA61" s="84"/>
      <c r="LDB61" s="84"/>
      <c r="LDC61" s="84"/>
      <c r="LDD61" s="84"/>
      <c r="LDE61" s="84"/>
      <c r="LDF61" s="84"/>
      <c r="LDG61" s="84"/>
      <c r="LDH61" s="84"/>
      <c r="LDI61" s="84"/>
      <c r="LDJ61" s="84"/>
      <c r="LDK61" s="84"/>
      <c r="LDL61" s="84"/>
      <c r="LDM61" s="84"/>
      <c r="LDN61" s="84"/>
      <c r="LDO61" s="84"/>
      <c r="LDP61" s="84"/>
      <c r="LDQ61" s="84"/>
      <c r="LDR61" s="84"/>
      <c r="LDS61" s="84"/>
      <c r="LDT61" s="84"/>
      <c r="LDU61" s="84"/>
      <c r="LDV61" s="84"/>
      <c r="LDW61" s="84"/>
      <c r="LDX61" s="84"/>
      <c r="LDY61" s="84"/>
      <c r="LDZ61" s="84"/>
      <c r="LEA61" s="84"/>
      <c r="LEB61" s="84"/>
      <c r="LEC61" s="84"/>
      <c r="LED61" s="84"/>
      <c r="LEE61" s="84"/>
      <c r="LEF61" s="84"/>
      <c r="LEG61" s="84"/>
      <c r="LEH61" s="84"/>
      <c r="LEI61" s="84"/>
      <c r="LEJ61" s="84"/>
      <c r="LEK61" s="84"/>
      <c r="LEL61" s="84"/>
      <c r="LEM61" s="84"/>
      <c r="LEN61" s="84"/>
      <c r="LEO61" s="84"/>
      <c r="LEP61" s="84"/>
      <c r="LEQ61" s="84"/>
      <c r="LER61" s="84"/>
      <c r="LES61" s="84"/>
      <c r="LET61" s="84"/>
      <c r="LEU61" s="84"/>
      <c r="LEV61" s="84"/>
      <c r="LEW61" s="84"/>
      <c r="LEX61" s="84"/>
      <c r="LEY61" s="84"/>
      <c r="LEZ61" s="84"/>
      <c r="LFA61" s="84"/>
      <c r="LFB61" s="84"/>
      <c r="LFC61" s="84"/>
      <c r="LFD61" s="84"/>
      <c r="LFE61" s="84"/>
      <c r="LFF61" s="84"/>
      <c r="LFG61" s="84"/>
      <c r="LFH61" s="84"/>
      <c r="LFI61" s="84"/>
      <c r="LFJ61" s="84"/>
      <c r="LFK61" s="84"/>
      <c r="LFL61" s="84"/>
      <c r="LFM61" s="84"/>
      <c r="LFN61" s="84"/>
      <c r="LFO61" s="84"/>
      <c r="LFP61" s="84"/>
      <c r="LFQ61" s="84"/>
      <c r="LFR61" s="84"/>
      <c r="LFS61" s="84"/>
      <c r="LFT61" s="84"/>
      <c r="LFU61" s="84"/>
      <c r="LFV61" s="84"/>
      <c r="LFW61" s="84"/>
      <c r="LFX61" s="84"/>
      <c r="LFY61" s="84"/>
      <c r="LFZ61" s="84"/>
      <c r="LGA61" s="84"/>
      <c r="LGB61" s="84"/>
      <c r="LGC61" s="84"/>
      <c r="LGD61" s="84"/>
      <c r="LGE61" s="84"/>
      <c r="LGF61" s="84"/>
      <c r="LGG61" s="84"/>
      <c r="LGH61" s="84"/>
      <c r="LGI61" s="84"/>
      <c r="LGJ61" s="84"/>
      <c r="LGK61" s="84"/>
      <c r="LGL61" s="84"/>
      <c r="LGM61" s="84"/>
      <c r="LGN61" s="84"/>
      <c r="LGO61" s="84"/>
      <c r="LGP61" s="84"/>
      <c r="LGQ61" s="84"/>
      <c r="LGR61" s="84"/>
      <c r="LGS61" s="84"/>
      <c r="LGT61" s="84"/>
      <c r="LGU61" s="84"/>
      <c r="LGV61" s="84"/>
      <c r="LGW61" s="84"/>
      <c r="LGX61" s="84"/>
      <c r="LGY61" s="84"/>
      <c r="LGZ61" s="84"/>
      <c r="LHA61" s="84"/>
      <c r="LHB61" s="84"/>
      <c r="LHC61" s="84"/>
      <c r="LHD61" s="84"/>
      <c r="LHE61" s="84"/>
      <c r="LHF61" s="84"/>
      <c r="LHG61" s="84"/>
      <c r="LHH61" s="84"/>
      <c r="LHI61" s="84"/>
      <c r="LHJ61" s="84"/>
      <c r="LHK61" s="84"/>
      <c r="LHL61" s="84"/>
      <c r="LHM61" s="84"/>
      <c r="LHN61" s="84"/>
      <c r="LHO61" s="84"/>
      <c r="LHP61" s="84"/>
      <c r="LHQ61" s="84"/>
      <c r="LHR61" s="84"/>
      <c r="LHS61" s="84"/>
      <c r="LHT61" s="84"/>
      <c r="LHU61" s="84"/>
      <c r="LHV61" s="84"/>
      <c r="LHW61" s="84"/>
      <c r="LHX61" s="84"/>
      <c r="LHY61" s="84"/>
      <c r="LHZ61" s="84"/>
      <c r="LIA61" s="84"/>
      <c r="LIB61" s="84"/>
      <c r="LIC61" s="84"/>
      <c r="LID61" s="84"/>
      <c r="LIE61" s="84"/>
      <c r="LIF61" s="84"/>
      <c r="LIG61" s="84"/>
      <c r="LIH61" s="84"/>
      <c r="LII61" s="84"/>
      <c r="LIJ61" s="84"/>
      <c r="LIK61" s="84"/>
      <c r="LIL61" s="84"/>
      <c r="LIM61" s="84"/>
      <c r="LIN61" s="84"/>
      <c r="LIO61" s="84"/>
      <c r="LIP61" s="84"/>
      <c r="LIQ61" s="84"/>
      <c r="LIR61" s="84"/>
      <c r="LIS61" s="84"/>
      <c r="LIT61" s="84"/>
      <c r="LIU61" s="84"/>
      <c r="LIV61" s="84"/>
      <c r="LIW61" s="84"/>
      <c r="LIX61" s="84"/>
      <c r="LIY61" s="84"/>
      <c r="LIZ61" s="84"/>
      <c r="LJA61" s="84"/>
      <c r="LJB61" s="84"/>
      <c r="LJC61" s="84"/>
      <c r="LJD61" s="84"/>
      <c r="LJE61" s="84"/>
      <c r="LJF61" s="84"/>
      <c r="LJG61" s="84"/>
      <c r="LJH61" s="84"/>
      <c r="LJI61" s="84"/>
      <c r="LJJ61" s="84"/>
      <c r="LJK61" s="84"/>
      <c r="LJL61" s="84"/>
      <c r="LJM61" s="84"/>
      <c r="LJN61" s="84"/>
      <c r="LJO61" s="84"/>
      <c r="LJP61" s="84"/>
      <c r="LJQ61" s="84"/>
      <c r="LJR61" s="84"/>
      <c r="LJS61" s="84"/>
      <c r="LJT61" s="84"/>
      <c r="LJU61" s="84"/>
      <c r="LJV61" s="84"/>
      <c r="LJW61" s="84"/>
      <c r="LJX61" s="84"/>
      <c r="LJY61" s="84"/>
      <c r="LJZ61" s="84"/>
      <c r="LKA61" s="84"/>
      <c r="LKB61" s="84"/>
      <c r="LKC61" s="84"/>
      <c r="LKD61" s="84"/>
      <c r="LKE61" s="84"/>
      <c r="LKF61" s="84"/>
      <c r="LKG61" s="84"/>
      <c r="LKH61" s="84"/>
      <c r="LKI61" s="84"/>
      <c r="LKJ61" s="84"/>
      <c r="LKK61" s="84"/>
      <c r="LKL61" s="84"/>
      <c r="LKM61" s="84"/>
      <c r="LKN61" s="84"/>
      <c r="LKO61" s="84"/>
      <c r="LKP61" s="84"/>
      <c r="LKQ61" s="84"/>
      <c r="LKR61" s="84"/>
      <c r="LKS61" s="84"/>
      <c r="LKT61" s="84"/>
      <c r="LKU61" s="84"/>
      <c r="LKV61" s="84"/>
      <c r="LKW61" s="84"/>
      <c r="LKX61" s="84"/>
      <c r="LKY61" s="84"/>
      <c r="LKZ61" s="84"/>
      <c r="LLA61" s="84"/>
      <c r="LLB61" s="84"/>
      <c r="LLC61" s="84"/>
      <c r="LLD61" s="84"/>
      <c r="LLE61" s="84"/>
      <c r="LLF61" s="84"/>
      <c r="LLG61" s="84"/>
      <c r="LLH61" s="84"/>
      <c r="LLI61" s="84"/>
      <c r="LLJ61" s="84"/>
      <c r="LLK61" s="84"/>
      <c r="LLL61" s="84"/>
      <c r="LLM61" s="84"/>
      <c r="LLN61" s="84"/>
      <c r="LLO61" s="84"/>
      <c r="LLP61" s="84"/>
      <c r="LLQ61" s="84"/>
      <c r="LLR61" s="84"/>
      <c r="LLS61" s="84"/>
      <c r="LLT61" s="84"/>
      <c r="LLU61" s="84"/>
      <c r="LLV61" s="84"/>
      <c r="LLW61" s="84"/>
      <c r="LLX61" s="84"/>
      <c r="LLY61" s="84"/>
      <c r="LLZ61" s="84"/>
      <c r="LMA61" s="84"/>
      <c r="LMB61" s="84"/>
      <c r="LMC61" s="84"/>
      <c r="LMD61" s="84"/>
      <c r="LME61" s="84"/>
      <c r="LMF61" s="84"/>
      <c r="LMG61" s="84"/>
      <c r="LMH61" s="84"/>
      <c r="LMI61" s="84"/>
      <c r="LMJ61" s="84"/>
      <c r="LMK61" s="84"/>
      <c r="LML61" s="84"/>
      <c r="LMM61" s="84"/>
      <c r="LMN61" s="84"/>
      <c r="LMO61" s="84"/>
      <c r="LMP61" s="84"/>
      <c r="LMQ61" s="84"/>
      <c r="LMR61" s="84"/>
      <c r="LMS61" s="84"/>
      <c r="LMT61" s="84"/>
      <c r="LMU61" s="84"/>
      <c r="LMV61" s="84"/>
      <c r="LMW61" s="84"/>
      <c r="LMX61" s="84"/>
      <c r="LMY61" s="84"/>
      <c r="LMZ61" s="84"/>
      <c r="LNA61" s="84"/>
      <c r="LNB61" s="84"/>
      <c r="LNC61" s="84"/>
      <c r="LND61" s="84"/>
      <c r="LNE61" s="84"/>
      <c r="LNF61" s="84"/>
      <c r="LNG61" s="84"/>
      <c r="LNH61" s="84"/>
      <c r="LNI61" s="84"/>
      <c r="LNJ61" s="84"/>
      <c r="LNK61" s="84"/>
      <c r="LNL61" s="84"/>
      <c r="LNM61" s="84"/>
      <c r="LNN61" s="84"/>
      <c r="LNO61" s="84"/>
      <c r="LNP61" s="84"/>
      <c r="LNQ61" s="84"/>
      <c r="LNR61" s="84"/>
      <c r="LNS61" s="84"/>
      <c r="LNT61" s="84"/>
      <c r="LNU61" s="84"/>
      <c r="LNV61" s="84"/>
      <c r="LNW61" s="84"/>
      <c r="LNX61" s="84"/>
      <c r="LNY61" s="84"/>
      <c r="LNZ61" s="84"/>
      <c r="LOA61" s="84"/>
      <c r="LOB61" s="84"/>
      <c r="LOC61" s="84"/>
      <c r="LOD61" s="84"/>
      <c r="LOE61" s="84"/>
      <c r="LOF61" s="84"/>
      <c r="LOG61" s="84"/>
      <c r="LOH61" s="84"/>
      <c r="LOI61" s="84"/>
      <c r="LOJ61" s="84"/>
      <c r="LOK61" s="84"/>
      <c r="LOL61" s="84"/>
      <c r="LOM61" s="84"/>
      <c r="LON61" s="84"/>
      <c r="LOO61" s="84"/>
      <c r="LOP61" s="84"/>
      <c r="LOQ61" s="84"/>
      <c r="LOR61" s="84"/>
      <c r="LOS61" s="84"/>
      <c r="LOT61" s="84"/>
      <c r="LOU61" s="84"/>
      <c r="LOV61" s="84"/>
      <c r="LOW61" s="84"/>
      <c r="LOX61" s="84"/>
      <c r="LOY61" s="84"/>
      <c r="LOZ61" s="84"/>
      <c r="LPA61" s="84"/>
      <c r="LPB61" s="84"/>
      <c r="LPC61" s="84"/>
      <c r="LPD61" s="84"/>
      <c r="LPE61" s="84"/>
      <c r="LPF61" s="84"/>
      <c r="LPG61" s="84"/>
      <c r="LPH61" s="84"/>
      <c r="LPI61" s="84"/>
      <c r="LPJ61" s="84"/>
      <c r="LPK61" s="84"/>
      <c r="LPL61" s="84"/>
      <c r="LPM61" s="84"/>
      <c r="LPN61" s="84"/>
      <c r="LPO61" s="84"/>
      <c r="LPP61" s="84"/>
      <c r="LPQ61" s="84"/>
      <c r="LPR61" s="84"/>
      <c r="LPS61" s="84"/>
      <c r="LPT61" s="84"/>
      <c r="LPU61" s="84"/>
      <c r="LPV61" s="84"/>
      <c r="LPW61" s="84"/>
      <c r="LPX61" s="84"/>
      <c r="LPY61" s="84"/>
      <c r="LPZ61" s="84"/>
      <c r="LQA61" s="84"/>
      <c r="LQB61" s="84"/>
      <c r="LQC61" s="84"/>
      <c r="LQD61" s="84"/>
      <c r="LQE61" s="84"/>
      <c r="LQF61" s="84"/>
      <c r="LQG61" s="84"/>
      <c r="LQH61" s="84"/>
      <c r="LQI61" s="84"/>
      <c r="LQJ61" s="84"/>
      <c r="LQK61" s="84"/>
      <c r="LQL61" s="84"/>
      <c r="LQM61" s="84"/>
      <c r="LQN61" s="84"/>
      <c r="LQO61" s="84"/>
      <c r="LQP61" s="84"/>
      <c r="LQQ61" s="84"/>
      <c r="LQR61" s="84"/>
      <c r="LQS61" s="84"/>
      <c r="LQT61" s="84"/>
      <c r="LQU61" s="84"/>
      <c r="LQV61" s="84"/>
      <c r="LQW61" s="84"/>
      <c r="LQX61" s="84"/>
      <c r="LQY61" s="84"/>
      <c r="LQZ61" s="84"/>
      <c r="LRA61" s="84"/>
      <c r="LRB61" s="84"/>
      <c r="LRC61" s="84"/>
      <c r="LRD61" s="84"/>
      <c r="LRE61" s="84"/>
      <c r="LRF61" s="84"/>
      <c r="LRG61" s="84"/>
      <c r="LRH61" s="84"/>
      <c r="LRI61" s="84"/>
      <c r="LRJ61" s="84"/>
      <c r="LRK61" s="84"/>
      <c r="LRL61" s="84"/>
      <c r="LRM61" s="84"/>
      <c r="LRN61" s="84"/>
      <c r="LRO61" s="84"/>
      <c r="LRP61" s="84"/>
      <c r="LRQ61" s="84"/>
      <c r="LRR61" s="84"/>
      <c r="LRS61" s="84"/>
      <c r="LRT61" s="84"/>
      <c r="LRU61" s="84"/>
      <c r="LRV61" s="84"/>
      <c r="LRW61" s="84"/>
      <c r="LRX61" s="84"/>
      <c r="LRY61" s="84"/>
      <c r="LRZ61" s="84"/>
      <c r="LSA61" s="84"/>
      <c r="LSB61" s="84"/>
      <c r="LSC61" s="84"/>
      <c r="LSD61" s="84"/>
      <c r="LSE61" s="84"/>
      <c r="LSF61" s="84"/>
      <c r="LSG61" s="84"/>
      <c r="LSH61" s="84"/>
      <c r="LSI61" s="84"/>
      <c r="LSJ61" s="84"/>
      <c r="LSK61" s="84"/>
      <c r="LSL61" s="84"/>
      <c r="LSM61" s="84"/>
      <c r="LSN61" s="84"/>
      <c r="LSO61" s="84"/>
      <c r="LSP61" s="84"/>
      <c r="LSQ61" s="84"/>
      <c r="LSR61" s="84"/>
      <c r="LSS61" s="84"/>
      <c r="LST61" s="84"/>
      <c r="LSU61" s="84"/>
      <c r="LSV61" s="84"/>
      <c r="LSW61" s="84"/>
      <c r="LSX61" s="84"/>
      <c r="LSY61" s="84"/>
      <c r="LSZ61" s="84"/>
      <c r="LTA61" s="84"/>
      <c r="LTB61" s="84"/>
      <c r="LTC61" s="84"/>
      <c r="LTD61" s="84"/>
      <c r="LTE61" s="84"/>
      <c r="LTF61" s="84"/>
      <c r="LTG61" s="84"/>
      <c r="LTH61" s="84"/>
      <c r="LTI61" s="84"/>
      <c r="LTJ61" s="84"/>
      <c r="LTK61" s="84"/>
      <c r="LTL61" s="84"/>
      <c r="LTM61" s="84"/>
      <c r="LTN61" s="84"/>
      <c r="LTO61" s="84"/>
      <c r="LTP61" s="84"/>
      <c r="LTQ61" s="84"/>
      <c r="LTR61" s="84"/>
      <c r="LTS61" s="84"/>
      <c r="LTT61" s="84"/>
      <c r="LTU61" s="84"/>
      <c r="LTV61" s="84"/>
      <c r="LTW61" s="84"/>
      <c r="LTX61" s="84"/>
      <c r="LTY61" s="84"/>
      <c r="LTZ61" s="84"/>
      <c r="LUA61" s="84"/>
      <c r="LUB61" s="84"/>
      <c r="LUC61" s="84"/>
      <c r="LUD61" s="84"/>
      <c r="LUE61" s="84"/>
      <c r="LUF61" s="84"/>
      <c r="LUG61" s="84"/>
      <c r="LUH61" s="84"/>
      <c r="LUI61" s="84"/>
      <c r="LUJ61" s="84"/>
      <c r="LUK61" s="84"/>
      <c r="LUL61" s="84"/>
      <c r="LUM61" s="84"/>
      <c r="LUN61" s="84"/>
      <c r="LUO61" s="84"/>
      <c r="LUP61" s="84"/>
      <c r="LUQ61" s="84"/>
      <c r="LUR61" s="84"/>
      <c r="LUS61" s="84"/>
      <c r="LUT61" s="84"/>
      <c r="LUU61" s="84"/>
      <c r="LUV61" s="84"/>
      <c r="LUW61" s="84"/>
      <c r="LUX61" s="84"/>
      <c r="LUY61" s="84"/>
      <c r="LUZ61" s="84"/>
      <c r="LVA61" s="84"/>
      <c r="LVB61" s="84"/>
      <c r="LVC61" s="84"/>
      <c r="LVD61" s="84"/>
      <c r="LVE61" s="84"/>
      <c r="LVF61" s="84"/>
      <c r="LVG61" s="84"/>
      <c r="LVH61" s="84"/>
      <c r="LVI61" s="84"/>
      <c r="LVJ61" s="84"/>
      <c r="LVK61" s="84"/>
      <c r="LVL61" s="84"/>
      <c r="LVM61" s="84"/>
      <c r="LVN61" s="84"/>
      <c r="LVO61" s="84"/>
      <c r="LVP61" s="84"/>
      <c r="LVQ61" s="84"/>
      <c r="LVR61" s="84"/>
      <c r="LVS61" s="84"/>
      <c r="LVT61" s="84"/>
      <c r="LVU61" s="84"/>
      <c r="LVV61" s="84"/>
      <c r="LVW61" s="84"/>
      <c r="LVX61" s="84"/>
      <c r="LVY61" s="84"/>
      <c r="LVZ61" s="84"/>
      <c r="LWA61" s="84"/>
      <c r="LWB61" s="84"/>
      <c r="LWC61" s="84"/>
      <c r="LWD61" s="84"/>
      <c r="LWE61" s="84"/>
      <c r="LWF61" s="84"/>
      <c r="LWG61" s="84"/>
      <c r="LWH61" s="84"/>
      <c r="LWI61" s="84"/>
      <c r="LWJ61" s="84"/>
      <c r="LWK61" s="84"/>
      <c r="LWL61" s="84"/>
      <c r="LWM61" s="84"/>
      <c r="LWN61" s="84"/>
      <c r="LWO61" s="84"/>
      <c r="LWP61" s="84"/>
      <c r="LWQ61" s="84"/>
      <c r="LWR61" s="84"/>
      <c r="LWS61" s="84"/>
      <c r="LWT61" s="84"/>
      <c r="LWU61" s="84"/>
      <c r="LWV61" s="84"/>
      <c r="LWW61" s="84"/>
      <c r="LWX61" s="84"/>
      <c r="LWY61" s="84"/>
      <c r="LWZ61" s="84"/>
      <c r="LXA61" s="84"/>
      <c r="LXB61" s="84"/>
      <c r="LXC61" s="84"/>
      <c r="LXD61" s="84"/>
      <c r="LXE61" s="84"/>
      <c r="LXF61" s="84"/>
      <c r="LXG61" s="84"/>
      <c r="LXH61" s="84"/>
      <c r="LXI61" s="84"/>
      <c r="LXJ61" s="84"/>
      <c r="LXK61" s="84"/>
      <c r="LXL61" s="84"/>
      <c r="LXM61" s="84"/>
      <c r="LXN61" s="84"/>
      <c r="LXO61" s="84"/>
      <c r="LXP61" s="84"/>
      <c r="LXQ61" s="84"/>
      <c r="LXR61" s="84"/>
      <c r="LXS61" s="84"/>
      <c r="LXT61" s="84"/>
      <c r="LXU61" s="84"/>
      <c r="LXV61" s="84"/>
      <c r="LXW61" s="84"/>
      <c r="LXX61" s="84"/>
      <c r="LXY61" s="84"/>
      <c r="LXZ61" s="84"/>
      <c r="LYA61" s="84"/>
      <c r="LYB61" s="84"/>
      <c r="LYC61" s="84"/>
      <c r="LYD61" s="84"/>
      <c r="LYE61" s="84"/>
      <c r="LYF61" s="84"/>
      <c r="LYG61" s="84"/>
      <c r="LYH61" s="84"/>
      <c r="LYI61" s="84"/>
      <c r="LYJ61" s="84"/>
      <c r="LYK61" s="84"/>
      <c r="LYL61" s="84"/>
      <c r="LYM61" s="84"/>
      <c r="LYN61" s="84"/>
      <c r="LYO61" s="84"/>
      <c r="LYP61" s="84"/>
      <c r="LYQ61" s="84"/>
      <c r="LYR61" s="84"/>
      <c r="LYS61" s="84"/>
      <c r="LYT61" s="84"/>
      <c r="LYU61" s="84"/>
      <c r="LYV61" s="84"/>
      <c r="LYW61" s="84"/>
      <c r="LYX61" s="84"/>
      <c r="LYY61" s="84"/>
      <c r="LYZ61" s="84"/>
      <c r="LZA61" s="84"/>
      <c r="LZB61" s="84"/>
      <c r="LZC61" s="84"/>
      <c r="LZD61" s="84"/>
      <c r="LZE61" s="84"/>
      <c r="LZF61" s="84"/>
      <c r="LZG61" s="84"/>
      <c r="LZH61" s="84"/>
      <c r="LZI61" s="84"/>
      <c r="LZJ61" s="84"/>
      <c r="LZK61" s="84"/>
      <c r="LZL61" s="84"/>
      <c r="LZM61" s="84"/>
      <c r="LZN61" s="84"/>
      <c r="LZO61" s="84"/>
      <c r="LZP61" s="84"/>
      <c r="LZQ61" s="84"/>
      <c r="LZR61" s="84"/>
      <c r="LZS61" s="84"/>
      <c r="LZT61" s="84"/>
      <c r="LZU61" s="84"/>
      <c r="LZV61" s="84"/>
      <c r="LZW61" s="84"/>
      <c r="LZX61" s="84"/>
      <c r="LZY61" s="84"/>
      <c r="LZZ61" s="84"/>
      <c r="MAA61" s="84"/>
      <c r="MAB61" s="84"/>
      <c r="MAC61" s="84"/>
      <c r="MAD61" s="84"/>
      <c r="MAE61" s="84"/>
      <c r="MAF61" s="84"/>
      <c r="MAG61" s="84"/>
      <c r="MAH61" s="84"/>
      <c r="MAI61" s="84"/>
      <c r="MAJ61" s="84"/>
      <c r="MAK61" s="84"/>
      <c r="MAL61" s="84"/>
      <c r="MAM61" s="84"/>
      <c r="MAN61" s="84"/>
      <c r="MAO61" s="84"/>
      <c r="MAP61" s="84"/>
      <c r="MAQ61" s="84"/>
      <c r="MAR61" s="84"/>
      <c r="MAS61" s="84"/>
      <c r="MAT61" s="84"/>
      <c r="MAU61" s="84"/>
      <c r="MAV61" s="84"/>
      <c r="MAW61" s="84"/>
      <c r="MAX61" s="84"/>
      <c r="MAY61" s="84"/>
      <c r="MAZ61" s="84"/>
      <c r="MBA61" s="84"/>
      <c r="MBB61" s="84"/>
      <c r="MBC61" s="84"/>
      <c r="MBD61" s="84"/>
      <c r="MBE61" s="84"/>
      <c r="MBF61" s="84"/>
      <c r="MBG61" s="84"/>
      <c r="MBH61" s="84"/>
      <c r="MBI61" s="84"/>
      <c r="MBJ61" s="84"/>
      <c r="MBK61" s="84"/>
      <c r="MBL61" s="84"/>
      <c r="MBM61" s="84"/>
      <c r="MBN61" s="84"/>
      <c r="MBO61" s="84"/>
      <c r="MBP61" s="84"/>
      <c r="MBQ61" s="84"/>
      <c r="MBR61" s="84"/>
      <c r="MBS61" s="84"/>
      <c r="MBT61" s="84"/>
      <c r="MBU61" s="84"/>
      <c r="MBV61" s="84"/>
      <c r="MBW61" s="84"/>
      <c r="MBX61" s="84"/>
      <c r="MBY61" s="84"/>
      <c r="MBZ61" s="84"/>
      <c r="MCA61" s="84"/>
      <c r="MCB61" s="84"/>
      <c r="MCC61" s="84"/>
      <c r="MCD61" s="84"/>
      <c r="MCE61" s="84"/>
      <c r="MCF61" s="84"/>
      <c r="MCG61" s="84"/>
      <c r="MCH61" s="84"/>
      <c r="MCI61" s="84"/>
      <c r="MCJ61" s="84"/>
      <c r="MCK61" s="84"/>
      <c r="MCL61" s="84"/>
      <c r="MCM61" s="84"/>
      <c r="MCN61" s="84"/>
      <c r="MCO61" s="84"/>
      <c r="MCP61" s="84"/>
      <c r="MCQ61" s="84"/>
      <c r="MCR61" s="84"/>
      <c r="MCS61" s="84"/>
      <c r="MCT61" s="84"/>
      <c r="MCU61" s="84"/>
      <c r="MCV61" s="84"/>
      <c r="MCW61" s="84"/>
      <c r="MCX61" s="84"/>
      <c r="MCY61" s="84"/>
      <c r="MCZ61" s="84"/>
      <c r="MDA61" s="84"/>
      <c r="MDB61" s="84"/>
      <c r="MDC61" s="84"/>
      <c r="MDD61" s="84"/>
      <c r="MDE61" s="84"/>
      <c r="MDF61" s="84"/>
      <c r="MDG61" s="84"/>
      <c r="MDH61" s="84"/>
      <c r="MDI61" s="84"/>
      <c r="MDJ61" s="84"/>
      <c r="MDK61" s="84"/>
      <c r="MDL61" s="84"/>
      <c r="MDM61" s="84"/>
      <c r="MDN61" s="84"/>
      <c r="MDO61" s="84"/>
      <c r="MDP61" s="84"/>
      <c r="MDQ61" s="84"/>
      <c r="MDR61" s="84"/>
      <c r="MDS61" s="84"/>
      <c r="MDT61" s="84"/>
      <c r="MDU61" s="84"/>
      <c r="MDV61" s="84"/>
      <c r="MDW61" s="84"/>
      <c r="MDX61" s="84"/>
      <c r="MDY61" s="84"/>
      <c r="MDZ61" s="84"/>
      <c r="MEA61" s="84"/>
      <c r="MEB61" s="84"/>
      <c r="MEC61" s="84"/>
      <c r="MED61" s="84"/>
      <c r="MEE61" s="84"/>
      <c r="MEF61" s="84"/>
      <c r="MEG61" s="84"/>
      <c r="MEH61" s="84"/>
      <c r="MEI61" s="84"/>
      <c r="MEJ61" s="84"/>
      <c r="MEK61" s="84"/>
      <c r="MEL61" s="84"/>
      <c r="MEM61" s="84"/>
      <c r="MEN61" s="84"/>
      <c r="MEO61" s="84"/>
      <c r="MEP61" s="84"/>
      <c r="MEQ61" s="84"/>
      <c r="MER61" s="84"/>
      <c r="MES61" s="84"/>
      <c r="MET61" s="84"/>
      <c r="MEU61" s="84"/>
      <c r="MEV61" s="84"/>
      <c r="MEW61" s="84"/>
      <c r="MEX61" s="84"/>
      <c r="MEY61" s="84"/>
      <c r="MEZ61" s="84"/>
      <c r="MFA61" s="84"/>
      <c r="MFB61" s="84"/>
      <c r="MFC61" s="84"/>
      <c r="MFD61" s="84"/>
      <c r="MFE61" s="84"/>
      <c r="MFF61" s="84"/>
      <c r="MFG61" s="84"/>
      <c r="MFH61" s="84"/>
      <c r="MFI61" s="84"/>
      <c r="MFJ61" s="84"/>
      <c r="MFK61" s="84"/>
      <c r="MFL61" s="84"/>
      <c r="MFM61" s="84"/>
      <c r="MFN61" s="84"/>
      <c r="MFO61" s="84"/>
      <c r="MFP61" s="84"/>
      <c r="MFQ61" s="84"/>
      <c r="MFR61" s="84"/>
      <c r="MFS61" s="84"/>
      <c r="MFT61" s="84"/>
      <c r="MFU61" s="84"/>
      <c r="MFV61" s="84"/>
      <c r="MFW61" s="84"/>
      <c r="MFX61" s="84"/>
      <c r="MFY61" s="84"/>
      <c r="MFZ61" s="84"/>
      <c r="MGA61" s="84"/>
      <c r="MGB61" s="84"/>
      <c r="MGC61" s="84"/>
      <c r="MGD61" s="84"/>
      <c r="MGE61" s="84"/>
      <c r="MGF61" s="84"/>
      <c r="MGG61" s="84"/>
      <c r="MGH61" s="84"/>
      <c r="MGI61" s="84"/>
      <c r="MGJ61" s="84"/>
      <c r="MGK61" s="84"/>
      <c r="MGL61" s="84"/>
      <c r="MGM61" s="84"/>
      <c r="MGN61" s="84"/>
      <c r="MGO61" s="84"/>
      <c r="MGP61" s="84"/>
      <c r="MGQ61" s="84"/>
      <c r="MGR61" s="84"/>
      <c r="MGS61" s="84"/>
      <c r="MGT61" s="84"/>
      <c r="MGU61" s="84"/>
      <c r="MGV61" s="84"/>
      <c r="MGW61" s="84"/>
      <c r="MGX61" s="84"/>
      <c r="MGY61" s="84"/>
      <c r="MGZ61" s="84"/>
      <c r="MHA61" s="84"/>
      <c r="MHB61" s="84"/>
      <c r="MHC61" s="84"/>
      <c r="MHD61" s="84"/>
      <c r="MHE61" s="84"/>
      <c r="MHF61" s="84"/>
      <c r="MHG61" s="84"/>
      <c r="MHH61" s="84"/>
      <c r="MHI61" s="84"/>
      <c r="MHJ61" s="84"/>
      <c r="MHK61" s="84"/>
      <c r="MHL61" s="84"/>
      <c r="MHM61" s="84"/>
      <c r="MHN61" s="84"/>
      <c r="MHO61" s="84"/>
      <c r="MHP61" s="84"/>
      <c r="MHQ61" s="84"/>
      <c r="MHR61" s="84"/>
      <c r="MHS61" s="84"/>
      <c r="MHT61" s="84"/>
      <c r="MHU61" s="84"/>
      <c r="MHV61" s="84"/>
      <c r="MHW61" s="84"/>
      <c r="MHX61" s="84"/>
      <c r="MHY61" s="84"/>
      <c r="MHZ61" s="84"/>
      <c r="MIA61" s="84"/>
      <c r="MIB61" s="84"/>
      <c r="MIC61" s="84"/>
      <c r="MID61" s="84"/>
      <c r="MIE61" s="84"/>
      <c r="MIF61" s="84"/>
      <c r="MIG61" s="84"/>
      <c r="MIH61" s="84"/>
      <c r="MII61" s="84"/>
      <c r="MIJ61" s="84"/>
      <c r="MIK61" s="84"/>
      <c r="MIL61" s="84"/>
      <c r="MIM61" s="84"/>
      <c r="MIN61" s="84"/>
      <c r="MIO61" s="84"/>
      <c r="MIP61" s="84"/>
      <c r="MIQ61" s="84"/>
      <c r="MIR61" s="84"/>
      <c r="MIS61" s="84"/>
      <c r="MIT61" s="84"/>
      <c r="MIU61" s="84"/>
      <c r="MIV61" s="84"/>
      <c r="MIW61" s="84"/>
      <c r="MIX61" s="84"/>
      <c r="MIY61" s="84"/>
      <c r="MIZ61" s="84"/>
      <c r="MJA61" s="84"/>
      <c r="MJB61" s="84"/>
      <c r="MJC61" s="84"/>
      <c r="MJD61" s="84"/>
      <c r="MJE61" s="84"/>
      <c r="MJF61" s="84"/>
      <c r="MJG61" s="84"/>
      <c r="MJH61" s="84"/>
      <c r="MJI61" s="84"/>
      <c r="MJJ61" s="84"/>
      <c r="MJK61" s="84"/>
      <c r="MJL61" s="84"/>
      <c r="MJM61" s="84"/>
      <c r="MJN61" s="84"/>
      <c r="MJO61" s="84"/>
      <c r="MJP61" s="84"/>
      <c r="MJQ61" s="84"/>
      <c r="MJR61" s="84"/>
      <c r="MJS61" s="84"/>
      <c r="MJT61" s="84"/>
      <c r="MJU61" s="84"/>
      <c r="MJV61" s="84"/>
      <c r="MJW61" s="84"/>
      <c r="MJX61" s="84"/>
      <c r="MJY61" s="84"/>
      <c r="MJZ61" s="84"/>
      <c r="MKA61" s="84"/>
      <c r="MKB61" s="84"/>
      <c r="MKC61" s="84"/>
      <c r="MKD61" s="84"/>
      <c r="MKE61" s="84"/>
      <c r="MKF61" s="84"/>
      <c r="MKG61" s="84"/>
      <c r="MKH61" s="84"/>
      <c r="MKI61" s="84"/>
      <c r="MKJ61" s="84"/>
      <c r="MKK61" s="84"/>
      <c r="MKL61" s="84"/>
      <c r="MKM61" s="84"/>
      <c r="MKN61" s="84"/>
      <c r="MKO61" s="84"/>
      <c r="MKP61" s="84"/>
      <c r="MKQ61" s="84"/>
      <c r="MKR61" s="84"/>
      <c r="MKS61" s="84"/>
      <c r="MKT61" s="84"/>
      <c r="MKU61" s="84"/>
      <c r="MKV61" s="84"/>
      <c r="MKW61" s="84"/>
      <c r="MKX61" s="84"/>
      <c r="MKY61" s="84"/>
      <c r="MKZ61" s="84"/>
      <c r="MLA61" s="84"/>
      <c r="MLB61" s="84"/>
      <c r="MLC61" s="84"/>
      <c r="MLD61" s="84"/>
      <c r="MLE61" s="84"/>
      <c r="MLF61" s="84"/>
      <c r="MLG61" s="84"/>
      <c r="MLH61" s="84"/>
      <c r="MLI61" s="84"/>
      <c r="MLJ61" s="84"/>
      <c r="MLK61" s="84"/>
      <c r="MLL61" s="84"/>
      <c r="MLM61" s="84"/>
      <c r="MLN61" s="84"/>
      <c r="MLO61" s="84"/>
      <c r="MLP61" s="84"/>
      <c r="MLQ61" s="84"/>
      <c r="MLR61" s="84"/>
      <c r="MLS61" s="84"/>
      <c r="MLT61" s="84"/>
      <c r="MLU61" s="84"/>
      <c r="MLV61" s="84"/>
      <c r="MLW61" s="84"/>
      <c r="MLX61" s="84"/>
      <c r="MLY61" s="84"/>
      <c r="MLZ61" s="84"/>
      <c r="MMA61" s="84"/>
      <c r="MMB61" s="84"/>
      <c r="MMC61" s="84"/>
      <c r="MMD61" s="84"/>
      <c r="MME61" s="84"/>
      <c r="MMF61" s="84"/>
      <c r="MMG61" s="84"/>
      <c r="MMH61" s="84"/>
      <c r="MMI61" s="84"/>
      <c r="MMJ61" s="84"/>
      <c r="MMK61" s="84"/>
      <c r="MML61" s="84"/>
      <c r="MMM61" s="84"/>
      <c r="MMN61" s="84"/>
      <c r="MMO61" s="84"/>
      <c r="MMP61" s="84"/>
      <c r="MMQ61" s="84"/>
      <c r="MMR61" s="84"/>
      <c r="MMS61" s="84"/>
      <c r="MMT61" s="84"/>
      <c r="MMU61" s="84"/>
      <c r="MMV61" s="84"/>
      <c r="MMW61" s="84"/>
      <c r="MMX61" s="84"/>
      <c r="MMY61" s="84"/>
      <c r="MMZ61" s="84"/>
      <c r="MNA61" s="84"/>
      <c r="MNB61" s="84"/>
      <c r="MNC61" s="84"/>
      <c r="MND61" s="84"/>
      <c r="MNE61" s="84"/>
      <c r="MNF61" s="84"/>
      <c r="MNG61" s="84"/>
      <c r="MNH61" s="84"/>
      <c r="MNI61" s="84"/>
      <c r="MNJ61" s="84"/>
      <c r="MNK61" s="84"/>
      <c r="MNL61" s="84"/>
      <c r="MNM61" s="84"/>
      <c r="MNN61" s="84"/>
      <c r="MNO61" s="84"/>
      <c r="MNP61" s="84"/>
      <c r="MNQ61" s="84"/>
      <c r="MNR61" s="84"/>
      <c r="MNS61" s="84"/>
      <c r="MNT61" s="84"/>
      <c r="MNU61" s="84"/>
      <c r="MNV61" s="84"/>
      <c r="MNW61" s="84"/>
      <c r="MNX61" s="84"/>
      <c r="MNY61" s="84"/>
      <c r="MNZ61" s="84"/>
      <c r="MOA61" s="84"/>
      <c r="MOB61" s="84"/>
      <c r="MOC61" s="84"/>
      <c r="MOD61" s="84"/>
      <c r="MOE61" s="84"/>
      <c r="MOF61" s="84"/>
      <c r="MOG61" s="84"/>
      <c r="MOH61" s="84"/>
      <c r="MOI61" s="84"/>
      <c r="MOJ61" s="84"/>
      <c r="MOK61" s="84"/>
      <c r="MOL61" s="84"/>
      <c r="MOM61" s="84"/>
      <c r="MON61" s="84"/>
      <c r="MOO61" s="84"/>
      <c r="MOP61" s="84"/>
      <c r="MOQ61" s="84"/>
      <c r="MOR61" s="84"/>
      <c r="MOS61" s="84"/>
      <c r="MOT61" s="84"/>
      <c r="MOU61" s="84"/>
      <c r="MOV61" s="84"/>
      <c r="MOW61" s="84"/>
      <c r="MOX61" s="84"/>
      <c r="MOY61" s="84"/>
      <c r="MOZ61" s="84"/>
      <c r="MPA61" s="84"/>
      <c r="MPB61" s="84"/>
      <c r="MPC61" s="84"/>
      <c r="MPD61" s="84"/>
      <c r="MPE61" s="84"/>
      <c r="MPF61" s="84"/>
      <c r="MPG61" s="84"/>
      <c r="MPH61" s="84"/>
      <c r="MPI61" s="84"/>
      <c r="MPJ61" s="84"/>
      <c r="MPK61" s="84"/>
      <c r="MPL61" s="84"/>
      <c r="MPM61" s="84"/>
      <c r="MPN61" s="84"/>
      <c r="MPO61" s="84"/>
      <c r="MPP61" s="84"/>
      <c r="MPQ61" s="84"/>
      <c r="MPR61" s="84"/>
      <c r="MPS61" s="84"/>
      <c r="MPT61" s="84"/>
      <c r="MPU61" s="84"/>
      <c r="MPV61" s="84"/>
      <c r="MPW61" s="84"/>
      <c r="MPX61" s="84"/>
      <c r="MPY61" s="84"/>
      <c r="MPZ61" s="84"/>
      <c r="MQA61" s="84"/>
      <c r="MQB61" s="84"/>
      <c r="MQC61" s="84"/>
      <c r="MQD61" s="84"/>
      <c r="MQE61" s="84"/>
      <c r="MQF61" s="84"/>
      <c r="MQG61" s="84"/>
      <c r="MQH61" s="84"/>
      <c r="MQI61" s="84"/>
      <c r="MQJ61" s="84"/>
      <c r="MQK61" s="84"/>
      <c r="MQL61" s="84"/>
      <c r="MQM61" s="84"/>
      <c r="MQN61" s="84"/>
      <c r="MQO61" s="84"/>
      <c r="MQP61" s="84"/>
      <c r="MQQ61" s="84"/>
      <c r="MQR61" s="84"/>
      <c r="MQS61" s="84"/>
      <c r="MQT61" s="84"/>
      <c r="MQU61" s="84"/>
      <c r="MQV61" s="84"/>
      <c r="MQW61" s="84"/>
      <c r="MQX61" s="84"/>
      <c r="MQY61" s="84"/>
      <c r="MQZ61" s="84"/>
      <c r="MRA61" s="84"/>
      <c r="MRB61" s="84"/>
      <c r="MRC61" s="84"/>
      <c r="MRD61" s="84"/>
      <c r="MRE61" s="84"/>
      <c r="MRF61" s="84"/>
      <c r="MRG61" s="84"/>
      <c r="MRH61" s="84"/>
      <c r="MRI61" s="84"/>
      <c r="MRJ61" s="84"/>
      <c r="MRK61" s="84"/>
      <c r="MRL61" s="84"/>
      <c r="MRM61" s="84"/>
      <c r="MRN61" s="84"/>
      <c r="MRO61" s="84"/>
      <c r="MRP61" s="84"/>
      <c r="MRQ61" s="84"/>
      <c r="MRR61" s="84"/>
      <c r="MRS61" s="84"/>
      <c r="MRT61" s="84"/>
      <c r="MRU61" s="84"/>
      <c r="MRV61" s="84"/>
      <c r="MRW61" s="84"/>
      <c r="MRX61" s="84"/>
      <c r="MRY61" s="84"/>
      <c r="MRZ61" s="84"/>
      <c r="MSA61" s="84"/>
      <c r="MSB61" s="84"/>
      <c r="MSC61" s="84"/>
      <c r="MSD61" s="84"/>
      <c r="MSE61" s="84"/>
      <c r="MSF61" s="84"/>
      <c r="MSG61" s="84"/>
      <c r="MSH61" s="84"/>
      <c r="MSI61" s="84"/>
      <c r="MSJ61" s="84"/>
      <c r="MSK61" s="84"/>
      <c r="MSL61" s="84"/>
      <c r="MSM61" s="84"/>
      <c r="MSN61" s="84"/>
      <c r="MSO61" s="84"/>
      <c r="MSP61" s="84"/>
      <c r="MSQ61" s="84"/>
      <c r="MSR61" s="84"/>
      <c r="MSS61" s="84"/>
      <c r="MST61" s="84"/>
      <c r="MSU61" s="84"/>
      <c r="MSV61" s="84"/>
      <c r="MSW61" s="84"/>
      <c r="MSX61" s="84"/>
      <c r="MSY61" s="84"/>
      <c r="MSZ61" s="84"/>
      <c r="MTA61" s="84"/>
      <c r="MTB61" s="84"/>
      <c r="MTC61" s="84"/>
      <c r="MTD61" s="84"/>
      <c r="MTE61" s="84"/>
      <c r="MTF61" s="84"/>
      <c r="MTG61" s="84"/>
      <c r="MTH61" s="84"/>
      <c r="MTI61" s="84"/>
      <c r="MTJ61" s="84"/>
      <c r="MTK61" s="84"/>
      <c r="MTL61" s="84"/>
      <c r="MTM61" s="84"/>
      <c r="MTN61" s="84"/>
      <c r="MTO61" s="84"/>
      <c r="MTP61" s="84"/>
      <c r="MTQ61" s="84"/>
      <c r="MTR61" s="84"/>
      <c r="MTS61" s="84"/>
      <c r="MTT61" s="84"/>
      <c r="MTU61" s="84"/>
      <c r="MTV61" s="84"/>
      <c r="MTW61" s="84"/>
      <c r="MTX61" s="84"/>
      <c r="MTY61" s="84"/>
      <c r="MTZ61" s="84"/>
      <c r="MUA61" s="84"/>
      <c r="MUB61" s="84"/>
      <c r="MUC61" s="84"/>
      <c r="MUD61" s="84"/>
      <c r="MUE61" s="84"/>
      <c r="MUF61" s="84"/>
      <c r="MUG61" s="84"/>
      <c r="MUH61" s="84"/>
      <c r="MUI61" s="84"/>
      <c r="MUJ61" s="84"/>
      <c r="MUK61" s="84"/>
      <c r="MUL61" s="84"/>
      <c r="MUM61" s="84"/>
      <c r="MUN61" s="84"/>
      <c r="MUO61" s="84"/>
      <c r="MUP61" s="84"/>
      <c r="MUQ61" s="84"/>
      <c r="MUR61" s="84"/>
      <c r="MUS61" s="84"/>
      <c r="MUT61" s="84"/>
      <c r="MUU61" s="84"/>
      <c r="MUV61" s="84"/>
      <c r="MUW61" s="84"/>
      <c r="MUX61" s="84"/>
      <c r="MUY61" s="84"/>
      <c r="MUZ61" s="84"/>
      <c r="MVA61" s="84"/>
      <c r="MVB61" s="84"/>
      <c r="MVC61" s="84"/>
      <c r="MVD61" s="84"/>
      <c r="MVE61" s="84"/>
      <c r="MVF61" s="84"/>
      <c r="MVG61" s="84"/>
      <c r="MVH61" s="84"/>
      <c r="MVI61" s="84"/>
      <c r="MVJ61" s="84"/>
      <c r="MVK61" s="84"/>
      <c r="MVL61" s="84"/>
      <c r="MVM61" s="84"/>
      <c r="MVN61" s="84"/>
      <c r="MVO61" s="84"/>
      <c r="MVP61" s="84"/>
      <c r="MVQ61" s="84"/>
      <c r="MVR61" s="84"/>
      <c r="MVS61" s="84"/>
      <c r="MVT61" s="84"/>
      <c r="MVU61" s="84"/>
      <c r="MVV61" s="84"/>
      <c r="MVW61" s="84"/>
      <c r="MVX61" s="84"/>
      <c r="MVY61" s="84"/>
      <c r="MVZ61" s="84"/>
      <c r="MWA61" s="84"/>
      <c r="MWB61" s="84"/>
      <c r="MWC61" s="84"/>
      <c r="MWD61" s="84"/>
      <c r="MWE61" s="84"/>
      <c r="MWF61" s="84"/>
      <c r="MWG61" s="84"/>
      <c r="MWH61" s="84"/>
      <c r="MWI61" s="84"/>
      <c r="MWJ61" s="84"/>
      <c r="MWK61" s="84"/>
      <c r="MWL61" s="84"/>
      <c r="MWM61" s="84"/>
      <c r="MWN61" s="84"/>
      <c r="MWO61" s="84"/>
      <c r="MWP61" s="84"/>
      <c r="MWQ61" s="84"/>
      <c r="MWR61" s="84"/>
      <c r="MWS61" s="84"/>
      <c r="MWT61" s="84"/>
      <c r="MWU61" s="84"/>
      <c r="MWV61" s="84"/>
      <c r="MWW61" s="84"/>
      <c r="MWX61" s="84"/>
      <c r="MWY61" s="84"/>
      <c r="MWZ61" s="84"/>
      <c r="MXA61" s="84"/>
      <c r="MXB61" s="84"/>
      <c r="MXC61" s="84"/>
      <c r="MXD61" s="84"/>
      <c r="MXE61" s="84"/>
      <c r="MXF61" s="84"/>
      <c r="MXG61" s="84"/>
      <c r="MXH61" s="84"/>
      <c r="MXI61" s="84"/>
      <c r="MXJ61" s="84"/>
      <c r="MXK61" s="84"/>
      <c r="MXL61" s="84"/>
      <c r="MXM61" s="84"/>
      <c r="MXN61" s="84"/>
      <c r="MXO61" s="84"/>
      <c r="MXP61" s="84"/>
      <c r="MXQ61" s="84"/>
      <c r="MXR61" s="84"/>
      <c r="MXS61" s="84"/>
      <c r="MXT61" s="84"/>
      <c r="MXU61" s="84"/>
      <c r="MXV61" s="84"/>
      <c r="MXW61" s="84"/>
      <c r="MXX61" s="84"/>
      <c r="MXY61" s="84"/>
      <c r="MXZ61" s="84"/>
      <c r="MYA61" s="84"/>
      <c r="MYB61" s="84"/>
      <c r="MYC61" s="84"/>
      <c r="MYD61" s="84"/>
      <c r="MYE61" s="84"/>
      <c r="MYF61" s="84"/>
      <c r="MYG61" s="84"/>
      <c r="MYH61" s="84"/>
      <c r="MYI61" s="84"/>
      <c r="MYJ61" s="84"/>
      <c r="MYK61" s="84"/>
      <c r="MYL61" s="84"/>
      <c r="MYM61" s="84"/>
      <c r="MYN61" s="84"/>
      <c r="MYO61" s="84"/>
      <c r="MYP61" s="84"/>
      <c r="MYQ61" s="84"/>
      <c r="MYR61" s="84"/>
      <c r="MYS61" s="84"/>
      <c r="MYT61" s="84"/>
      <c r="MYU61" s="84"/>
      <c r="MYV61" s="84"/>
      <c r="MYW61" s="84"/>
      <c r="MYX61" s="84"/>
      <c r="MYY61" s="84"/>
      <c r="MYZ61" s="84"/>
      <c r="MZA61" s="84"/>
      <c r="MZB61" s="84"/>
      <c r="MZC61" s="84"/>
      <c r="MZD61" s="84"/>
      <c r="MZE61" s="84"/>
      <c r="MZF61" s="84"/>
      <c r="MZG61" s="84"/>
      <c r="MZH61" s="84"/>
      <c r="MZI61" s="84"/>
      <c r="MZJ61" s="84"/>
      <c r="MZK61" s="84"/>
      <c r="MZL61" s="84"/>
      <c r="MZM61" s="84"/>
      <c r="MZN61" s="84"/>
      <c r="MZO61" s="84"/>
      <c r="MZP61" s="84"/>
      <c r="MZQ61" s="84"/>
      <c r="MZR61" s="84"/>
      <c r="MZS61" s="84"/>
      <c r="MZT61" s="84"/>
      <c r="MZU61" s="84"/>
      <c r="MZV61" s="84"/>
      <c r="MZW61" s="84"/>
      <c r="MZX61" s="84"/>
      <c r="MZY61" s="84"/>
      <c r="MZZ61" s="84"/>
      <c r="NAA61" s="84"/>
      <c r="NAB61" s="84"/>
      <c r="NAC61" s="84"/>
      <c r="NAD61" s="84"/>
      <c r="NAE61" s="84"/>
      <c r="NAF61" s="84"/>
      <c r="NAG61" s="84"/>
      <c r="NAH61" s="84"/>
      <c r="NAI61" s="84"/>
      <c r="NAJ61" s="84"/>
      <c r="NAK61" s="84"/>
      <c r="NAL61" s="84"/>
      <c r="NAM61" s="84"/>
      <c r="NAN61" s="84"/>
      <c r="NAO61" s="84"/>
      <c r="NAP61" s="84"/>
      <c r="NAQ61" s="84"/>
      <c r="NAR61" s="84"/>
      <c r="NAS61" s="84"/>
      <c r="NAT61" s="84"/>
      <c r="NAU61" s="84"/>
      <c r="NAV61" s="84"/>
      <c r="NAW61" s="84"/>
      <c r="NAX61" s="84"/>
      <c r="NAY61" s="84"/>
      <c r="NAZ61" s="84"/>
      <c r="NBA61" s="84"/>
      <c r="NBB61" s="84"/>
      <c r="NBC61" s="84"/>
      <c r="NBD61" s="84"/>
      <c r="NBE61" s="84"/>
      <c r="NBF61" s="84"/>
      <c r="NBG61" s="84"/>
      <c r="NBH61" s="84"/>
      <c r="NBI61" s="84"/>
      <c r="NBJ61" s="84"/>
      <c r="NBK61" s="84"/>
      <c r="NBL61" s="84"/>
      <c r="NBM61" s="84"/>
      <c r="NBN61" s="84"/>
      <c r="NBO61" s="84"/>
      <c r="NBP61" s="84"/>
      <c r="NBQ61" s="84"/>
      <c r="NBR61" s="84"/>
      <c r="NBS61" s="84"/>
      <c r="NBT61" s="84"/>
      <c r="NBU61" s="84"/>
      <c r="NBV61" s="84"/>
      <c r="NBW61" s="84"/>
      <c r="NBX61" s="84"/>
      <c r="NBY61" s="84"/>
      <c r="NBZ61" s="84"/>
      <c r="NCA61" s="84"/>
      <c r="NCB61" s="84"/>
      <c r="NCC61" s="84"/>
      <c r="NCD61" s="84"/>
      <c r="NCE61" s="84"/>
      <c r="NCF61" s="84"/>
      <c r="NCG61" s="84"/>
      <c r="NCH61" s="84"/>
      <c r="NCI61" s="84"/>
      <c r="NCJ61" s="84"/>
      <c r="NCK61" s="84"/>
      <c r="NCL61" s="84"/>
      <c r="NCM61" s="84"/>
      <c r="NCN61" s="84"/>
      <c r="NCO61" s="84"/>
      <c r="NCP61" s="84"/>
      <c r="NCQ61" s="84"/>
      <c r="NCR61" s="84"/>
      <c r="NCS61" s="84"/>
      <c r="NCT61" s="84"/>
      <c r="NCU61" s="84"/>
      <c r="NCV61" s="84"/>
      <c r="NCW61" s="84"/>
      <c r="NCX61" s="84"/>
      <c r="NCY61" s="84"/>
      <c r="NCZ61" s="84"/>
      <c r="NDA61" s="84"/>
      <c r="NDB61" s="84"/>
      <c r="NDC61" s="84"/>
      <c r="NDD61" s="84"/>
      <c r="NDE61" s="84"/>
      <c r="NDF61" s="84"/>
      <c r="NDG61" s="84"/>
      <c r="NDH61" s="84"/>
      <c r="NDI61" s="84"/>
      <c r="NDJ61" s="84"/>
      <c r="NDK61" s="84"/>
      <c r="NDL61" s="84"/>
      <c r="NDM61" s="84"/>
      <c r="NDN61" s="84"/>
      <c r="NDO61" s="84"/>
      <c r="NDP61" s="84"/>
      <c r="NDQ61" s="84"/>
      <c r="NDR61" s="84"/>
      <c r="NDS61" s="84"/>
      <c r="NDT61" s="84"/>
      <c r="NDU61" s="84"/>
      <c r="NDV61" s="84"/>
      <c r="NDW61" s="84"/>
      <c r="NDX61" s="84"/>
      <c r="NDY61" s="84"/>
      <c r="NDZ61" s="84"/>
      <c r="NEA61" s="84"/>
      <c r="NEB61" s="84"/>
      <c r="NEC61" s="84"/>
      <c r="NED61" s="84"/>
      <c r="NEE61" s="84"/>
      <c r="NEF61" s="84"/>
      <c r="NEG61" s="84"/>
      <c r="NEH61" s="84"/>
      <c r="NEI61" s="84"/>
      <c r="NEJ61" s="84"/>
      <c r="NEK61" s="84"/>
      <c r="NEL61" s="84"/>
      <c r="NEM61" s="84"/>
      <c r="NEN61" s="84"/>
      <c r="NEO61" s="84"/>
      <c r="NEP61" s="84"/>
      <c r="NEQ61" s="84"/>
      <c r="NER61" s="84"/>
      <c r="NES61" s="84"/>
      <c r="NET61" s="84"/>
      <c r="NEU61" s="84"/>
      <c r="NEV61" s="84"/>
      <c r="NEW61" s="84"/>
      <c r="NEX61" s="84"/>
      <c r="NEY61" s="84"/>
      <c r="NEZ61" s="84"/>
      <c r="NFA61" s="84"/>
      <c r="NFB61" s="84"/>
      <c r="NFC61" s="84"/>
      <c r="NFD61" s="84"/>
      <c r="NFE61" s="84"/>
      <c r="NFF61" s="84"/>
      <c r="NFG61" s="84"/>
      <c r="NFH61" s="84"/>
      <c r="NFI61" s="84"/>
      <c r="NFJ61" s="84"/>
      <c r="NFK61" s="84"/>
      <c r="NFL61" s="84"/>
      <c r="NFM61" s="84"/>
      <c r="NFN61" s="84"/>
      <c r="NFO61" s="84"/>
      <c r="NFP61" s="84"/>
      <c r="NFQ61" s="84"/>
      <c r="NFR61" s="84"/>
      <c r="NFS61" s="84"/>
      <c r="NFT61" s="84"/>
      <c r="NFU61" s="84"/>
      <c r="NFV61" s="84"/>
      <c r="NFW61" s="84"/>
      <c r="NFX61" s="84"/>
      <c r="NFY61" s="84"/>
      <c r="NFZ61" s="84"/>
      <c r="NGA61" s="84"/>
      <c r="NGB61" s="84"/>
      <c r="NGC61" s="84"/>
      <c r="NGD61" s="84"/>
      <c r="NGE61" s="84"/>
      <c r="NGF61" s="84"/>
      <c r="NGG61" s="84"/>
      <c r="NGH61" s="84"/>
      <c r="NGI61" s="84"/>
      <c r="NGJ61" s="84"/>
      <c r="NGK61" s="84"/>
      <c r="NGL61" s="84"/>
      <c r="NGM61" s="84"/>
      <c r="NGN61" s="84"/>
      <c r="NGO61" s="84"/>
      <c r="NGP61" s="84"/>
      <c r="NGQ61" s="84"/>
      <c r="NGR61" s="84"/>
      <c r="NGS61" s="84"/>
      <c r="NGT61" s="84"/>
      <c r="NGU61" s="84"/>
      <c r="NGV61" s="84"/>
      <c r="NGW61" s="84"/>
      <c r="NGX61" s="84"/>
      <c r="NGY61" s="84"/>
      <c r="NGZ61" s="84"/>
      <c r="NHA61" s="84"/>
      <c r="NHB61" s="84"/>
      <c r="NHC61" s="84"/>
      <c r="NHD61" s="84"/>
      <c r="NHE61" s="84"/>
      <c r="NHF61" s="84"/>
      <c r="NHG61" s="84"/>
      <c r="NHH61" s="84"/>
      <c r="NHI61" s="84"/>
      <c r="NHJ61" s="84"/>
      <c r="NHK61" s="84"/>
      <c r="NHL61" s="84"/>
      <c r="NHM61" s="84"/>
      <c r="NHN61" s="84"/>
      <c r="NHO61" s="84"/>
      <c r="NHP61" s="84"/>
      <c r="NHQ61" s="84"/>
      <c r="NHR61" s="84"/>
      <c r="NHS61" s="84"/>
      <c r="NHT61" s="84"/>
      <c r="NHU61" s="84"/>
      <c r="NHV61" s="84"/>
      <c r="NHW61" s="84"/>
      <c r="NHX61" s="84"/>
      <c r="NHY61" s="84"/>
      <c r="NHZ61" s="84"/>
      <c r="NIA61" s="84"/>
      <c r="NIB61" s="84"/>
      <c r="NIC61" s="84"/>
      <c r="NID61" s="84"/>
      <c r="NIE61" s="84"/>
      <c r="NIF61" s="84"/>
      <c r="NIG61" s="84"/>
      <c r="NIH61" s="84"/>
      <c r="NII61" s="84"/>
      <c r="NIJ61" s="84"/>
      <c r="NIK61" s="84"/>
      <c r="NIL61" s="84"/>
      <c r="NIM61" s="84"/>
      <c r="NIN61" s="84"/>
      <c r="NIO61" s="84"/>
      <c r="NIP61" s="84"/>
      <c r="NIQ61" s="84"/>
      <c r="NIR61" s="84"/>
      <c r="NIS61" s="84"/>
      <c r="NIT61" s="84"/>
      <c r="NIU61" s="84"/>
      <c r="NIV61" s="84"/>
      <c r="NIW61" s="84"/>
      <c r="NIX61" s="84"/>
      <c r="NIY61" s="84"/>
      <c r="NIZ61" s="84"/>
      <c r="NJA61" s="84"/>
      <c r="NJB61" s="84"/>
      <c r="NJC61" s="84"/>
      <c r="NJD61" s="84"/>
      <c r="NJE61" s="84"/>
      <c r="NJF61" s="84"/>
      <c r="NJG61" s="84"/>
      <c r="NJH61" s="84"/>
      <c r="NJI61" s="84"/>
      <c r="NJJ61" s="84"/>
      <c r="NJK61" s="84"/>
      <c r="NJL61" s="84"/>
      <c r="NJM61" s="84"/>
      <c r="NJN61" s="84"/>
      <c r="NJO61" s="84"/>
      <c r="NJP61" s="84"/>
      <c r="NJQ61" s="84"/>
      <c r="NJR61" s="84"/>
      <c r="NJS61" s="84"/>
      <c r="NJT61" s="84"/>
      <c r="NJU61" s="84"/>
      <c r="NJV61" s="84"/>
      <c r="NJW61" s="84"/>
      <c r="NJX61" s="84"/>
      <c r="NJY61" s="84"/>
      <c r="NJZ61" s="84"/>
      <c r="NKA61" s="84"/>
      <c r="NKB61" s="84"/>
      <c r="NKC61" s="84"/>
      <c r="NKD61" s="84"/>
      <c r="NKE61" s="84"/>
      <c r="NKF61" s="84"/>
      <c r="NKG61" s="84"/>
      <c r="NKH61" s="84"/>
      <c r="NKI61" s="84"/>
      <c r="NKJ61" s="84"/>
      <c r="NKK61" s="84"/>
      <c r="NKL61" s="84"/>
      <c r="NKM61" s="84"/>
      <c r="NKN61" s="84"/>
      <c r="NKO61" s="84"/>
      <c r="NKP61" s="84"/>
      <c r="NKQ61" s="84"/>
      <c r="NKR61" s="84"/>
      <c r="NKS61" s="84"/>
      <c r="NKT61" s="84"/>
      <c r="NKU61" s="84"/>
      <c r="NKV61" s="84"/>
      <c r="NKW61" s="84"/>
      <c r="NKX61" s="84"/>
      <c r="NKY61" s="84"/>
      <c r="NKZ61" s="84"/>
      <c r="NLA61" s="84"/>
      <c r="NLB61" s="84"/>
      <c r="NLC61" s="84"/>
      <c r="NLD61" s="84"/>
      <c r="NLE61" s="84"/>
      <c r="NLF61" s="84"/>
      <c r="NLG61" s="84"/>
      <c r="NLH61" s="84"/>
      <c r="NLI61" s="84"/>
      <c r="NLJ61" s="84"/>
      <c r="NLK61" s="84"/>
      <c r="NLL61" s="84"/>
      <c r="NLM61" s="84"/>
      <c r="NLN61" s="84"/>
      <c r="NLO61" s="84"/>
      <c r="NLP61" s="84"/>
      <c r="NLQ61" s="84"/>
      <c r="NLR61" s="84"/>
      <c r="NLS61" s="84"/>
      <c r="NLT61" s="84"/>
      <c r="NLU61" s="84"/>
      <c r="NLV61" s="84"/>
      <c r="NLW61" s="84"/>
      <c r="NLX61" s="84"/>
      <c r="NLY61" s="84"/>
      <c r="NLZ61" s="84"/>
      <c r="NMA61" s="84"/>
      <c r="NMB61" s="84"/>
      <c r="NMC61" s="84"/>
      <c r="NMD61" s="84"/>
      <c r="NME61" s="84"/>
      <c r="NMF61" s="84"/>
      <c r="NMG61" s="84"/>
      <c r="NMH61" s="84"/>
      <c r="NMI61" s="84"/>
      <c r="NMJ61" s="84"/>
      <c r="NMK61" s="84"/>
      <c r="NML61" s="84"/>
      <c r="NMM61" s="84"/>
      <c r="NMN61" s="84"/>
      <c r="NMO61" s="84"/>
      <c r="NMP61" s="84"/>
      <c r="NMQ61" s="84"/>
      <c r="NMR61" s="84"/>
      <c r="NMS61" s="84"/>
      <c r="NMT61" s="84"/>
      <c r="NMU61" s="84"/>
      <c r="NMV61" s="84"/>
      <c r="NMW61" s="84"/>
      <c r="NMX61" s="84"/>
      <c r="NMY61" s="84"/>
      <c r="NMZ61" s="84"/>
      <c r="NNA61" s="84"/>
      <c r="NNB61" s="84"/>
      <c r="NNC61" s="84"/>
      <c r="NND61" s="84"/>
      <c r="NNE61" s="84"/>
      <c r="NNF61" s="84"/>
      <c r="NNG61" s="84"/>
      <c r="NNH61" s="84"/>
      <c r="NNI61" s="84"/>
      <c r="NNJ61" s="84"/>
      <c r="NNK61" s="84"/>
      <c r="NNL61" s="84"/>
      <c r="NNM61" s="84"/>
      <c r="NNN61" s="84"/>
      <c r="NNO61" s="84"/>
      <c r="NNP61" s="84"/>
      <c r="NNQ61" s="84"/>
      <c r="NNR61" s="84"/>
      <c r="NNS61" s="84"/>
      <c r="NNT61" s="84"/>
      <c r="NNU61" s="84"/>
      <c r="NNV61" s="84"/>
      <c r="NNW61" s="84"/>
      <c r="NNX61" s="84"/>
      <c r="NNY61" s="84"/>
      <c r="NNZ61" s="84"/>
      <c r="NOA61" s="84"/>
      <c r="NOB61" s="84"/>
      <c r="NOC61" s="84"/>
      <c r="NOD61" s="84"/>
      <c r="NOE61" s="84"/>
      <c r="NOF61" s="84"/>
      <c r="NOG61" s="84"/>
      <c r="NOH61" s="84"/>
      <c r="NOI61" s="84"/>
      <c r="NOJ61" s="84"/>
      <c r="NOK61" s="84"/>
      <c r="NOL61" s="84"/>
      <c r="NOM61" s="84"/>
      <c r="NON61" s="84"/>
      <c r="NOO61" s="84"/>
      <c r="NOP61" s="84"/>
      <c r="NOQ61" s="84"/>
      <c r="NOR61" s="84"/>
      <c r="NOS61" s="84"/>
      <c r="NOT61" s="84"/>
      <c r="NOU61" s="84"/>
      <c r="NOV61" s="84"/>
      <c r="NOW61" s="84"/>
      <c r="NOX61" s="84"/>
      <c r="NOY61" s="84"/>
      <c r="NOZ61" s="84"/>
      <c r="NPA61" s="84"/>
      <c r="NPB61" s="84"/>
      <c r="NPC61" s="84"/>
      <c r="NPD61" s="84"/>
      <c r="NPE61" s="84"/>
      <c r="NPF61" s="84"/>
      <c r="NPG61" s="84"/>
      <c r="NPH61" s="84"/>
      <c r="NPI61" s="84"/>
      <c r="NPJ61" s="84"/>
      <c r="NPK61" s="84"/>
      <c r="NPL61" s="84"/>
      <c r="NPM61" s="84"/>
      <c r="NPN61" s="84"/>
      <c r="NPO61" s="84"/>
      <c r="NPP61" s="84"/>
      <c r="NPQ61" s="84"/>
      <c r="NPR61" s="84"/>
      <c r="NPS61" s="84"/>
      <c r="NPT61" s="84"/>
      <c r="NPU61" s="84"/>
      <c r="NPV61" s="84"/>
      <c r="NPW61" s="84"/>
      <c r="NPX61" s="84"/>
      <c r="NPY61" s="84"/>
      <c r="NPZ61" s="84"/>
      <c r="NQA61" s="84"/>
      <c r="NQB61" s="84"/>
      <c r="NQC61" s="84"/>
      <c r="NQD61" s="84"/>
      <c r="NQE61" s="84"/>
      <c r="NQF61" s="84"/>
      <c r="NQG61" s="84"/>
      <c r="NQH61" s="84"/>
      <c r="NQI61" s="84"/>
      <c r="NQJ61" s="84"/>
      <c r="NQK61" s="84"/>
      <c r="NQL61" s="84"/>
      <c r="NQM61" s="84"/>
      <c r="NQN61" s="84"/>
      <c r="NQO61" s="84"/>
      <c r="NQP61" s="84"/>
      <c r="NQQ61" s="84"/>
      <c r="NQR61" s="84"/>
      <c r="NQS61" s="84"/>
      <c r="NQT61" s="84"/>
      <c r="NQU61" s="84"/>
      <c r="NQV61" s="84"/>
      <c r="NQW61" s="84"/>
      <c r="NQX61" s="84"/>
      <c r="NQY61" s="84"/>
      <c r="NQZ61" s="84"/>
      <c r="NRA61" s="84"/>
      <c r="NRB61" s="84"/>
      <c r="NRC61" s="84"/>
      <c r="NRD61" s="84"/>
      <c r="NRE61" s="84"/>
      <c r="NRF61" s="84"/>
      <c r="NRG61" s="84"/>
      <c r="NRH61" s="84"/>
      <c r="NRI61" s="84"/>
      <c r="NRJ61" s="84"/>
      <c r="NRK61" s="84"/>
      <c r="NRL61" s="84"/>
      <c r="NRM61" s="84"/>
      <c r="NRN61" s="84"/>
      <c r="NRO61" s="84"/>
      <c r="NRP61" s="84"/>
      <c r="NRQ61" s="84"/>
      <c r="NRR61" s="84"/>
      <c r="NRS61" s="84"/>
      <c r="NRT61" s="84"/>
      <c r="NRU61" s="84"/>
      <c r="NRV61" s="84"/>
      <c r="NRW61" s="84"/>
      <c r="NRX61" s="84"/>
      <c r="NRY61" s="84"/>
      <c r="NRZ61" s="84"/>
      <c r="NSA61" s="84"/>
      <c r="NSB61" s="84"/>
      <c r="NSC61" s="84"/>
      <c r="NSD61" s="84"/>
      <c r="NSE61" s="84"/>
      <c r="NSF61" s="84"/>
      <c r="NSG61" s="84"/>
      <c r="NSH61" s="84"/>
      <c r="NSI61" s="84"/>
      <c r="NSJ61" s="84"/>
      <c r="NSK61" s="84"/>
      <c r="NSL61" s="84"/>
      <c r="NSM61" s="84"/>
      <c r="NSN61" s="84"/>
      <c r="NSO61" s="84"/>
      <c r="NSP61" s="84"/>
      <c r="NSQ61" s="84"/>
      <c r="NSR61" s="84"/>
      <c r="NSS61" s="84"/>
      <c r="NST61" s="84"/>
      <c r="NSU61" s="84"/>
      <c r="NSV61" s="84"/>
      <c r="NSW61" s="84"/>
      <c r="NSX61" s="84"/>
      <c r="NSY61" s="84"/>
      <c r="NSZ61" s="84"/>
      <c r="NTA61" s="84"/>
      <c r="NTB61" s="84"/>
      <c r="NTC61" s="84"/>
      <c r="NTD61" s="84"/>
      <c r="NTE61" s="84"/>
      <c r="NTF61" s="84"/>
      <c r="NTG61" s="84"/>
      <c r="NTH61" s="84"/>
      <c r="NTI61" s="84"/>
      <c r="NTJ61" s="84"/>
      <c r="NTK61" s="84"/>
      <c r="NTL61" s="84"/>
      <c r="NTM61" s="84"/>
      <c r="NTN61" s="84"/>
      <c r="NTO61" s="84"/>
      <c r="NTP61" s="84"/>
      <c r="NTQ61" s="84"/>
      <c r="NTR61" s="84"/>
      <c r="NTS61" s="84"/>
      <c r="NTT61" s="84"/>
      <c r="NTU61" s="84"/>
      <c r="NTV61" s="84"/>
      <c r="NTW61" s="84"/>
      <c r="NTX61" s="84"/>
      <c r="NTY61" s="84"/>
      <c r="NTZ61" s="84"/>
      <c r="NUA61" s="84"/>
      <c r="NUB61" s="84"/>
      <c r="NUC61" s="84"/>
      <c r="NUD61" s="84"/>
      <c r="NUE61" s="84"/>
      <c r="NUF61" s="84"/>
      <c r="NUG61" s="84"/>
      <c r="NUH61" s="84"/>
      <c r="NUI61" s="84"/>
      <c r="NUJ61" s="84"/>
      <c r="NUK61" s="84"/>
      <c r="NUL61" s="84"/>
      <c r="NUM61" s="84"/>
      <c r="NUN61" s="84"/>
      <c r="NUO61" s="84"/>
      <c r="NUP61" s="84"/>
      <c r="NUQ61" s="84"/>
      <c r="NUR61" s="84"/>
      <c r="NUS61" s="84"/>
      <c r="NUT61" s="84"/>
      <c r="NUU61" s="84"/>
      <c r="NUV61" s="84"/>
      <c r="NUW61" s="84"/>
      <c r="NUX61" s="84"/>
      <c r="NUY61" s="84"/>
      <c r="NUZ61" s="84"/>
      <c r="NVA61" s="84"/>
      <c r="NVB61" s="84"/>
      <c r="NVC61" s="84"/>
      <c r="NVD61" s="84"/>
      <c r="NVE61" s="84"/>
      <c r="NVF61" s="84"/>
      <c r="NVG61" s="84"/>
      <c r="NVH61" s="84"/>
      <c r="NVI61" s="84"/>
      <c r="NVJ61" s="84"/>
      <c r="NVK61" s="84"/>
      <c r="NVL61" s="84"/>
      <c r="NVM61" s="84"/>
      <c r="NVN61" s="84"/>
      <c r="NVO61" s="84"/>
      <c r="NVP61" s="84"/>
      <c r="NVQ61" s="84"/>
      <c r="NVR61" s="84"/>
      <c r="NVS61" s="84"/>
      <c r="NVT61" s="84"/>
      <c r="NVU61" s="84"/>
      <c r="NVV61" s="84"/>
      <c r="NVW61" s="84"/>
      <c r="NVX61" s="84"/>
      <c r="NVY61" s="84"/>
      <c r="NVZ61" s="84"/>
      <c r="NWA61" s="84"/>
      <c r="NWB61" s="84"/>
      <c r="NWC61" s="84"/>
      <c r="NWD61" s="84"/>
      <c r="NWE61" s="84"/>
      <c r="NWF61" s="84"/>
      <c r="NWG61" s="84"/>
      <c r="NWH61" s="84"/>
      <c r="NWI61" s="84"/>
      <c r="NWJ61" s="84"/>
      <c r="NWK61" s="84"/>
      <c r="NWL61" s="84"/>
      <c r="NWM61" s="84"/>
      <c r="NWN61" s="84"/>
      <c r="NWO61" s="84"/>
      <c r="NWP61" s="84"/>
      <c r="NWQ61" s="84"/>
      <c r="NWR61" s="84"/>
      <c r="NWS61" s="84"/>
      <c r="NWT61" s="84"/>
      <c r="NWU61" s="84"/>
      <c r="NWV61" s="84"/>
      <c r="NWW61" s="84"/>
      <c r="NWX61" s="84"/>
      <c r="NWY61" s="84"/>
      <c r="NWZ61" s="84"/>
      <c r="NXA61" s="84"/>
      <c r="NXB61" s="84"/>
      <c r="NXC61" s="84"/>
      <c r="NXD61" s="84"/>
      <c r="NXE61" s="84"/>
      <c r="NXF61" s="84"/>
      <c r="NXG61" s="84"/>
      <c r="NXH61" s="84"/>
      <c r="NXI61" s="84"/>
      <c r="NXJ61" s="84"/>
      <c r="NXK61" s="84"/>
      <c r="NXL61" s="84"/>
      <c r="NXM61" s="84"/>
      <c r="NXN61" s="84"/>
      <c r="NXO61" s="84"/>
      <c r="NXP61" s="84"/>
      <c r="NXQ61" s="84"/>
      <c r="NXR61" s="84"/>
      <c r="NXS61" s="84"/>
      <c r="NXT61" s="84"/>
      <c r="NXU61" s="84"/>
      <c r="NXV61" s="84"/>
      <c r="NXW61" s="84"/>
      <c r="NXX61" s="84"/>
      <c r="NXY61" s="84"/>
      <c r="NXZ61" s="84"/>
      <c r="NYA61" s="84"/>
      <c r="NYB61" s="84"/>
      <c r="NYC61" s="84"/>
      <c r="NYD61" s="84"/>
      <c r="NYE61" s="84"/>
      <c r="NYF61" s="84"/>
      <c r="NYG61" s="84"/>
      <c r="NYH61" s="84"/>
      <c r="NYI61" s="84"/>
      <c r="NYJ61" s="84"/>
      <c r="NYK61" s="84"/>
      <c r="NYL61" s="84"/>
      <c r="NYM61" s="84"/>
      <c r="NYN61" s="84"/>
      <c r="NYO61" s="84"/>
      <c r="NYP61" s="84"/>
      <c r="NYQ61" s="84"/>
      <c r="NYR61" s="84"/>
      <c r="NYS61" s="84"/>
      <c r="NYT61" s="84"/>
      <c r="NYU61" s="84"/>
      <c r="NYV61" s="84"/>
      <c r="NYW61" s="84"/>
      <c r="NYX61" s="84"/>
      <c r="NYY61" s="84"/>
      <c r="NYZ61" s="84"/>
      <c r="NZA61" s="84"/>
      <c r="NZB61" s="84"/>
      <c r="NZC61" s="84"/>
      <c r="NZD61" s="84"/>
      <c r="NZE61" s="84"/>
      <c r="NZF61" s="84"/>
      <c r="NZG61" s="84"/>
      <c r="NZH61" s="84"/>
      <c r="NZI61" s="84"/>
      <c r="NZJ61" s="84"/>
      <c r="NZK61" s="84"/>
      <c r="NZL61" s="84"/>
      <c r="NZM61" s="84"/>
      <c r="NZN61" s="84"/>
      <c r="NZO61" s="84"/>
      <c r="NZP61" s="84"/>
      <c r="NZQ61" s="84"/>
      <c r="NZR61" s="84"/>
      <c r="NZS61" s="84"/>
      <c r="NZT61" s="84"/>
      <c r="NZU61" s="84"/>
      <c r="NZV61" s="84"/>
      <c r="NZW61" s="84"/>
      <c r="NZX61" s="84"/>
      <c r="NZY61" s="84"/>
      <c r="NZZ61" s="84"/>
      <c r="OAA61" s="84"/>
      <c r="OAB61" s="84"/>
      <c r="OAC61" s="84"/>
      <c r="OAD61" s="84"/>
      <c r="OAE61" s="84"/>
      <c r="OAF61" s="84"/>
      <c r="OAG61" s="84"/>
      <c r="OAH61" s="84"/>
      <c r="OAI61" s="84"/>
      <c r="OAJ61" s="84"/>
      <c r="OAK61" s="84"/>
      <c r="OAL61" s="84"/>
      <c r="OAM61" s="84"/>
      <c r="OAN61" s="84"/>
      <c r="OAO61" s="84"/>
      <c r="OAP61" s="84"/>
      <c r="OAQ61" s="84"/>
      <c r="OAR61" s="84"/>
      <c r="OAS61" s="84"/>
      <c r="OAT61" s="84"/>
      <c r="OAU61" s="84"/>
      <c r="OAV61" s="84"/>
      <c r="OAW61" s="84"/>
      <c r="OAX61" s="84"/>
      <c r="OAY61" s="84"/>
      <c r="OAZ61" s="84"/>
      <c r="OBA61" s="84"/>
      <c r="OBB61" s="84"/>
      <c r="OBC61" s="84"/>
      <c r="OBD61" s="84"/>
      <c r="OBE61" s="84"/>
      <c r="OBF61" s="84"/>
      <c r="OBG61" s="84"/>
      <c r="OBH61" s="84"/>
      <c r="OBI61" s="84"/>
      <c r="OBJ61" s="84"/>
      <c r="OBK61" s="84"/>
      <c r="OBL61" s="84"/>
      <c r="OBM61" s="84"/>
      <c r="OBN61" s="84"/>
      <c r="OBO61" s="84"/>
      <c r="OBP61" s="84"/>
      <c r="OBQ61" s="84"/>
      <c r="OBR61" s="84"/>
      <c r="OBS61" s="84"/>
      <c r="OBT61" s="84"/>
      <c r="OBU61" s="84"/>
      <c r="OBV61" s="84"/>
      <c r="OBW61" s="84"/>
      <c r="OBX61" s="84"/>
      <c r="OBY61" s="84"/>
      <c r="OBZ61" s="84"/>
      <c r="OCA61" s="84"/>
      <c r="OCB61" s="84"/>
      <c r="OCC61" s="84"/>
      <c r="OCD61" s="84"/>
      <c r="OCE61" s="84"/>
      <c r="OCF61" s="84"/>
      <c r="OCG61" s="84"/>
      <c r="OCH61" s="84"/>
      <c r="OCI61" s="84"/>
      <c r="OCJ61" s="84"/>
      <c r="OCK61" s="84"/>
      <c r="OCL61" s="84"/>
      <c r="OCM61" s="84"/>
      <c r="OCN61" s="84"/>
      <c r="OCO61" s="84"/>
      <c r="OCP61" s="84"/>
      <c r="OCQ61" s="84"/>
      <c r="OCR61" s="84"/>
      <c r="OCS61" s="84"/>
      <c r="OCT61" s="84"/>
      <c r="OCU61" s="84"/>
      <c r="OCV61" s="84"/>
      <c r="OCW61" s="84"/>
      <c r="OCX61" s="84"/>
      <c r="OCY61" s="84"/>
      <c r="OCZ61" s="84"/>
      <c r="ODA61" s="84"/>
      <c r="ODB61" s="84"/>
      <c r="ODC61" s="84"/>
      <c r="ODD61" s="84"/>
      <c r="ODE61" s="84"/>
      <c r="ODF61" s="84"/>
      <c r="ODG61" s="84"/>
      <c r="ODH61" s="84"/>
      <c r="ODI61" s="84"/>
      <c r="ODJ61" s="84"/>
      <c r="ODK61" s="84"/>
      <c r="ODL61" s="84"/>
      <c r="ODM61" s="84"/>
      <c r="ODN61" s="84"/>
      <c r="ODO61" s="84"/>
      <c r="ODP61" s="84"/>
      <c r="ODQ61" s="84"/>
      <c r="ODR61" s="84"/>
      <c r="ODS61" s="84"/>
      <c r="ODT61" s="84"/>
      <c r="ODU61" s="84"/>
      <c r="ODV61" s="84"/>
      <c r="ODW61" s="84"/>
      <c r="ODX61" s="84"/>
      <c r="ODY61" s="84"/>
      <c r="ODZ61" s="84"/>
      <c r="OEA61" s="84"/>
      <c r="OEB61" s="84"/>
      <c r="OEC61" s="84"/>
      <c r="OED61" s="84"/>
      <c r="OEE61" s="84"/>
      <c r="OEF61" s="84"/>
      <c r="OEG61" s="84"/>
      <c r="OEH61" s="84"/>
      <c r="OEI61" s="84"/>
      <c r="OEJ61" s="84"/>
      <c r="OEK61" s="84"/>
      <c r="OEL61" s="84"/>
      <c r="OEM61" s="84"/>
      <c r="OEN61" s="84"/>
      <c r="OEO61" s="84"/>
      <c r="OEP61" s="84"/>
      <c r="OEQ61" s="84"/>
      <c r="OER61" s="84"/>
      <c r="OES61" s="84"/>
      <c r="OET61" s="84"/>
      <c r="OEU61" s="84"/>
      <c r="OEV61" s="84"/>
      <c r="OEW61" s="84"/>
      <c r="OEX61" s="84"/>
      <c r="OEY61" s="84"/>
      <c r="OEZ61" s="84"/>
      <c r="OFA61" s="84"/>
      <c r="OFB61" s="84"/>
      <c r="OFC61" s="84"/>
      <c r="OFD61" s="84"/>
      <c r="OFE61" s="84"/>
      <c r="OFF61" s="84"/>
      <c r="OFG61" s="84"/>
      <c r="OFH61" s="84"/>
      <c r="OFI61" s="84"/>
      <c r="OFJ61" s="84"/>
      <c r="OFK61" s="84"/>
      <c r="OFL61" s="84"/>
      <c r="OFM61" s="84"/>
      <c r="OFN61" s="84"/>
      <c r="OFO61" s="84"/>
      <c r="OFP61" s="84"/>
      <c r="OFQ61" s="84"/>
      <c r="OFR61" s="84"/>
      <c r="OFS61" s="84"/>
      <c r="OFT61" s="84"/>
      <c r="OFU61" s="84"/>
      <c r="OFV61" s="84"/>
      <c r="OFW61" s="84"/>
      <c r="OFX61" s="84"/>
      <c r="OFY61" s="84"/>
      <c r="OFZ61" s="84"/>
      <c r="OGA61" s="84"/>
      <c r="OGB61" s="84"/>
      <c r="OGC61" s="84"/>
      <c r="OGD61" s="84"/>
      <c r="OGE61" s="84"/>
      <c r="OGF61" s="84"/>
      <c r="OGG61" s="84"/>
      <c r="OGH61" s="84"/>
      <c r="OGI61" s="84"/>
      <c r="OGJ61" s="84"/>
      <c r="OGK61" s="84"/>
      <c r="OGL61" s="84"/>
      <c r="OGM61" s="84"/>
      <c r="OGN61" s="84"/>
      <c r="OGO61" s="84"/>
      <c r="OGP61" s="84"/>
      <c r="OGQ61" s="84"/>
      <c r="OGR61" s="84"/>
      <c r="OGS61" s="84"/>
      <c r="OGT61" s="84"/>
      <c r="OGU61" s="84"/>
      <c r="OGV61" s="84"/>
      <c r="OGW61" s="84"/>
      <c r="OGX61" s="84"/>
      <c r="OGY61" s="84"/>
      <c r="OGZ61" s="84"/>
      <c r="OHA61" s="84"/>
      <c r="OHB61" s="84"/>
      <c r="OHC61" s="84"/>
      <c r="OHD61" s="84"/>
      <c r="OHE61" s="84"/>
      <c r="OHF61" s="84"/>
      <c r="OHG61" s="84"/>
      <c r="OHH61" s="84"/>
      <c r="OHI61" s="84"/>
      <c r="OHJ61" s="84"/>
      <c r="OHK61" s="84"/>
      <c r="OHL61" s="84"/>
      <c r="OHM61" s="84"/>
      <c r="OHN61" s="84"/>
      <c r="OHO61" s="84"/>
      <c r="OHP61" s="84"/>
      <c r="OHQ61" s="84"/>
      <c r="OHR61" s="84"/>
      <c r="OHS61" s="84"/>
      <c r="OHT61" s="84"/>
      <c r="OHU61" s="84"/>
      <c r="OHV61" s="84"/>
      <c r="OHW61" s="84"/>
      <c r="OHX61" s="84"/>
      <c r="OHY61" s="84"/>
      <c r="OHZ61" s="84"/>
      <c r="OIA61" s="84"/>
      <c r="OIB61" s="84"/>
      <c r="OIC61" s="84"/>
      <c r="OID61" s="84"/>
      <c r="OIE61" s="84"/>
      <c r="OIF61" s="84"/>
      <c r="OIG61" s="84"/>
      <c r="OIH61" s="84"/>
      <c r="OII61" s="84"/>
      <c r="OIJ61" s="84"/>
      <c r="OIK61" s="84"/>
      <c r="OIL61" s="84"/>
      <c r="OIM61" s="84"/>
      <c r="OIN61" s="84"/>
      <c r="OIO61" s="84"/>
      <c r="OIP61" s="84"/>
      <c r="OIQ61" s="84"/>
      <c r="OIR61" s="84"/>
      <c r="OIS61" s="84"/>
      <c r="OIT61" s="84"/>
      <c r="OIU61" s="84"/>
      <c r="OIV61" s="84"/>
      <c r="OIW61" s="84"/>
      <c r="OIX61" s="84"/>
      <c r="OIY61" s="84"/>
      <c r="OIZ61" s="84"/>
      <c r="OJA61" s="84"/>
      <c r="OJB61" s="84"/>
      <c r="OJC61" s="84"/>
      <c r="OJD61" s="84"/>
      <c r="OJE61" s="84"/>
      <c r="OJF61" s="84"/>
      <c r="OJG61" s="84"/>
      <c r="OJH61" s="84"/>
      <c r="OJI61" s="84"/>
      <c r="OJJ61" s="84"/>
      <c r="OJK61" s="84"/>
      <c r="OJL61" s="84"/>
      <c r="OJM61" s="84"/>
      <c r="OJN61" s="84"/>
      <c r="OJO61" s="84"/>
      <c r="OJP61" s="84"/>
      <c r="OJQ61" s="84"/>
      <c r="OJR61" s="84"/>
      <c r="OJS61" s="84"/>
      <c r="OJT61" s="84"/>
      <c r="OJU61" s="84"/>
      <c r="OJV61" s="84"/>
      <c r="OJW61" s="84"/>
      <c r="OJX61" s="84"/>
      <c r="OJY61" s="84"/>
      <c r="OJZ61" s="84"/>
      <c r="OKA61" s="84"/>
      <c r="OKB61" s="84"/>
      <c r="OKC61" s="84"/>
      <c r="OKD61" s="84"/>
      <c r="OKE61" s="84"/>
      <c r="OKF61" s="84"/>
      <c r="OKG61" s="84"/>
      <c r="OKH61" s="84"/>
      <c r="OKI61" s="84"/>
      <c r="OKJ61" s="84"/>
      <c r="OKK61" s="84"/>
      <c r="OKL61" s="84"/>
      <c r="OKM61" s="84"/>
      <c r="OKN61" s="84"/>
      <c r="OKO61" s="84"/>
      <c r="OKP61" s="84"/>
      <c r="OKQ61" s="84"/>
      <c r="OKR61" s="84"/>
      <c r="OKS61" s="84"/>
      <c r="OKT61" s="84"/>
      <c r="OKU61" s="84"/>
      <c r="OKV61" s="84"/>
      <c r="OKW61" s="84"/>
      <c r="OKX61" s="84"/>
      <c r="OKY61" s="84"/>
      <c r="OKZ61" s="84"/>
      <c r="OLA61" s="84"/>
      <c r="OLB61" s="84"/>
      <c r="OLC61" s="84"/>
      <c r="OLD61" s="84"/>
      <c r="OLE61" s="84"/>
      <c r="OLF61" s="84"/>
      <c r="OLG61" s="84"/>
      <c r="OLH61" s="84"/>
      <c r="OLI61" s="84"/>
      <c r="OLJ61" s="84"/>
      <c r="OLK61" s="84"/>
      <c r="OLL61" s="84"/>
      <c r="OLM61" s="84"/>
      <c r="OLN61" s="84"/>
      <c r="OLO61" s="84"/>
      <c r="OLP61" s="84"/>
      <c r="OLQ61" s="84"/>
      <c r="OLR61" s="84"/>
      <c r="OLS61" s="84"/>
      <c r="OLT61" s="84"/>
      <c r="OLU61" s="84"/>
      <c r="OLV61" s="84"/>
      <c r="OLW61" s="84"/>
      <c r="OLX61" s="84"/>
      <c r="OLY61" s="84"/>
      <c r="OLZ61" s="84"/>
      <c r="OMA61" s="84"/>
      <c r="OMB61" s="84"/>
      <c r="OMC61" s="84"/>
      <c r="OMD61" s="84"/>
      <c r="OME61" s="84"/>
      <c r="OMF61" s="84"/>
      <c r="OMG61" s="84"/>
      <c r="OMH61" s="84"/>
      <c r="OMI61" s="84"/>
      <c r="OMJ61" s="84"/>
      <c r="OMK61" s="84"/>
      <c r="OML61" s="84"/>
      <c r="OMM61" s="84"/>
      <c r="OMN61" s="84"/>
      <c r="OMO61" s="84"/>
      <c r="OMP61" s="84"/>
      <c r="OMQ61" s="84"/>
      <c r="OMR61" s="84"/>
      <c r="OMS61" s="84"/>
      <c r="OMT61" s="84"/>
      <c r="OMU61" s="84"/>
      <c r="OMV61" s="84"/>
      <c r="OMW61" s="84"/>
      <c r="OMX61" s="84"/>
      <c r="OMY61" s="84"/>
      <c r="OMZ61" s="84"/>
      <c r="ONA61" s="84"/>
      <c r="ONB61" s="84"/>
      <c r="ONC61" s="84"/>
      <c r="OND61" s="84"/>
      <c r="ONE61" s="84"/>
      <c r="ONF61" s="84"/>
      <c r="ONG61" s="84"/>
      <c r="ONH61" s="84"/>
      <c r="ONI61" s="84"/>
      <c r="ONJ61" s="84"/>
      <c r="ONK61" s="84"/>
      <c r="ONL61" s="84"/>
      <c r="ONM61" s="84"/>
      <c r="ONN61" s="84"/>
      <c r="ONO61" s="84"/>
      <c r="ONP61" s="84"/>
      <c r="ONQ61" s="84"/>
      <c r="ONR61" s="84"/>
      <c r="ONS61" s="84"/>
      <c r="ONT61" s="84"/>
      <c r="ONU61" s="84"/>
      <c r="ONV61" s="84"/>
      <c r="ONW61" s="84"/>
      <c r="ONX61" s="84"/>
      <c r="ONY61" s="84"/>
      <c r="ONZ61" s="84"/>
      <c r="OOA61" s="84"/>
      <c r="OOB61" s="84"/>
      <c r="OOC61" s="84"/>
      <c r="OOD61" s="84"/>
      <c r="OOE61" s="84"/>
      <c r="OOF61" s="84"/>
      <c r="OOG61" s="84"/>
      <c r="OOH61" s="84"/>
      <c r="OOI61" s="84"/>
      <c r="OOJ61" s="84"/>
      <c r="OOK61" s="84"/>
      <c r="OOL61" s="84"/>
      <c r="OOM61" s="84"/>
      <c r="OON61" s="84"/>
      <c r="OOO61" s="84"/>
      <c r="OOP61" s="84"/>
      <c r="OOQ61" s="84"/>
      <c r="OOR61" s="84"/>
      <c r="OOS61" s="84"/>
      <c r="OOT61" s="84"/>
      <c r="OOU61" s="84"/>
      <c r="OOV61" s="84"/>
      <c r="OOW61" s="84"/>
      <c r="OOX61" s="84"/>
      <c r="OOY61" s="84"/>
      <c r="OOZ61" s="84"/>
      <c r="OPA61" s="84"/>
      <c r="OPB61" s="84"/>
      <c r="OPC61" s="84"/>
      <c r="OPD61" s="84"/>
      <c r="OPE61" s="84"/>
      <c r="OPF61" s="84"/>
      <c r="OPG61" s="84"/>
      <c r="OPH61" s="84"/>
      <c r="OPI61" s="84"/>
      <c r="OPJ61" s="84"/>
      <c r="OPK61" s="84"/>
      <c r="OPL61" s="84"/>
      <c r="OPM61" s="84"/>
      <c r="OPN61" s="84"/>
      <c r="OPO61" s="84"/>
      <c r="OPP61" s="84"/>
      <c r="OPQ61" s="84"/>
      <c r="OPR61" s="84"/>
      <c r="OPS61" s="84"/>
      <c r="OPT61" s="84"/>
      <c r="OPU61" s="84"/>
      <c r="OPV61" s="84"/>
      <c r="OPW61" s="84"/>
      <c r="OPX61" s="84"/>
      <c r="OPY61" s="84"/>
      <c r="OPZ61" s="84"/>
      <c r="OQA61" s="84"/>
      <c r="OQB61" s="84"/>
      <c r="OQC61" s="84"/>
      <c r="OQD61" s="84"/>
      <c r="OQE61" s="84"/>
      <c r="OQF61" s="84"/>
      <c r="OQG61" s="84"/>
      <c r="OQH61" s="84"/>
      <c r="OQI61" s="84"/>
      <c r="OQJ61" s="84"/>
      <c r="OQK61" s="84"/>
      <c r="OQL61" s="84"/>
      <c r="OQM61" s="84"/>
      <c r="OQN61" s="84"/>
      <c r="OQO61" s="84"/>
      <c r="OQP61" s="84"/>
      <c r="OQQ61" s="84"/>
      <c r="OQR61" s="84"/>
      <c r="OQS61" s="84"/>
      <c r="OQT61" s="84"/>
      <c r="OQU61" s="84"/>
      <c r="OQV61" s="84"/>
      <c r="OQW61" s="84"/>
      <c r="OQX61" s="84"/>
      <c r="OQY61" s="84"/>
      <c r="OQZ61" s="84"/>
      <c r="ORA61" s="84"/>
      <c r="ORB61" s="84"/>
      <c r="ORC61" s="84"/>
      <c r="ORD61" s="84"/>
      <c r="ORE61" s="84"/>
      <c r="ORF61" s="84"/>
      <c r="ORG61" s="84"/>
      <c r="ORH61" s="84"/>
      <c r="ORI61" s="84"/>
      <c r="ORJ61" s="84"/>
      <c r="ORK61" s="84"/>
      <c r="ORL61" s="84"/>
      <c r="ORM61" s="84"/>
      <c r="ORN61" s="84"/>
      <c r="ORO61" s="84"/>
      <c r="ORP61" s="84"/>
      <c r="ORQ61" s="84"/>
      <c r="ORR61" s="84"/>
      <c r="ORS61" s="84"/>
      <c r="ORT61" s="84"/>
      <c r="ORU61" s="84"/>
      <c r="ORV61" s="84"/>
      <c r="ORW61" s="84"/>
      <c r="ORX61" s="84"/>
      <c r="ORY61" s="84"/>
      <c r="ORZ61" s="84"/>
      <c r="OSA61" s="84"/>
      <c r="OSB61" s="84"/>
      <c r="OSC61" s="84"/>
      <c r="OSD61" s="84"/>
      <c r="OSE61" s="84"/>
      <c r="OSF61" s="84"/>
      <c r="OSG61" s="84"/>
      <c r="OSH61" s="84"/>
      <c r="OSI61" s="84"/>
      <c r="OSJ61" s="84"/>
      <c r="OSK61" s="84"/>
      <c r="OSL61" s="84"/>
      <c r="OSM61" s="84"/>
      <c r="OSN61" s="84"/>
      <c r="OSO61" s="84"/>
      <c r="OSP61" s="84"/>
      <c r="OSQ61" s="84"/>
      <c r="OSR61" s="84"/>
      <c r="OSS61" s="84"/>
      <c r="OST61" s="84"/>
      <c r="OSU61" s="84"/>
      <c r="OSV61" s="84"/>
      <c r="OSW61" s="84"/>
      <c r="OSX61" s="84"/>
      <c r="OSY61" s="84"/>
      <c r="OSZ61" s="84"/>
      <c r="OTA61" s="84"/>
      <c r="OTB61" s="84"/>
      <c r="OTC61" s="84"/>
      <c r="OTD61" s="84"/>
      <c r="OTE61" s="84"/>
      <c r="OTF61" s="84"/>
      <c r="OTG61" s="84"/>
      <c r="OTH61" s="84"/>
      <c r="OTI61" s="84"/>
      <c r="OTJ61" s="84"/>
      <c r="OTK61" s="84"/>
      <c r="OTL61" s="84"/>
      <c r="OTM61" s="84"/>
      <c r="OTN61" s="84"/>
      <c r="OTO61" s="84"/>
      <c r="OTP61" s="84"/>
      <c r="OTQ61" s="84"/>
      <c r="OTR61" s="84"/>
      <c r="OTS61" s="84"/>
      <c r="OTT61" s="84"/>
      <c r="OTU61" s="84"/>
      <c r="OTV61" s="84"/>
      <c r="OTW61" s="84"/>
      <c r="OTX61" s="84"/>
      <c r="OTY61" s="84"/>
      <c r="OTZ61" s="84"/>
      <c r="OUA61" s="84"/>
      <c r="OUB61" s="84"/>
      <c r="OUC61" s="84"/>
      <c r="OUD61" s="84"/>
      <c r="OUE61" s="84"/>
      <c r="OUF61" s="84"/>
      <c r="OUG61" s="84"/>
      <c r="OUH61" s="84"/>
      <c r="OUI61" s="84"/>
      <c r="OUJ61" s="84"/>
      <c r="OUK61" s="84"/>
      <c r="OUL61" s="84"/>
      <c r="OUM61" s="84"/>
      <c r="OUN61" s="84"/>
      <c r="OUO61" s="84"/>
      <c r="OUP61" s="84"/>
      <c r="OUQ61" s="84"/>
      <c r="OUR61" s="84"/>
      <c r="OUS61" s="84"/>
      <c r="OUT61" s="84"/>
      <c r="OUU61" s="84"/>
      <c r="OUV61" s="84"/>
      <c r="OUW61" s="84"/>
      <c r="OUX61" s="84"/>
      <c r="OUY61" s="84"/>
      <c r="OUZ61" s="84"/>
      <c r="OVA61" s="84"/>
      <c r="OVB61" s="84"/>
      <c r="OVC61" s="84"/>
      <c r="OVD61" s="84"/>
      <c r="OVE61" s="84"/>
      <c r="OVF61" s="84"/>
      <c r="OVG61" s="84"/>
      <c r="OVH61" s="84"/>
      <c r="OVI61" s="84"/>
      <c r="OVJ61" s="84"/>
      <c r="OVK61" s="84"/>
      <c r="OVL61" s="84"/>
      <c r="OVM61" s="84"/>
      <c r="OVN61" s="84"/>
      <c r="OVO61" s="84"/>
      <c r="OVP61" s="84"/>
      <c r="OVQ61" s="84"/>
      <c r="OVR61" s="84"/>
      <c r="OVS61" s="84"/>
      <c r="OVT61" s="84"/>
      <c r="OVU61" s="84"/>
      <c r="OVV61" s="84"/>
      <c r="OVW61" s="84"/>
      <c r="OVX61" s="84"/>
      <c r="OVY61" s="84"/>
      <c r="OVZ61" s="84"/>
      <c r="OWA61" s="84"/>
      <c r="OWB61" s="84"/>
      <c r="OWC61" s="84"/>
      <c r="OWD61" s="84"/>
      <c r="OWE61" s="84"/>
      <c r="OWF61" s="84"/>
      <c r="OWG61" s="84"/>
      <c r="OWH61" s="84"/>
      <c r="OWI61" s="84"/>
      <c r="OWJ61" s="84"/>
      <c r="OWK61" s="84"/>
      <c r="OWL61" s="84"/>
      <c r="OWM61" s="84"/>
      <c r="OWN61" s="84"/>
      <c r="OWO61" s="84"/>
      <c r="OWP61" s="84"/>
      <c r="OWQ61" s="84"/>
      <c r="OWR61" s="84"/>
      <c r="OWS61" s="84"/>
      <c r="OWT61" s="84"/>
      <c r="OWU61" s="84"/>
      <c r="OWV61" s="84"/>
      <c r="OWW61" s="84"/>
      <c r="OWX61" s="84"/>
      <c r="OWY61" s="84"/>
      <c r="OWZ61" s="84"/>
      <c r="OXA61" s="84"/>
      <c r="OXB61" s="84"/>
      <c r="OXC61" s="84"/>
      <c r="OXD61" s="84"/>
      <c r="OXE61" s="84"/>
      <c r="OXF61" s="84"/>
      <c r="OXG61" s="84"/>
      <c r="OXH61" s="84"/>
      <c r="OXI61" s="84"/>
      <c r="OXJ61" s="84"/>
      <c r="OXK61" s="84"/>
      <c r="OXL61" s="84"/>
      <c r="OXM61" s="84"/>
      <c r="OXN61" s="84"/>
      <c r="OXO61" s="84"/>
      <c r="OXP61" s="84"/>
      <c r="OXQ61" s="84"/>
      <c r="OXR61" s="84"/>
      <c r="OXS61" s="84"/>
      <c r="OXT61" s="84"/>
      <c r="OXU61" s="84"/>
      <c r="OXV61" s="84"/>
      <c r="OXW61" s="84"/>
      <c r="OXX61" s="84"/>
      <c r="OXY61" s="84"/>
      <c r="OXZ61" s="84"/>
      <c r="OYA61" s="84"/>
      <c r="OYB61" s="84"/>
      <c r="OYC61" s="84"/>
      <c r="OYD61" s="84"/>
      <c r="OYE61" s="84"/>
      <c r="OYF61" s="84"/>
      <c r="OYG61" s="84"/>
      <c r="OYH61" s="84"/>
      <c r="OYI61" s="84"/>
      <c r="OYJ61" s="84"/>
      <c r="OYK61" s="84"/>
      <c r="OYL61" s="84"/>
      <c r="OYM61" s="84"/>
      <c r="OYN61" s="84"/>
      <c r="OYO61" s="84"/>
      <c r="OYP61" s="84"/>
      <c r="OYQ61" s="84"/>
      <c r="OYR61" s="84"/>
      <c r="OYS61" s="84"/>
      <c r="OYT61" s="84"/>
      <c r="OYU61" s="84"/>
      <c r="OYV61" s="84"/>
      <c r="OYW61" s="84"/>
      <c r="OYX61" s="84"/>
      <c r="OYY61" s="84"/>
      <c r="OYZ61" s="84"/>
      <c r="OZA61" s="84"/>
      <c r="OZB61" s="84"/>
      <c r="OZC61" s="84"/>
      <c r="OZD61" s="84"/>
      <c r="OZE61" s="84"/>
      <c r="OZF61" s="84"/>
      <c r="OZG61" s="84"/>
      <c r="OZH61" s="84"/>
      <c r="OZI61" s="84"/>
      <c r="OZJ61" s="84"/>
      <c r="OZK61" s="84"/>
      <c r="OZL61" s="84"/>
      <c r="OZM61" s="84"/>
      <c r="OZN61" s="84"/>
      <c r="OZO61" s="84"/>
      <c r="OZP61" s="84"/>
      <c r="OZQ61" s="84"/>
      <c r="OZR61" s="84"/>
      <c r="OZS61" s="84"/>
      <c r="OZT61" s="84"/>
      <c r="OZU61" s="84"/>
      <c r="OZV61" s="84"/>
      <c r="OZW61" s="84"/>
      <c r="OZX61" s="84"/>
      <c r="OZY61" s="84"/>
      <c r="OZZ61" s="84"/>
      <c r="PAA61" s="84"/>
      <c r="PAB61" s="84"/>
      <c r="PAC61" s="84"/>
      <c r="PAD61" s="84"/>
      <c r="PAE61" s="84"/>
      <c r="PAF61" s="84"/>
      <c r="PAG61" s="84"/>
      <c r="PAH61" s="84"/>
      <c r="PAI61" s="84"/>
      <c r="PAJ61" s="84"/>
      <c r="PAK61" s="84"/>
      <c r="PAL61" s="84"/>
      <c r="PAM61" s="84"/>
      <c r="PAN61" s="84"/>
      <c r="PAO61" s="84"/>
      <c r="PAP61" s="84"/>
      <c r="PAQ61" s="84"/>
      <c r="PAR61" s="84"/>
      <c r="PAS61" s="84"/>
      <c r="PAT61" s="84"/>
      <c r="PAU61" s="84"/>
      <c r="PAV61" s="84"/>
      <c r="PAW61" s="84"/>
      <c r="PAX61" s="84"/>
      <c r="PAY61" s="84"/>
      <c r="PAZ61" s="84"/>
      <c r="PBA61" s="84"/>
      <c r="PBB61" s="84"/>
      <c r="PBC61" s="84"/>
      <c r="PBD61" s="84"/>
      <c r="PBE61" s="84"/>
      <c r="PBF61" s="84"/>
      <c r="PBG61" s="84"/>
      <c r="PBH61" s="84"/>
      <c r="PBI61" s="84"/>
      <c r="PBJ61" s="84"/>
      <c r="PBK61" s="84"/>
      <c r="PBL61" s="84"/>
      <c r="PBM61" s="84"/>
      <c r="PBN61" s="84"/>
      <c r="PBO61" s="84"/>
      <c r="PBP61" s="84"/>
      <c r="PBQ61" s="84"/>
      <c r="PBR61" s="84"/>
      <c r="PBS61" s="84"/>
      <c r="PBT61" s="84"/>
      <c r="PBU61" s="84"/>
      <c r="PBV61" s="84"/>
      <c r="PBW61" s="84"/>
      <c r="PBX61" s="84"/>
      <c r="PBY61" s="84"/>
      <c r="PBZ61" s="84"/>
      <c r="PCA61" s="84"/>
      <c r="PCB61" s="84"/>
      <c r="PCC61" s="84"/>
      <c r="PCD61" s="84"/>
      <c r="PCE61" s="84"/>
      <c r="PCF61" s="84"/>
      <c r="PCG61" s="84"/>
      <c r="PCH61" s="84"/>
      <c r="PCI61" s="84"/>
      <c r="PCJ61" s="84"/>
      <c r="PCK61" s="84"/>
      <c r="PCL61" s="84"/>
      <c r="PCM61" s="84"/>
      <c r="PCN61" s="84"/>
      <c r="PCO61" s="84"/>
      <c r="PCP61" s="84"/>
      <c r="PCQ61" s="84"/>
      <c r="PCR61" s="84"/>
      <c r="PCS61" s="84"/>
      <c r="PCT61" s="84"/>
      <c r="PCU61" s="84"/>
      <c r="PCV61" s="84"/>
      <c r="PCW61" s="84"/>
      <c r="PCX61" s="84"/>
      <c r="PCY61" s="84"/>
      <c r="PCZ61" s="84"/>
      <c r="PDA61" s="84"/>
      <c r="PDB61" s="84"/>
      <c r="PDC61" s="84"/>
      <c r="PDD61" s="84"/>
      <c r="PDE61" s="84"/>
      <c r="PDF61" s="84"/>
      <c r="PDG61" s="84"/>
      <c r="PDH61" s="84"/>
      <c r="PDI61" s="84"/>
      <c r="PDJ61" s="84"/>
      <c r="PDK61" s="84"/>
      <c r="PDL61" s="84"/>
      <c r="PDM61" s="84"/>
      <c r="PDN61" s="84"/>
      <c r="PDO61" s="84"/>
      <c r="PDP61" s="84"/>
      <c r="PDQ61" s="84"/>
      <c r="PDR61" s="84"/>
      <c r="PDS61" s="84"/>
      <c r="PDT61" s="84"/>
      <c r="PDU61" s="84"/>
      <c r="PDV61" s="84"/>
      <c r="PDW61" s="84"/>
      <c r="PDX61" s="84"/>
      <c r="PDY61" s="84"/>
      <c r="PDZ61" s="84"/>
      <c r="PEA61" s="84"/>
      <c r="PEB61" s="84"/>
      <c r="PEC61" s="84"/>
      <c r="PED61" s="84"/>
      <c r="PEE61" s="84"/>
      <c r="PEF61" s="84"/>
      <c r="PEG61" s="84"/>
      <c r="PEH61" s="84"/>
      <c r="PEI61" s="84"/>
      <c r="PEJ61" s="84"/>
      <c r="PEK61" s="84"/>
      <c r="PEL61" s="84"/>
      <c r="PEM61" s="84"/>
      <c r="PEN61" s="84"/>
      <c r="PEO61" s="84"/>
      <c r="PEP61" s="84"/>
      <c r="PEQ61" s="84"/>
      <c r="PER61" s="84"/>
      <c r="PES61" s="84"/>
      <c r="PET61" s="84"/>
      <c r="PEU61" s="84"/>
      <c r="PEV61" s="84"/>
      <c r="PEW61" s="84"/>
      <c r="PEX61" s="84"/>
      <c r="PEY61" s="84"/>
      <c r="PEZ61" s="84"/>
      <c r="PFA61" s="84"/>
      <c r="PFB61" s="84"/>
      <c r="PFC61" s="84"/>
      <c r="PFD61" s="84"/>
      <c r="PFE61" s="84"/>
      <c r="PFF61" s="84"/>
      <c r="PFG61" s="84"/>
      <c r="PFH61" s="84"/>
      <c r="PFI61" s="84"/>
      <c r="PFJ61" s="84"/>
      <c r="PFK61" s="84"/>
      <c r="PFL61" s="84"/>
      <c r="PFM61" s="84"/>
      <c r="PFN61" s="84"/>
      <c r="PFO61" s="84"/>
      <c r="PFP61" s="84"/>
      <c r="PFQ61" s="84"/>
      <c r="PFR61" s="84"/>
      <c r="PFS61" s="84"/>
      <c r="PFT61" s="84"/>
      <c r="PFU61" s="84"/>
      <c r="PFV61" s="84"/>
      <c r="PFW61" s="84"/>
      <c r="PFX61" s="84"/>
      <c r="PFY61" s="84"/>
      <c r="PFZ61" s="84"/>
      <c r="PGA61" s="84"/>
      <c r="PGB61" s="84"/>
      <c r="PGC61" s="84"/>
      <c r="PGD61" s="84"/>
      <c r="PGE61" s="84"/>
      <c r="PGF61" s="84"/>
      <c r="PGG61" s="84"/>
      <c r="PGH61" s="84"/>
      <c r="PGI61" s="84"/>
      <c r="PGJ61" s="84"/>
      <c r="PGK61" s="84"/>
      <c r="PGL61" s="84"/>
      <c r="PGM61" s="84"/>
      <c r="PGN61" s="84"/>
      <c r="PGO61" s="84"/>
      <c r="PGP61" s="84"/>
      <c r="PGQ61" s="84"/>
      <c r="PGR61" s="84"/>
      <c r="PGS61" s="84"/>
      <c r="PGT61" s="84"/>
      <c r="PGU61" s="84"/>
      <c r="PGV61" s="84"/>
      <c r="PGW61" s="84"/>
      <c r="PGX61" s="84"/>
      <c r="PGY61" s="84"/>
      <c r="PGZ61" s="84"/>
      <c r="PHA61" s="84"/>
      <c r="PHB61" s="84"/>
      <c r="PHC61" s="84"/>
      <c r="PHD61" s="84"/>
      <c r="PHE61" s="84"/>
      <c r="PHF61" s="84"/>
      <c r="PHG61" s="84"/>
      <c r="PHH61" s="84"/>
      <c r="PHI61" s="84"/>
      <c r="PHJ61" s="84"/>
      <c r="PHK61" s="84"/>
      <c r="PHL61" s="84"/>
      <c r="PHM61" s="84"/>
      <c r="PHN61" s="84"/>
      <c r="PHO61" s="84"/>
      <c r="PHP61" s="84"/>
      <c r="PHQ61" s="84"/>
      <c r="PHR61" s="84"/>
      <c r="PHS61" s="84"/>
      <c r="PHT61" s="84"/>
      <c r="PHU61" s="84"/>
      <c r="PHV61" s="84"/>
      <c r="PHW61" s="84"/>
      <c r="PHX61" s="84"/>
      <c r="PHY61" s="84"/>
      <c r="PHZ61" s="84"/>
      <c r="PIA61" s="84"/>
      <c r="PIB61" s="84"/>
      <c r="PIC61" s="84"/>
      <c r="PID61" s="84"/>
      <c r="PIE61" s="84"/>
      <c r="PIF61" s="84"/>
      <c r="PIG61" s="84"/>
      <c r="PIH61" s="84"/>
      <c r="PII61" s="84"/>
      <c r="PIJ61" s="84"/>
      <c r="PIK61" s="84"/>
      <c r="PIL61" s="84"/>
      <c r="PIM61" s="84"/>
      <c r="PIN61" s="84"/>
      <c r="PIO61" s="84"/>
      <c r="PIP61" s="84"/>
      <c r="PIQ61" s="84"/>
      <c r="PIR61" s="84"/>
      <c r="PIS61" s="84"/>
      <c r="PIT61" s="84"/>
      <c r="PIU61" s="84"/>
      <c r="PIV61" s="84"/>
      <c r="PIW61" s="84"/>
      <c r="PIX61" s="84"/>
      <c r="PIY61" s="84"/>
      <c r="PIZ61" s="84"/>
      <c r="PJA61" s="84"/>
      <c r="PJB61" s="84"/>
      <c r="PJC61" s="84"/>
      <c r="PJD61" s="84"/>
      <c r="PJE61" s="84"/>
      <c r="PJF61" s="84"/>
      <c r="PJG61" s="84"/>
      <c r="PJH61" s="84"/>
      <c r="PJI61" s="84"/>
      <c r="PJJ61" s="84"/>
      <c r="PJK61" s="84"/>
      <c r="PJL61" s="84"/>
      <c r="PJM61" s="84"/>
      <c r="PJN61" s="84"/>
      <c r="PJO61" s="84"/>
      <c r="PJP61" s="84"/>
      <c r="PJQ61" s="84"/>
      <c r="PJR61" s="84"/>
      <c r="PJS61" s="84"/>
      <c r="PJT61" s="84"/>
      <c r="PJU61" s="84"/>
      <c r="PJV61" s="84"/>
      <c r="PJW61" s="84"/>
      <c r="PJX61" s="84"/>
      <c r="PJY61" s="84"/>
      <c r="PJZ61" s="84"/>
      <c r="PKA61" s="84"/>
      <c r="PKB61" s="84"/>
      <c r="PKC61" s="84"/>
      <c r="PKD61" s="84"/>
      <c r="PKE61" s="84"/>
      <c r="PKF61" s="84"/>
      <c r="PKG61" s="84"/>
      <c r="PKH61" s="84"/>
      <c r="PKI61" s="84"/>
      <c r="PKJ61" s="84"/>
      <c r="PKK61" s="84"/>
      <c r="PKL61" s="84"/>
      <c r="PKM61" s="84"/>
      <c r="PKN61" s="84"/>
      <c r="PKO61" s="84"/>
      <c r="PKP61" s="84"/>
      <c r="PKQ61" s="84"/>
      <c r="PKR61" s="84"/>
      <c r="PKS61" s="84"/>
      <c r="PKT61" s="84"/>
      <c r="PKU61" s="84"/>
      <c r="PKV61" s="84"/>
      <c r="PKW61" s="84"/>
      <c r="PKX61" s="84"/>
      <c r="PKY61" s="84"/>
      <c r="PKZ61" s="84"/>
      <c r="PLA61" s="84"/>
      <c r="PLB61" s="84"/>
      <c r="PLC61" s="84"/>
      <c r="PLD61" s="84"/>
      <c r="PLE61" s="84"/>
      <c r="PLF61" s="84"/>
      <c r="PLG61" s="84"/>
      <c r="PLH61" s="84"/>
      <c r="PLI61" s="84"/>
      <c r="PLJ61" s="84"/>
      <c r="PLK61" s="84"/>
      <c r="PLL61" s="84"/>
      <c r="PLM61" s="84"/>
      <c r="PLN61" s="84"/>
      <c r="PLO61" s="84"/>
      <c r="PLP61" s="84"/>
      <c r="PLQ61" s="84"/>
      <c r="PLR61" s="84"/>
      <c r="PLS61" s="84"/>
      <c r="PLT61" s="84"/>
      <c r="PLU61" s="84"/>
      <c r="PLV61" s="84"/>
      <c r="PLW61" s="84"/>
      <c r="PLX61" s="84"/>
      <c r="PLY61" s="84"/>
      <c r="PLZ61" s="84"/>
      <c r="PMA61" s="84"/>
      <c r="PMB61" s="84"/>
      <c r="PMC61" s="84"/>
      <c r="PMD61" s="84"/>
      <c r="PME61" s="84"/>
      <c r="PMF61" s="84"/>
      <c r="PMG61" s="84"/>
      <c r="PMH61" s="84"/>
      <c r="PMI61" s="84"/>
      <c r="PMJ61" s="84"/>
      <c r="PMK61" s="84"/>
      <c r="PML61" s="84"/>
      <c r="PMM61" s="84"/>
      <c r="PMN61" s="84"/>
      <c r="PMO61" s="84"/>
      <c r="PMP61" s="84"/>
      <c r="PMQ61" s="84"/>
      <c r="PMR61" s="84"/>
      <c r="PMS61" s="84"/>
      <c r="PMT61" s="84"/>
      <c r="PMU61" s="84"/>
      <c r="PMV61" s="84"/>
      <c r="PMW61" s="84"/>
      <c r="PMX61" s="84"/>
      <c r="PMY61" s="84"/>
      <c r="PMZ61" s="84"/>
      <c r="PNA61" s="84"/>
      <c r="PNB61" s="84"/>
      <c r="PNC61" s="84"/>
      <c r="PND61" s="84"/>
      <c r="PNE61" s="84"/>
      <c r="PNF61" s="84"/>
      <c r="PNG61" s="84"/>
      <c r="PNH61" s="84"/>
      <c r="PNI61" s="84"/>
      <c r="PNJ61" s="84"/>
      <c r="PNK61" s="84"/>
      <c r="PNL61" s="84"/>
      <c r="PNM61" s="84"/>
      <c r="PNN61" s="84"/>
      <c r="PNO61" s="84"/>
      <c r="PNP61" s="84"/>
      <c r="PNQ61" s="84"/>
      <c r="PNR61" s="84"/>
      <c r="PNS61" s="84"/>
      <c r="PNT61" s="84"/>
      <c r="PNU61" s="84"/>
      <c r="PNV61" s="84"/>
      <c r="PNW61" s="84"/>
      <c r="PNX61" s="84"/>
      <c r="PNY61" s="84"/>
      <c r="PNZ61" s="84"/>
      <c r="POA61" s="84"/>
      <c r="POB61" s="84"/>
      <c r="POC61" s="84"/>
      <c r="POD61" s="84"/>
      <c r="POE61" s="84"/>
      <c r="POF61" s="84"/>
      <c r="POG61" s="84"/>
      <c r="POH61" s="84"/>
      <c r="POI61" s="84"/>
      <c r="POJ61" s="84"/>
      <c r="POK61" s="84"/>
      <c r="POL61" s="84"/>
      <c r="POM61" s="84"/>
      <c r="PON61" s="84"/>
      <c r="POO61" s="84"/>
      <c r="POP61" s="84"/>
      <c r="POQ61" s="84"/>
      <c r="POR61" s="84"/>
      <c r="POS61" s="84"/>
      <c r="POT61" s="84"/>
      <c r="POU61" s="84"/>
      <c r="POV61" s="84"/>
      <c r="POW61" s="84"/>
      <c r="POX61" s="84"/>
      <c r="POY61" s="84"/>
      <c r="POZ61" s="84"/>
      <c r="PPA61" s="84"/>
      <c r="PPB61" s="84"/>
      <c r="PPC61" s="84"/>
      <c r="PPD61" s="84"/>
      <c r="PPE61" s="84"/>
      <c r="PPF61" s="84"/>
      <c r="PPG61" s="84"/>
      <c r="PPH61" s="84"/>
      <c r="PPI61" s="84"/>
      <c r="PPJ61" s="84"/>
      <c r="PPK61" s="84"/>
      <c r="PPL61" s="84"/>
      <c r="PPM61" s="84"/>
      <c r="PPN61" s="84"/>
      <c r="PPO61" s="84"/>
      <c r="PPP61" s="84"/>
      <c r="PPQ61" s="84"/>
      <c r="PPR61" s="84"/>
      <c r="PPS61" s="84"/>
      <c r="PPT61" s="84"/>
      <c r="PPU61" s="84"/>
      <c r="PPV61" s="84"/>
      <c r="PPW61" s="84"/>
      <c r="PPX61" s="84"/>
      <c r="PPY61" s="84"/>
      <c r="PPZ61" s="84"/>
      <c r="PQA61" s="84"/>
      <c r="PQB61" s="84"/>
      <c r="PQC61" s="84"/>
      <c r="PQD61" s="84"/>
      <c r="PQE61" s="84"/>
      <c r="PQF61" s="84"/>
      <c r="PQG61" s="84"/>
      <c r="PQH61" s="84"/>
      <c r="PQI61" s="84"/>
      <c r="PQJ61" s="84"/>
      <c r="PQK61" s="84"/>
      <c r="PQL61" s="84"/>
      <c r="PQM61" s="84"/>
      <c r="PQN61" s="84"/>
      <c r="PQO61" s="84"/>
      <c r="PQP61" s="84"/>
      <c r="PQQ61" s="84"/>
      <c r="PQR61" s="84"/>
      <c r="PQS61" s="84"/>
      <c r="PQT61" s="84"/>
      <c r="PQU61" s="84"/>
      <c r="PQV61" s="84"/>
      <c r="PQW61" s="84"/>
      <c r="PQX61" s="84"/>
      <c r="PQY61" s="84"/>
      <c r="PQZ61" s="84"/>
      <c r="PRA61" s="84"/>
      <c r="PRB61" s="84"/>
      <c r="PRC61" s="84"/>
      <c r="PRD61" s="84"/>
      <c r="PRE61" s="84"/>
      <c r="PRF61" s="84"/>
      <c r="PRG61" s="84"/>
      <c r="PRH61" s="84"/>
      <c r="PRI61" s="84"/>
      <c r="PRJ61" s="84"/>
      <c r="PRK61" s="84"/>
      <c r="PRL61" s="84"/>
      <c r="PRM61" s="84"/>
      <c r="PRN61" s="84"/>
      <c r="PRO61" s="84"/>
      <c r="PRP61" s="84"/>
      <c r="PRQ61" s="84"/>
      <c r="PRR61" s="84"/>
      <c r="PRS61" s="84"/>
      <c r="PRT61" s="84"/>
      <c r="PRU61" s="84"/>
      <c r="PRV61" s="84"/>
      <c r="PRW61" s="84"/>
      <c r="PRX61" s="84"/>
      <c r="PRY61" s="84"/>
      <c r="PRZ61" s="84"/>
      <c r="PSA61" s="84"/>
      <c r="PSB61" s="84"/>
      <c r="PSC61" s="84"/>
      <c r="PSD61" s="84"/>
      <c r="PSE61" s="84"/>
      <c r="PSF61" s="84"/>
      <c r="PSG61" s="84"/>
      <c r="PSH61" s="84"/>
      <c r="PSI61" s="84"/>
      <c r="PSJ61" s="84"/>
      <c r="PSK61" s="84"/>
      <c r="PSL61" s="84"/>
      <c r="PSM61" s="84"/>
      <c r="PSN61" s="84"/>
      <c r="PSO61" s="84"/>
      <c r="PSP61" s="84"/>
      <c r="PSQ61" s="84"/>
      <c r="PSR61" s="84"/>
      <c r="PSS61" s="84"/>
      <c r="PST61" s="84"/>
      <c r="PSU61" s="84"/>
      <c r="PSV61" s="84"/>
      <c r="PSW61" s="84"/>
      <c r="PSX61" s="84"/>
      <c r="PSY61" s="84"/>
      <c r="PSZ61" s="84"/>
      <c r="PTA61" s="84"/>
      <c r="PTB61" s="84"/>
      <c r="PTC61" s="84"/>
      <c r="PTD61" s="84"/>
      <c r="PTE61" s="84"/>
      <c r="PTF61" s="84"/>
      <c r="PTG61" s="84"/>
      <c r="PTH61" s="84"/>
      <c r="PTI61" s="84"/>
      <c r="PTJ61" s="84"/>
      <c r="PTK61" s="84"/>
      <c r="PTL61" s="84"/>
      <c r="PTM61" s="84"/>
      <c r="PTN61" s="84"/>
      <c r="PTO61" s="84"/>
      <c r="PTP61" s="84"/>
      <c r="PTQ61" s="84"/>
      <c r="PTR61" s="84"/>
      <c r="PTS61" s="84"/>
      <c r="PTT61" s="84"/>
      <c r="PTU61" s="84"/>
      <c r="PTV61" s="84"/>
      <c r="PTW61" s="84"/>
      <c r="PTX61" s="84"/>
      <c r="PTY61" s="84"/>
      <c r="PTZ61" s="84"/>
      <c r="PUA61" s="84"/>
      <c r="PUB61" s="84"/>
      <c r="PUC61" s="84"/>
      <c r="PUD61" s="84"/>
      <c r="PUE61" s="84"/>
      <c r="PUF61" s="84"/>
      <c r="PUG61" s="84"/>
      <c r="PUH61" s="84"/>
      <c r="PUI61" s="84"/>
      <c r="PUJ61" s="84"/>
      <c r="PUK61" s="84"/>
      <c r="PUL61" s="84"/>
      <c r="PUM61" s="84"/>
      <c r="PUN61" s="84"/>
      <c r="PUO61" s="84"/>
      <c r="PUP61" s="84"/>
      <c r="PUQ61" s="84"/>
      <c r="PUR61" s="84"/>
      <c r="PUS61" s="84"/>
      <c r="PUT61" s="84"/>
      <c r="PUU61" s="84"/>
      <c r="PUV61" s="84"/>
      <c r="PUW61" s="84"/>
      <c r="PUX61" s="84"/>
      <c r="PUY61" s="84"/>
      <c r="PUZ61" s="84"/>
      <c r="PVA61" s="84"/>
      <c r="PVB61" s="84"/>
      <c r="PVC61" s="84"/>
      <c r="PVD61" s="84"/>
      <c r="PVE61" s="84"/>
      <c r="PVF61" s="84"/>
      <c r="PVG61" s="84"/>
      <c r="PVH61" s="84"/>
      <c r="PVI61" s="84"/>
      <c r="PVJ61" s="84"/>
      <c r="PVK61" s="84"/>
      <c r="PVL61" s="84"/>
      <c r="PVM61" s="84"/>
      <c r="PVN61" s="84"/>
      <c r="PVO61" s="84"/>
      <c r="PVP61" s="84"/>
      <c r="PVQ61" s="84"/>
      <c r="PVR61" s="84"/>
      <c r="PVS61" s="84"/>
      <c r="PVT61" s="84"/>
      <c r="PVU61" s="84"/>
      <c r="PVV61" s="84"/>
      <c r="PVW61" s="84"/>
      <c r="PVX61" s="84"/>
      <c r="PVY61" s="84"/>
      <c r="PVZ61" s="84"/>
      <c r="PWA61" s="84"/>
      <c r="PWB61" s="84"/>
      <c r="PWC61" s="84"/>
      <c r="PWD61" s="84"/>
      <c r="PWE61" s="84"/>
      <c r="PWF61" s="84"/>
      <c r="PWG61" s="84"/>
      <c r="PWH61" s="84"/>
      <c r="PWI61" s="84"/>
      <c r="PWJ61" s="84"/>
      <c r="PWK61" s="84"/>
      <c r="PWL61" s="84"/>
      <c r="PWM61" s="84"/>
      <c r="PWN61" s="84"/>
      <c r="PWO61" s="84"/>
      <c r="PWP61" s="84"/>
      <c r="PWQ61" s="84"/>
      <c r="PWR61" s="84"/>
      <c r="PWS61" s="84"/>
      <c r="PWT61" s="84"/>
      <c r="PWU61" s="84"/>
      <c r="PWV61" s="84"/>
      <c r="PWW61" s="84"/>
      <c r="PWX61" s="84"/>
      <c r="PWY61" s="84"/>
      <c r="PWZ61" s="84"/>
      <c r="PXA61" s="84"/>
      <c r="PXB61" s="84"/>
      <c r="PXC61" s="84"/>
      <c r="PXD61" s="84"/>
      <c r="PXE61" s="84"/>
      <c r="PXF61" s="84"/>
      <c r="PXG61" s="84"/>
      <c r="PXH61" s="84"/>
      <c r="PXI61" s="84"/>
      <c r="PXJ61" s="84"/>
      <c r="PXK61" s="84"/>
      <c r="PXL61" s="84"/>
      <c r="PXM61" s="84"/>
      <c r="PXN61" s="84"/>
      <c r="PXO61" s="84"/>
      <c r="PXP61" s="84"/>
      <c r="PXQ61" s="84"/>
      <c r="PXR61" s="84"/>
      <c r="PXS61" s="84"/>
      <c r="PXT61" s="84"/>
      <c r="PXU61" s="84"/>
      <c r="PXV61" s="84"/>
      <c r="PXW61" s="84"/>
      <c r="PXX61" s="84"/>
      <c r="PXY61" s="84"/>
      <c r="PXZ61" s="84"/>
      <c r="PYA61" s="84"/>
      <c r="PYB61" s="84"/>
      <c r="PYC61" s="84"/>
      <c r="PYD61" s="84"/>
      <c r="PYE61" s="84"/>
      <c r="PYF61" s="84"/>
      <c r="PYG61" s="84"/>
      <c r="PYH61" s="84"/>
      <c r="PYI61" s="84"/>
      <c r="PYJ61" s="84"/>
      <c r="PYK61" s="84"/>
      <c r="PYL61" s="84"/>
      <c r="PYM61" s="84"/>
      <c r="PYN61" s="84"/>
      <c r="PYO61" s="84"/>
      <c r="PYP61" s="84"/>
      <c r="PYQ61" s="84"/>
      <c r="PYR61" s="84"/>
      <c r="PYS61" s="84"/>
      <c r="PYT61" s="84"/>
      <c r="PYU61" s="84"/>
      <c r="PYV61" s="84"/>
      <c r="PYW61" s="84"/>
      <c r="PYX61" s="84"/>
      <c r="PYY61" s="84"/>
      <c r="PYZ61" s="84"/>
      <c r="PZA61" s="84"/>
      <c r="PZB61" s="84"/>
      <c r="PZC61" s="84"/>
      <c r="PZD61" s="84"/>
      <c r="PZE61" s="84"/>
      <c r="PZF61" s="84"/>
      <c r="PZG61" s="84"/>
      <c r="PZH61" s="84"/>
      <c r="PZI61" s="84"/>
      <c r="PZJ61" s="84"/>
      <c r="PZK61" s="84"/>
      <c r="PZL61" s="84"/>
      <c r="PZM61" s="84"/>
      <c r="PZN61" s="84"/>
      <c r="PZO61" s="84"/>
      <c r="PZP61" s="84"/>
      <c r="PZQ61" s="84"/>
      <c r="PZR61" s="84"/>
      <c r="PZS61" s="84"/>
      <c r="PZT61" s="84"/>
      <c r="PZU61" s="84"/>
      <c r="PZV61" s="84"/>
      <c r="PZW61" s="84"/>
      <c r="PZX61" s="84"/>
      <c r="PZY61" s="84"/>
      <c r="PZZ61" s="84"/>
      <c r="QAA61" s="84"/>
      <c r="QAB61" s="84"/>
      <c r="QAC61" s="84"/>
      <c r="QAD61" s="84"/>
      <c r="QAE61" s="84"/>
      <c r="QAF61" s="84"/>
      <c r="QAG61" s="84"/>
      <c r="QAH61" s="84"/>
      <c r="QAI61" s="84"/>
      <c r="QAJ61" s="84"/>
      <c r="QAK61" s="84"/>
      <c r="QAL61" s="84"/>
      <c r="QAM61" s="84"/>
      <c r="QAN61" s="84"/>
      <c r="QAO61" s="84"/>
      <c r="QAP61" s="84"/>
      <c r="QAQ61" s="84"/>
      <c r="QAR61" s="84"/>
      <c r="QAS61" s="84"/>
      <c r="QAT61" s="84"/>
      <c r="QAU61" s="84"/>
      <c r="QAV61" s="84"/>
      <c r="QAW61" s="84"/>
      <c r="QAX61" s="84"/>
      <c r="QAY61" s="84"/>
      <c r="QAZ61" s="84"/>
      <c r="QBA61" s="84"/>
      <c r="QBB61" s="84"/>
      <c r="QBC61" s="84"/>
      <c r="QBD61" s="84"/>
      <c r="QBE61" s="84"/>
      <c r="QBF61" s="84"/>
      <c r="QBG61" s="84"/>
      <c r="QBH61" s="84"/>
      <c r="QBI61" s="84"/>
      <c r="QBJ61" s="84"/>
      <c r="QBK61" s="84"/>
      <c r="QBL61" s="84"/>
      <c r="QBM61" s="84"/>
      <c r="QBN61" s="84"/>
      <c r="QBO61" s="84"/>
      <c r="QBP61" s="84"/>
      <c r="QBQ61" s="84"/>
      <c r="QBR61" s="84"/>
      <c r="QBS61" s="84"/>
      <c r="QBT61" s="84"/>
      <c r="QBU61" s="84"/>
      <c r="QBV61" s="84"/>
      <c r="QBW61" s="84"/>
      <c r="QBX61" s="84"/>
      <c r="QBY61" s="84"/>
      <c r="QBZ61" s="84"/>
      <c r="QCA61" s="84"/>
      <c r="QCB61" s="84"/>
      <c r="QCC61" s="84"/>
      <c r="QCD61" s="84"/>
      <c r="QCE61" s="84"/>
      <c r="QCF61" s="84"/>
      <c r="QCG61" s="84"/>
      <c r="QCH61" s="84"/>
      <c r="QCI61" s="84"/>
      <c r="QCJ61" s="84"/>
      <c r="QCK61" s="84"/>
      <c r="QCL61" s="84"/>
      <c r="QCM61" s="84"/>
      <c r="QCN61" s="84"/>
      <c r="QCO61" s="84"/>
      <c r="QCP61" s="84"/>
      <c r="QCQ61" s="84"/>
      <c r="QCR61" s="84"/>
      <c r="QCS61" s="84"/>
      <c r="QCT61" s="84"/>
      <c r="QCU61" s="84"/>
      <c r="QCV61" s="84"/>
      <c r="QCW61" s="84"/>
      <c r="QCX61" s="84"/>
      <c r="QCY61" s="84"/>
      <c r="QCZ61" s="84"/>
      <c r="QDA61" s="84"/>
      <c r="QDB61" s="84"/>
      <c r="QDC61" s="84"/>
      <c r="QDD61" s="84"/>
      <c r="QDE61" s="84"/>
      <c r="QDF61" s="84"/>
      <c r="QDG61" s="84"/>
      <c r="QDH61" s="84"/>
      <c r="QDI61" s="84"/>
      <c r="QDJ61" s="84"/>
      <c r="QDK61" s="84"/>
      <c r="QDL61" s="84"/>
      <c r="QDM61" s="84"/>
      <c r="QDN61" s="84"/>
      <c r="QDO61" s="84"/>
      <c r="QDP61" s="84"/>
      <c r="QDQ61" s="84"/>
      <c r="QDR61" s="84"/>
      <c r="QDS61" s="84"/>
      <c r="QDT61" s="84"/>
      <c r="QDU61" s="84"/>
      <c r="QDV61" s="84"/>
      <c r="QDW61" s="84"/>
      <c r="QDX61" s="84"/>
      <c r="QDY61" s="84"/>
      <c r="QDZ61" s="84"/>
      <c r="QEA61" s="84"/>
      <c r="QEB61" s="84"/>
      <c r="QEC61" s="84"/>
      <c r="QED61" s="84"/>
      <c r="QEE61" s="84"/>
      <c r="QEF61" s="84"/>
      <c r="QEG61" s="84"/>
      <c r="QEH61" s="84"/>
      <c r="QEI61" s="84"/>
      <c r="QEJ61" s="84"/>
      <c r="QEK61" s="84"/>
      <c r="QEL61" s="84"/>
      <c r="QEM61" s="84"/>
      <c r="QEN61" s="84"/>
      <c r="QEO61" s="84"/>
      <c r="QEP61" s="84"/>
      <c r="QEQ61" s="84"/>
      <c r="QER61" s="84"/>
      <c r="QES61" s="84"/>
      <c r="QET61" s="84"/>
      <c r="QEU61" s="84"/>
      <c r="QEV61" s="84"/>
      <c r="QEW61" s="84"/>
      <c r="QEX61" s="84"/>
      <c r="QEY61" s="84"/>
      <c r="QEZ61" s="84"/>
      <c r="QFA61" s="84"/>
      <c r="QFB61" s="84"/>
      <c r="QFC61" s="84"/>
      <c r="QFD61" s="84"/>
      <c r="QFE61" s="84"/>
      <c r="QFF61" s="84"/>
      <c r="QFG61" s="84"/>
      <c r="QFH61" s="84"/>
      <c r="QFI61" s="84"/>
      <c r="QFJ61" s="84"/>
      <c r="QFK61" s="84"/>
      <c r="QFL61" s="84"/>
      <c r="QFM61" s="84"/>
      <c r="QFN61" s="84"/>
      <c r="QFO61" s="84"/>
      <c r="QFP61" s="84"/>
      <c r="QFQ61" s="84"/>
      <c r="QFR61" s="84"/>
      <c r="QFS61" s="84"/>
      <c r="QFT61" s="84"/>
      <c r="QFU61" s="84"/>
      <c r="QFV61" s="84"/>
      <c r="QFW61" s="84"/>
      <c r="QFX61" s="84"/>
      <c r="QFY61" s="84"/>
      <c r="QFZ61" s="84"/>
      <c r="QGA61" s="84"/>
      <c r="QGB61" s="84"/>
      <c r="QGC61" s="84"/>
      <c r="QGD61" s="84"/>
      <c r="QGE61" s="84"/>
      <c r="QGF61" s="84"/>
      <c r="QGG61" s="84"/>
      <c r="QGH61" s="84"/>
      <c r="QGI61" s="84"/>
      <c r="QGJ61" s="84"/>
      <c r="QGK61" s="84"/>
      <c r="QGL61" s="84"/>
      <c r="QGM61" s="84"/>
      <c r="QGN61" s="84"/>
      <c r="QGO61" s="84"/>
      <c r="QGP61" s="84"/>
      <c r="QGQ61" s="84"/>
      <c r="QGR61" s="84"/>
      <c r="QGS61" s="84"/>
      <c r="QGT61" s="84"/>
      <c r="QGU61" s="84"/>
      <c r="QGV61" s="84"/>
      <c r="QGW61" s="84"/>
      <c r="QGX61" s="84"/>
      <c r="QGY61" s="84"/>
      <c r="QGZ61" s="84"/>
      <c r="QHA61" s="84"/>
      <c r="QHB61" s="84"/>
      <c r="QHC61" s="84"/>
      <c r="QHD61" s="84"/>
      <c r="QHE61" s="84"/>
      <c r="QHF61" s="84"/>
      <c r="QHG61" s="84"/>
      <c r="QHH61" s="84"/>
      <c r="QHI61" s="84"/>
      <c r="QHJ61" s="84"/>
      <c r="QHK61" s="84"/>
      <c r="QHL61" s="84"/>
      <c r="QHM61" s="84"/>
      <c r="QHN61" s="84"/>
      <c r="QHO61" s="84"/>
      <c r="QHP61" s="84"/>
      <c r="QHQ61" s="84"/>
      <c r="QHR61" s="84"/>
      <c r="QHS61" s="84"/>
      <c r="QHT61" s="84"/>
      <c r="QHU61" s="84"/>
      <c r="QHV61" s="84"/>
      <c r="QHW61" s="84"/>
      <c r="QHX61" s="84"/>
      <c r="QHY61" s="84"/>
      <c r="QHZ61" s="84"/>
      <c r="QIA61" s="84"/>
      <c r="QIB61" s="84"/>
      <c r="QIC61" s="84"/>
      <c r="QID61" s="84"/>
      <c r="QIE61" s="84"/>
      <c r="QIF61" s="84"/>
      <c r="QIG61" s="84"/>
      <c r="QIH61" s="84"/>
      <c r="QII61" s="84"/>
      <c r="QIJ61" s="84"/>
      <c r="QIK61" s="84"/>
      <c r="QIL61" s="84"/>
      <c r="QIM61" s="84"/>
      <c r="QIN61" s="84"/>
      <c r="QIO61" s="84"/>
      <c r="QIP61" s="84"/>
      <c r="QIQ61" s="84"/>
      <c r="QIR61" s="84"/>
      <c r="QIS61" s="84"/>
      <c r="QIT61" s="84"/>
      <c r="QIU61" s="84"/>
      <c r="QIV61" s="84"/>
      <c r="QIW61" s="84"/>
      <c r="QIX61" s="84"/>
      <c r="QIY61" s="84"/>
      <c r="QIZ61" s="84"/>
      <c r="QJA61" s="84"/>
      <c r="QJB61" s="84"/>
      <c r="QJC61" s="84"/>
      <c r="QJD61" s="84"/>
      <c r="QJE61" s="84"/>
      <c r="QJF61" s="84"/>
      <c r="QJG61" s="84"/>
      <c r="QJH61" s="84"/>
      <c r="QJI61" s="84"/>
      <c r="QJJ61" s="84"/>
      <c r="QJK61" s="84"/>
      <c r="QJL61" s="84"/>
      <c r="QJM61" s="84"/>
      <c r="QJN61" s="84"/>
      <c r="QJO61" s="84"/>
      <c r="QJP61" s="84"/>
      <c r="QJQ61" s="84"/>
      <c r="QJR61" s="84"/>
      <c r="QJS61" s="84"/>
      <c r="QJT61" s="84"/>
      <c r="QJU61" s="84"/>
      <c r="QJV61" s="84"/>
      <c r="QJW61" s="84"/>
      <c r="QJX61" s="84"/>
      <c r="QJY61" s="84"/>
      <c r="QJZ61" s="84"/>
      <c r="QKA61" s="84"/>
      <c r="QKB61" s="84"/>
      <c r="QKC61" s="84"/>
      <c r="QKD61" s="84"/>
      <c r="QKE61" s="84"/>
      <c r="QKF61" s="84"/>
      <c r="QKG61" s="84"/>
      <c r="QKH61" s="84"/>
      <c r="QKI61" s="84"/>
      <c r="QKJ61" s="84"/>
      <c r="QKK61" s="84"/>
      <c r="QKL61" s="84"/>
      <c r="QKM61" s="84"/>
      <c r="QKN61" s="84"/>
      <c r="QKO61" s="84"/>
      <c r="QKP61" s="84"/>
      <c r="QKQ61" s="84"/>
      <c r="QKR61" s="84"/>
      <c r="QKS61" s="84"/>
      <c r="QKT61" s="84"/>
      <c r="QKU61" s="84"/>
      <c r="QKV61" s="84"/>
      <c r="QKW61" s="84"/>
      <c r="QKX61" s="84"/>
      <c r="QKY61" s="84"/>
      <c r="QKZ61" s="84"/>
      <c r="QLA61" s="84"/>
      <c r="QLB61" s="84"/>
      <c r="QLC61" s="84"/>
      <c r="QLD61" s="84"/>
      <c r="QLE61" s="84"/>
      <c r="QLF61" s="84"/>
      <c r="QLG61" s="84"/>
      <c r="QLH61" s="84"/>
      <c r="QLI61" s="84"/>
      <c r="QLJ61" s="84"/>
      <c r="QLK61" s="84"/>
      <c r="QLL61" s="84"/>
      <c r="QLM61" s="84"/>
      <c r="QLN61" s="84"/>
      <c r="QLO61" s="84"/>
      <c r="QLP61" s="84"/>
      <c r="QLQ61" s="84"/>
      <c r="QLR61" s="84"/>
      <c r="QLS61" s="84"/>
      <c r="QLT61" s="84"/>
      <c r="QLU61" s="84"/>
      <c r="QLV61" s="84"/>
      <c r="QLW61" s="84"/>
      <c r="QLX61" s="84"/>
      <c r="QLY61" s="84"/>
      <c r="QLZ61" s="84"/>
      <c r="QMA61" s="84"/>
      <c r="QMB61" s="84"/>
      <c r="QMC61" s="84"/>
      <c r="QMD61" s="84"/>
      <c r="QME61" s="84"/>
      <c r="QMF61" s="84"/>
      <c r="QMG61" s="84"/>
      <c r="QMH61" s="84"/>
      <c r="QMI61" s="84"/>
      <c r="QMJ61" s="84"/>
      <c r="QMK61" s="84"/>
      <c r="QML61" s="84"/>
      <c r="QMM61" s="84"/>
      <c r="QMN61" s="84"/>
      <c r="QMO61" s="84"/>
      <c r="QMP61" s="84"/>
      <c r="QMQ61" s="84"/>
      <c r="QMR61" s="84"/>
      <c r="QMS61" s="84"/>
      <c r="QMT61" s="84"/>
      <c r="QMU61" s="84"/>
      <c r="QMV61" s="84"/>
      <c r="QMW61" s="84"/>
      <c r="QMX61" s="84"/>
      <c r="QMY61" s="84"/>
      <c r="QMZ61" s="84"/>
      <c r="QNA61" s="84"/>
      <c r="QNB61" s="84"/>
      <c r="QNC61" s="84"/>
      <c r="QND61" s="84"/>
      <c r="QNE61" s="84"/>
      <c r="QNF61" s="84"/>
      <c r="QNG61" s="84"/>
      <c r="QNH61" s="84"/>
      <c r="QNI61" s="84"/>
      <c r="QNJ61" s="84"/>
      <c r="QNK61" s="84"/>
      <c r="QNL61" s="84"/>
      <c r="QNM61" s="84"/>
      <c r="QNN61" s="84"/>
      <c r="QNO61" s="84"/>
      <c r="QNP61" s="84"/>
      <c r="QNQ61" s="84"/>
      <c r="QNR61" s="84"/>
      <c r="QNS61" s="84"/>
      <c r="QNT61" s="84"/>
      <c r="QNU61" s="84"/>
      <c r="QNV61" s="84"/>
      <c r="QNW61" s="84"/>
      <c r="QNX61" s="84"/>
      <c r="QNY61" s="84"/>
      <c r="QNZ61" s="84"/>
      <c r="QOA61" s="84"/>
      <c r="QOB61" s="84"/>
      <c r="QOC61" s="84"/>
      <c r="QOD61" s="84"/>
      <c r="QOE61" s="84"/>
      <c r="QOF61" s="84"/>
      <c r="QOG61" s="84"/>
      <c r="QOH61" s="84"/>
      <c r="QOI61" s="84"/>
      <c r="QOJ61" s="84"/>
      <c r="QOK61" s="84"/>
      <c r="QOL61" s="84"/>
      <c r="QOM61" s="84"/>
      <c r="QON61" s="84"/>
      <c r="QOO61" s="84"/>
      <c r="QOP61" s="84"/>
      <c r="QOQ61" s="84"/>
      <c r="QOR61" s="84"/>
      <c r="QOS61" s="84"/>
      <c r="QOT61" s="84"/>
      <c r="QOU61" s="84"/>
      <c r="QOV61" s="84"/>
      <c r="QOW61" s="84"/>
      <c r="QOX61" s="84"/>
      <c r="QOY61" s="84"/>
      <c r="QOZ61" s="84"/>
      <c r="QPA61" s="84"/>
      <c r="QPB61" s="84"/>
      <c r="QPC61" s="84"/>
      <c r="QPD61" s="84"/>
      <c r="QPE61" s="84"/>
      <c r="QPF61" s="84"/>
      <c r="QPG61" s="84"/>
      <c r="QPH61" s="84"/>
      <c r="QPI61" s="84"/>
      <c r="QPJ61" s="84"/>
      <c r="QPK61" s="84"/>
      <c r="QPL61" s="84"/>
      <c r="QPM61" s="84"/>
      <c r="QPN61" s="84"/>
      <c r="QPO61" s="84"/>
      <c r="QPP61" s="84"/>
      <c r="QPQ61" s="84"/>
      <c r="QPR61" s="84"/>
      <c r="QPS61" s="84"/>
      <c r="QPT61" s="84"/>
      <c r="QPU61" s="84"/>
      <c r="QPV61" s="84"/>
      <c r="QPW61" s="84"/>
      <c r="QPX61" s="84"/>
      <c r="QPY61" s="84"/>
      <c r="QPZ61" s="84"/>
      <c r="QQA61" s="84"/>
      <c r="QQB61" s="84"/>
      <c r="QQC61" s="84"/>
      <c r="QQD61" s="84"/>
      <c r="QQE61" s="84"/>
      <c r="QQF61" s="84"/>
      <c r="QQG61" s="84"/>
      <c r="QQH61" s="84"/>
      <c r="QQI61" s="84"/>
      <c r="QQJ61" s="84"/>
      <c r="QQK61" s="84"/>
      <c r="QQL61" s="84"/>
      <c r="QQM61" s="84"/>
      <c r="QQN61" s="84"/>
      <c r="QQO61" s="84"/>
      <c r="QQP61" s="84"/>
      <c r="QQQ61" s="84"/>
      <c r="QQR61" s="84"/>
      <c r="QQS61" s="84"/>
      <c r="QQT61" s="84"/>
      <c r="QQU61" s="84"/>
      <c r="QQV61" s="84"/>
      <c r="QQW61" s="84"/>
      <c r="QQX61" s="84"/>
      <c r="QQY61" s="84"/>
      <c r="QQZ61" s="84"/>
      <c r="QRA61" s="84"/>
      <c r="QRB61" s="84"/>
      <c r="QRC61" s="84"/>
      <c r="QRD61" s="84"/>
      <c r="QRE61" s="84"/>
      <c r="QRF61" s="84"/>
      <c r="QRG61" s="84"/>
      <c r="QRH61" s="84"/>
      <c r="QRI61" s="84"/>
      <c r="QRJ61" s="84"/>
      <c r="QRK61" s="84"/>
      <c r="QRL61" s="84"/>
      <c r="QRM61" s="84"/>
      <c r="QRN61" s="84"/>
      <c r="QRO61" s="84"/>
      <c r="QRP61" s="84"/>
      <c r="QRQ61" s="84"/>
      <c r="QRR61" s="84"/>
      <c r="QRS61" s="84"/>
      <c r="QRT61" s="84"/>
      <c r="QRU61" s="84"/>
      <c r="QRV61" s="84"/>
      <c r="QRW61" s="84"/>
      <c r="QRX61" s="84"/>
      <c r="QRY61" s="84"/>
      <c r="QRZ61" s="84"/>
      <c r="QSA61" s="84"/>
      <c r="QSB61" s="84"/>
      <c r="QSC61" s="84"/>
      <c r="QSD61" s="84"/>
      <c r="QSE61" s="84"/>
      <c r="QSF61" s="84"/>
      <c r="QSG61" s="84"/>
      <c r="QSH61" s="84"/>
      <c r="QSI61" s="84"/>
      <c r="QSJ61" s="84"/>
      <c r="QSK61" s="84"/>
      <c r="QSL61" s="84"/>
      <c r="QSM61" s="84"/>
      <c r="QSN61" s="84"/>
      <c r="QSO61" s="84"/>
      <c r="QSP61" s="84"/>
      <c r="QSQ61" s="84"/>
      <c r="QSR61" s="84"/>
      <c r="QSS61" s="84"/>
      <c r="QST61" s="84"/>
      <c r="QSU61" s="84"/>
      <c r="QSV61" s="84"/>
      <c r="QSW61" s="84"/>
      <c r="QSX61" s="84"/>
      <c r="QSY61" s="84"/>
      <c r="QSZ61" s="84"/>
      <c r="QTA61" s="84"/>
      <c r="QTB61" s="84"/>
      <c r="QTC61" s="84"/>
      <c r="QTD61" s="84"/>
      <c r="QTE61" s="84"/>
      <c r="QTF61" s="84"/>
      <c r="QTG61" s="84"/>
      <c r="QTH61" s="84"/>
      <c r="QTI61" s="84"/>
      <c r="QTJ61" s="84"/>
      <c r="QTK61" s="84"/>
      <c r="QTL61" s="84"/>
      <c r="QTM61" s="84"/>
      <c r="QTN61" s="84"/>
      <c r="QTO61" s="84"/>
      <c r="QTP61" s="84"/>
      <c r="QTQ61" s="84"/>
      <c r="QTR61" s="84"/>
      <c r="QTS61" s="84"/>
      <c r="QTT61" s="84"/>
      <c r="QTU61" s="84"/>
      <c r="QTV61" s="84"/>
      <c r="QTW61" s="84"/>
      <c r="QTX61" s="84"/>
      <c r="QTY61" s="84"/>
      <c r="QTZ61" s="84"/>
      <c r="QUA61" s="84"/>
      <c r="QUB61" s="84"/>
      <c r="QUC61" s="84"/>
      <c r="QUD61" s="84"/>
      <c r="QUE61" s="84"/>
      <c r="QUF61" s="84"/>
      <c r="QUG61" s="84"/>
      <c r="QUH61" s="84"/>
      <c r="QUI61" s="84"/>
      <c r="QUJ61" s="84"/>
      <c r="QUK61" s="84"/>
      <c r="QUL61" s="84"/>
      <c r="QUM61" s="84"/>
      <c r="QUN61" s="84"/>
      <c r="QUO61" s="84"/>
      <c r="QUP61" s="84"/>
      <c r="QUQ61" s="84"/>
      <c r="QUR61" s="84"/>
      <c r="QUS61" s="84"/>
      <c r="QUT61" s="84"/>
      <c r="QUU61" s="84"/>
      <c r="QUV61" s="84"/>
      <c r="QUW61" s="84"/>
      <c r="QUX61" s="84"/>
      <c r="QUY61" s="84"/>
      <c r="QUZ61" s="84"/>
      <c r="QVA61" s="84"/>
      <c r="QVB61" s="84"/>
      <c r="QVC61" s="84"/>
      <c r="QVD61" s="84"/>
      <c r="QVE61" s="84"/>
      <c r="QVF61" s="84"/>
      <c r="QVG61" s="84"/>
      <c r="QVH61" s="84"/>
      <c r="QVI61" s="84"/>
      <c r="QVJ61" s="84"/>
      <c r="QVK61" s="84"/>
      <c r="QVL61" s="84"/>
      <c r="QVM61" s="84"/>
      <c r="QVN61" s="84"/>
      <c r="QVO61" s="84"/>
      <c r="QVP61" s="84"/>
      <c r="QVQ61" s="84"/>
      <c r="QVR61" s="84"/>
      <c r="QVS61" s="84"/>
      <c r="QVT61" s="84"/>
      <c r="QVU61" s="84"/>
      <c r="QVV61" s="84"/>
      <c r="QVW61" s="84"/>
      <c r="QVX61" s="84"/>
      <c r="QVY61" s="84"/>
      <c r="QVZ61" s="84"/>
      <c r="QWA61" s="84"/>
      <c r="QWB61" s="84"/>
      <c r="QWC61" s="84"/>
      <c r="QWD61" s="84"/>
      <c r="QWE61" s="84"/>
      <c r="QWF61" s="84"/>
      <c r="QWG61" s="84"/>
      <c r="QWH61" s="84"/>
      <c r="QWI61" s="84"/>
      <c r="QWJ61" s="84"/>
      <c r="QWK61" s="84"/>
      <c r="QWL61" s="84"/>
      <c r="QWM61" s="84"/>
      <c r="QWN61" s="84"/>
      <c r="QWO61" s="84"/>
      <c r="QWP61" s="84"/>
      <c r="QWQ61" s="84"/>
      <c r="QWR61" s="84"/>
      <c r="QWS61" s="84"/>
      <c r="QWT61" s="84"/>
      <c r="QWU61" s="84"/>
      <c r="QWV61" s="84"/>
      <c r="QWW61" s="84"/>
      <c r="QWX61" s="84"/>
      <c r="QWY61" s="84"/>
      <c r="QWZ61" s="84"/>
      <c r="QXA61" s="84"/>
      <c r="QXB61" s="84"/>
      <c r="QXC61" s="84"/>
      <c r="QXD61" s="84"/>
      <c r="QXE61" s="84"/>
      <c r="QXF61" s="84"/>
      <c r="QXG61" s="84"/>
      <c r="QXH61" s="84"/>
      <c r="QXI61" s="84"/>
      <c r="QXJ61" s="84"/>
      <c r="QXK61" s="84"/>
      <c r="QXL61" s="84"/>
      <c r="QXM61" s="84"/>
      <c r="QXN61" s="84"/>
      <c r="QXO61" s="84"/>
      <c r="QXP61" s="84"/>
      <c r="QXQ61" s="84"/>
      <c r="QXR61" s="84"/>
      <c r="QXS61" s="84"/>
      <c r="QXT61" s="84"/>
      <c r="QXU61" s="84"/>
      <c r="QXV61" s="84"/>
      <c r="QXW61" s="84"/>
      <c r="QXX61" s="84"/>
      <c r="QXY61" s="84"/>
      <c r="QXZ61" s="84"/>
      <c r="QYA61" s="84"/>
      <c r="QYB61" s="84"/>
      <c r="QYC61" s="84"/>
      <c r="QYD61" s="84"/>
      <c r="QYE61" s="84"/>
      <c r="QYF61" s="84"/>
      <c r="QYG61" s="84"/>
      <c r="QYH61" s="84"/>
      <c r="QYI61" s="84"/>
      <c r="QYJ61" s="84"/>
      <c r="QYK61" s="84"/>
      <c r="QYL61" s="84"/>
      <c r="QYM61" s="84"/>
      <c r="QYN61" s="84"/>
      <c r="QYO61" s="84"/>
      <c r="QYP61" s="84"/>
      <c r="QYQ61" s="84"/>
      <c r="QYR61" s="84"/>
      <c r="QYS61" s="84"/>
      <c r="QYT61" s="84"/>
      <c r="QYU61" s="84"/>
      <c r="QYV61" s="84"/>
      <c r="QYW61" s="84"/>
      <c r="QYX61" s="84"/>
      <c r="QYY61" s="84"/>
      <c r="QYZ61" s="84"/>
      <c r="QZA61" s="84"/>
      <c r="QZB61" s="84"/>
      <c r="QZC61" s="84"/>
      <c r="QZD61" s="84"/>
      <c r="QZE61" s="84"/>
      <c r="QZF61" s="84"/>
      <c r="QZG61" s="84"/>
      <c r="QZH61" s="84"/>
      <c r="QZI61" s="84"/>
      <c r="QZJ61" s="84"/>
      <c r="QZK61" s="84"/>
      <c r="QZL61" s="84"/>
      <c r="QZM61" s="84"/>
      <c r="QZN61" s="84"/>
      <c r="QZO61" s="84"/>
      <c r="QZP61" s="84"/>
      <c r="QZQ61" s="84"/>
      <c r="QZR61" s="84"/>
      <c r="QZS61" s="84"/>
      <c r="QZT61" s="84"/>
      <c r="QZU61" s="84"/>
      <c r="QZV61" s="84"/>
      <c r="QZW61" s="84"/>
      <c r="QZX61" s="84"/>
      <c r="QZY61" s="84"/>
      <c r="QZZ61" s="84"/>
      <c r="RAA61" s="84"/>
      <c r="RAB61" s="84"/>
      <c r="RAC61" s="84"/>
      <c r="RAD61" s="84"/>
      <c r="RAE61" s="84"/>
      <c r="RAF61" s="84"/>
      <c r="RAG61" s="84"/>
      <c r="RAH61" s="84"/>
      <c r="RAI61" s="84"/>
      <c r="RAJ61" s="84"/>
      <c r="RAK61" s="84"/>
      <c r="RAL61" s="84"/>
      <c r="RAM61" s="84"/>
      <c r="RAN61" s="84"/>
      <c r="RAO61" s="84"/>
      <c r="RAP61" s="84"/>
      <c r="RAQ61" s="84"/>
      <c r="RAR61" s="84"/>
      <c r="RAS61" s="84"/>
      <c r="RAT61" s="84"/>
      <c r="RAU61" s="84"/>
      <c r="RAV61" s="84"/>
      <c r="RAW61" s="84"/>
      <c r="RAX61" s="84"/>
      <c r="RAY61" s="84"/>
      <c r="RAZ61" s="84"/>
      <c r="RBA61" s="84"/>
      <c r="RBB61" s="84"/>
      <c r="RBC61" s="84"/>
      <c r="RBD61" s="84"/>
      <c r="RBE61" s="84"/>
      <c r="RBF61" s="84"/>
      <c r="RBG61" s="84"/>
      <c r="RBH61" s="84"/>
      <c r="RBI61" s="84"/>
      <c r="RBJ61" s="84"/>
      <c r="RBK61" s="84"/>
      <c r="RBL61" s="84"/>
      <c r="RBM61" s="84"/>
      <c r="RBN61" s="84"/>
      <c r="RBO61" s="84"/>
      <c r="RBP61" s="84"/>
      <c r="RBQ61" s="84"/>
      <c r="RBR61" s="84"/>
      <c r="RBS61" s="84"/>
      <c r="RBT61" s="84"/>
      <c r="RBU61" s="84"/>
      <c r="RBV61" s="84"/>
      <c r="RBW61" s="84"/>
      <c r="RBX61" s="84"/>
      <c r="RBY61" s="84"/>
      <c r="RBZ61" s="84"/>
      <c r="RCA61" s="84"/>
      <c r="RCB61" s="84"/>
      <c r="RCC61" s="84"/>
      <c r="RCD61" s="84"/>
      <c r="RCE61" s="84"/>
      <c r="RCF61" s="84"/>
      <c r="RCG61" s="84"/>
      <c r="RCH61" s="84"/>
      <c r="RCI61" s="84"/>
      <c r="RCJ61" s="84"/>
      <c r="RCK61" s="84"/>
      <c r="RCL61" s="84"/>
      <c r="RCM61" s="84"/>
      <c r="RCN61" s="84"/>
      <c r="RCO61" s="84"/>
      <c r="RCP61" s="84"/>
      <c r="RCQ61" s="84"/>
      <c r="RCR61" s="84"/>
      <c r="RCS61" s="84"/>
      <c r="RCT61" s="84"/>
      <c r="RCU61" s="84"/>
      <c r="RCV61" s="84"/>
      <c r="RCW61" s="84"/>
      <c r="RCX61" s="84"/>
      <c r="RCY61" s="84"/>
      <c r="RCZ61" s="84"/>
      <c r="RDA61" s="84"/>
      <c r="RDB61" s="84"/>
      <c r="RDC61" s="84"/>
      <c r="RDD61" s="84"/>
      <c r="RDE61" s="84"/>
      <c r="RDF61" s="84"/>
      <c r="RDG61" s="84"/>
      <c r="RDH61" s="84"/>
      <c r="RDI61" s="84"/>
      <c r="RDJ61" s="84"/>
      <c r="RDK61" s="84"/>
      <c r="RDL61" s="84"/>
      <c r="RDM61" s="84"/>
      <c r="RDN61" s="84"/>
      <c r="RDO61" s="84"/>
      <c r="RDP61" s="84"/>
      <c r="RDQ61" s="84"/>
      <c r="RDR61" s="84"/>
      <c r="RDS61" s="84"/>
      <c r="RDT61" s="84"/>
      <c r="RDU61" s="84"/>
      <c r="RDV61" s="84"/>
      <c r="RDW61" s="84"/>
      <c r="RDX61" s="84"/>
      <c r="RDY61" s="84"/>
      <c r="RDZ61" s="84"/>
      <c r="REA61" s="84"/>
      <c r="REB61" s="84"/>
      <c r="REC61" s="84"/>
      <c r="RED61" s="84"/>
      <c r="REE61" s="84"/>
      <c r="REF61" s="84"/>
      <c r="REG61" s="84"/>
      <c r="REH61" s="84"/>
      <c r="REI61" s="84"/>
      <c r="REJ61" s="84"/>
      <c r="REK61" s="84"/>
      <c r="REL61" s="84"/>
      <c r="REM61" s="84"/>
      <c r="REN61" s="84"/>
      <c r="REO61" s="84"/>
      <c r="REP61" s="84"/>
      <c r="REQ61" s="84"/>
      <c r="RER61" s="84"/>
      <c r="RES61" s="84"/>
      <c r="RET61" s="84"/>
      <c r="REU61" s="84"/>
      <c r="REV61" s="84"/>
      <c r="REW61" s="84"/>
      <c r="REX61" s="84"/>
      <c r="REY61" s="84"/>
      <c r="REZ61" s="84"/>
      <c r="RFA61" s="84"/>
      <c r="RFB61" s="84"/>
      <c r="RFC61" s="84"/>
      <c r="RFD61" s="84"/>
      <c r="RFE61" s="84"/>
      <c r="RFF61" s="84"/>
      <c r="RFG61" s="84"/>
      <c r="RFH61" s="84"/>
      <c r="RFI61" s="84"/>
      <c r="RFJ61" s="84"/>
      <c r="RFK61" s="84"/>
      <c r="RFL61" s="84"/>
      <c r="RFM61" s="84"/>
      <c r="RFN61" s="84"/>
      <c r="RFO61" s="84"/>
      <c r="RFP61" s="84"/>
      <c r="RFQ61" s="84"/>
      <c r="RFR61" s="84"/>
      <c r="RFS61" s="84"/>
      <c r="RFT61" s="84"/>
      <c r="RFU61" s="84"/>
      <c r="RFV61" s="84"/>
      <c r="RFW61" s="84"/>
      <c r="RFX61" s="84"/>
      <c r="RFY61" s="84"/>
      <c r="RFZ61" s="84"/>
      <c r="RGA61" s="84"/>
      <c r="RGB61" s="84"/>
      <c r="RGC61" s="84"/>
      <c r="RGD61" s="84"/>
      <c r="RGE61" s="84"/>
      <c r="RGF61" s="84"/>
      <c r="RGG61" s="84"/>
      <c r="RGH61" s="84"/>
      <c r="RGI61" s="84"/>
      <c r="RGJ61" s="84"/>
      <c r="RGK61" s="84"/>
      <c r="RGL61" s="84"/>
      <c r="RGM61" s="84"/>
      <c r="RGN61" s="84"/>
      <c r="RGO61" s="84"/>
      <c r="RGP61" s="84"/>
      <c r="RGQ61" s="84"/>
      <c r="RGR61" s="84"/>
      <c r="RGS61" s="84"/>
      <c r="RGT61" s="84"/>
      <c r="RGU61" s="84"/>
      <c r="RGV61" s="84"/>
      <c r="RGW61" s="84"/>
      <c r="RGX61" s="84"/>
      <c r="RGY61" s="84"/>
      <c r="RGZ61" s="84"/>
      <c r="RHA61" s="84"/>
      <c r="RHB61" s="84"/>
      <c r="RHC61" s="84"/>
      <c r="RHD61" s="84"/>
      <c r="RHE61" s="84"/>
      <c r="RHF61" s="84"/>
      <c r="RHG61" s="84"/>
      <c r="RHH61" s="84"/>
      <c r="RHI61" s="84"/>
      <c r="RHJ61" s="84"/>
      <c r="RHK61" s="84"/>
      <c r="RHL61" s="84"/>
      <c r="RHM61" s="84"/>
      <c r="RHN61" s="84"/>
      <c r="RHO61" s="84"/>
      <c r="RHP61" s="84"/>
      <c r="RHQ61" s="84"/>
      <c r="RHR61" s="84"/>
      <c r="RHS61" s="84"/>
      <c r="RHT61" s="84"/>
      <c r="RHU61" s="84"/>
      <c r="RHV61" s="84"/>
      <c r="RHW61" s="84"/>
      <c r="RHX61" s="84"/>
      <c r="RHY61" s="84"/>
      <c r="RHZ61" s="84"/>
      <c r="RIA61" s="84"/>
      <c r="RIB61" s="84"/>
      <c r="RIC61" s="84"/>
      <c r="RID61" s="84"/>
      <c r="RIE61" s="84"/>
      <c r="RIF61" s="84"/>
      <c r="RIG61" s="84"/>
      <c r="RIH61" s="84"/>
      <c r="RII61" s="84"/>
      <c r="RIJ61" s="84"/>
      <c r="RIK61" s="84"/>
      <c r="RIL61" s="84"/>
      <c r="RIM61" s="84"/>
      <c r="RIN61" s="84"/>
      <c r="RIO61" s="84"/>
      <c r="RIP61" s="84"/>
      <c r="RIQ61" s="84"/>
      <c r="RIR61" s="84"/>
      <c r="RIS61" s="84"/>
      <c r="RIT61" s="84"/>
      <c r="RIU61" s="84"/>
      <c r="RIV61" s="84"/>
      <c r="RIW61" s="84"/>
      <c r="RIX61" s="84"/>
      <c r="RIY61" s="84"/>
      <c r="RIZ61" s="84"/>
      <c r="RJA61" s="84"/>
      <c r="RJB61" s="84"/>
      <c r="RJC61" s="84"/>
      <c r="RJD61" s="84"/>
      <c r="RJE61" s="84"/>
      <c r="RJF61" s="84"/>
      <c r="RJG61" s="84"/>
      <c r="RJH61" s="84"/>
      <c r="RJI61" s="84"/>
      <c r="RJJ61" s="84"/>
      <c r="RJK61" s="84"/>
      <c r="RJL61" s="84"/>
      <c r="RJM61" s="84"/>
      <c r="RJN61" s="84"/>
      <c r="RJO61" s="84"/>
      <c r="RJP61" s="84"/>
      <c r="RJQ61" s="84"/>
      <c r="RJR61" s="84"/>
      <c r="RJS61" s="84"/>
      <c r="RJT61" s="84"/>
      <c r="RJU61" s="84"/>
      <c r="RJV61" s="84"/>
      <c r="RJW61" s="84"/>
      <c r="RJX61" s="84"/>
      <c r="RJY61" s="84"/>
      <c r="RJZ61" s="84"/>
      <c r="RKA61" s="84"/>
      <c r="RKB61" s="84"/>
      <c r="RKC61" s="84"/>
      <c r="RKD61" s="84"/>
      <c r="RKE61" s="84"/>
      <c r="RKF61" s="84"/>
      <c r="RKG61" s="84"/>
      <c r="RKH61" s="84"/>
      <c r="RKI61" s="84"/>
      <c r="RKJ61" s="84"/>
      <c r="RKK61" s="84"/>
      <c r="RKL61" s="84"/>
      <c r="RKM61" s="84"/>
      <c r="RKN61" s="84"/>
      <c r="RKO61" s="84"/>
      <c r="RKP61" s="84"/>
      <c r="RKQ61" s="84"/>
      <c r="RKR61" s="84"/>
      <c r="RKS61" s="84"/>
      <c r="RKT61" s="84"/>
      <c r="RKU61" s="84"/>
      <c r="RKV61" s="84"/>
      <c r="RKW61" s="84"/>
      <c r="RKX61" s="84"/>
      <c r="RKY61" s="84"/>
      <c r="RKZ61" s="84"/>
      <c r="RLA61" s="84"/>
      <c r="RLB61" s="84"/>
      <c r="RLC61" s="84"/>
      <c r="RLD61" s="84"/>
      <c r="RLE61" s="84"/>
      <c r="RLF61" s="84"/>
      <c r="RLG61" s="84"/>
      <c r="RLH61" s="84"/>
      <c r="RLI61" s="84"/>
      <c r="RLJ61" s="84"/>
      <c r="RLK61" s="84"/>
      <c r="RLL61" s="84"/>
      <c r="RLM61" s="84"/>
      <c r="RLN61" s="84"/>
      <c r="RLO61" s="84"/>
      <c r="RLP61" s="84"/>
      <c r="RLQ61" s="84"/>
      <c r="RLR61" s="84"/>
      <c r="RLS61" s="84"/>
      <c r="RLT61" s="84"/>
      <c r="RLU61" s="84"/>
      <c r="RLV61" s="84"/>
      <c r="RLW61" s="84"/>
      <c r="RLX61" s="84"/>
      <c r="RLY61" s="84"/>
      <c r="RLZ61" s="84"/>
      <c r="RMA61" s="84"/>
      <c r="RMB61" s="84"/>
      <c r="RMC61" s="84"/>
      <c r="RMD61" s="84"/>
      <c r="RME61" s="84"/>
      <c r="RMF61" s="84"/>
      <c r="RMG61" s="84"/>
      <c r="RMH61" s="84"/>
      <c r="RMI61" s="84"/>
      <c r="RMJ61" s="84"/>
      <c r="RMK61" s="84"/>
      <c r="RML61" s="84"/>
      <c r="RMM61" s="84"/>
      <c r="RMN61" s="84"/>
      <c r="RMO61" s="84"/>
      <c r="RMP61" s="84"/>
      <c r="RMQ61" s="84"/>
      <c r="RMR61" s="84"/>
      <c r="RMS61" s="84"/>
      <c r="RMT61" s="84"/>
      <c r="RMU61" s="84"/>
      <c r="RMV61" s="84"/>
      <c r="RMW61" s="84"/>
      <c r="RMX61" s="84"/>
      <c r="RMY61" s="84"/>
      <c r="RMZ61" s="84"/>
      <c r="RNA61" s="84"/>
      <c r="RNB61" s="84"/>
      <c r="RNC61" s="84"/>
      <c r="RND61" s="84"/>
      <c r="RNE61" s="84"/>
      <c r="RNF61" s="84"/>
      <c r="RNG61" s="84"/>
      <c r="RNH61" s="84"/>
      <c r="RNI61" s="84"/>
      <c r="RNJ61" s="84"/>
      <c r="RNK61" s="84"/>
      <c r="RNL61" s="84"/>
      <c r="RNM61" s="84"/>
      <c r="RNN61" s="84"/>
      <c r="RNO61" s="84"/>
      <c r="RNP61" s="84"/>
      <c r="RNQ61" s="84"/>
      <c r="RNR61" s="84"/>
      <c r="RNS61" s="84"/>
      <c r="RNT61" s="84"/>
      <c r="RNU61" s="84"/>
      <c r="RNV61" s="84"/>
      <c r="RNW61" s="84"/>
      <c r="RNX61" s="84"/>
      <c r="RNY61" s="84"/>
      <c r="RNZ61" s="84"/>
      <c r="ROA61" s="84"/>
      <c r="ROB61" s="84"/>
      <c r="ROC61" s="84"/>
      <c r="ROD61" s="84"/>
      <c r="ROE61" s="84"/>
      <c r="ROF61" s="84"/>
      <c r="ROG61" s="84"/>
      <c r="ROH61" s="84"/>
      <c r="ROI61" s="84"/>
      <c r="ROJ61" s="84"/>
      <c r="ROK61" s="84"/>
      <c r="ROL61" s="84"/>
      <c r="ROM61" s="84"/>
      <c r="RON61" s="84"/>
      <c r="ROO61" s="84"/>
      <c r="ROP61" s="84"/>
      <c r="ROQ61" s="84"/>
      <c r="ROR61" s="84"/>
      <c r="ROS61" s="84"/>
      <c r="ROT61" s="84"/>
      <c r="ROU61" s="84"/>
      <c r="ROV61" s="84"/>
      <c r="ROW61" s="84"/>
      <c r="ROX61" s="84"/>
      <c r="ROY61" s="84"/>
      <c r="ROZ61" s="84"/>
      <c r="RPA61" s="84"/>
      <c r="RPB61" s="84"/>
      <c r="RPC61" s="84"/>
      <c r="RPD61" s="84"/>
      <c r="RPE61" s="84"/>
      <c r="RPF61" s="84"/>
      <c r="RPG61" s="84"/>
      <c r="RPH61" s="84"/>
      <c r="RPI61" s="84"/>
      <c r="RPJ61" s="84"/>
      <c r="RPK61" s="84"/>
      <c r="RPL61" s="84"/>
      <c r="RPM61" s="84"/>
      <c r="RPN61" s="84"/>
      <c r="RPO61" s="84"/>
      <c r="RPP61" s="84"/>
      <c r="RPQ61" s="84"/>
      <c r="RPR61" s="84"/>
      <c r="RPS61" s="84"/>
      <c r="RPT61" s="84"/>
      <c r="RPU61" s="84"/>
      <c r="RPV61" s="84"/>
      <c r="RPW61" s="84"/>
      <c r="RPX61" s="84"/>
      <c r="RPY61" s="84"/>
      <c r="RPZ61" s="84"/>
      <c r="RQA61" s="84"/>
      <c r="RQB61" s="84"/>
      <c r="RQC61" s="84"/>
      <c r="RQD61" s="84"/>
      <c r="RQE61" s="84"/>
      <c r="RQF61" s="84"/>
      <c r="RQG61" s="84"/>
      <c r="RQH61" s="84"/>
      <c r="RQI61" s="84"/>
      <c r="RQJ61" s="84"/>
      <c r="RQK61" s="84"/>
      <c r="RQL61" s="84"/>
      <c r="RQM61" s="84"/>
      <c r="RQN61" s="84"/>
      <c r="RQO61" s="84"/>
      <c r="RQP61" s="84"/>
      <c r="RQQ61" s="84"/>
      <c r="RQR61" s="84"/>
      <c r="RQS61" s="84"/>
      <c r="RQT61" s="84"/>
      <c r="RQU61" s="84"/>
      <c r="RQV61" s="84"/>
      <c r="RQW61" s="84"/>
      <c r="RQX61" s="84"/>
      <c r="RQY61" s="84"/>
      <c r="RQZ61" s="84"/>
      <c r="RRA61" s="84"/>
      <c r="RRB61" s="84"/>
      <c r="RRC61" s="84"/>
      <c r="RRD61" s="84"/>
      <c r="RRE61" s="84"/>
      <c r="RRF61" s="84"/>
      <c r="RRG61" s="84"/>
      <c r="RRH61" s="84"/>
      <c r="RRI61" s="84"/>
      <c r="RRJ61" s="84"/>
      <c r="RRK61" s="84"/>
      <c r="RRL61" s="84"/>
      <c r="RRM61" s="84"/>
      <c r="RRN61" s="84"/>
      <c r="RRO61" s="84"/>
      <c r="RRP61" s="84"/>
      <c r="RRQ61" s="84"/>
      <c r="RRR61" s="84"/>
      <c r="RRS61" s="84"/>
      <c r="RRT61" s="84"/>
      <c r="RRU61" s="84"/>
      <c r="RRV61" s="84"/>
      <c r="RRW61" s="84"/>
      <c r="RRX61" s="84"/>
      <c r="RRY61" s="84"/>
      <c r="RRZ61" s="84"/>
      <c r="RSA61" s="84"/>
      <c r="RSB61" s="84"/>
      <c r="RSC61" s="84"/>
      <c r="RSD61" s="84"/>
      <c r="RSE61" s="84"/>
      <c r="RSF61" s="84"/>
      <c r="RSG61" s="84"/>
      <c r="RSH61" s="84"/>
      <c r="RSI61" s="84"/>
      <c r="RSJ61" s="84"/>
      <c r="RSK61" s="84"/>
      <c r="RSL61" s="84"/>
      <c r="RSM61" s="84"/>
      <c r="RSN61" s="84"/>
      <c r="RSO61" s="84"/>
      <c r="RSP61" s="84"/>
      <c r="RSQ61" s="84"/>
      <c r="RSR61" s="84"/>
      <c r="RSS61" s="84"/>
      <c r="RST61" s="84"/>
      <c r="RSU61" s="84"/>
      <c r="RSV61" s="84"/>
      <c r="RSW61" s="84"/>
      <c r="RSX61" s="84"/>
      <c r="RSY61" s="84"/>
      <c r="RSZ61" s="84"/>
      <c r="RTA61" s="84"/>
      <c r="RTB61" s="84"/>
      <c r="RTC61" s="84"/>
      <c r="RTD61" s="84"/>
      <c r="RTE61" s="84"/>
      <c r="RTF61" s="84"/>
      <c r="RTG61" s="84"/>
      <c r="RTH61" s="84"/>
      <c r="RTI61" s="84"/>
      <c r="RTJ61" s="84"/>
      <c r="RTK61" s="84"/>
      <c r="RTL61" s="84"/>
      <c r="RTM61" s="84"/>
      <c r="RTN61" s="84"/>
      <c r="RTO61" s="84"/>
      <c r="RTP61" s="84"/>
      <c r="RTQ61" s="84"/>
      <c r="RTR61" s="84"/>
      <c r="RTS61" s="84"/>
      <c r="RTT61" s="84"/>
      <c r="RTU61" s="84"/>
      <c r="RTV61" s="84"/>
      <c r="RTW61" s="84"/>
      <c r="RTX61" s="84"/>
      <c r="RTY61" s="84"/>
      <c r="RTZ61" s="84"/>
      <c r="RUA61" s="84"/>
      <c r="RUB61" s="84"/>
      <c r="RUC61" s="84"/>
      <c r="RUD61" s="84"/>
      <c r="RUE61" s="84"/>
      <c r="RUF61" s="84"/>
      <c r="RUG61" s="84"/>
      <c r="RUH61" s="84"/>
      <c r="RUI61" s="84"/>
      <c r="RUJ61" s="84"/>
      <c r="RUK61" s="84"/>
      <c r="RUL61" s="84"/>
      <c r="RUM61" s="84"/>
      <c r="RUN61" s="84"/>
      <c r="RUO61" s="84"/>
      <c r="RUP61" s="84"/>
      <c r="RUQ61" s="84"/>
      <c r="RUR61" s="84"/>
      <c r="RUS61" s="84"/>
      <c r="RUT61" s="84"/>
      <c r="RUU61" s="84"/>
      <c r="RUV61" s="84"/>
      <c r="RUW61" s="84"/>
      <c r="RUX61" s="84"/>
      <c r="RUY61" s="84"/>
      <c r="RUZ61" s="84"/>
      <c r="RVA61" s="84"/>
      <c r="RVB61" s="84"/>
      <c r="RVC61" s="84"/>
      <c r="RVD61" s="84"/>
      <c r="RVE61" s="84"/>
      <c r="RVF61" s="84"/>
      <c r="RVG61" s="84"/>
      <c r="RVH61" s="84"/>
      <c r="RVI61" s="84"/>
      <c r="RVJ61" s="84"/>
      <c r="RVK61" s="84"/>
      <c r="RVL61" s="84"/>
      <c r="RVM61" s="84"/>
      <c r="RVN61" s="84"/>
      <c r="RVO61" s="84"/>
      <c r="RVP61" s="84"/>
      <c r="RVQ61" s="84"/>
      <c r="RVR61" s="84"/>
      <c r="RVS61" s="84"/>
      <c r="RVT61" s="84"/>
      <c r="RVU61" s="84"/>
      <c r="RVV61" s="84"/>
      <c r="RVW61" s="84"/>
      <c r="RVX61" s="84"/>
      <c r="RVY61" s="84"/>
      <c r="RVZ61" s="84"/>
      <c r="RWA61" s="84"/>
      <c r="RWB61" s="84"/>
      <c r="RWC61" s="84"/>
      <c r="RWD61" s="84"/>
      <c r="RWE61" s="84"/>
      <c r="RWF61" s="84"/>
      <c r="RWG61" s="84"/>
      <c r="RWH61" s="84"/>
      <c r="RWI61" s="84"/>
      <c r="RWJ61" s="84"/>
      <c r="RWK61" s="84"/>
      <c r="RWL61" s="84"/>
      <c r="RWM61" s="84"/>
      <c r="RWN61" s="84"/>
      <c r="RWO61" s="84"/>
      <c r="RWP61" s="84"/>
      <c r="RWQ61" s="84"/>
      <c r="RWR61" s="84"/>
      <c r="RWS61" s="84"/>
      <c r="RWT61" s="84"/>
      <c r="RWU61" s="84"/>
      <c r="RWV61" s="84"/>
      <c r="RWW61" s="84"/>
      <c r="RWX61" s="84"/>
      <c r="RWY61" s="84"/>
      <c r="RWZ61" s="84"/>
      <c r="RXA61" s="84"/>
      <c r="RXB61" s="84"/>
      <c r="RXC61" s="84"/>
      <c r="RXD61" s="84"/>
      <c r="RXE61" s="84"/>
      <c r="RXF61" s="84"/>
      <c r="RXG61" s="84"/>
      <c r="RXH61" s="84"/>
      <c r="RXI61" s="84"/>
      <c r="RXJ61" s="84"/>
      <c r="RXK61" s="84"/>
      <c r="RXL61" s="84"/>
      <c r="RXM61" s="84"/>
      <c r="RXN61" s="84"/>
      <c r="RXO61" s="84"/>
      <c r="RXP61" s="84"/>
      <c r="RXQ61" s="84"/>
      <c r="RXR61" s="84"/>
      <c r="RXS61" s="84"/>
      <c r="RXT61" s="84"/>
      <c r="RXU61" s="84"/>
      <c r="RXV61" s="84"/>
      <c r="RXW61" s="84"/>
      <c r="RXX61" s="84"/>
      <c r="RXY61" s="84"/>
      <c r="RXZ61" s="84"/>
      <c r="RYA61" s="84"/>
      <c r="RYB61" s="84"/>
      <c r="RYC61" s="84"/>
      <c r="RYD61" s="84"/>
      <c r="RYE61" s="84"/>
      <c r="RYF61" s="84"/>
      <c r="RYG61" s="84"/>
      <c r="RYH61" s="84"/>
      <c r="RYI61" s="84"/>
      <c r="RYJ61" s="84"/>
      <c r="RYK61" s="84"/>
      <c r="RYL61" s="84"/>
      <c r="RYM61" s="84"/>
      <c r="RYN61" s="84"/>
      <c r="RYO61" s="84"/>
      <c r="RYP61" s="84"/>
      <c r="RYQ61" s="84"/>
      <c r="RYR61" s="84"/>
      <c r="RYS61" s="84"/>
      <c r="RYT61" s="84"/>
      <c r="RYU61" s="84"/>
      <c r="RYV61" s="84"/>
      <c r="RYW61" s="84"/>
      <c r="RYX61" s="84"/>
      <c r="RYY61" s="84"/>
      <c r="RYZ61" s="84"/>
      <c r="RZA61" s="84"/>
      <c r="RZB61" s="84"/>
      <c r="RZC61" s="84"/>
      <c r="RZD61" s="84"/>
      <c r="RZE61" s="84"/>
      <c r="RZF61" s="84"/>
      <c r="RZG61" s="84"/>
      <c r="RZH61" s="84"/>
      <c r="RZI61" s="84"/>
      <c r="RZJ61" s="84"/>
      <c r="RZK61" s="84"/>
      <c r="RZL61" s="84"/>
      <c r="RZM61" s="84"/>
      <c r="RZN61" s="84"/>
      <c r="RZO61" s="84"/>
      <c r="RZP61" s="84"/>
      <c r="RZQ61" s="84"/>
      <c r="RZR61" s="84"/>
      <c r="RZS61" s="84"/>
      <c r="RZT61" s="84"/>
      <c r="RZU61" s="84"/>
      <c r="RZV61" s="84"/>
      <c r="RZW61" s="84"/>
      <c r="RZX61" s="84"/>
      <c r="RZY61" s="84"/>
      <c r="RZZ61" s="84"/>
      <c r="SAA61" s="84"/>
      <c r="SAB61" s="84"/>
      <c r="SAC61" s="84"/>
      <c r="SAD61" s="84"/>
      <c r="SAE61" s="84"/>
      <c r="SAF61" s="84"/>
      <c r="SAG61" s="84"/>
      <c r="SAH61" s="84"/>
      <c r="SAI61" s="84"/>
      <c r="SAJ61" s="84"/>
      <c r="SAK61" s="84"/>
      <c r="SAL61" s="84"/>
      <c r="SAM61" s="84"/>
      <c r="SAN61" s="84"/>
      <c r="SAO61" s="84"/>
      <c r="SAP61" s="84"/>
      <c r="SAQ61" s="84"/>
      <c r="SAR61" s="84"/>
      <c r="SAS61" s="84"/>
      <c r="SAT61" s="84"/>
      <c r="SAU61" s="84"/>
      <c r="SAV61" s="84"/>
      <c r="SAW61" s="84"/>
      <c r="SAX61" s="84"/>
      <c r="SAY61" s="84"/>
      <c r="SAZ61" s="84"/>
      <c r="SBA61" s="84"/>
      <c r="SBB61" s="84"/>
      <c r="SBC61" s="84"/>
      <c r="SBD61" s="84"/>
      <c r="SBE61" s="84"/>
      <c r="SBF61" s="84"/>
      <c r="SBG61" s="84"/>
      <c r="SBH61" s="84"/>
      <c r="SBI61" s="84"/>
      <c r="SBJ61" s="84"/>
      <c r="SBK61" s="84"/>
      <c r="SBL61" s="84"/>
      <c r="SBM61" s="84"/>
      <c r="SBN61" s="84"/>
      <c r="SBO61" s="84"/>
      <c r="SBP61" s="84"/>
      <c r="SBQ61" s="84"/>
      <c r="SBR61" s="84"/>
      <c r="SBS61" s="84"/>
      <c r="SBT61" s="84"/>
      <c r="SBU61" s="84"/>
      <c r="SBV61" s="84"/>
      <c r="SBW61" s="84"/>
      <c r="SBX61" s="84"/>
      <c r="SBY61" s="84"/>
      <c r="SBZ61" s="84"/>
      <c r="SCA61" s="84"/>
      <c r="SCB61" s="84"/>
      <c r="SCC61" s="84"/>
      <c r="SCD61" s="84"/>
      <c r="SCE61" s="84"/>
      <c r="SCF61" s="84"/>
      <c r="SCG61" s="84"/>
      <c r="SCH61" s="84"/>
      <c r="SCI61" s="84"/>
      <c r="SCJ61" s="84"/>
      <c r="SCK61" s="84"/>
      <c r="SCL61" s="84"/>
      <c r="SCM61" s="84"/>
      <c r="SCN61" s="84"/>
      <c r="SCO61" s="84"/>
      <c r="SCP61" s="84"/>
      <c r="SCQ61" s="84"/>
      <c r="SCR61" s="84"/>
      <c r="SCS61" s="84"/>
      <c r="SCT61" s="84"/>
      <c r="SCU61" s="84"/>
      <c r="SCV61" s="84"/>
      <c r="SCW61" s="84"/>
      <c r="SCX61" s="84"/>
      <c r="SCY61" s="84"/>
      <c r="SCZ61" s="84"/>
      <c r="SDA61" s="84"/>
      <c r="SDB61" s="84"/>
      <c r="SDC61" s="84"/>
      <c r="SDD61" s="84"/>
      <c r="SDE61" s="84"/>
      <c r="SDF61" s="84"/>
      <c r="SDG61" s="84"/>
      <c r="SDH61" s="84"/>
      <c r="SDI61" s="84"/>
      <c r="SDJ61" s="84"/>
      <c r="SDK61" s="84"/>
      <c r="SDL61" s="84"/>
      <c r="SDM61" s="84"/>
      <c r="SDN61" s="84"/>
      <c r="SDO61" s="84"/>
      <c r="SDP61" s="84"/>
      <c r="SDQ61" s="84"/>
      <c r="SDR61" s="84"/>
      <c r="SDS61" s="84"/>
      <c r="SDT61" s="84"/>
      <c r="SDU61" s="84"/>
      <c r="SDV61" s="84"/>
      <c r="SDW61" s="84"/>
      <c r="SDX61" s="84"/>
      <c r="SDY61" s="84"/>
      <c r="SDZ61" s="84"/>
      <c r="SEA61" s="84"/>
      <c r="SEB61" s="84"/>
      <c r="SEC61" s="84"/>
      <c r="SED61" s="84"/>
      <c r="SEE61" s="84"/>
      <c r="SEF61" s="84"/>
      <c r="SEG61" s="84"/>
      <c r="SEH61" s="84"/>
      <c r="SEI61" s="84"/>
      <c r="SEJ61" s="84"/>
      <c r="SEK61" s="84"/>
      <c r="SEL61" s="84"/>
      <c r="SEM61" s="84"/>
      <c r="SEN61" s="84"/>
      <c r="SEO61" s="84"/>
      <c r="SEP61" s="84"/>
      <c r="SEQ61" s="84"/>
      <c r="SER61" s="84"/>
      <c r="SES61" s="84"/>
      <c r="SET61" s="84"/>
      <c r="SEU61" s="84"/>
      <c r="SEV61" s="84"/>
      <c r="SEW61" s="84"/>
      <c r="SEX61" s="84"/>
      <c r="SEY61" s="84"/>
      <c r="SEZ61" s="84"/>
      <c r="SFA61" s="84"/>
      <c r="SFB61" s="84"/>
      <c r="SFC61" s="84"/>
      <c r="SFD61" s="84"/>
      <c r="SFE61" s="84"/>
      <c r="SFF61" s="84"/>
      <c r="SFG61" s="84"/>
      <c r="SFH61" s="84"/>
      <c r="SFI61" s="84"/>
      <c r="SFJ61" s="84"/>
      <c r="SFK61" s="84"/>
      <c r="SFL61" s="84"/>
      <c r="SFM61" s="84"/>
      <c r="SFN61" s="84"/>
      <c r="SFO61" s="84"/>
      <c r="SFP61" s="84"/>
      <c r="SFQ61" s="84"/>
      <c r="SFR61" s="84"/>
      <c r="SFS61" s="84"/>
      <c r="SFT61" s="84"/>
      <c r="SFU61" s="84"/>
      <c r="SFV61" s="84"/>
      <c r="SFW61" s="84"/>
      <c r="SFX61" s="84"/>
      <c r="SFY61" s="84"/>
      <c r="SFZ61" s="84"/>
      <c r="SGA61" s="84"/>
      <c r="SGB61" s="84"/>
      <c r="SGC61" s="84"/>
      <c r="SGD61" s="84"/>
      <c r="SGE61" s="84"/>
      <c r="SGF61" s="84"/>
      <c r="SGG61" s="84"/>
      <c r="SGH61" s="84"/>
      <c r="SGI61" s="84"/>
      <c r="SGJ61" s="84"/>
      <c r="SGK61" s="84"/>
      <c r="SGL61" s="84"/>
      <c r="SGM61" s="84"/>
      <c r="SGN61" s="84"/>
      <c r="SGO61" s="84"/>
      <c r="SGP61" s="84"/>
      <c r="SGQ61" s="84"/>
      <c r="SGR61" s="84"/>
      <c r="SGS61" s="84"/>
      <c r="SGT61" s="84"/>
      <c r="SGU61" s="84"/>
      <c r="SGV61" s="84"/>
      <c r="SGW61" s="84"/>
      <c r="SGX61" s="84"/>
      <c r="SGY61" s="84"/>
      <c r="SGZ61" s="84"/>
      <c r="SHA61" s="84"/>
      <c r="SHB61" s="84"/>
      <c r="SHC61" s="84"/>
      <c r="SHD61" s="84"/>
      <c r="SHE61" s="84"/>
      <c r="SHF61" s="84"/>
      <c r="SHG61" s="84"/>
      <c r="SHH61" s="84"/>
      <c r="SHI61" s="84"/>
      <c r="SHJ61" s="84"/>
      <c r="SHK61" s="84"/>
      <c r="SHL61" s="84"/>
      <c r="SHM61" s="84"/>
      <c r="SHN61" s="84"/>
      <c r="SHO61" s="84"/>
      <c r="SHP61" s="84"/>
      <c r="SHQ61" s="84"/>
      <c r="SHR61" s="84"/>
      <c r="SHS61" s="84"/>
      <c r="SHT61" s="84"/>
      <c r="SHU61" s="84"/>
      <c r="SHV61" s="84"/>
      <c r="SHW61" s="84"/>
      <c r="SHX61" s="84"/>
      <c r="SHY61" s="84"/>
      <c r="SHZ61" s="84"/>
      <c r="SIA61" s="84"/>
      <c r="SIB61" s="84"/>
      <c r="SIC61" s="84"/>
      <c r="SID61" s="84"/>
      <c r="SIE61" s="84"/>
      <c r="SIF61" s="84"/>
      <c r="SIG61" s="84"/>
      <c r="SIH61" s="84"/>
      <c r="SII61" s="84"/>
      <c r="SIJ61" s="84"/>
      <c r="SIK61" s="84"/>
      <c r="SIL61" s="84"/>
      <c r="SIM61" s="84"/>
      <c r="SIN61" s="84"/>
      <c r="SIO61" s="84"/>
      <c r="SIP61" s="84"/>
      <c r="SIQ61" s="84"/>
      <c r="SIR61" s="84"/>
      <c r="SIS61" s="84"/>
      <c r="SIT61" s="84"/>
      <c r="SIU61" s="84"/>
      <c r="SIV61" s="84"/>
      <c r="SIW61" s="84"/>
      <c r="SIX61" s="84"/>
      <c r="SIY61" s="84"/>
      <c r="SIZ61" s="84"/>
      <c r="SJA61" s="84"/>
      <c r="SJB61" s="84"/>
      <c r="SJC61" s="84"/>
      <c r="SJD61" s="84"/>
      <c r="SJE61" s="84"/>
      <c r="SJF61" s="84"/>
      <c r="SJG61" s="84"/>
      <c r="SJH61" s="84"/>
      <c r="SJI61" s="84"/>
      <c r="SJJ61" s="84"/>
      <c r="SJK61" s="84"/>
      <c r="SJL61" s="84"/>
      <c r="SJM61" s="84"/>
      <c r="SJN61" s="84"/>
      <c r="SJO61" s="84"/>
      <c r="SJP61" s="84"/>
      <c r="SJQ61" s="84"/>
      <c r="SJR61" s="84"/>
      <c r="SJS61" s="84"/>
      <c r="SJT61" s="84"/>
      <c r="SJU61" s="84"/>
      <c r="SJV61" s="84"/>
      <c r="SJW61" s="84"/>
      <c r="SJX61" s="84"/>
      <c r="SJY61" s="84"/>
      <c r="SJZ61" s="84"/>
      <c r="SKA61" s="84"/>
      <c r="SKB61" s="84"/>
      <c r="SKC61" s="84"/>
      <c r="SKD61" s="84"/>
      <c r="SKE61" s="84"/>
      <c r="SKF61" s="84"/>
      <c r="SKG61" s="84"/>
      <c r="SKH61" s="84"/>
      <c r="SKI61" s="84"/>
      <c r="SKJ61" s="84"/>
      <c r="SKK61" s="84"/>
      <c r="SKL61" s="84"/>
      <c r="SKM61" s="84"/>
      <c r="SKN61" s="84"/>
      <c r="SKO61" s="84"/>
      <c r="SKP61" s="84"/>
      <c r="SKQ61" s="84"/>
      <c r="SKR61" s="84"/>
      <c r="SKS61" s="84"/>
      <c r="SKT61" s="84"/>
      <c r="SKU61" s="84"/>
      <c r="SKV61" s="84"/>
      <c r="SKW61" s="84"/>
      <c r="SKX61" s="84"/>
      <c r="SKY61" s="84"/>
      <c r="SKZ61" s="84"/>
      <c r="SLA61" s="84"/>
      <c r="SLB61" s="84"/>
      <c r="SLC61" s="84"/>
      <c r="SLD61" s="84"/>
      <c r="SLE61" s="84"/>
      <c r="SLF61" s="84"/>
      <c r="SLG61" s="84"/>
      <c r="SLH61" s="84"/>
      <c r="SLI61" s="84"/>
      <c r="SLJ61" s="84"/>
      <c r="SLK61" s="84"/>
      <c r="SLL61" s="84"/>
      <c r="SLM61" s="84"/>
      <c r="SLN61" s="84"/>
      <c r="SLO61" s="84"/>
      <c r="SLP61" s="84"/>
      <c r="SLQ61" s="84"/>
      <c r="SLR61" s="84"/>
      <c r="SLS61" s="84"/>
      <c r="SLT61" s="84"/>
      <c r="SLU61" s="84"/>
      <c r="SLV61" s="84"/>
      <c r="SLW61" s="84"/>
      <c r="SLX61" s="84"/>
      <c r="SLY61" s="84"/>
      <c r="SLZ61" s="84"/>
      <c r="SMA61" s="84"/>
      <c r="SMB61" s="84"/>
      <c r="SMC61" s="84"/>
      <c r="SMD61" s="84"/>
      <c r="SME61" s="84"/>
      <c r="SMF61" s="84"/>
      <c r="SMG61" s="84"/>
      <c r="SMH61" s="84"/>
      <c r="SMI61" s="84"/>
      <c r="SMJ61" s="84"/>
      <c r="SMK61" s="84"/>
      <c r="SML61" s="84"/>
      <c r="SMM61" s="84"/>
      <c r="SMN61" s="84"/>
      <c r="SMO61" s="84"/>
      <c r="SMP61" s="84"/>
      <c r="SMQ61" s="84"/>
      <c r="SMR61" s="84"/>
      <c r="SMS61" s="84"/>
      <c r="SMT61" s="84"/>
      <c r="SMU61" s="84"/>
      <c r="SMV61" s="84"/>
      <c r="SMW61" s="84"/>
      <c r="SMX61" s="84"/>
      <c r="SMY61" s="84"/>
      <c r="SMZ61" s="84"/>
      <c r="SNA61" s="84"/>
      <c r="SNB61" s="84"/>
      <c r="SNC61" s="84"/>
      <c r="SND61" s="84"/>
      <c r="SNE61" s="84"/>
      <c r="SNF61" s="84"/>
      <c r="SNG61" s="84"/>
      <c r="SNH61" s="84"/>
      <c r="SNI61" s="84"/>
      <c r="SNJ61" s="84"/>
      <c r="SNK61" s="84"/>
      <c r="SNL61" s="84"/>
      <c r="SNM61" s="84"/>
      <c r="SNN61" s="84"/>
      <c r="SNO61" s="84"/>
      <c r="SNP61" s="84"/>
      <c r="SNQ61" s="84"/>
      <c r="SNR61" s="84"/>
      <c r="SNS61" s="84"/>
      <c r="SNT61" s="84"/>
      <c r="SNU61" s="84"/>
      <c r="SNV61" s="84"/>
      <c r="SNW61" s="84"/>
      <c r="SNX61" s="84"/>
      <c r="SNY61" s="84"/>
      <c r="SNZ61" s="84"/>
      <c r="SOA61" s="84"/>
      <c r="SOB61" s="84"/>
      <c r="SOC61" s="84"/>
      <c r="SOD61" s="84"/>
      <c r="SOE61" s="84"/>
      <c r="SOF61" s="84"/>
      <c r="SOG61" s="84"/>
      <c r="SOH61" s="84"/>
      <c r="SOI61" s="84"/>
      <c r="SOJ61" s="84"/>
      <c r="SOK61" s="84"/>
      <c r="SOL61" s="84"/>
      <c r="SOM61" s="84"/>
      <c r="SON61" s="84"/>
      <c r="SOO61" s="84"/>
      <c r="SOP61" s="84"/>
      <c r="SOQ61" s="84"/>
      <c r="SOR61" s="84"/>
      <c r="SOS61" s="84"/>
      <c r="SOT61" s="84"/>
      <c r="SOU61" s="84"/>
      <c r="SOV61" s="84"/>
      <c r="SOW61" s="84"/>
      <c r="SOX61" s="84"/>
      <c r="SOY61" s="84"/>
      <c r="SOZ61" s="84"/>
      <c r="SPA61" s="84"/>
      <c r="SPB61" s="84"/>
      <c r="SPC61" s="84"/>
      <c r="SPD61" s="84"/>
      <c r="SPE61" s="84"/>
      <c r="SPF61" s="84"/>
      <c r="SPG61" s="84"/>
      <c r="SPH61" s="84"/>
      <c r="SPI61" s="84"/>
      <c r="SPJ61" s="84"/>
      <c r="SPK61" s="84"/>
      <c r="SPL61" s="84"/>
      <c r="SPM61" s="84"/>
      <c r="SPN61" s="84"/>
      <c r="SPO61" s="84"/>
      <c r="SPP61" s="84"/>
      <c r="SPQ61" s="84"/>
      <c r="SPR61" s="84"/>
      <c r="SPS61" s="84"/>
      <c r="SPT61" s="84"/>
      <c r="SPU61" s="84"/>
      <c r="SPV61" s="84"/>
      <c r="SPW61" s="84"/>
      <c r="SPX61" s="84"/>
      <c r="SPY61" s="84"/>
      <c r="SPZ61" s="84"/>
      <c r="SQA61" s="84"/>
      <c r="SQB61" s="84"/>
      <c r="SQC61" s="84"/>
      <c r="SQD61" s="84"/>
      <c r="SQE61" s="84"/>
      <c r="SQF61" s="84"/>
      <c r="SQG61" s="84"/>
      <c r="SQH61" s="84"/>
      <c r="SQI61" s="84"/>
      <c r="SQJ61" s="84"/>
      <c r="SQK61" s="84"/>
      <c r="SQL61" s="84"/>
      <c r="SQM61" s="84"/>
      <c r="SQN61" s="84"/>
      <c r="SQO61" s="84"/>
      <c r="SQP61" s="84"/>
      <c r="SQQ61" s="84"/>
      <c r="SQR61" s="84"/>
      <c r="SQS61" s="84"/>
      <c r="SQT61" s="84"/>
      <c r="SQU61" s="84"/>
      <c r="SQV61" s="84"/>
      <c r="SQW61" s="84"/>
      <c r="SQX61" s="84"/>
      <c r="SQY61" s="84"/>
      <c r="SQZ61" s="84"/>
      <c r="SRA61" s="84"/>
      <c r="SRB61" s="84"/>
      <c r="SRC61" s="84"/>
      <c r="SRD61" s="84"/>
      <c r="SRE61" s="84"/>
      <c r="SRF61" s="84"/>
      <c r="SRG61" s="84"/>
      <c r="SRH61" s="84"/>
      <c r="SRI61" s="84"/>
      <c r="SRJ61" s="84"/>
      <c r="SRK61" s="84"/>
      <c r="SRL61" s="84"/>
      <c r="SRM61" s="84"/>
      <c r="SRN61" s="84"/>
      <c r="SRO61" s="84"/>
      <c r="SRP61" s="84"/>
      <c r="SRQ61" s="84"/>
      <c r="SRR61" s="84"/>
      <c r="SRS61" s="84"/>
      <c r="SRT61" s="84"/>
      <c r="SRU61" s="84"/>
      <c r="SRV61" s="84"/>
      <c r="SRW61" s="84"/>
      <c r="SRX61" s="84"/>
      <c r="SRY61" s="84"/>
      <c r="SRZ61" s="84"/>
      <c r="SSA61" s="84"/>
      <c r="SSB61" s="84"/>
      <c r="SSC61" s="84"/>
      <c r="SSD61" s="84"/>
      <c r="SSE61" s="84"/>
      <c r="SSF61" s="84"/>
      <c r="SSG61" s="84"/>
      <c r="SSH61" s="84"/>
      <c r="SSI61" s="84"/>
      <c r="SSJ61" s="84"/>
      <c r="SSK61" s="84"/>
      <c r="SSL61" s="84"/>
      <c r="SSM61" s="84"/>
      <c r="SSN61" s="84"/>
      <c r="SSO61" s="84"/>
      <c r="SSP61" s="84"/>
      <c r="SSQ61" s="84"/>
      <c r="SSR61" s="84"/>
      <c r="SSS61" s="84"/>
      <c r="SST61" s="84"/>
      <c r="SSU61" s="84"/>
      <c r="SSV61" s="84"/>
      <c r="SSW61" s="84"/>
      <c r="SSX61" s="84"/>
      <c r="SSY61" s="84"/>
      <c r="SSZ61" s="84"/>
      <c r="STA61" s="84"/>
      <c r="STB61" s="84"/>
      <c r="STC61" s="84"/>
      <c r="STD61" s="84"/>
      <c r="STE61" s="84"/>
      <c r="STF61" s="84"/>
      <c r="STG61" s="84"/>
      <c r="STH61" s="84"/>
      <c r="STI61" s="84"/>
      <c r="STJ61" s="84"/>
      <c r="STK61" s="84"/>
      <c r="STL61" s="84"/>
      <c r="STM61" s="84"/>
      <c r="STN61" s="84"/>
      <c r="STO61" s="84"/>
      <c r="STP61" s="84"/>
      <c r="STQ61" s="84"/>
      <c r="STR61" s="84"/>
      <c r="STS61" s="84"/>
      <c r="STT61" s="84"/>
      <c r="STU61" s="84"/>
      <c r="STV61" s="84"/>
      <c r="STW61" s="84"/>
      <c r="STX61" s="84"/>
      <c r="STY61" s="84"/>
      <c r="STZ61" s="84"/>
      <c r="SUA61" s="84"/>
      <c r="SUB61" s="84"/>
      <c r="SUC61" s="84"/>
      <c r="SUD61" s="84"/>
      <c r="SUE61" s="84"/>
      <c r="SUF61" s="84"/>
      <c r="SUG61" s="84"/>
      <c r="SUH61" s="84"/>
      <c r="SUI61" s="84"/>
      <c r="SUJ61" s="84"/>
      <c r="SUK61" s="84"/>
      <c r="SUL61" s="84"/>
      <c r="SUM61" s="84"/>
      <c r="SUN61" s="84"/>
      <c r="SUO61" s="84"/>
      <c r="SUP61" s="84"/>
      <c r="SUQ61" s="84"/>
      <c r="SUR61" s="84"/>
      <c r="SUS61" s="84"/>
      <c r="SUT61" s="84"/>
      <c r="SUU61" s="84"/>
      <c r="SUV61" s="84"/>
      <c r="SUW61" s="84"/>
      <c r="SUX61" s="84"/>
      <c r="SUY61" s="84"/>
      <c r="SUZ61" s="84"/>
      <c r="SVA61" s="84"/>
      <c r="SVB61" s="84"/>
      <c r="SVC61" s="84"/>
      <c r="SVD61" s="84"/>
      <c r="SVE61" s="84"/>
      <c r="SVF61" s="84"/>
      <c r="SVG61" s="84"/>
      <c r="SVH61" s="84"/>
      <c r="SVI61" s="84"/>
      <c r="SVJ61" s="84"/>
      <c r="SVK61" s="84"/>
      <c r="SVL61" s="84"/>
      <c r="SVM61" s="84"/>
      <c r="SVN61" s="84"/>
      <c r="SVO61" s="84"/>
      <c r="SVP61" s="84"/>
      <c r="SVQ61" s="84"/>
      <c r="SVR61" s="84"/>
      <c r="SVS61" s="84"/>
      <c r="SVT61" s="84"/>
      <c r="SVU61" s="84"/>
      <c r="SVV61" s="84"/>
      <c r="SVW61" s="84"/>
      <c r="SVX61" s="84"/>
      <c r="SVY61" s="84"/>
      <c r="SVZ61" s="84"/>
      <c r="SWA61" s="84"/>
      <c r="SWB61" s="84"/>
      <c r="SWC61" s="84"/>
      <c r="SWD61" s="84"/>
      <c r="SWE61" s="84"/>
      <c r="SWF61" s="84"/>
      <c r="SWG61" s="84"/>
      <c r="SWH61" s="84"/>
      <c r="SWI61" s="84"/>
      <c r="SWJ61" s="84"/>
      <c r="SWK61" s="84"/>
      <c r="SWL61" s="84"/>
      <c r="SWM61" s="84"/>
      <c r="SWN61" s="84"/>
      <c r="SWO61" s="84"/>
      <c r="SWP61" s="84"/>
      <c r="SWQ61" s="84"/>
      <c r="SWR61" s="84"/>
      <c r="SWS61" s="84"/>
      <c r="SWT61" s="84"/>
      <c r="SWU61" s="84"/>
      <c r="SWV61" s="84"/>
      <c r="SWW61" s="84"/>
      <c r="SWX61" s="84"/>
      <c r="SWY61" s="84"/>
      <c r="SWZ61" s="84"/>
      <c r="SXA61" s="84"/>
      <c r="SXB61" s="84"/>
      <c r="SXC61" s="84"/>
      <c r="SXD61" s="84"/>
      <c r="SXE61" s="84"/>
      <c r="SXF61" s="84"/>
      <c r="SXG61" s="84"/>
      <c r="SXH61" s="84"/>
      <c r="SXI61" s="84"/>
      <c r="SXJ61" s="84"/>
      <c r="SXK61" s="84"/>
      <c r="SXL61" s="84"/>
      <c r="SXM61" s="84"/>
      <c r="SXN61" s="84"/>
      <c r="SXO61" s="84"/>
      <c r="SXP61" s="84"/>
      <c r="SXQ61" s="84"/>
      <c r="SXR61" s="84"/>
      <c r="SXS61" s="84"/>
      <c r="SXT61" s="84"/>
      <c r="SXU61" s="84"/>
      <c r="SXV61" s="84"/>
      <c r="SXW61" s="84"/>
      <c r="SXX61" s="84"/>
      <c r="SXY61" s="84"/>
      <c r="SXZ61" s="84"/>
      <c r="SYA61" s="84"/>
      <c r="SYB61" s="84"/>
      <c r="SYC61" s="84"/>
      <c r="SYD61" s="84"/>
      <c r="SYE61" s="84"/>
      <c r="SYF61" s="84"/>
      <c r="SYG61" s="84"/>
      <c r="SYH61" s="84"/>
      <c r="SYI61" s="84"/>
      <c r="SYJ61" s="84"/>
      <c r="SYK61" s="84"/>
      <c r="SYL61" s="84"/>
      <c r="SYM61" s="84"/>
      <c r="SYN61" s="84"/>
      <c r="SYO61" s="84"/>
      <c r="SYP61" s="84"/>
      <c r="SYQ61" s="84"/>
      <c r="SYR61" s="84"/>
      <c r="SYS61" s="84"/>
      <c r="SYT61" s="84"/>
      <c r="SYU61" s="84"/>
      <c r="SYV61" s="84"/>
      <c r="SYW61" s="84"/>
      <c r="SYX61" s="84"/>
      <c r="SYY61" s="84"/>
      <c r="SYZ61" s="84"/>
      <c r="SZA61" s="84"/>
      <c r="SZB61" s="84"/>
      <c r="SZC61" s="84"/>
      <c r="SZD61" s="84"/>
      <c r="SZE61" s="84"/>
      <c r="SZF61" s="84"/>
      <c r="SZG61" s="84"/>
      <c r="SZH61" s="84"/>
      <c r="SZI61" s="84"/>
      <c r="SZJ61" s="84"/>
      <c r="SZK61" s="84"/>
      <c r="SZL61" s="84"/>
      <c r="SZM61" s="84"/>
      <c r="SZN61" s="84"/>
      <c r="SZO61" s="84"/>
      <c r="SZP61" s="84"/>
      <c r="SZQ61" s="84"/>
      <c r="SZR61" s="84"/>
      <c r="SZS61" s="84"/>
      <c r="SZT61" s="84"/>
      <c r="SZU61" s="84"/>
      <c r="SZV61" s="84"/>
      <c r="SZW61" s="84"/>
      <c r="SZX61" s="84"/>
      <c r="SZY61" s="84"/>
      <c r="SZZ61" s="84"/>
      <c r="TAA61" s="84"/>
      <c r="TAB61" s="84"/>
      <c r="TAC61" s="84"/>
      <c r="TAD61" s="84"/>
      <c r="TAE61" s="84"/>
      <c r="TAF61" s="84"/>
      <c r="TAG61" s="84"/>
      <c r="TAH61" s="84"/>
      <c r="TAI61" s="84"/>
      <c r="TAJ61" s="84"/>
      <c r="TAK61" s="84"/>
      <c r="TAL61" s="84"/>
      <c r="TAM61" s="84"/>
      <c r="TAN61" s="84"/>
      <c r="TAO61" s="84"/>
      <c r="TAP61" s="84"/>
      <c r="TAQ61" s="84"/>
      <c r="TAR61" s="84"/>
      <c r="TAS61" s="84"/>
      <c r="TAT61" s="84"/>
      <c r="TAU61" s="84"/>
      <c r="TAV61" s="84"/>
      <c r="TAW61" s="84"/>
      <c r="TAX61" s="84"/>
      <c r="TAY61" s="84"/>
      <c r="TAZ61" s="84"/>
      <c r="TBA61" s="84"/>
      <c r="TBB61" s="84"/>
      <c r="TBC61" s="84"/>
      <c r="TBD61" s="84"/>
      <c r="TBE61" s="84"/>
      <c r="TBF61" s="84"/>
      <c r="TBG61" s="84"/>
      <c r="TBH61" s="84"/>
      <c r="TBI61" s="84"/>
      <c r="TBJ61" s="84"/>
      <c r="TBK61" s="84"/>
      <c r="TBL61" s="84"/>
      <c r="TBM61" s="84"/>
      <c r="TBN61" s="84"/>
      <c r="TBO61" s="84"/>
      <c r="TBP61" s="84"/>
      <c r="TBQ61" s="84"/>
      <c r="TBR61" s="84"/>
      <c r="TBS61" s="84"/>
      <c r="TBT61" s="84"/>
      <c r="TBU61" s="84"/>
      <c r="TBV61" s="84"/>
      <c r="TBW61" s="84"/>
      <c r="TBX61" s="84"/>
      <c r="TBY61" s="84"/>
      <c r="TBZ61" s="84"/>
      <c r="TCA61" s="84"/>
      <c r="TCB61" s="84"/>
      <c r="TCC61" s="84"/>
      <c r="TCD61" s="84"/>
      <c r="TCE61" s="84"/>
      <c r="TCF61" s="84"/>
      <c r="TCG61" s="84"/>
      <c r="TCH61" s="84"/>
      <c r="TCI61" s="84"/>
      <c r="TCJ61" s="84"/>
      <c r="TCK61" s="84"/>
      <c r="TCL61" s="84"/>
      <c r="TCM61" s="84"/>
      <c r="TCN61" s="84"/>
      <c r="TCO61" s="84"/>
      <c r="TCP61" s="84"/>
      <c r="TCQ61" s="84"/>
      <c r="TCR61" s="84"/>
      <c r="TCS61" s="84"/>
      <c r="TCT61" s="84"/>
      <c r="TCU61" s="84"/>
      <c r="TCV61" s="84"/>
      <c r="TCW61" s="84"/>
      <c r="TCX61" s="84"/>
      <c r="TCY61" s="84"/>
      <c r="TCZ61" s="84"/>
      <c r="TDA61" s="84"/>
      <c r="TDB61" s="84"/>
      <c r="TDC61" s="84"/>
      <c r="TDD61" s="84"/>
      <c r="TDE61" s="84"/>
      <c r="TDF61" s="84"/>
      <c r="TDG61" s="84"/>
      <c r="TDH61" s="84"/>
      <c r="TDI61" s="84"/>
      <c r="TDJ61" s="84"/>
      <c r="TDK61" s="84"/>
      <c r="TDL61" s="84"/>
      <c r="TDM61" s="84"/>
      <c r="TDN61" s="84"/>
      <c r="TDO61" s="84"/>
      <c r="TDP61" s="84"/>
      <c r="TDQ61" s="84"/>
      <c r="TDR61" s="84"/>
      <c r="TDS61" s="84"/>
      <c r="TDT61" s="84"/>
      <c r="TDU61" s="84"/>
      <c r="TDV61" s="84"/>
      <c r="TDW61" s="84"/>
      <c r="TDX61" s="84"/>
      <c r="TDY61" s="84"/>
      <c r="TDZ61" s="84"/>
      <c r="TEA61" s="84"/>
      <c r="TEB61" s="84"/>
      <c r="TEC61" s="84"/>
      <c r="TED61" s="84"/>
      <c r="TEE61" s="84"/>
      <c r="TEF61" s="84"/>
      <c r="TEG61" s="84"/>
      <c r="TEH61" s="84"/>
      <c r="TEI61" s="84"/>
      <c r="TEJ61" s="84"/>
      <c r="TEK61" s="84"/>
      <c r="TEL61" s="84"/>
      <c r="TEM61" s="84"/>
      <c r="TEN61" s="84"/>
      <c r="TEO61" s="84"/>
      <c r="TEP61" s="84"/>
      <c r="TEQ61" s="84"/>
      <c r="TER61" s="84"/>
      <c r="TES61" s="84"/>
      <c r="TET61" s="84"/>
      <c r="TEU61" s="84"/>
      <c r="TEV61" s="84"/>
      <c r="TEW61" s="84"/>
      <c r="TEX61" s="84"/>
      <c r="TEY61" s="84"/>
      <c r="TEZ61" s="84"/>
      <c r="TFA61" s="84"/>
      <c r="TFB61" s="84"/>
      <c r="TFC61" s="84"/>
      <c r="TFD61" s="84"/>
      <c r="TFE61" s="84"/>
      <c r="TFF61" s="84"/>
      <c r="TFG61" s="84"/>
      <c r="TFH61" s="84"/>
      <c r="TFI61" s="84"/>
      <c r="TFJ61" s="84"/>
      <c r="TFK61" s="84"/>
      <c r="TFL61" s="84"/>
      <c r="TFM61" s="84"/>
      <c r="TFN61" s="84"/>
      <c r="TFO61" s="84"/>
      <c r="TFP61" s="84"/>
      <c r="TFQ61" s="84"/>
      <c r="TFR61" s="84"/>
      <c r="TFS61" s="84"/>
      <c r="TFT61" s="84"/>
      <c r="TFU61" s="84"/>
      <c r="TFV61" s="84"/>
      <c r="TFW61" s="84"/>
      <c r="TFX61" s="84"/>
      <c r="TFY61" s="84"/>
      <c r="TFZ61" s="84"/>
      <c r="TGA61" s="84"/>
      <c r="TGB61" s="84"/>
      <c r="TGC61" s="84"/>
      <c r="TGD61" s="84"/>
      <c r="TGE61" s="84"/>
      <c r="TGF61" s="84"/>
      <c r="TGG61" s="84"/>
      <c r="TGH61" s="84"/>
      <c r="TGI61" s="84"/>
      <c r="TGJ61" s="84"/>
      <c r="TGK61" s="84"/>
      <c r="TGL61" s="84"/>
      <c r="TGM61" s="84"/>
      <c r="TGN61" s="84"/>
      <c r="TGO61" s="84"/>
      <c r="TGP61" s="84"/>
      <c r="TGQ61" s="84"/>
      <c r="TGR61" s="84"/>
      <c r="TGS61" s="84"/>
      <c r="TGT61" s="84"/>
      <c r="TGU61" s="84"/>
      <c r="TGV61" s="84"/>
      <c r="TGW61" s="84"/>
      <c r="TGX61" s="84"/>
      <c r="TGY61" s="84"/>
      <c r="TGZ61" s="84"/>
      <c r="THA61" s="84"/>
      <c r="THB61" s="84"/>
      <c r="THC61" s="84"/>
      <c r="THD61" s="84"/>
      <c r="THE61" s="84"/>
      <c r="THF61" s="84"/>
      <c r="THG61" s="84"/>
      <c r="THH61" s="84"/>
      <c r="THI61" s="84"/>
      <c r="THJ61" s="84"/>
      <c r="THK61" s="84"/>
      <c r="THL61" s="84"/>
      <c r="THM61" s="84"/>
      <c r="THN61" s="84"/>
      <c r="THO61" s="84"/>
      <c r="THP61" s="84"/>
      <c r="THQ61" s="84"/>
      <c r="THR61" s="84"/>
      <c r="THS61" s="84"/>
      <c r="THT61" s="84"/>
      <c r="THU61" s="84"/>
      <c r="THV61" s="84"/>
      <c r="THW61" s="84"/>
      <c r="THX61" s="84"/>
      <c r="THY61" s="84"/>
      <c r="THZ61" s="84"/>
      <c r="TIA61" s="84"/>
      <c r="TIB61" s="84"/>
      <c r="TIC61" s="84"/>
      <c r="TID61" s="84"/>
      <c r="TIE61" s="84"/>
      <c r="TIF61" s="84"/>
      <c r="TIG61" s="84"/>
      <c r="TIH61" s="84"/>
      <c r="TII61" s="84"/>
      <c r="TIJ61" s="84"/>
      <c r="TIK61" s="84"/>
      <c r="TIL61" s="84"/>
      <c r="TIM61" s="84"/>
      <c r="TIN61" s="84"/>
      <c r="TIO61" s="84"/>
      <c r="TIP61" s="84"/>
      <c r="TIQ61" s="84"/>
      <c r="TIR61" s="84"/>
      <c r="TIS61" s="84"/>
      <c r="TIT61" s="84"/>
      <c r="TIU61" s="84"/>
      <c r="TIV61" s="84"/>
      <c r="TIW61" s="84"/>
      <c r="TIX61" s="84"/>
      <c r="TIY61" s="84"/>
      <c r="TIZ61" s="84"/>
      <c r="TJA61" s="84"/>
      <c r="TJB61" s="84"/>
      <c r="TJC61" s="84"/>
      <c r="TJD61" s="84"/>
      <c r="TJE61" s="84"/>
      <c r="TJF61" s="84"/>
      <c r="TJG61" s="84"/>
      <c r="TJH61" s="84"/>
      <c r="TJI61" s="84"/>
      <c r="TJJ61" s="84"/>
      <c r="TJK61" s="84"/>
      <c r="TJL61" s="84"/>
      <c r="TJM61" s="84"/>
      <c r="TJN61" s="84"/>
      <c r="TJO61" s="84"/>
      <c r="TJP61" s="84"/>
      <c r="TJQ61" s="84"/>
      <c r="TJR61" s="84"/>
      <c r="TJS61" s="84"/>
      <c r="TJT61" s="84"/>
      <c r="TJU61" s="84"/>
      <c r="TJV61" s="84"/>
      <c r="TJW61" s="84"/>
      <c r="TJX61" s="84"/>
      <c r="TJY61" s="84"/>
      <c r="TJZ61" s="84"/>
      <c r="TKA61" s="84"/>
      <c r="TKB61" s="84"/>
      <c r="TKC61" s="84"/>
      <c r="TKD61" s="84"/>
      <c r="TKE61" s="84"/>
      <c r="TKF61" s="84"/>
      <c r="TKG61" s="84"/>
      <c r="TKH61" s="84"/>
      <c r="TKI61" s="84"/>
      <c r="TKJ61" s="84"/>
      <c r="TKK61" s="84"/>
      <c r="TKL61" s="84"/>
      <c r="TKM61" s="84"/>
      <c r="TKN61" s="84"/>
      <c r="TKO61" s="84"/>
      <c r="TKP61" s="84"/>
      <c r="TKQ61" s="84"/>
      <c r="TKR61" s="84"/>
      <c r="TKS61" s="84"/>
      <c r="TKT61" s="84"/>
      <c r="TKU61" s="84"/>
      <c r="TKV61" s="84"/>
      <c r="TKW61" s="84"/>
      <c r="TKX61" s="84"/>
      <c r="TKY61" s="84"/>
      <c r="TKZ61" s="84"/>
      <c r="TLA61" s="84"/>
      <c r="TLB61" s="84"/>
      <c r="TLC61" s="84"/>
      <c r="TLD61" s="84"/>
      <c r="TLE61" s="84"/>
      <c r="TLF61" s="84"/>
      <c r="TLG61" s="84"/>
      <c r="TLH61" s="84"/>
      <c r="TLI61" s="84"/>
      <c r="TLJ61" s="84"/>
      <c r="TLK61" s="84"/>
      <c r="TLL61" s="84"/>
      <c r="TLM61" s="84"/>
      <c r="TLN61" s="84"/>
      <c r="TLO61" s="84"/>
      <c r="TLP61" s="84"/>
      <c r="TLQ61" s="84"/>
      <c r="TLR61" s="84"/>
      <c r="TLS61" s="84"/>
      <c r="TLT61" s="84"/>
      <c r="TLU61" s="84"/>
      <c r="TLV61" s="84"/>
      <c r="TLW61" s="84"/>
      <c r="TLX61" s="84"/>
      <c r="TLY61" s="84"/>
      <c r="TLZ61" s="84"/>
      <c r="TMA61" s="84"/>
      <c r="TMB61" s="84"/>
      <c r="TMC61" s="84"/>
      <c r="TMD61" s="84"/>
      <c r="TME61" s="84"/>
      <c r="TMF61" s="84"/>
      <c r="TMG61" s="84"/>
      <c r="TMH61" s="84"/>
      <c r="TMI61" s="84"/>
      <c r="TMJ61" s="84"/>
      <c r="TMK61" s="84"/>
      <c r="TML61" s="84"/>
      <c r="TMM61" s="84"/>
      <c r="TMN61" s="84"/>
      <c r="TMO61" s="84"/>
      <c r="TMP61" s="84"/>
      <c r="TMQ61" s="84"/>
      <c r="TMR61" s="84"/>
      <c r="TMS61" s="84"/>
      <c r="TMT61" s="84"/>
      <c r="TMU61" s="84"/>
      <c r="TMV61" s="84"/>
      <c r="TMW61" s="84"/>
      <c r="TMX61" s="84"/>
      <c r="TMY61" s="84"/>
      <c r="TMZ61" s="84"/>
      <c r="TNA61" s="84"/>
      <c r="TNB61" s="84"/>
      <c r="TNC61" s="84"/>
      <c r="TND61" s="84"/>
      <c r="TNE61" s="84"/>
      <c r="TNF61" s="84"/>
      <c r="TNG61" s="84"/>
      <c r="TNH61" s="84"/>
      <c r="TNI61" s="84"/>
      <c r="TNJ61" s="84"/>
      <c r="TNK61" s="84"/>
      <c r="TNL61" s="84"/>
      <c r="TNM61" s="84"/>
      <c r="TNN61" s="84"/>
      <c r="TNO61" s="84"/>
      <c r="TNP61" s="84"/>
      <c r="TNQ61" s="84"/>
      <c r="TNR61" s="84"/>
      <c r="TNS61" s="84"/>
      <c r="TNT61" s="84"/>
      <c r="TNU61" s="84"/>
      <c r="TNV61" s="84"/>
      <c r="TNW61" s="84"/>
      <c r="TNX61" s="84"/>
      <c r="TNY61" s="84"/>
      <c r="TNZ61" s="84"/>
      <c r="TOA61" s="84"/>
      <c r="TOB61" s="84"/>
      <c r="TOC61" s="84"/>
      <c r="TOD61" s="84"/>
      <c r="TOE61" s="84"/>
      <c r="TOF61" s="84"/>
      <c r="TOG61" s="84"/>
      <c r="TOH61" s="84"/>
      <c r="TOI61" s="84"/>
      <c r="TOJ61" s="84"/>
      <c r="TOK61" s="84"/>
      <c r="TOL61" s="84"/>
      <c r="TOM61" s="84"/>
      <c r="TON61" s="84"/>
      <c r="TOO61" s="84"/>
      <c r="TOP61" s="84"/>
      <c r="TOQ61" s="84"/>
      <c r="TOR61" s="84"/>
      <c r="TOS61" s="84"/>
      <c r="TOT61" s="84"/>
      <c r="TOU61" s="84"/>
      <c r="TOV61" s="84"/>
      <c r="TOW61" s="84"/>
      <c r="TOX61" s="84"/>
      <c r="TOY61" s="84"/>
      <c r="TOZ61" s="84"/>
      <c r="TPA61" s="84"/>
      <c r="TPB61" s="84"/>
      <c r="TPC61" s="84"/>
      <c r="TPD61" s="84"/>
      <c r="TPE61" s="84"/>
      <c r="TPF61" s="84"/>
      <c r="TPG61" s="84"/>
      <c r="TPH61" s="84"/>
      <c r="TPI61" s="84"/>
      <c r="TPJ61" s="84"/>
      <c r="TPK61" s="84"/>
      <c r="TPL61" s="84"/>
      <c r="TPM61" s="84"/>
      <c r="TPN61" s="84"/>
      <c r="TPO61" s="84"/>
      <c r="TPP61" s="84"/>
      <c r="TPQ61" s="84"/>
      <c r="TPR61" s="84"/>
      <c r="TPS61" s="84"/>
      <c r="TPT61" s="84"/>
      <c r="TPU61" s="84"/>
      <c r="TPV61" s="84"/>
      <c r="TPW61" s="84"/>
      <c r="TPX61" s="84"/>
      <c r="TPY61" s="84"/>
      <c r="TPZ61" s="84"/>
      <c r="TQA61" s="84"/>
      <c r="TQB61" s="84"/>
      <c r="TQC61" s="84"/>
      <c r="TQD61" s="84"/>
      <c r="TQE61" s="84"/>
      <c r="TQF61" s="84"/>
      <c r="TQG61" s="84"/>
      <c r="TQH61" s="84"/>
      <c r="TQI61" s="84"/>
      <c r="TQJ61" s="84"/>
      <c r="TQK61" s="84"/>
      <c r="TQL61" s="84"/>
      <c r="TQM61" s="84"/>
      <c r="TQN61" s="84"/>
      <c r="TQO61" s="84"/>
      <c r="TQP61" s="84"/>
      <c r="TQQ61" s="84"/>
      <c r="TQR61" s="84"/>
      <c r="TQS61" s="84"/>
      <c r="TQT61" s="84"/>
      <c r="TQU61" s="84"/>
      <c r="TQV61" s="84"/>
      <c r="TQW61" s="84"/>
      <c r="TQX61" s="84"/>
      <c r="TQY61" s="84"/>
      <c r="TQZ61" s="84"/>
      <c r="TRA61" s="84"/>
      <c r="TRB61" s="84"/>
      <c r="TRC61" s="84"/>
      <c r="TRD61" s="84"/>
      <c r="TRE61" s="84"/>
      <c r="TRF61" s="84"/>
      <c r="TRG61" s="84"/>
      <c r="TRH61" s="84"/>
      <c r="TRI61" s="84"/>
      <c r="TRJ61" s="84"/>
      <c r="TRK61" s="84"/>
      <c r="TRL61" s="84"/>
      <c r="TRM61" s="84"/>
      <c r="TRN61" s="84"/>
      <c r="TRO61" s="84"/>
      <c r="TRP61" s="84"/>
      <c r="TRQ61" s="84"/>
      <c r="TRR61" s="84"/>
      <c r="TRS61" s="84"/>
      <c r="TRT61" s="84"/>
      <c r="TRU61" s="84"/>
      <c r="TRV61" s="84"/>
      <c r="TRW61" s="84"/>
      <c r="TRX61" s="84"/>
      <c r="TRY61" s="84"/>
      <c r="TRZ61" s="84"/>
      <c r="TSA61" s="84"/>
      <c r="TSB61" s="84"/>
      <c r="TSC61" s="84"/>
      <c r="TSD61" s="84"/>
      <c r="TSE61" s="84"/>
      <c r="TSF61" s="84"/>
      <c r="TSG61" s="84"/>
      <c r="TSH61" s="84"/>
      <c r="TSI61" s="84"/>
      <c r="TSJ61" s="84"/>
      <c r="TSK61" s="84"/>
      <c r="TSL61" s="84"/>
      <c r="TSM61" s="84"/>
      <c r="TSN61" s="84"/>
      <c r="TSO61" s="84"/>
      <c r="TSP61" s="84"/>
      <c r="TSQ61" s="84"/>
      <c r="TSR61" s="84"/>
      <c r="TSS61" s="84"/>
      <c r="TST61" s="84"/>
      <c r="TSU61" s="84"/>
      <c r="TSV61" s="84"/>
      <c r="TSW61" s="84"/>
      <c r="TSX61" s="84"/>
      <c r="TSY61" s="84"/>
      <c r="TSZ61" s="84"/>
      <c r="TTA61" s="84"/>
      <c r="TTB61" s="84"/>
      <c r="TTC61" s="84"/>
      <c r="TTD61" s="84"/>
      <c r="TTE61" s="84"/>
      <c r="TTF61" s="84"/>
      <c r="TTG61" s="84"/>
      <c r="TTH61" s="84"/>
      <c r="TTI61" s="84"/>
      <c r="TTJ61" s="84"/>
      <c r="TTK61" s="84"/>
      <c r="TTL61" s="84"/>
      <c r="TTM61" s="84"/>
      <c r="TTN61" s="84"/>
      <c r="TTO61" s="84"/>
      <c r="TTP61" s="84"/>
      <c r="TTQ61" s="84"/>
      <c r="TTR61" s="84"/>
      <c r="TTS61" s="84"/>
      <c r="TTT61" s="84"/>
      <c r="TTU61" s="84"/>
      <c r="TTV61" s="84"/>
      <c r="TTW61" s="84"/>
      <c r="TTX61" s="84"/>
      <c r="TTY61" s="84"/>
      <c r="TTZ61" s="84"/>
      <c r="TUA61" s="84"/>
      <c r="TUB61" s="84"/>
      <c r="TUC61" s="84"/>
      <c r="TUD61" s="84"/>
      <c r="TUE61" s="84"/>
      <c r="TUF61" s="84"/>
      <c r="TUG61" s="84"/>
      <c r="TUH61" s="84"/>
      <c r="TUI61" s="84"/>
      <c r="TUJ61" s="84"/>
      <c r="TUK61" s="84"/>
      <c r="TUL61" s="84"/>
      <c r="TUM61" s="84"/>
      <c r="TUN61" s="84"/>
      <c r="TUO61" s="84"/>
      <c r="TUP61" s="84"/>
      <c r="TUQ61" s="84"/>
      <c r="TUR61" s="84"/>
      <c r="TUS61" s="84"/>
      <c r="TUT61" s="84"/>
      <c r="TUU61" s="84"/>
      <c r="TUV61" s="84"/>
      <c r="TUW61" s="84"/>
      <c r="TUX61" s="84"/>
      <c r="TUY61" s="84"/>
      <c r="TUZ61" s="84"/>
      <c r="TVA61" s="84"/>
      <c r="TVB61" s="84"/>
      <c r="TVC61" s="84"/>
      <c r="TVD61" s="84"/>
      <c r="TVE61" s="84"/>
      <c r="TVF61" s="84"/>
      <c r="TVG61" s="84"/>
      <c r="TVH61" s="84"/>
      <c r="TVI61" s="84"/>
      <c r="TVJ61" s="84"/>
      <c r="TVK61" s="84"/>
      <c r="TVL61" s="84"/>
      <c r="TVM61" s="84"/>
      <c r="TVN61" s="84"/>
      <c r="TVO61" s="84"/>
      <c r="TVP61" s="84"/>
      <c r="TVQ61" s="84"/>
      <c r="TVR61" s="84"/>
      <c r="TVS61" s="84"/>
      <c r="TVT61" s="84"/>
      <c r="TVU61" s="84"/>
      <c r="TVV61" s="84"/>
      <c r="TVW61" s="84"/>
      <c r="TVX61" s="84"/>
      <c r="TVY61" s="84"/>
      <c r="TVZ61" s="84"/>
      <c r="TWA61" s="84"/>
      <c r="TWB61" s="84"/>
      <c r="TWC61" s="84"/>
      <c r="TWD61" s="84"/>
      <c r="TWE61" s="84"/>
      <c r="TWF61" s="84"/>
      <c r="TWG61" s="84"/>
      <c r="TWH61" s="84"/>
      <c r="TWI61" s="84"/>
      <c r="TWJ61" s="84"/>
      <c r="TWK61" s="84"/>
      <c r="TWL61" s="84"/>
      <c r="TWM61" s="84"/>
      <c r="TWN61" s="84"/>
      <c r="TWO61" s="84"/>
      <c r="TWP61" s="84"/>
      <c r="TWQ61" s="84"/>
      <c r="TWR61" s="84"/>
      <c r="TWS61" s="84"/>
      <c r="TWT61" s="84"/>
      <c r="TWU61" s="84"/>
      <c r="TWV61" s="84"/>
      <c r="TWW61" s="84"/>
      <c r="TWX61" s="84"/>
      <c r="TWY61" s="84"/>
      <c r="TWZ61" s="84"/>
      <c r="TXA61" s="84"/>
      <c r="TXB61" s="84"/>
      <c r="TXC61" s="84"/>
      <c r="TXD61" s="84"/>
      <c r="TXE61" s="84"/>
      <c r="TXF61" s="84"/>
      <c r="TXG61" s="84"/>
      <c r="TXH61" s="84"/>
      <c r="TXI61" s="84"/>
      <c r="TXJ61" s="84"/>
      <c r="TXK61" s="84"/>
      <c r="TXL61" s="84"/>
      <c r="TXM61" s="84"/>
      <c r="TXN61" s="84"/>
      <c r="TXO61" s="84"/>
      <c r="TXP61" s="84"/>
      <c r="TXQ61" s="84"/>
      <c r="TXR61" s="84"/>
      <c r="TXS61" s="84"/>
      <c r="TXT61" s="84"/>
      <c r="TXU61" s="84"/>
      <c r="TXV61" s="84"/>
      <c r="TXW61" s="84"/>
      <c r="TXX61" s="84"/>
      <c r="TXY61" s="84"/>
      <c r="TXZ61" s="84"/>
      <c r="TYA61" s="84"/>
      <c r="TYB61" s="84"/>
      <c r="TYC61" s="84"/>
      <c r="TYD61" s="84"/>
      <c r="TYE61" s="84"/>
      <c r="TYF61" s="84"/>
      <c r="TYG61" s="84"/>
      <c r="TYH61" s="84"/>
      <c r="TYI61" s="84"/>
      <c r="TYJ61" s="84"/>
      <c r="TYK61" s="84"/>
      <c r="TYL61" s="84"/>
      <c r="TYM61" s="84"/>
      <c r="TYN61" s="84"/>
      <c r="TYO61" s="84"/>
      <c r="TYP61" s="84"/>
      <c r="TYQ61" s="84"/>
      <c r="TYR61" s="84"/>
      <c r="TYS61" s="84"/>
      <c r="TYT61" s="84"/>
      <c r="TYU61" s="84"/>
      <c r="TYV61" s="84"/>
      <c r="TYW61" s="84"/>
      <c r="TYX61" s="84"/>
      <c r="TYY61" s="84"/>
      <c r="TYZ61" s="84"/>
      <c r="TZA61" s="84"/>
      <c r="TZB61" s="84"/>
      <c r="TZC61" s="84"/>
      <c r="TZD61" s="84"/>
      <c r="TZE61" s="84"/>
      <c r="TZF61" s="84"/>
      <c r="TZG61" s="84"/>
      <c r="TZH61" s="84"/>
      <c r="TZI61" s="84"/>
      <c r="TZJ61" s="84"/>
      <c r="TZK61" s="84"/>
      <c r="TZL61" s="84"/>
      <c r="TZM61" s="84"/>
      <c r="TZN61" s="84"/>
      <c r="TZO61" s="84"/>
      <c r="TZP61" s="84"/>
      <c r="TZQ61" s="84"/>
      <c r="TZR61" s="84"/>
      <c r="TZS61" s="84"/>
      <c r="TZT61" s="84"/>
      <c r="TZU61" s="84"/>
      <c r="TZV61" s="84"/>
      <c r="TZW61" s="84"/>
      <c r="TZX61" s="84"/>
      <c r="TZY61" s="84"/>
      <c r="TZZ61" s="84"/>
      <c r="UAA61" s="84"/>
      <c r="UAB61" s="84"/>
      <c r="UAC61" s="84"/>
      <c r="UAD61" s="84"/>
      <c r="UAE61" s="84"/>
      <c r="UAF61" s="84"/>
      <c r="UAG61" s="84"/>
      <c r="UAH61" s="84"/>
      <c r="UAI61" s="84"/>
      <c r="UAJ61" s="84"/>
      <c r="UAK61" s="84"/>
      <c r="UAL61" s="84"/>
      <c r="UAM61" s="84"/>
      <c r="UAN61" s="84"/>
      <c r="UAO61" s="84"/>
      <c r="UAP61" s="84"/>
      <c r="UAQ61" s="84"/>
      <c r="UAR61" s="84"/>
      <c r="UAS61" s="84"/>
      <c r="UAT61" s="84"/>
      <c r="UAU61" s="84"/>
      <c r="UAV61" s="84"/>
      <c r="UAW61" s="84"/>
      <c r="UAX61" s="84"/>
      <c r="UAY61" s="84"/>
      <c r="UAZ61" s="84"/>
      <c r="UBA61" s="84"/>
      <c r="UBB61" s="84"/>
      <c r="UBC61" s="84"/>
      <c r="UBD61" s="84"/>
      <c r="UBE61" s="84"/>
      <c r="UBF61" s="84"/>
      <c r="UBG61" s="84"/>
      <c r="UBH61" s="84"/>
      <c r="UBI61" s="84"/>
      <c r="UBJ61" s="84"/>
      <c r="UBK61" s="84"/>
      <c r="UBL61" s="84"/>
      <c r="UBM61" s="84"/>
      <c r="UBN61" s="84"/>
      <c r="UBO61" s="84"/>
      <c r="UBP61" s="84"/>
      <c r="UBQ61" s="84"/>
      <c r="UBR61" s="84"/>
      <c r="UBS61" s="84"/>
      <c r="UBT61" s="84"/>
      <c r="UBU61" s="84"/>
      <c r="UBV61" s="84"/>
      <c r="UBW61" s="84"/>
      <c r="UBX61" s="84"/>
      <c r="UBY61" s="84"/>
      <c r="UBZ61" s="84"/>
      <c r="UCA61" s="84"/>
      <c r="UCB61" s="84"/>
      <c r="UCC61" s="84"/>
      <c r="UCD61" s="84"/>
      <c r="UCE61" s="84"/>
      <c r="UCF61" s="84"/>
      <c r="UCG61" s="84"/>
      <c r="UCH61" s="84"/>
      <c r="UCI61" s="84"/>
      <c r="UCJ61" s="84"/>
      <c r="UCK61" s="84"/>
      <c r="UCL61" s="84"/>
      <c r="UCM61" s="84"/>
      <c r="UCN61" s="84"/>
      <c r="UCO61" s="84"/>
      <c r="UCP61" s="84"/>
      <c r="UCQ61" s="84"/>
      <c r="UCR61" s="84"/>
      <c r="UCS61" s="84"/>
      <c r="UCT61" s="84"/>
      <c r="UCU61" s="84"/>
      <c r="UCV61" s="84"/>
      <c r="UCW61" s="84"/>
      <c r="UCX61" s="84"/>
      <c r="UCY61" s="84"/>
      <c r="UCZ61" s="84"/>
      <c r="UDA61" s="84"/>
      <c r="UDB61" s="84"/>
      <c r="UDC61" s="84"/>
      <c r="UDD61" s="84"/>
      <c r="UDE61" s="84"/>
      <c r="UDF61" s="84"/>
      <c r="UDG61" s="84"/>
      <c r="UDH61" s="84"/>
      <c r="UDI61" s="84"/>
      <c r="UDJ61" s="84"/>
      <c r="UDK61" s="84"/>
      <c r="UDL61" s="84"/>
      <c r="UDM61" s="84"/>
      <c r="UDN61" s="84"/>
      <c r="UDO61" s="84"/>
      <c r="UDP61" s="84"/>
      <c r="UDQ61" s="84"/>
      <c r="UDR61" s="84"/>
      <c r="UDS61" s="84"/>
      <c r="UDT61" s="84"/>
      <c r="UDU61" s="84"/>
      <c r="UDV61" s="84"/>
      <c r="UDW61" s="84"/>
      <c r="UDX61" s="84"/>
      <c r="UDY61" s="84"/>
      <c r="UDZ61" s="84"/>
      <c r="UEA61" s="84"/>
      <c r="UEB61" s="84"/>
      <c r="UEC61" s="84"/>
      <c r="UED61" s="84"/>
      <c r="UEE61" s="84"/>
      <c r="UEF61" s="84"/>
      <c r="UEG61" s="84"/>
      <c r="UEH61" s="84"/>
      <c r="UEI61" s="84"/>
      <c r="UEJ61" s="84"/>
      <c r="UEK61" s="84"/>
      <c r="UEL61" s="84"/>
      <c r="UEM61" s="84"/>
      <c r="UEN61" s="84"/>
      <c r="UEO61" s="84"/>
      <c r="UEP61" s="84"/>
      <c r="UEQ61" s="84"/>
      <c r="UER61" s="84"/>
      <c r="UES61" s="84"/>
      <c r="UET61" s="84"/>
      <c r="UEU61" s="84"/>
      <c r="UEV61" s="84"/>
      <c r="UEW61" s="84"/>
      <c r="UEX61" s="84"/>
      <c r="UEY61" s="84"/>
      <c r="UEZ61" s="84"/>
      <c r="UFA61" s="84"/>
      <c r="UFB61" s="84"/>
      <c r="UFC61" s="84"/>
      <c r="UFD61" s="84"/>
      <c r="UFE61" s="84"/>
      <c r="UFF61" s="84"/>
      <c r="UFG61" s="84"/>
      <c r="UFH61" s="84"/>
      <c r="UFI61" s="84"/>
      <c r="UFJ61" s="84"/>
      <c r="UFK61" s="84"/>
      <c r="UFL61" s="84"/>
      <c r="UFM61" s="84"/>
      <c r="UFN61" s="84"/>
      <c r="UFO61" s="84"/>
      <c r="UFP61" s="84"/>
      <c r="UFQ61" s="84"/>
      <c r="UFR61" s="84"/>
      <c r="UFS61" s="84"/>
      <c r="UFT61" s="84"/>
      <c r="UFU61" s="84"/>
      <c r="UFV61" s="84"/>
      <c r="UFW61" s="84"/>
      <c r="UFX61" s="84"/>
      <c r="UFY61" s="84"/>
      <c r="UFZ61" s="84"/>
      <c r="UGA61" s="84"/>
      <c r="UGB61" s="84"/>
      <c r="UGC61" s="84"/>
      <c r="UGD61" s="84"/>
      <c r="UGE61" s="84"/>
      <c r="UGF61" s="84"/>
      <c r="UGG61" s="84"/>
      <c r="UGH61" s="84"/>
      <c r="UGI61" s="84"/>
      <c r="UGJ61" s="84"/>
      <c r="UGK61" s="84"/>
      <c r="UGL61" s="84"/>
      <c r="UGM61" s="84"/>
      <c r="UGN61" s="84"/>
      <c r="UGO61" s="84"/>
      <c r="UGP61" s="84"/>
      <c r="UGQ61" s="84"/>
      <c r="UGR61" s="84"/>
      <c r="UGS61" s="84"/>
      <c r="UGT61" s="84"/>
      <c r="UGU61" s="84"/>
      <c r="UGV61" s="84"/>
      <c r="UGW61" s="84"/>
      <c r="UGX61" s="84"/>
      <c r="UGY61" s="84"/>
      <c r="UGZ61" s="84"/>
      <c r="UHA61" s="84"/>
      <c r="UHB61" s="84"/>
      <c r="UHC61" s="84"/>
      <c r="UHD61" s="84"/>
      <c r="UHE61" s="84"/>
      <c r="UHF61" s="84"/>
      <c r="UHG61" s="84"/>
      <c r="UHH61" s="84"/>
      <c r="UHI61" s="84"/>
      <c r="UHJ61" s="84"/>
      <c r="UHK61" s="84"/>
      <c r="UHL61" s="84"/>
      <c r="UHM61" s="84"/>
      <c r="UHN61" s="84"/>
      <c r="UHO61" s="84"/>
      <c r="UHP61" s="84"/>
      <c r="UHQ61" s="84"/>
      <c r="UHR61" s="84"/>
      <c r="UHS61" s="84"/>
      <c r="UHT61" s="84"/>
      <c r="UHU61" s="84"/>
      <c r="UHV61" s="84"/>
      <c r="UHW61" s="84"/>
      <c r="UHX61" s="84"/>
      <c r="UHY61" s="84"/>
      <c r="UHZ61" s="84"/>
      <c r="UIA61" s="84"/>
      <c r="UIB61" s="84"/>
      <c r="UIC61" s="84"/>
      <c r="UID61" s="84"/>
      <c r="UIE61" s="84"/>
      <c r="UIF61" s="84"/>
      <c r="UIG61" s="84"/>
      <c r="UIH61" s="84"/>
      <c r="UII61" s="84"/>
      <c r="UIJ61" s="84"/>
      <c r="UIK61" s="84"/>
      <c r="UIL61" s="84"/>
      <c r="UIM61" s="84"/>
      <c r="UIN61" s="84"/>
      <c r="UIO61" s="84"/>
      <c r="UIP61" s="84"/>
      <c r="UIQ61" s="84"/>
      <c r="UIR61" s="84"/>
      <c r="UIS61" s="84"/>
      <c r="UIT61" s="84"/>
      <c r="UIU61" s="84"/>
      <c r="UIV61" s="84"/>
      <c r="UIW61" s="84"/>
      <c r="UIX61" s="84"/>
      <c r="UIY61" s="84"/>
      <c r="UIZ61" s="84"/>
      <c r="UJA61" s="84"/>
      <c r="UJB61" s="84"/>
      <c r="UJC61" s="84"/>
      <c r="UJD61" s="84"/>
      <c r="UJE61" s="84"/>
      <c r="UJF61" s="84"/>
      <c r="UJG61" s="84"/>
      <c r="UJH61" s="84"/>
      <c r="UJI61" s="84"/>
      <c r="UJJ61" s="84"/>
      <c r="UJK61" s="84"/>
      <c r="UJL61" s="84"/>
      <c r="UJM61" s="84"/>
      <c r="UJN61" s="84"/>
      <c r="UJO61" s="84"/>
      <c r="UJP61" s="84"/>
      <c r="UJQ61" s="84"/>
      <c r="UJR61" s="84"/>
      <c r="UJS61" s="84"/>
      <c r="UJT61" s="84"/>
      <c r="UJU61" s="84"/>
      <c r="UJV61" s="84"/>
      <c r="UJW61" s="84"/>
      <c r="UJX61" s="84"/>
      <c r="UJY61" s="84"/>
      <c r="UJZ61" s="84"/>
      <c r="UKA61" s="84"/>
      <c r="UKB61" s="84"/>
      <c r="UKC61" s="84"/>
      <c r="UKD61" s="84"/>
      <c r="UKE61" s="84"/>
      <c r="UKF61" s="84"/>
      <c r="UKG61" s="84"/>
      <c r="UKH61" s="84"/>
      <c r="UKI61" s="84"/>
      <c r="UKJ61" s="84"/>
      <c r="UKK61" s="84"/>
      <c r="UKL61" s="84"/>
      <c r="UKM61" s="84"/>
      <c r="UKN61" s="84"/>
      <c r="UKO61" s="84"/>
      <c r="UKP61" s="84"/>
      <c r="UKQ61" s="84"/>
      <c r="UKR61" s="84"/>
      <c r="UKS61" s="84"/>
      <c r="UKT61" s="84"/>
      <c r="UKU61" s="84"/>
      <c r="UKV61" s="84"/>
      <c r="UKW61" s="84"/>
      <c r="UKX61" s="84"/>
      <c r="UKY61" s="84"/>
      <c r="UKZ61" s="84"/>
      <c r="ULA61" s="84"/>
      <c r="ULB61" s="84"/>
      <c r="ULC61" s="84"/>
      <c r="ULD61" s="84"/>
      <c r="ULE61" s="84"/>
      <c r="ULF61" s="84"/>
      <c r="ULG61" s="84"/>
      <c r="ULH61" s="84"/>
      <c r="ULI61" s="84"/>
      <c r="ULJ61" s="84"/>
      <c r="ULK61" s="84"/>
      <c r="ULL61" s="84"/>
      <c r="ULM61" s="84"/>
      <c r="ULN61" s="84"/>
      <c r="ULO61" s="84"/>
      <c r="ULP61" s="84"/>
      <c r="ULQ61" s="84"/>
      <c r="ULR61" s="84"/>
      <c r="ULS61" s="84"/>
      <c r="ULT61" s="84"/>
      <c r="ULU61" s="84"/>
      <c r="ULV61" s="84"/>
      <c r="ULW61" s="84"/>
      <c r="ULX61" s="84"/>
      <c r="ULY61" s="84"/>
      <c r="ULZ61" s="84"/>
      <c r="UMA61" s="84"/>
      <c r="UMB61" s="84"/>
      <c r="UMC61" s="84"/>
      <c r="UMD61" s="84"/>
      <c r="UME61" s="84"/>
      <c r="UMF61" s="84"/>
      <c r="UMG61" s="84"/>
      <c r="UMH61" s="84"/>
      <c r="UMI61" s="84"/>
      <c r="UMJ61" s="84"/>
      <c r="UMK61" s="84"/>
      <c r="UML61" s="84"/>
      <c r="UMM61" s="84"/>
      <c r="UMN61" s="84"/>
      <c r="UMO61" s="84"/>
      <c r="UMP61" s="84"/>
      <c r="UMQ61" s="84"/>
      <c r="UMR61" s="84"/>
      <c r="UMS61" s="84"/>
      <c r="UMT61" s="84"/>
      <c r="UMU61" s="84"/>
      <c r="UMV61" s="84"/>
      <c r="UMW61" s="84"/>
      <c r="UMX61" s="84"/>
      <c r="UMY61" s="84"/>
      <c r="UMZ61" s="84"/>
      <c r="UNA61" s="84"/>
      <c r="UNB61" s="84"/>
      <c r="UNC61" s="84"/>
      <c r="UND61" s="84"/>
      <c r="UNE61" s="84"/>
      <c r="UNF61" s="84"/>
      <c r="UNG61" s="84"/>
      <c r="UNH61" s="84"/>
      <c r="UNI61" s="84"/>
      <c r="UNJ61" s="84"/>
      <c r="UNK61" s="84"/>
      <c r="UNL61" s="84"/>
      <c r="UNM61" s="84"/>
      <c r="UNN61" s="84"/>
      <c r="UNO61" s="84"/>
      <c r="UNP61" s="84"/>
      <c r="UNQ61" s="84"/>
      <c r="UNR61" s="84"/>
      <c r="UNS61" s="84"/>
      <c r="UNT61" s="84"/>
      <c r="UNU61" s="84"/>
      <c r="UNV61" s="84"/>
      <c r="UNW61" s="84"/>
      <c r="UNX61" s="84"/>
      <c r="UNY61" s="84"/>
      <c r="UNZ61" s="84"/>
      <c r="UOA61" s="84"/>
      <c r="UOB61" s="84"/>
      <c r="UOC61" s="84"/>
      <c r="UOD61" s="84"/>
      <c r="UOE61" s="84"/>
      <c r="UOF61" s="84"/>
      <c r="UOG61" s="84"/>
      <c r="UOH61" s="84"/>
      <c r="UOI61" s="84"/>
      <c r="UOJ61" s="84"/>
      <c r="UOK61" s="84"/>
      <c r="UOL61" s="84"/>
      <c r="UOM61" s="84"/>
      <c r="UON61" s="84"/>
      <c r="UOO61" s="84"/>
      <c r="UOP61" s="84"/>
      <c r="UOQ61" s="84"/>
      <c r="UOR61" s="84"/>
      <c r="UOS61" s="84"/>
      <c r="UOT61" s="84"/>
      <c r="UOU61" s="84"/>
      <c r="UOV61" s="84"/>
      <c r="UOW61" s="84"/>
      <c r="UOX61" s="84"/>
      <c r="UOY61" s="84"/>
      <c r="UOZ61" s="84"/>
      <c r="UPA61" s="84"/>
      <c r="UPB61" s="84"/>
      <c r="UPC61" s="84"/>
      <c r="UPD61" s="84"/>
      <c r="UPE61" s="84"/>
      <c r="UPF61" s="84"/>
      <c r="UPG61" s="84"/>
      <c r="UPH61" s="84"/>
      <c r="UPI61" s="84"/>
      <c r="UPJ61" s="84"/>
      <c r="UPK61" s="84"/>
      <c r="UPL61" s="84"/>
      <c r="UPM61" s="84"/>
      <c r="UPN61" s="84"/>
      <c r="UPO61" s="84"/>
      <c r="UPP61" s="84"/>
      <c r="UPQ61" s="84"/>
      <c r="UPR61" s="84"/>
      <c r="UPS61" s="84"/>
      <c r="UPT61" s="84"/>
      <c r="UPU61" s="84"/>
      <c r="UPV61" s="84"/>
      <c r="UPW61" s="84"/>
      <c r="UPX61" s="84"/>
      <c r="UPY61" s="84"/>
      <c r="UPZ61" s="84"/>
      <c r="UQA61" s="84"/>
      <c r="UQB61" s="84"/>
      <c r="UQC61" s="84"/>
      <c r="UQD61" s="84"/>
      <c r="UQE61" s="84"/>
      <c r="UQF61" s="84"/>
      <c r="UQG61" s="84"/>
      <c r="UQH61" s="84"/>
      <c r="UQI61" s="84"/>
      <c r="UQJ61" s="84"/>
      <c r="UQK61" s="84"/>
      <c r="UQL61" s="84"/>
      <c r="UQM61" s="84"/>
      <c r="UQN61" s="84"/>
      <c r="UQO61" s="84"/>
      <c r="UQP61" s="84"/>
      <c r="UQQ61" s="84"/>
      <c r="UQR61" s="84"/>
      <c r="UQS61" s="84"/>
      <c r="UQT61" s="84"/>
      <c r="UQU61" s="84"/>
      <c r="UQV61" s="84"/>
      <c r="UQW61" s="84"/>
      <c r="UQX61" s="84"/>
      <c r="UQY61" s="84"/>
      <c r="UQZ61" s="84"/>
      <c r="URA61" s="84"/>
      <c r="URB61" s="84"/>
      <c r="URC61" s="84"/>
      <c r="URD61" s="84"/>
      <c r="URE61" s="84"/>
      <c r="URF61" s="84"/>
      <c r="URG61" s="84"/>
      <c r="URH61" s="84"/>
      <c r="URI61" s="84"/>
      <c r="URJ61" s="84"/>
      <c r="URK61" s="84"/>
      <c r="URL61" s="84"/>
      <c r="URM61" s="84"/>
      <c r="URN61" s="84"/>
      <c r="URO61" s="84"/>
      <c r="URP61" s="84"/>
      <c r="URQ61" s="84"/>
      <c r="URR61" s="84"/>
      <c r="URS61" s="84"/>
      <c r="URT61" s="84"/>
      <c r="URU61" s="84"/>
      <c r="URV61" s="84"/>
      <c r="URW61" s="84"/>
      <c r="URX61" s="84"/>
      <c r="URY61" s="84"/>
      <c r="URZ61" s="84"/>
      <c r="USA61" s="84"/>
      <c r="USB61" s="84"/>
      <c r="USC61" s="84"/>
      <c r="USD61" s="84"/>
      <c r="USE61" s="84"/>
      <c r="USF61" s="84"/>
      <c r="USG61" s="84"/>
      <c r="USH61" s="84"/>
      <c r="USI61" s="84"/>
      <c r="USJ61" s="84"/>
      <c r="USK61" s="84"/>
      <c r="USL61" s="84"/>
      <c r="USM61" s="84"/>
      <c r="USN61" s="84"/>
      <c r="USO61" s="84"/>
      <c r="USP61" s="84"/>
      <c r="USQ61" s="84"/>
      <c r="USR61" s="84"/>
      <c r="USS61" s="84"/>
      <c r="UST61" s="84"/>
      <c r="USU61" s="84"/>
      <c r="USV61" s="84"/>
      <c r="USW61" s="84"/>
      <c r="USX61" s="84"/>
      <c r="USY61" s="84"/>
      <c r="USZ61" s="84"/>
      <c r="UTA61" s="84"/>
      <c r="UTB61" s="84"/>
      <c r="UTC61" s="84"/>
      <c r="UTD61" s="84"/>
      <c r="UTE61" s="84"/>
      <c r="UTF61" s="84"/>
      <c r="UTG61" s="84"/>
      <c r="UTH61" s="84"/>
      <c r="UTI61" s="84"/>
      <c r="UTJ61" s="84"/>
      <c r="UTK61" s="84"/>
      <c r="UTL61" s="84"/>
      <c r="UTM61" s="84"/>
      <c r="UTN61" s="84"/>
      <c r="UTO61" s="84"/>
      <c r="UTP61" s="84"/>
      <c r="UTQ61" s="84"/>
      <c r="UTR61" s="84"/>
      <c r="UTS61" s="84"/>
      <c r="UTT61" s="84"/>
      <c r="UTU61" s="84"/>
      <c r="UTV61" s="84"/>
      <c r="UTW61" s="84"/>
      <c r="UTX61" s="84"/>
      <c r="UTY61" s="84"/>
      <c r="UTZ61" s="84"/>
      <c r="UUA61" s="84"/>
      <c r="UUB61" s="84"/>
      <c r="UUC61" s="84"/>
      <c r="UUD61" s="84"/>
      <c r="UUE61" s="84"/>
      <c r="UUF61" s="84"/>
      <c r="UUG61" s="84"/>
      <c r="UUH61" s="84"/>
      <c r="UUI61" s="84"/>
      <c r="UUJ61" s="84"/>
      <c r="UUK61" s="84"/>
      <c r="UUL61" s="84"/>
      <c r="UUM61" s="84"/>
      <c r="UUN61" s="84"/>
      <c r="UUO61" s="84"/>
      <c r="UUP61" s="84"/>
      <c r="UUQ61" s="84"/>
      <c r="UUR61" s="84"/>
      <c r="UUS61" s="84"/>
      <c r="UUT61" s="84"/>
      <c r="UUU61" s="84"/>
      <c r="UUV61" s="84"/>
      <c r="UUW61" s="84"/>
      <c r="UUX61" s="84"/>
      <c r="UUY61" s="84"/>
      <c r="UUZ61" s="84"/>
      <c r="UVA61" s="84"/>
      <c r="UVB61" s="84"/>
      <c r="UVC61" s="84"/>
      <c r="UVD61" s="84"/>
      <c r="UVE61" s="84"/>
      <c r="UVF61" s="84"/>
      <c r="UVG61" s="84"/>
      <c r="UVH61" s="84"/>
      <c r="UVI61" s="84"/>
      <c r="UVJ61" s="84"/>
      <c r="UVK61" s="84"/>
      <c r="UVL61" s="84"/>
      <c r="UVM61" s="84"/>
      <c r="UVN61" s="84"/>
      <c r="UVO61" s="84"/>
      <c r="UVP61" s="84"/>
      <c r="UVQ61" s="84"/>
      <c r="UVR61" s="84"/>
      <c r="UVS61" s="84"/>
      <c r="UVT61" s="84"/>
      <c r="UVU61" s="84"/>
      <c r="UVV61" s="84"/>
      <c r="UVW61" s="84"/>
      <c r="UVX61" s="84"/>
      <c r="UVY61" s="84"/>
      <c r="UVZ61" s="84"/>
      <c r="UWA61" s="84"/>
      <c r="UWB61" s="84"/>
      <c r="UWC61" s="84"/>
      <c r="UWD61" s="84"/>
      <c r="UWE61" s="84"/>
      <c r="UWF61" s="84"/>
      <c r="UWG61" s="84"/>
      <c r="UWH61" s="84"/>
      <c r="UWI61" s="84"/>
      <c r="UWJ61" s="84"/>
      <c r="UWK61" s="84"/>
      <c r="UWL61" s="84"/>
      <c r="UWM61" s="84"/>
      <c r="UWN61" s="84"/>
      <c r="UWO61" s="84"/>
      <c r="UWP61" s="84"/>
      <c r="UWQ61" s="84"/>
      <c r="UWR61" s="84"/>
      <c r="UWS61" s="84"/>
      <c r="UWT61" s="84"/>
      <c r="UWU61" s="84"/>
      <c r="UWV61" s="84"/>
      <c r="UWW61" s="84"/>
      <c r="UWX61" s="84"/>
      <c r="UWY61" s="84"/>
      <c r="UWZ61" s="84"/>
      <c r="UXA61" s="84"/>
      <c r="UXB61" s="84"/>
      <c r="UXC61" s="84"/>
      <c r="UXD61" s="84"/>
      <c r="UXE61" s="84"/>
      <c r="UXF61" s="84"/>
      <c r="UXG61" s="84"/>
      <c r="UXH61" s="84"/>
      <c r="UXI61" s="84"/>
      <c r="UXJ61" s="84"/>
      <c r="UXK61" s="84"/>
      <c r="UXL61" s="84"/>
      <c r="UXM61" s="84"/>
      <c r="UXN61" s="84"/>
      <c r="UXO61" s="84"/>
      <c r="UXP61" s="84"/>
      <c r="UXQ61" s="84"/>
      <c r="UXR61" s="84"/>
      <c r="UXS61" s="84"/>
      <c r="UXT61" s="84"/>
      <c r="UXU61" s="84"/>
      <c r="UXV61" s="84"/>
      <c r="UXW61" s="84"/>
      <c r="UXX61" s="84"/>
      <c r="UXY61" s="84"/>
      <c r="UXZ61" s="84"/>
      <c r="UYA61" s="84"/>
      <c r="UYB61" s="84"/>
      <c r="UYC61" s="84"/>
      <c r="UYD61" s="84"/>
      <c r="UYE61" s="84"/>
      <c r="UYF61" s="84"/>
      <c r="UYG61" s="84"/>
      <c r="UYH61" s="84"/>
      <c r="UYI61" s="84"/>
      <c r="UYJ61" s="84"/>
      <c r="UYK61" s="84"/>
      <c r="UYL61" s="84"/>
      <c r="UYM61" s="84"/>
      <c r="UYN61" s="84"/>
      <c r="UYO61" s="84"/>
      <c r="UYP61" s="84"/>
      <c r="UYQ61" s="84"/>
      <c r="UYR61" s="84"/>
      <c r="UYS61" s="84"/>
      <c r="UYT61" s="84"/>
      <c r="UYU61" s="84"/>
      <c r="UYV61" s="84"/>
      <c r="UYW61" s="84"/>
      <c r="UYX61" s="84"/>
      <c r="UYY61" s="84"/>
      <c r="UYZ61" s="84"/>
      <c r="UZA61" s="84"/>
      <c r="UZB61" s="84"/>
      <c r="UZC61" s="84"/>
      <c r="UZD61" s="84"/>
      <c r="UZE61" s="84"/>
      <c r="UZF61" s="84"/>
      <c r="UZG61" s="84"/>
      <c r="UZH61" s="84"/>
      <c r="UZI61" s="84"/>
      <c r="UZJ61" s="84"/>
      <c r="UZK61" s="84"/>
      <c r="UZL61" s="84"/>
      <c r="UZM61" s="84"/>
      <c r="UZN61" s="84"/>
      <c r="UZO61" s="84"/>
      <c r="UZP61" s="84"/>
      <c r="UZQ61" s="84"/>
      <c r="UZR61" s="84"/>
      <c r="UZS61" s="84"/>
      <c r="UZT61" s="84"/>
      <c r="UZU61" s="84"/>
      <c r="UZV61" s="84"/>
      <c r="UZW61" s="84"/>
      <c r="UZX61" s="84"/>
      <c r="UZY61" s="84"/>
      <c r="UZZ61" s="84"/>
      <c r="VAA61" s="84"/>
      <c r="VAB61" s="84"/>
      <c r="VAC61" s="84"/>
      <c r="VAD61" s="84"/>
      <c r="VAE61" s="84"/>
      <c r="VAF61" s="84"/>
      <c r="VAG61" s="84"/>
      <c r="VAH61" s="84"/>
      <c r="VAI61" s="84"/>
      <c r="VAJ61" s="84"/>
      <c r="VAK61" s="84"/>
      <c r="VAL61" s="84"/>
      <c r="VAM61" s="84"/>
      <c r="VAN61" s="84"/>
      <c r="VAO61" s="84"/>
      <c r="VAP61" s="84"/>
      <c r="VAQ61" s="84"/>
      <c r="VAR61" s="84"/>
      <c r="VAS61" s="84"/>
      <c r="VAT61" s="84"/>
      <c r="VAU61" s="84"/>
      <c r="VAV61" s="84"/>
      <c r="VAW61" s="84"/>
      <c r="VAX61" s="84"/>
      <c r="VAY61" s="84"/>
      <c r="VAZ61" s="84"/>
      <c r="VBA61" s="84"/>
      <c r="VBB61" s="84"/>
      <c r="VBC61" s="84"/>
      <c r="VBD61" s="84"/>
      <c r="VBE61" s="84"/>
      <c r="VBF61" s="84"/>
      <c r="VBG61" s="84"/>
      <c r="VBH61" s="84"/>
      <c r="VBI61" s="84"/>
      <c r="VBJ61" s="84"/>
      <c r="VBK61" s="84"/>
      <c r="VBL61" s="84"/>
      <c r="VBM61" s="84"/>
      <c r="VBN61" s="84"/>
      <c r="VBO61" s="84"/>
      <c r="VBP61" s="84"/>
      <c r="VBQ61" s="84"/>
      <c r="VBR61" s="84"/>
      <c r="VBS61" s="84"/>
      <c r="VBT61" s="84"/>
      <c r="VBU61" s="84"/>
      <c r="VBV61" s="84"/>
      <c r="VBW61" s="84"/>
      <c r="VBX61" s="84"/>
      <c r="VBY61" s="84"/>
      <c r="VBZ61" s="84"/>
      <c r="VCA61" s="84"/>
      <c r="VCB61" s="84"/>
      <c r="VCC61" s="84"/>
      <c r="VCD61" s="84"/>
      <c r="VCE61" s="84"/>
      <c r="VCF61" s="84"/>
      <c r="VCG61" s="84"/>
      <c r="VCH61" s="84"/>
      <c r="VCI61" s="84"/>
      <c r="VCJ61" s="84"/>
      <c r="VCK61" s="84"/>
      <c r="VCL61" s="84"/>
      <c r="VCM61" s="84"/>
      <c r="VCN61" s="84"/>
      <c r="VCO61" s="84"/>
      <c r="VCP61" s="84"/>
      <c r="VCQ61" s="84"/>
      <c r="VCR61" s="84"/>
      <c r="VCS61" s="84"/>
      <c r="VCT61" s="84"/>
      <c r="VCU61" s="84"/>
      <c r="VCV61" s="84"/>
      <c r="VCW61" s="84"/>
      <c r="VCX61" s="84"/>
      <c r="VCY61" s="84"/>
      <c r="VCZ61" s="84"/>
      <c r="VDA61" s="84"/>
      <c r="VDB61" s="84"/>
      <c r="VDC61" s="84"/>
      <c r="VDD61" s="84"/>
      <c r="VDE61" s="84"/>
      <c r="VDF61" s="84"/>
      <c r="VDG61" s="84"/>
      <c r="VDH61" s="84"/>
      <c r="VDI61" s="84"/>
      <c r="VDJ61" s="84"/>
      <c r="VDK61" s="84"/>
      <c r="VDL61" s="84"/>
      <c r="VDM61" s="84"/>
      <c r="VDN61" s="84"/>
      <c r="VDO61" s="84"/>
      <c r="VDP61" s="84"/>
      <c r="VDQ61" s="84"/>
      <c r="VDR61" s="84"/>
      <c r="VDS61" s="84"/>
      <c r="VDT61" s="84"/>
      <c r="VDU61" s="84"/>
      <c r="VDV61" s="84"/>
      <c r="VDW61" s="84"/>
      <c r="VDX61" s="84"/>
      <c r="VDY61" s="84"/>
      <c r="VDZ61" s="84"/>
      <c r="VEA61" s="84"/>
      <c r="VEB61" s="84"/>
      <c r="VEC61" s="84"/>
      <c r="VED61" s="84"/>
      <c r="VEE61" s="84"/>
      <c r="VEF61" s="84"/>
      <c r="VEG61" s="84"/>
      <c r="VEH61" s="84"/>
      <c r="VEI61" s="84"/>
      <c r="VEJ61" s="84"/>
      <c r="VEK61" s="84"/>
      <c r="VEL61" s="84"/>
      <c r="VEM61" s="84"/>
      <c r="VEN61" s="84"/>
      <c r="VEO61" s="84"/>
      <c r="VEP61" s="84"/>
      <c r="VEQ61" s="84"/>
      <c r="VER61" s="84"/>
      <c r="VES61" s="84"/>
      <c r="VET61" s="84"/>
      <c r="VEU61" s="84"/>
      <c r="VEV61" s="84"/>
      <c r="VEW61" s="84"/>
      <c r="VEX61" s="84"/>
      <c r="VEY61" s="84"/>
      <c r="VEZ61" s="84"/>
      <c r="VFA61" s="84"/>
      <c r="VFB61" s="84"/>
      <c r="VFC61" s="84"/>
      <c r="VFD61" s="84"/>
      <c r="VFE61" s="84"/>
      <c r="VFF61" s="84"/>
      <c r="VFG61" s="84"/>
      <c r="VFH61" s="84"/>
      <c r="VFI61" s="84"/>
      <c r="VFJ61" s="84"/>
      <c r="VFK61" s="84"/>
      <c r="VFL61" s="84"/>
      <c r="VFM61" s="84"/>
      <c r="VFN61" s="84"/>
      <c r="VFO61" s="84"/>
      <c r="VFP61" s="84"/>
      <c r="VFQ61" s="84"/>
      <c r="VFR61" s="84"/>
      <c r="VFS61" s="84"/>
      <c r="VFT61" s="84"/>
      <c r="VFU61" s="84"/>
      <c r="VFV61" s="84"/>
      <c r="VFW61" s="84"/>
      <c r="VFX61" s="84"/>
      <c r="VFY61" s="84"/>
      <c r="VFZ61" s="84"/>
      <c r="VGA61" s="84"/>
      <c r="VGB61" s="84"/>
      <c r="VGC61" s="84"/>
      <c r="VGD61" s="84"/>
      <c r="VGE61" s="84"/>
      <c r="VGF61" s="84"/>
      <c r="VGG61" s="84"/>
      <c r="VGH61" s="84"/>
      <c r="VGI61" s="84"/>
      <c r="VGJ61" s="84"/>
      <c r="VGK61" s="84"/>
      <c r="VGL61" s="84"/>
      <c r="VGM61" s="84"/>
      <c r="VGN61" s="84"/>
      <c r="VGO61" s="84"/>
      <c r="VGP61" s="84"/>
      <c r="VGQ61" s="84"/>
      <c r="VGR61" s="84"/>
      <c r="VGS61" s="84"/>
      <c r="VGT61" s="84"/>
      <c r="VGU61" s="84"/>
      <c r="VGV61" s="84"/>
      <c r="VGW61" s="84"/>
      <c r="VGX61" s="84"/>
      <c r="VGY61" s="84"/>
      <c r="VGZ61" s="84"/>
      <c r="VHA61" s="84"/>
      <c r="VHB61" s="84"/>
      <c r="VHC61" s="84"/>
      <c r="VHD61" s="84"/>
      <c r="VHE61" s="84"/>
      <c r="VHF61" s="84"/>
      <c r="VHG61" s="84"/>
      <c r="VHH61" s="84"/>
      <c r="VHI61" s="84"/>
      <c r="VHJ61" s="84"/>
      <c r="VHK61" s="84"/>
      <c r="VHL61" s="84"/>
      <c r="VHM61" s="84"/>
      <c r="VHN61" s="84"/>
      <c r="VHO61" s="84"/>
      <c r="VHP61" s="84"/>
      <c r="VHQ61" s="84"/>
      <c r="VHR61" s="84"/>
      <c r="VHS61" s="84"/>
      <c r="VHT61" s="84"/>
      <c r="VHU61" s="84"/>
      <c r="VHV61" s="84"/>
      <c r="VHW61" s="84"/>
      <c r="VHX61" s="84"/>
      <c r="VHY61" s="84"/>
      <c r="VHZ61" s="84"/>
      <c r="VIA61" s="84"/>
      <c r="VIB61" s="84"/>
      <c r="VIC61" s="84"/>
      <c r="VID61" s="84"/>
      <c r="VIE61" s="84"/>
      <c r="VIF61" s="84"/>
      <c r="VIG61" s="84"/>
      <c r="VIH61" s="84"/>
      <c r="VII61" s="84"/>
      <c r="VIJ61" s="84"/>
      <c r="VIK61" s="84"/>
      <c r="VIL61" s="84"/>
      <c r="VIM61" s="84"/>
      <c r="VIN61" s="84"/>
      <c r="VIO61" s="84"/>
      <c r="VIP61" s="84"/>
      <c r="VIQ61" s="84"/>
      <c r="VIR61" s="84"/>
      <c r="VIS61" s="84"/>
      <c r="VIT61" s="84"/>
      <c r="VIU61" s="84"/>
      <c r="VIV61" s="84"/>
      <c r="VIW61" s="84"/>
      <c r="VIX61" s="84"/>
      <c r="VIY61" s="84"/>
      <c r="VIZ61" s="84"/>
      <c r="VJA61" s="84"/>
      <c r="VJB61" s="84"/>
      <c r="VJC61" s="84"/>
      <c r="VJD61" s="84"/>
      <c r="VJE61" s="84"/>
      <c r="VJF61" s="84"/>
      <c r="VJG61" s="84"/>
      <c r="VJH61" s="84"/>
      <c r="VJI61" s="84"/>
      <c r="VJJ61" s="84"/>
      <c r="VJK61" s="84"/>
      <c r="VJL61" s="84"/>
      <c r="VJM61" s="84"/>
      <c r="VJN61" s="84"/>
      <c r="VJO61" s="84"/>
      <c r="VJP61" s="84"/>
      <c r="VJQ61" s="84"/>
      <c r="VJR61" s="84"/>
      <c r="VJS61" s="84"/>
      <c r="VJT61" s="84"/>
      <c r="VJU61" s="84"/>
      <c r="VJV61" s="84"/>
      <c r="VJW61" s="84"/>
      <c r="VJX61" s="84"/>
      <c r="VJY61" s="84"/>
      <c r="VJZ61" s="84"/>
      <c r="VKA61" s="84"/>
      <c r="VKB61" s="84"/>
      <c r="VKC61" s="84"/>
      <c r="VKD61" s="84"/>
      <c r="VKE61" s="84"/>
      <c r="VKF61" s="84"/>
      <c r="VKG61" s="84"/>
      <c r="VKH61" s="84"/>
      <c r="VKI61" s="84"/>
      <c r="VKJ61" s="84"/>
      <c r="VKK61" s="84"/>
      <c r="VKL61" s="84"/>
      <c r="VKM61" s="84"/>
      <c r="VKN61" s="84"/>
      <c r="VKO61" s="84"/>
      <c r="VKP61" s="84"/>
      <c r="VKQ61" s="84"/>
      <c r="VKR61" s="84"/>
      <c r="VKS61" s="84"/>
      <c r="VKT61" s="84"/>
      <c r="VKU61" s="84"/>
      <c r="VKV61" s="84"/>
      <c r="VKW61" s="84"/>
      <c r="VKX61" s="84"/>
      <c r="VKY61" s="84"/>
      <c r="VKZ61" s="84"/>
      <c r="VLA61" s="84"/>
      <c r="VLB61" s="84"/>
      <c r="VLC61" s="84"/>
      <c r="VLD61" s="84"/>
      <c r="VLE61" s="84"/>
      <c r="VLF61" s="84"/>
      <c r="VLG61" s="84"/>
      <c r="VLH61" s="84"/>
      <c r="VLI61" s="84"/>
      <c r="VLJ61" s="84"/>
      <c r="VLK61" s="84"/>
      <c r="VLL61" s="84"/>
      <c r="VLM61" s="84"/>
      <c r="VLN61" s="84"/>
      <c r="VLO61" s="84"/>
      <c r="VLP61" s="84"/>
      <c r="VLQ61" s="84"/>
      <c r="VLR61" s="84"/>
      <c r="VLS61" s="84"/>
      <c r="VLT61" s="84"/>
      <c r="VLU61" s="84"/>
      <c r="VLV61" s="84"/>
      <c r="VLW61" s="84"/>
      <c r="VLX61" s="84"/>
      <c r="VLY61" s="84"/>
      <c r="VLZ61" s="84"/>
      <c r="VMA61" s="84"/>
      <c r="VMB61" s="84"/>
      <c r="VMC61" s="84"/>
      <c r="VMD61" s="84"/>
      <c r="VME61" s="84"/>
      <c r="VMF61" s="84"/>
      <c r="VMG61" s="84"/>
      <c r="VMH61" s="84"/>
      <c r="VMI61" s="84"/>
      <c r="VMJ61" s="84"/>
      <c r="VMK61" s="84"/>
      <c r="VML61" s="84"/>
      <c r="VMM61" s="84"/>
      <c r="VMN61" s="84"/>
      <c r="VMO61" s="84"/>
      <c r="VMP61" s="84"/>
      <c r="VMQ61" s="84"/>
      <c r="VMR61" s="84"/>
      <c r="VMS61" s="84"/>
      <c r="VMT61" s="84"/>
      <c r="VMU61" s="84"/>
      <c r="VMV61" s="84"/>
      <c r="VMW61" s="84"/>
      <c r="VMX61" s="84"/>
      <c r="VMY61" s="84"/>
      <c r="VMZ61" s="84"/>
      <c r="VNA61" s="84"/>
      <c r="VNB61" s="84"/>
      <c r="VNC61" s="84"/>
      <c r="VND61" s="84"/>
      <c r="VNE61" s="84"/>
      <c r="VNF61" s="84"/>
      <c r="VNG61" s="84"/>
      <c r="VNH61" s="84"/>
      <c r="VNI61" s="84"/>
      <c r="VNJ61" s="84"/>
      <c r="VNK61" s="84"/>
      <c r="VNL61" s="84"/>
      <c r="VNM61" s="84"/>
      <c r="VNN61" s="84"/>
      <c r="VNO61" s="84"/>
      <c r="VNP61" s="84"/>
      <c r="VNQ61" s="84"/>
      <c r="VNR61" s="84"/>
      <c r="VNS61" s="84"/>
      <c r="VNT61" s="84"/>
      <c r="VNU61" s="84"/>
      <c r="VNV61" s="84"/>
      <c r="VNW61" s="84"/>
      <c r="VNX61" s="84"/>
      <c r="VNY61" s="84"/>
      <c r="VNZ61" s="84"/>
      <c r="VOA61" s="84"/>
      <c r="VOB61" s="84"/>
      <c r="VOC61" s="84"/>
      <c r="VOD61" s="84"/>
      <c r="VOE61" s="84"/>
      <c r="VOF61" s="84"/>
      <c r="VOG61" s="84"/>
      <c r="VOH61" s="84"/>
      <c r="VOI61" s="84"/>
      <c r="VOJ61" s="84"/>
      <c r="VOK61" s="84"/>
      <c r="VOL61" s="84"/>
      <c r="VOM61" s="84"/>
      <c r="VON61" s="84"/>
      <c r="VOO61" s="84"/>
      <c r="VOP61" s="84"/>
      <c r="VOQ61" s="84"/>
      <c r="VOR61" s="84"/>
      <c r="VOS61" s="84"/>
      <c r="VOT61" s="84"/>
      <c r="VOU61" s="84"/>
      <c r="VOV61" s="84"/>
      <c r="VOW61" s="84"/>
      <c r="VOX61" s="84"/>
      <c r="VOY61" s="84"/>
      <c r="VOZ61" s="84"/>
      <c r="VPA61" s="84"/>
      <c r="VPB61" s="84"/>
      <c r="VPC61" s="84"/>
      <c r="VPD61" s="84"/>
      <c r="VPE61" s="84"/>
      <c r="VPF61" s="84"/>
      <c r="VPG61" s="84"/>
      <c r="VPH61" s="84"/>
      <c r="VPI61" s="84"/>
      <c r="VPJ61" s="84"/>
      <c r="VPK61" s="84"/>
      <c r="VPL61" s="84"/>
      <c r="VPM61" s="84"/>
      <c r="VPN61" s="84"/>
      <c r="VPO61" s="84"/>
      <c r="VPP61" s="84"/>
      <c r="VPQ61" s="84"/>
      <c r="VPR61" s="84"/>
      <c r="VPS61" s="84"/>
      <c r="VPT61" s="84"/>
      <c r="VPU61" s="84"/>
      <c r="VPV61" s="84"/>
      <c r="VPW61" s="84"/>
      <c r="VPX61" s="84"/>
      <c r="VPY61" s="84"/>
      <c r="VPZ61" s="84"/>
      <c r="VQA61" s="84"/>
      <c r="VQB61" s="84"/>
      <c r="VQC61" s="84"/>
      <c r="VQD61" s="84"/>
      <c r="VQE61" s="84"/>
      <c r="VQF61" s="84"/>
      <c r="VQG61" s="84"/>
      <c r="VQH61" s="84"/>
      <c r="VQI61" s="84"/>
      <c r="VQJ61" s="84"/>
      <c r="VQK61" s="84"/>
      <c r="VQL61" s="84"/>
      <c r="VQM61" s="84"/>
      <c r="VQN61" s="84"/>
      <c r="VQO61" s="84"/>
      <c r="VQP61" s="84"/>
      <c r="VQQ61" s="84"/>
      <c r="VQR61" s="84"/>
      <c r="VQS61" s="84"/>
      <c r="VQT61" s="84"/>
      <c r="VQU61" s="84"/>
      <c r="VQV61" s="84"/>
      <c r="VQW61" s="84"/>
      <c r="VQX61" s="84"/>
      <c r="VQY61" s="84"/>
      <c r="VQZ61" s="84"/>
      <c r="VRA61" s="84"/>
      <c r="VRB61" s="84"/>
      <c r="VRC61" s="84"/>
      <c r="VRD61" s="84"/>
      <c r="VRE61" s="84"/>
      <c r="VRF61" s="84"/>
      <c r="VRG61" s="84"/>
      <c r="VRH61" s="84"/>
      <c r="VRI61" s="84"/>
      <c r="VRJ61" s="84"/>
      <c r="VRK61" s="84"/>
      <c r="VRL61" s="84"/>
      <c r="VRM61" s="84"/>
      <c r="VRN61" s="84"/>
      <c r="VRO61" s="84"/>
      <c r="VRP61" s="84"/>
      <c r="VRQ61" s="84"/>
      <c r="VRR61" s="84"/>
      <c r="VRS61" s="84"/>
      <c r="VRT61" s="84"/>
      <c r="VRU61" s="84"/>
      <c r="VRV61" s="84"/>
      <c r="VRW61" s="84"/>
      <c r="VRX61" s="84"/>
      <c r="VRY61" s="84"/>
      <c r="VRZ61" s="84"/>
      <c r="VSA61" s="84"/>
      <c r="VSB61" s="84"/>
      <c r="VSC61" s="84"/>
      <c r="VSD61" s="84"/>
      <c r="VSE61" s="84"/>
      <c r="VSF61" s="84"/>
      <c r="VSG61" s="84"/>
      <c r="VSH61" s="84"/>
      <c r="VSI61" s="84"/>
      <c r="VSJ61" s="84"/>
      <c r="VSK61" s="84"/>
      <c r="VSL61" s="84"/>
      <c r="VSM61" s="84"/>
      <c r="VSN61" s="84"/>
      <c r="VSO61" s="84"/>
      <c r="VSP61" s="84"/>
      <c r="VSQ61" s="84"/>
      <c r="VSR61" s="84"/>
      <c r="VSS61" s="84"/>
      <c r="VST61" s="84"/>
      <c r="VSU61" s="84"/>
      <c r="VSV61" s="84"/>
      <c r="VSW61" s="84"/>
      <c r="VSX61" s="84"/>
      <c r="VSY61" s="84"/>
      <c r="VSZ61" s="84"/>
      <c r="VTA61" s="84"/>
      <c r="VTB61" s="84"/>
      <c r="VTC61" s="84"/>
      <c r="VTD61" s="84"/>
      <c r="VTE61" s="84"/>
      <c r="VTF61" s="84"/>
      <c r="VTG61" s="84"/>
      <c r="VTH61" s="84"/>
      <c r="VTI61" s="84"/>
      <c r="VTJ61" s="84"/>
      <c r="VTK61" s="84"/>
      <c r="VTL61" s="84"/>
      <c r="VTM61" s="84"/>
      <c r="VTN61" s="84"/>
      <c r="VTO61" s="84"/>
      <c r="VTP61" s="84"/>
      <c r="VTQ61" s="84"/>
      <c r="VTR61" s="84"/>
      <c r="VTS61" s="84"/>
      <c r="VTT61" s="84"/>
      <c r="VTU61" s="84"/>
      <c r="VTV61" s="84"/>
      <c r="VTW61" s="84"/>
      <c r="VTX61" s="84"/>
      <c r="VTY61" s="84"/>
      <c r="VTZ61" s="84"/>
      <c r="VUA61" s="84"/>
      <c r="VUB61" s="84"/>
      <c r="VUC61" s="84"/>
      <c r="VUD61" s="84"/>
      <c r="VUE61" s="84"/>
      <c r="VUF61" s="84"/>
      <c r="VUG61" s="84"/>
      <c r="VUH61" s="84"/>
      <c r="VUI61" s="84"/>
      <c r="VUJ61" s="84"/>
      <c r="VUK61" s="84"/>
      <c r="VUL61" s="84"/>
      <c r="VUM61" s="84"/>
      <c r="VUN61" s="84"/>
      <c r="VUO61" s="84"/>
      <c r="VUP61" s="84"/>
      <c r="VUQ61" s="84"/>
      <c r="VUR61" s="84"/>
      <c r="VUS61" s="84"/>
      <c r="VUT61" s="84"/>
      <c r="VUU61" s="84"/>
      <c r="VUV61" s="84"/>
      <c r="VUW61" s="84"/>
      <c r="VUX61" s="84"/>
      <c r="VUY61" s="84"/>
      <c r="VUZ61" s="84"/>
      <c r="VVA61" s="84"/>
      <c r="VVB61" s="84"/>
      <c r="VVC61" s="84"/>
      <c r="VVD61" s="84"/>
      <c r="VVE61" s="84"/>
      <c r="VVF61" s="84"/>
      <c r="VVG61" s="84"/>
      <c r="VVH61" s="84"/>
      <c r="VVI61" s="84"/>
      <c r="VVJ61" s="84"/>
      <c r="VVK61" s="84"/>
      <c r="VVL61" s="84"/>
      <c r="VVM61" s="84"/>
      <c r="VVN61" s="84"/>
      <c r="VVO61" s="84"/>
      <c r="VVP61" s="84"/>
      <c r="VVQ61" s="84"/>
      <c r="VVR61" s="84"/>
      <c r="VVS61" s="84"/>
      <c r="VVT61" s="84"/>
      <c r="VVU61" s="84"/>
      <c r="VVV61" s="84"/>
      <c r="VVW61" s="84"/>
      <c r="VVX61" s="84"/>
      <c r="VVY61" s="84"/>
      <c r="VVZ61" s="84"/>
      <c r="VWA61" s="84"/>
      <c r="VWB61" s="84"/>
      <c r="VWC61" s="84"/>
      <c r="VWD61" s="84"/>
      <c r="VWE61" s="84"/>
      <c r="VWF61" s="84"/>
      <c r="VWG61" s="84"/>
      <c r="VWH61" s="84"/>
      <c r="VWI61" s="84"/>
      <c r="VWJ61" s="84"/>
      <c r="VWK61" s="84"/>
      <c r="VWL61" s="84"/>
      <c r="VWM61" s="84"/>
      <c r="VWN61" s="84"/>
      <c r="VWO61" s="84"/>
      <c r="VWP61" s="84"/>
      <c r="VWQ61" s="84"/>
      <c r="VWR61" s="84"/>
      <c r="VWS61" s="84"/>
      <c r="VWT61" s="84"/>
      <c r="VWU61" s="84"/>
      <c r="VWV61" s="84"/>
      <c r="VWW61" s="84"/>
      <c r="VWX61" s="84"/>
      <c r="VWY61" s="84"/>
      <c r="VWZ61" s="84"/>
      <c r="VXA61" s="84"/>
      <c r="VXB61" s="84"/>
      <c r="VXC61" s="84"/>
      <c r="VXD61" s="84"/>
      <c r="VXE61" s="84"/>
      <c r="VXF61" s="84"/>
      <c r="VXG61" s="84"/>
      <c r="VXH61" s="84"/>
      <c r="VXI61" s="84"/>
      <c r="VXJ61" s="84"/>
      <c r="VXK61" s="84"/>
      <c r="VXL61" s="84"/>
      <c r="VXM61" s="84"/>
      <c r="VXN61" s="84"/>
      <c r="VXO61" s="84"/>
      <c r="VXP61" s="84"/>
      <c r="VXQ61" s="84"/>
      <c r="VXR61" s="84"/>
      <c r="VXS61" s="84"/>
      <c r="VXT61" s="84"/>
      <c r="VXU61" s="84"/>
      <c r="VXV61" s="84"/>
      <c r="VXW61" s="84"/>
      <c r="VXX61" s="84"/>
      <c r="VXY61" s="84"/>
      <c r="VXZ61" s="84"/>
      <c r="VYA61" s="84"/>
      <c r="VYB61" s="84"/>
      <c r="VYC61" s="84"/>
      <c r="VYD61" s="84"/>
      <c r="VYE61" s="84"/>
      <c r="VYF61" s="84"/>
      <c r="VYG61" s="84"/>
      <c r="VYH61" s="84"/>
      <c r="VYI61" s="84"/>
      <c r="VYJ61" s="84"/>
      <c r="VYK61" s="84"/>
      <c r="VYL61" s="84"/>
      <c r="VYM61" s="84"/>
      <c r="VYN61" s="84"/>
      <c r="VYO61" s="84"/>
      <c r="VYP61" s="84"/>
      <c r="VYQ61" s="84"/>
      <c r="VYR61" s="84"/>
      <c r="VYS61" s="84"/>
      <c r="VYT61" s="84"/>
      <c r="VYU61" s="84"/>
      <c r="VYV61" s="84"/>
      <c r="VYW61" s="84"/>
      <c r="VYX61" s="84"/>
      <c r="VYY61" s="84"/>
      <c r="VYZ61" s="84"/>
      <c r="VZA61" s="84"/>
      <c r="VZB61" s="84"/>
      <c r="VZC61" s="84"/>
      <c r="VZD61" s="84"/>
      <c r="VZE61" s="84"/>
      <c r="VZF61" s="84"/>
      <c r="VZG61" s="84"/>
      <c r="VZH61" s="84"/>
      <c r="VZI61" s="84"/>
      <c r="VZJ61" s="84"/>
      <c r="VZK61" s="84"/>
      <c r="VZL61" s="84"/>
      <c r="VZM61" s="84"/>
      <c r="VZN61" s="84"/>
      <c r="VZO61" s="84"/>
      <c r="VZP61" s="84"/>
      <c r="VZQ61" s="84"/>
      <c r="VZR61" s="84"/>
      <c r="VZS61" s="84"/>
      <c r="VZT61" s="84"/>
      <c r="VZU61" s="84"/>
      <c r="VZV61" s="84"/>
      <c r="VZW61" s="84"/>
      <c r="VZX61" s="84"/>
      <c r="VZY61" s="84"/>
      <c r="VZZ61" s="84"/>
      <c r="WAA61" s="84"/>
      <c r="WAB61" s="84"/>
      <c r="WAC61" s="84"/>
      <c r="WAD61" s="84"/>
      <c r="WAE61" s="84"/>
      <c r="WAF61" s="84"/>
      <c r="WAG61" s="84"/>
      <c r="WAH61" s="84"/>
      <c r="WAI61" s="84"/>
      <c r="WAJ61" s="84"/>
      <c r="WAK61" s="84"/>
      <c r="WAL61" s="84"/>
      <c r="WAM61" s="84"/>
      <c r="WAN61" s="84"/>
      <c r="WAO61" s="84"/>
      <c r="WAP61" s="84"/>
      <c r="WAQ61" s="84"/>
      <c r="WAR61" s="84"/>
      <c r="WAS61" s="84"/>
      <c r="WAT61" s="84"/>
      <c r="WAU61" s="84"/>
      <c r="WAV61" s="84"/>
      <c r="WAW61" s="84"/>
      <c r="WAX61" s="84"/>
      <c r="WAY61" s="84"/>
      <c r="WAZ61" s="84"/>
      <c r="WBA61" s="84"/>
      <c r="WBB61" s="84"/>
      <c r="WBC61" s="84"/>
      <c r="WBD61" s="84"/>
      <c r="WBE61" s="84"/>
      <c r="WBF61" s="84"/>
      <c r="WBG61" s="84"/>
      <c r="WBH61" s="84"/>
      <c r="WBI61" s="84"/>
      <c r="WBJ61" s="84"/>
      <c r="WBK61" s="84"/>
      <c r="WBL61" s="84"/>
      <c r="WBM61" s="84"/>
      <c r="WBN61" s="84"/>
      <c r="WBO61" s="84"/>
      <c r="WBP61" s="84"/>
      <c r="WBQ61" s="84"/>
      <c r="WBR61" s="84"/>
      <c r="WBS61" s="84"/>
      <c r="WBT61" s="84"/>
      <c r="WBU61" s="84"/>
      <c r="WBV61" s="84"/>
      <c r="WBW61" s="84"/>
      <c r="WBX61" s="84"/>
      <c r="WBY61" s="84"/>
      <c r="WBZ61" s="84"/>
      <c r="WCA61" s="84"/>
      <c r="WCB61" s="84"/>
      <c r="WCC61" s="84"/>
      <c r="WCD61" s="84"/>
      <c r="WCE61" s="84"/>
      <c r="WCF61" s="84"/>
      <c r="WCG61" s="84"/>
      <c r="WCH61" s="84"/>
      <c r="WCI61" s="84"/>
      <c r="WCJ61" s="84"/>
      <c r="WCK61" s="84"/>
      <c r="WCL61" s="84"/>
      <c r="WCM61" s="84"/>
      <c r="WCN61" s="84"/>
      <c r="WCO61" s="84"/>
      <c r="WCP61" s="84"/>
      <c r="WCQ61" s="84"/>
      <c r="WCR61" s="84"/>
      <c r="WCS61" s="84"/>
      <c r="WCT61" s="84"/>
      <c r="WCU61" s="84"/>
      <c r="WCV61" s="84"/>
      <c r="WCW61" s="84"/>
      <c r="WCX61" s="84"/>
      <c r="WCY61" s="84"/>
      <c r="WCZ61" s="84"/>
      <c r="WDA61" s="84"/>
      <c r="WDB61" s="84"/>
      <c r="WDC61" s="84"/>
      <c r="WDD61" s="84"/>
      <c r="WDE61" s="84"/>
      <c r="WDF61" s="84"/>
      <c r="WDG61" s="84"/>
      <c r="WDH61" s="84"/>
      <c r="WDI61" s="84"/>
      <c r="WDJ61" s="84"/>
      <c r="WDK61" s="84"/>
      <c r="WDL61" s="84"/>
      <c r="WDM61" s="84"/>
      <c r="WDN61" s="84"/>
      <c r="WDO61" s="84"/>
      <c r="WDP61" s="84"/>
      <c r="WDQ61" s="84"/>
      <c r="WDR61" s="84"/>
      <c r="WDS61" s="84"/>
      <c r="WDT61" s="84"/>
      <c r="WDU61" s="84"/>
      <c r="WDV61" s="84"/>
      <c r="WDW61" s="84"/>
      <c r="WDX61" s="84"/>
      <c r="WDY61" s="84"/>
      <c r="WDZ61" s="84"/>
      <c r="WEA61" s="84"/>
      <c r="WEB61" s="84"/>
      <c r="WEC61" s="84"/>
      <c r="WED61" s="84"/>
      <c r="WEE61" s="84"/>
      <c r="WEF61" s="84"/>
      <c r="WEG61" s="84"/>
      <c r="WEH61" s="84"/>
      <c r="WEI61" s="84"/>
      <c r="WEJ61" s="84"/>
      <c r="WEK61" s="84"/>
      <c r="WEL61" s="84"/>
      <c r="WEM61" s="84"/>
      <c r="WEN61" s="84"/>
      <c r="WEO61" s="84"/>
      <c r="WEP61" s="84"/>
      <c r="WEQ61" s="84"/>
      <c r="WER61" s="84"/>
      <c r="WES61" s="84"/>
      <c r="WET61" s="84"/>
      <c r="WEU61" s="84"/>
      <c r="WEV61" s="84"/>
      <c r="WEW61" s="84"/>
      <c r="WEX61" s="84"/>
      <c r="WEY61" s="84"/>
      <c r="WEZ61" s="84"/>
      <c r="WFA61" s="84"/>
      <c r="WFB61" s="84"/>
      <c r="WFC61" s="84"/>
      <c r="WFD61" s="84"/>
      <c r="WFE61" s="84"/>
      <c r="WFF61" s="84"/>
      <c r="WFG61" s="84"/>
      <c r="WFH61" s="84"/>
      <c r="WFI61" s="84"/>
      <c r="WFJ61" s="84"/>
      <c r="WFK61" s="84"/>
      <c r="WFL61" s="84"/>
      <c r="WFM61" s="84"/>
      <c r="WFN61" s="84"/>
      <c r="WFO61" s="84"/>
      <c r="WFP61" s="84"/>
      <c r="WFQ61" s="84"/>
      <c r="WFR61" s="84"/>
      <c r="WFS61" s="84"/>
      <c r="WFT61" s="84"/>
      <c r="WFU61" s="84"/>
      <c r="WFV61" s="84"/>
      <c r="WFW61" s="84"/>
      <c r="WFX61" s="84"/>
      <c r="WFY61" s="84"/>
      <c r="WFZ61" s="84"/>
      <c r="WGA61" s="84"/>
      <c r="WGB61" s="84"/>
      <c r="WGC61" s="84"/>
      <c r="WGD61" s="84"/>
      <c r="WGE61" s="84"/>
      <c r="WGF61" s="84"/>
      <c r="WGG61" s="84"/>
      <c r="WGH61" s="84"/>
      <c r="WGI61" s="84"/>
      <c r="WGJ61" s="84"/>
      <c r="WGK61" s="84"/>
      <c r="WGL61" s="84"/>
      <c r="WGM61" s="84"/>
      <c r="WGN61" s="84"/>
      <c r="WGO61" s="84"/>
      <c r="WGP61" s="84"/>
      <c r="WGQ61" s="84"/>
      <c r="WGR61" s="84"/>
      <c r="WGS61" s="84"/>
      <c r="WGT61" s="84"/>
      <c r="WGU61" s="84"/>
      <c r="WGV61" s="84"/>
      <c r="WGW61" s="84"/>
      <c r="WGX61" s="84"/>
      <c r="WGY61" s="84"/>
      <c r="WGZ61" s="84"/>
      <c r="WHA61" s="84"/>
      <c r="WHB61" s="84"/>
      <c r="WHC61" s="84"/>
      <c r="WHD61" s="84"/>
      <c r="WHE61" s="84"/>
      <c r="WHF61" s="84"/>
      <c r="WHG61" s="84"/>
      <c r="WHH61" s="84"/>
      <c r="WHI61" s="84"/>
      <c r="WHJ61" s="84"/>
      <c r="WHK61" s="84"/>
      <c r="WHL61" s="84"/>
      <c r="WHM61" s="84"/>
      <c r="WHN61" s="84"/>
      <c r="WHO61" s="84"/>
      <c r="WHP61" s="84"/>
      <c r="WHQ61" s="84"/>
      <c r="WHR61" s="84"/>
      <c r="WHS61" s="84"/>
      <c r="WHT61" s="84"/>
      <c r="WHU61" s="84"/>
      <c r="WHV61" s="84"/>
      <c r="WHW61" s="84"/>
      <c r="WHX61" s="84"/>
      <c r="WHY61" s="84"/>
      <c r="WHZ61" s="84"/>
      <c r="WIA61" s="84"/>
      <c r="WIB61" s="84"/>
      <c r="WIC61" s="84"/>
      <c r="WID61" s="84"/>
      <c r="WIE61" s="84"/>
      <c r="WIF61" s="84"/>
      <c r="WIG61" s="84"/>
      <c r="WIH61" s="84"/>
      <c r="WII61" s="84"/>
      <c r="WIJ61" s="84"/>
      <c r="WIK61" s="84"/>
      <c r="WIL61" s="84"/>
      <c r="WIM61" s="84"/>
      <c r="WIN61" s="84"/>
      <c r="WIO61" s="84"/>
      <c r="WIP61" s="84"/>
      <c r="WIQ61" s="84"/>
      <c r="WIR61" s="84"/>
      <c r="WIS61" s="84"/>
      <c r="WIT61" s="84"/>
      <c r="WIU61" s="84"/>
      <c r="WIV61" s="84"/>
      <c r="WIW61" s="84"/>
      <c r="WIX61" s="84"/>
      <c r="WIY61" s="84"/>
      <c r="WIZ61" s="84"/>
      <c r="WJA61" s="84"/>
      <c r="WJB61" s="84"/>
      <c r="WJC61" s="84"/>
      <c r="WJD61" s="84"/>
      <c r="WJE61" s="84"/>
      <c r="WJF61" s="84"/>
      <c r="WJG61" s="84"/>
      <c r="WJH61" s="84"/>
      <c r="WJI61" s="84"/>
      <c r="WJJ61" s="84"/>
      <c r="WJK61" s="84"/>
      <c r="WJL61" s="84"/>
      <c r="WJM61" s="84"/>
      <c r="WJN61" s="84"/>
      <c r="WJO61" s="84"/>
      <c r="WJP61" s="84"/>
      <c r="WJQ61" s="84"/>
      <c r="WJR61" s="84"/>
      <c r="WJS61" s="84"/>
      <c r="WJT61" s="84"/>
      <c r="WJU61" s="84"/>
      <c r="WJV61" s="84"/>
      <c r="WJW61" s="84"/>
      <c r="WJX61" s="84"/>
      <c r="WJY61" s="84"/>
      <c r="WJZ61" s="84"/>
      <c r="WKA61" s="84"/>
      <c r="WKB61" s="84"/>
      <c r="WKC61" s="84"/>
      <c r="WKD61" s="84"/>
      <c r="WKE61" s="84"/>
      <c r="WKF61" s="84"/>
      <c r="WKG61" s="84"/>
      <c r="WKH61" s="84"/>
      <c r="WKI61" s="84"/>
      <c r="WKJ61" s="84"/>
      <c r="WKK61" s="84"/>
      <c r="WKL61" s="84"/>
      <c r="WKM61" s="84"/>
      <c r="WKN61" s="84"/>
      <c r="WKO61" s="84"/>
      <c r="WKP61" s="84"/>
      <c r="WKQ61" s="84"/>
      <c r="WKR61" s="84"/>
      <c r="WKS61" s="84"/>
      <c r="WKT61" s="84"/>
      <c r="WKU61" s="84"/>
      <c r="WKV61" s="84"/>
      <c r="WKW61" s="84"/>
      <c r="WKX61" s="84"/>
      <c r="WKY61" s="84"/>
      <c r="WKZ61" s="84"/>
      <c r="WLA61" s="84"/>
      <c r="WLB61" s="84"/>
      <c r="WLC61" s="84"/>
      <c r="WLD61" s="84"/>
      <c r="WLE61" s="84"/>
      <c r="WLF61" s="84"/>
      <c r="WLG61" s="84"/>
      <c r="WLH61" s="84"/>
      <c r="WLI61" s="84"/>
      <c r="WLJ61" s="84"/>
      <c r="WLK61" s="84"/>
      <c r="WLL61" s="84"/>
      <c r="WLM61" s="84"/>
      <c r="WLN61" s="84"/>
      <c r="WLO61" s="84"/>
      <c r="WLP61" s="84"/>
      <c r="WLQ61" s="84"/>
      <c r="WLR61" s="84"/>
      <c r="WLS61" s="84"/>
      <c r="WLT61" s="84"/>
      <c r="WLU61" s="84"/>
      <c r="WLV61" s="84"/>
      <c r="WLW61" s="84"/>
      <c r="WLX61" s="84"/>
      <c r="WLY61" s="84"/>
      <c r="WLZ61" s="84"/>
      <c r="WMA61" s="84"/>
      <c r="WMB61" s="84"/>
      <c r="WMC61" s="84"/>
      <c r="WMD61" s="84"/>
      <c r="WME61" s="84"/>
      <c r="WMF61" s="84"/>
      <c r="WMG61" s="84"/>
      <c r="WMH61" s="84"/>
      <c r="WMI61" s="84"/>
      <c r="WMJ61" s="84"/>
      <c r="WMK61" s="84"/>
      <c r="WML61" s="84"/>
      <c r="WMM61" s="84"/>
      <c r="WMN61" s="84"/>
      <c r="WMO61" s="84"/>
      <c r="WMP61" s="84"/>
      <c r="WMQ61" s="84"/>
      <c r="WMR61" s="84"/>
      <c r="WMS61" s="84"/>
      <c r="WMT61" s="84"/>
      <c r="WMU61" s="84"/>
      <c r="WMV61" s="84"/>
      <c r="WMW61" s="84"/>
      <c r="WMX61" s="84"/>
      <c r="WMY61" s="84"/>
      <c r="WMZ61" s="84"/>
      <c r="WNA61" s="84"/>
      <c r="WNB61" s="84"/>
      <c r="WNC61" s="84"/>
      <c r="WND61" s="84"/>
      <c r="WNE61" s="84"/>
      <c r="WNF61" s="84"/>
      <c r="WNG61" s="84"/>
      <c r="WNH61" s="84"/>
      <c r="WNI61" s="84"/>
      <c r="WNJ61" s="84"/>
      <c r="WNK61" s="84"/>
      <c r="WNL61" s="84"/>
      <c r="WNM61" s="84"/>
      <c r="WNN61" s="84"/>
      <c r="WNO61" s="84"/>
      <c r="WNP61" s="84"/>
      <c r="WNQ61" s="84"/>
      <c r="WNR61" s="84"/>
      <c r="WNS61" s="84"/>
      <c r="WNT61" s="84"/>
      <c r="WNU61" s="84"/>
      <c r="WNV61" s="84"/>
      <c r="WNW61" s="84"/>
      <c r="WNX61" s="84"/>
      <c r="WNY61" s="84"/>
      <c r="WNZ61" s="84"/>
      <c r="WOA61" s="84"/>
      <c r="WOB61" s="84"/>
      <c r="WOC61" s="84"/>
      <c r="WOD61" s="84"/>
      <c r="WOE61" s="84"/>
      <c r="WOF61" s="84"/>
      <c r="WOG61" s="84"/>
      <c r="WOH61" s="84"/>
      <c r="WOI61" s="84"/>
      <c r="WOJ61" s="84"/>
      <c r="WOK61" s="84"/>
      <c r="WOL61" s="84"/>
      <c r="WOM61" s="84"/>
      <c r="WON61" s="84"/>
      <c r="WOO61" s="84"/>
      <c r="WOP61" s="84"/>
      <c r="WOQ61" s="84"/>
      <c r="WOR61" s="84"/>
      <c r="WOS61" s="84"/>
      <c r="WOT61" s="84"/>
      <c r="WOU61" s="84"/>
      <c r="WOV61" s="84"/>
      <c r="WOW61" s="84"/>
      <c r="WOX61" s="84"/>
      <c r="WOY61" s="84"/>
      <c r="WOZ61" s="84"/>
      <c r="WPA61" s="84"/>
      <c r="WPB61" s="84"/>
      <c r="WPC61" s="84"/>
      <c r="WPD61" s="84"/>
      <c r="WPE61" s="84"/>
      <c r="WPF61" s="84"/>
      <c r="WPG61" s="84"/>
      <c r="WPH61" s="84"/>
      <c r="WPI61" s="84"/>
      <c r="WPJ61" s="84"/>
      <c r="WPK61" s="84"/>
      <c r="WPL61" s="84"/>
      <c r="WPM61" s="84"/>
      <c r="WPN61" s="84"/>
      <c r="WPO61" s="84"/>
      <c r="WPP61" s="84"/>
      <c r="WPQ61" s="84"/>
      <c r="WPR61" s="84"/>
      <c r="WPS61" s="84"/>
      <c r="WPT61" s="84"/>
      <c r="WPU61" s="84"/>
      <c r="WPV61" s="84"/>
      <c r="WPW61" s="84"/>
      <c r="WPX61" s="84"/>
      <c r="WPY61" s="84"/>
      <c r="WPZ61" s="84"/>
      <c r="WQA61" s="84"/>
      <c r="WQB61" s="84"/>
      <c r="WQC61" s="84"/>
      <c r="WQD61" s="84"/>
      <c r="WQE61" s="84"/>
      <c r="WQF61" s="84"/>
      <c r="WQG61" s="84"/>
      <c r="WQH61" s="84"/>
      <c r="WQI61" s="84"/>
      <c r="WQJ61" s="84"/>
      <c r="WQK61" s="84"/>
      <c r="WQL61" s="84"/>
      <c r="WQM61" s="84"/>
      <c r="WQN61" s="84"/>
      <c r="WQO61" s="84"/>
      <c r="WQP61" s="84"/>
      <c r="WQQ61" s="84"/>
      <c r="WQR61" s="84"/>
      <c r="WQS61" s="84"/>
      <c r="WQT61" s="84"/>
      <c r="WQU61" s="84"/>
      <c r="WQV61" s="84"/>
      <c r="WQW61" s="84"/>
      <c r="WQX61" s="84"/>
      <c r="WQY61" s="84"/>
      <c r="WQZ61" s="84"/>
      <c r="WRA61" s="84"/>
      <c r="WRB61" s="84"/>
      <c r="WRC61" s="84"/>
      <c r="WRD61" s="84"/>
      <c r="WRE61" s="84"/>
      <c r="WRF61" s="84"/>
      <c r="WRG61" s="84"/>
      <c r="WRH61" s="84"/>
      <c r="WRI61" s="84"/>
      <c r="WRJ61" s="84"/>
      <c r="WRK61" s="84"/>
      <c r="WRL61" s="84"/>
      <c r="WRM61" s="84"/>
      <c r="WRN61" s="84"/>
      <c r="WRO61" s="84"/>
      <c r="WRP61" s="84"/>
      <c r="WRQ61" s="84"/>
      <c r="WRR61" s="84"/>
      <c r="WRS61" s="84"/>
      <c r="WRT61" s="84"/>
      <c r="WRU61" s="84"/>
      <c r="WRV61" s="84"/>
      <c r="WRW61" s="84"/>
      <c r="WRX61" s="84"/>
      <c r="WRY61" s="84"/>
      <c r="WRZ61" s="84"/>
      <c r="WSA61" s="84"/>
      <c r="WSB61" s="84"/>
      <c r="WSC61" s="84"/>
      <c r="WSD61" s="84"/>
      <c r="WSE61" s="84"/>
      <c r="WSF61" s="84"/>
      <c r="WSG61" s="84"/>
      <c r="WSH61" s="84"/>
      <c r="WSI61" s="84"/>
      <c r="WSJ61" s="84"/>
      <c r="WSK61" s="84"/>
      <c r="WSL61" s="84"/>
      <c r="WSM61" s="84"/>
      <c r="WSN61" s="84"/>
      <c r="WSO61" s="84"/>
      <c r="WSP61" s="84"/>
      <c r="WSQ61" s="84"/>
      <c r="WSR61" s="84"/>
      <c r="WSS61" s="84"/>
      <c r="WST61" s="84"/>
      <c r="WSU61" s="84"/>
      <c r="WSV61" s="84"/>
      <c r="WSW61" s="84"/>
      <c r="WSX61" s="84"/>
      <c r="WSY61" s="84"/>
      <c r="WSZ61" s="84"/>
      <c r="WTA61" s="84"/>
      <c r="WTB61" s="84"/>
      <c r="WTC61" s="84"/>
      <c r="WTD61" s="84"/>
      <c r="WTE61" s="84"/>
      <c r="WTF61" s="84"/>
      <c r="WTG61" s="84"/>
      <c r="WTH61" s="84"/>
      <c r="WTI61" s="84"/>
      <c r="WTJ61" s="84"/>
      <c r="WTK61" s="84"/>
      <c r="WTL61" s="84"/>
      <c r="WTM61" s="84"/>
      <c r="WTN61" s="84"/>
      <c r="WTO61" s="84"/>
      <c r="WTP61" s="84"/>
      <c r="WTQ61" s="84"/>
      <c r="WTR61" s="84"/>
      <c r="WTS61" s="84"/>
      <c r="WTT61" s="84"/>
      <c r="WTU61" s="84"/>
      <c r="WTV61" s="84"/>
      <c r="WTW61" s="84"/>
      <c r="WTX61" s="84"/>
      <c r="WTY61" s="84"/>
      <c r="WTZ61" s="84"/>
      <c r="WUA61" s="84"/>
      <c r="WUB61" s="84"/>
      <c r="WUC61" s="84"/>
      <c r="WUD61" s="84"/>
      <c r="WUE61" s="84"/>
      <c r="WUF61" s="84"/>
      <c r="WUG61" s="84"/>
      <c r="WUH61" s="84"/>
      <c r="WUI61" s="84"/>
      <c r="WUJ61" s="84"/>
      <c r="WUK61" s="84"/>
      <c r="WUL61" s="84"/>
      <c r="WUM61" s="84"/>
      <c r="WUN61" s="84"/>
      <c r="WUO61" s="84"/>
      <c r="WUP61" s="84"/>
      <c r="WUQ61" s="84"/>
      <c r="WUR61" s="84"/>
      <c r="WUS61" s="84"/>
      <c r="WUT61" s="84"/>
      <c r="WUU61" s="84"/>
      <c r="WUV61" s="84"/>
      <c r="WUW61" s="84"/>
      <c r="WUX61" s="84"/>
      <c r="WUY61" s="84"/>
      <c r="WUZ61" s="84"/>
      <c r="WVA61" s="84"/>
      <c r="WVB61" s="84"/>
      <c r="WVC61" s="84"/>
      <c r="WVD61" s="84"/>
      <c r="WVE61" s="84"/>
      <c r="WVF61" s="84"/>
      <c r="WVG61" s="84"/>
      <c r="WVH61" s="84"/>
      <c r="WVI61" s="84"/>
      <c r="WVJ61" s="84"/>
      <c r="WVK61" s="84"/>
      <c r="WVL61" s="84"/>
      <c r="WVM61" s="84"/>
      <c r="WVN61" s="84"/>
      <c r="WVO61" s="84"/>
      <c r="WVP61" s="84"/>
      <c r="WVQ61" s="84"/>
      <c r="WVR61" s="84"/>
      <c r="WVS61" s="84"/>
      <c r="WVT61" s="84"/>
      <c r="WVU61" s="84"/>
      <c r="WVV61" s="84"/>
      <c r="WVW61" s="84"/>
      <c r="WVX61" s="84"/>
      <c r="WVY61" s="84"/>
      <c r="WVZ61" s="84"/>
      <c r="WWA61" s="84"/>
      <c r="WWB61" s="84"/>
      <c r="WWC61" s="84"/>
      <c r="WWD61" s="84"/>
      <c r="WWE61" s="84"/>
      <c r="WWF61" s="84"/>
      <c r="WWG61" s="84"/>
      <c r="WWH61" s="84"/>
      <c r="WWI61" s="84"/>
      <c r="WWJ61" s="84"/>
      <c r="WWK61" s="84"/>
      <c r="WWL61" s="84"/>
      <c r="WWM61" s="84"/>
      <c r="WWN61" s="84"/>
      <c r="WWO61" s="84"/>
      <c r="WWP61" s="84"/>
      <c r="WWQ61" s="84"/>
      <c r="WWR61" s="84"/>
      <c r="WWS61" s="84"/>
      <c r="WWT61" s="84"/>
      <c r="WWU61" s="84"/>
      <c r="WWV61" s="84"/>
      <c r="WWW61" s="84"/>
      <c r="WWX61" s="84"/>
      <c r="WWY61" s="84"/>
      <c r="WWZ61" s="84"/>
      <c r="WXA61" s="84"/>
      <c r="WXB61" s="84"/>
      <c r="WXC61" s="84"/>
      <c r="WXD61" s="84"/>
      <c r="WXE61" s="84"/>
      <c r="WXF61" s="84"/>
      <c r="WXG61" s="84"/>
      <c r="WXH61" s="84"/>
      <c r="WXI61" s="84"/>
      <c r="WXJ61" s="84"/>
      <c r="WXK61" s="84"/>
      <c r="WXL61" s="84"/>
      <c r="WXM61" s="84"/>
      <c r="WXN61" s="84"/>
      <c r="WXO61" s="84"/>
      <c r="WXP61" s="84"/>
      <c r="WXQ61" s="84"/>
      <c r="WXR61" s="84"/>
      <c r="WXS61" s="84"/>
      <c r="WXT61" s="84"/>
      <c r="WXU61" s="84"/>
      <c r="WXV61" s="84"/>
      <c r="WXW61" s="84"/>
      <c r="WXX61" s="84"/>
      <c r="WXY61" s="84"/>
      <c r="WXZ61" s="84"/>
      <c r="WYA61" s="84"/>
      <c r="WYB61" s="84"/>
      <c r="WYC61" s="84"/>
      <c r="WYD61" s="84"/>
      <c r="WYE61" s="84"/>
      <c r="WYF61" s="84"/>
      <c r="WYG61" s="84"/>
      <c r="WYH61" s="84"/>
      <c r="WYI61" s="84"/>
      <c r="WYJ61" s="84"/>
      <c r="WYK61" s="84"/>
      <c r="WYL61" s="84"/>
      <c r="WYM61" s="84"/>
      <c r="WYN61" s="84"/>
      <c r="WYO61" s="84"/>
      <c r="WYP61" s="84"/>
      <c r="WYQ61" s="84"/>
      <c r="WYR61" s="84"/>
      <c r="WYS61" s="84"/>
      <c r="WYT61" s="84"/>
      <c r="WYU61" s="84"/>
      <c r="WYV61" s="84"/>
      <c r="WYW61" s="84"/>
      <c r="WYX61" s="84"/>
      <c r="WYY61" s="84"/>
      <c r="WYZ61" s="84"/>
      <c r="WZA61" s="84"/>
      <c r="WZB61" s="84"/>
      <c r="WZC61" s="84"/>
      <c r="WZD61" s="84"/>
      <c r="WZE61" s="84"/>
      <c r="WZF61" s="84"/>
      <c r="WZG61" s="84"/>
      <c r="WZH61" s="84"/>
      <c r="WZI61" s="84"/>
      <c r="WZJ61" s="84"/>
      <c r="WZK61" s="84"/>
      <c r="WZL61" s="84"/>
      <c r="WZM61" s="84"/>
      <c r="WZN61" s="84"/>
      <c r="WZO61" s="84"/>
      <c r="WZP61" s="84"/>
      <c r="WZQ61" s="84"/>
      <c r="WZR61" s="84"/>
      <c r="WZS61" s="84"/>
      <c r="WZT61" s="84"/>
      <c r="WZU61" s="84"/>
      <c r="WZV61" s="84"/>
      <c r="WZW61" s="84"/>
      <c r="WZX61" s="84"/>
      <c r="WZY61" s="84"/>
      <c r="WZZ61" s="84"/>
      <c r="XAA61" s="84"/>
      <c r="XAB61" s="84"/>
      <c r="XAC61" s="84"/>
      <c r="XAD61" s="84"/>
      <c r="XAE61" s="84"/>
      <c r="XAF61" s="84"/>
      <c r="XAG61" s="84"/>
      <c r="XAH61" s="84"/>
      <c r="XAI61" s="84"/>
      <c r="XAJ61" s="84"/>
      <c r="XAK61" s="84"/>
      <c r="XAL61" s="84"/>
      <c r="XAM61" s="84"/>
      <c r="XAN61" s="84"/>
      <c r="XAO61" s="84"/>
      <c r="XAP61" s="84"/>
      <c r="XAQ61" s="84"/>
      <c r="XAR61" s="84"/>
      <c r="XAS61" s="84"/>
      <c r="XAT61" s="84"/>
      <c r="XAU61" s="84"/>
      <c r="XAV61" s="84"/>
      <c r="XAW61" s="84"/>
      <c r="XAX61" s="84"/>
      <c r="XAY61" s="84"/>
      <c r="XAZ61" s="84"/>
      <c r="XBA61" s="84"/>
      <c r="XBB61" s="84"/>
      <c r="XBC61" s="84"/>
      <c r="XBD61" s="84"/>
      <c r="XBE61" s="84"/>
      <c r="XBF61" s="84"/>
      <c r="XBG61" s="84"/>
      <c r="XBH61" s="84"/>
      <c r="XBI61" s="84"/>
      <c r="XBJ61" s="84"/>
      <c r="XBK61" s="84"/>
      <c r="XBL61" s="84"/>
      <c r="XBM61" s="84"/>
      <c r="XBN61" s="84"/>
      <c r="XBO61" s="84"/>
      <c r="XBP61" s="84"/>
      <c r="XBQ61" s="84"/>
      <c r="XBR61" s="84"/>
      <c r="XBS61" s="84"/>
      <c r="XBT61" s="84"/>
      <c r="XBU61" s="84"/>
      <c r="XBV61" s="84"/>
      <c r="XBW61" s="84"/>
      <c r="XBX61" s="84"/>
      <c r="XBY61" s="84"/>
      <c r="XBZ61" s="84"/>
      <c r="XCA61" s="84"/>
      <c r="XCB61" s="84"/>
      <c r="XCC61" s="84"/>
      <c r="XCD61" s="84"/>
      <c r="XCE61" s="84"/>
      <c r="XCF61" s="84"/>
      <c r="XCG61" s="84"/>
      <c r="XCH61" s="84"/>
      <c r="XCI61" s="84"/>
      <c r="XCJ61" s="84"/>
      <c r="XCK61" s="84"/>
      <c r="XCL61" s="84"/>
      <c r="XCM61" s="84"/>
      <c r="XCN61" s="84"/>
      <c r="XCO61" s="84"/>
      <c r="XCP61" s="84"/>
      <c r="XCQ61" s="84"/>
      <c r="XCR61" s="84"/>
      <c r="XCS61" s="84"/>
      <c r="XCT61" s="84"/>
      <c r="XCU61" s="84"/>
      <c r="XCV61" s="84"/>
      <c r="XCW61" s="84"/>
      <c r="XCX61" s="84"/>
      <c r="XCY61" s="84"/>
      <c r="XCZ61" s="84"/>
      <c r="XDA61" s="84"/>
      <c r="XDB61" s="84"/>
      <c r="XDC61" s="84"/>
      <c r="XDD61" s="84"/>
      <c r="XDE61" s="84"/>
      <c r="XDF61" s="84"/>
      <c r="XDG61" s="84"/>
      <c r="XDH61" s="84"/>
      <c r="XDI61" s="84"/>
      <c r="XDJ61" s="84"/>
      <c r="XDK61" s="84"/>
      <c r="XDL61" s="84"/>
      <c r="XDM61" s="84"/>
      <c r="XDN61" s="84"/>
      <c r="XDO61" s="84"/>
      <c r="XDP61" s="84"/>
      <c r="XDQ61" s="84"/>
      <c r="XDR61" s="84"/>
      <c r="XDS61" s="84"/>
      <c r="XDT61" s="84"/>
      <c r="XDU61" s="84"/>
      <c r="XDV61" s="84"/>
      <c r="XDW61" s="84"/>
      <c r="XDX61" s="84"/>
      <c r="XDY61" s="84"/>
      <c r="XDZ61" s="84"/>
      <c r="XEA61" s="84"/>
      <c r="XEB61" s="84"/>
      <c r="XEC61" s="84"/>
      <c r="XED61" s="84"/>
      <c r="XEE61" s="84"/>
      <c r="XEF61" s="84"/>
      <c r="XEG61" s="84"/>
      <c r="XEH61" s="84"/>
      <c r="XEI61" s="84"/>
      <c r="XEJ61" s="84"/>
      <c r="XEK61" s="84"/>
      <c r="XEL61" s="84"/>
      <c r="XEM61" s="84"/>
      <c r="XEN61" s="84"/>
      <c r="XEO61" s="84"/>
      <c r="XEP61" s="84"/>
      <c r="XEQ61" s="84"/>
      <c r="XER61" s="84"/>
      <c r="XES61" s="84"/>
      <c r="XET61" s="84"/>
      <c r="XEU61" s="84"/>
      <c r="XEV61" s="84"/>
      <c r="XEW61" s="84"/>
      <c r="XEX61" s="84"/>
      <c r="XEY61" s="84"/>
      <c r="XEZ61" s="84"/>
      <c r="XFA61" s="84"/>
      <c r="XFB61" s="84"/>
      <c r="XFC61" s="84"/>
      <c r="XFD61" s="84"/>
    </row>
    <row r="62" spans="1:16384" ht="15.75" hidden="1" customHeight="1" x14ac:dyDescent="0.25">
      <c r="A62" s="79"/>
      <c r="B62" s="232" t="s">
        <v>78</v>
      </c>
      <c r="C62" s="233"/>
      <c r="D62" s="233"/>
      <c r="E62" s="233"/>
      <c r="F62" s="233"/>
      <c r="G62" s="233"/>
      <c r="H62" s="233"/>
      <c r="I62" s="233"/>
      <c r="J62" s="233"/>
      <c r="K62" s="234"/>
      <c r="L62" s="199" t="s">
        <v>27</v>
      </c>
      <c r="M62" s="89"/>
      <c r="N62" s="89"/>
      <c r="O62" s="79"/>
      <c r="P62" s="79"/>
      <c r="Q62" s="79"/>
      <c r="R62" s="89"/>
      <c r="S62" s="8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69"/>
      <c r="IC62" s="69"/>
      <c r="ID62" s="69"/>
      <c r="IE62" s="69"/>
      <c r="IF62" s="69"/>
      <c r="IG62" s="69"/>
      <c r="IH62" s="69"/>
      <c r="II62" s="69"/>
      <c r="IJ62" s="69"/>
      <c r="IK62" s="69"/>
      <c r="IL62" s="69"/>
      <c r="IM62" s="69"/>
      <c r="IN62" s="69"/>
      <c r="IO62" s="69"/>
      <c r="IP62" s="69"/>
      <c r="IQ62" s="69"/>
      <c r="IR62" s="69"/>
      <c r="IS62" s="69"/>
      <c r="IT62" s="69"/>
      <c r="IU62" s="69"/>
      <c r="IV62" s="69"/>
      <c r="IW62" s="69"/>
      <c r="IX62" s="69"/>
      <c r="IY62" s="69"/>
      <c r="IZ62" s="69"/>
      <c r="JA62" s="69"/>
      <c r="JB62" s="69"/>
      <c r="JC62" s="69"/>
      <c r="JD62" s="69"/>
      <c r="JE62" s="69"/>
      <c r="JF62" s="69"/>
      <c r="JG62" s="69"/>
      <c r="JH62" s="69"/>
      <c r="JI62" s="69"/>
      <c r="JJ62" s="69"/>
      <c r="JK62" s="69"/>
      <c r="JL62" s="69"/>
      <c r="JM62" s="69"/>
      <c r="JN62" s="69"/>
      <c r="JO62" s="69"/>
      <c r="JP62" s="69"/>
      <c r="JQ62" s="69"/>
      <c r="JR62" s="69"/>
      <c r="JS62" s="69"/>
      <c r="JT62" s="69"/>
      <c r="JU62" s="69"/>
      <c r="JV62" s="69"/>
      <c r="JW62" s="69"/>
      <c r="JX62" s="69"/>
      <c r="JY62" s="69"/>
      <c r="JZ62" s="69"/>
      <c r="KA62" s="69"/>
      <c r="KB62" s="69"/>
      <c r="KC62" s="69"/>
      <c r="KD62" s="69"/>
      <c r="KE62" s="69"/>
      <c r="KF62" s="69"/>
      <c r="KG62" s="69"/>
      <c r="KH62" s="69"/>
      <c r="KI62" s="69"/>
      <c r="KJ62" s="69"/>
      <c r="KK62" s="69"/>
      <c r="KL62" s="69"/>
      <c r="KM62" s="69"/>
      <c r="KN62" s="69"/>
      <c r="KO62" s="69"/>
      <c r="KP62" s="69"/>
      <c r="KQ62" s="69"/>
      <c r="KR62" s="69"/>
      <c r="KS62" s="69"/>
      <c r="KT62" s="69"/>
      <c r="KU62" s="69"/>
      <c r="KV62" s="69"/>
      <c r="KW62" s="69"/>
      <c r="KX62" s="69"/>
      <c r="KY62" s="69"/>
      <c r="KZ62" s="69"/>
      <c r="LA62" s="69"/>
      <c r="LB62" s="69"/>
      <c r="LC62" s="69"/>
      <c r="LD62" s="69"/>
      <c r="LE62" s="69"/>
      <c r="LF62" s="69"/>
      <c r="LG62" s="69"/>
      <c r="LH62" s="69"/>
      <c r="LI62" s="69"/>
      <c r="LJ62" s="69"/>
      <c r="LK62" s="69"/>
      <c r="LL62" s="69"/>
      <c r="LM62" s="69"/>
      <c r="LN62" s="69"/>
      <c r="LO62" s="69"/>
      <c r="LP62" s="69"/>
      <c r="LQ62" s="69"/>
      <c r="LR62" s="69"/>
      <c r="LS62" s="69"/>
      <c r="LT62" s="69"/>
      <c r="LU62" s="69"/>
      <c r="LV62" s="69"/>
      <c r="LW62" s="69"/>
      <c r="LX62" s="69"/>
      <c r="LY62" s="69"/>
      <c r="LZ62" s="69"/>
      <c r="MA62" s="69"/>
      <c r="MB62" s="69"/>
      <c r="MC62" s="69"/>
      <c r="MD62" s="69"/>
      <c r="ME62" s="69"/>
      <c r="MF62" s="69"/>
      <c r="MG62" s="69"/>
      <c r="MH62" s="69"/>
      <c r="MI62" s="69"/>
      <c r="MJ62" s="69"/>
      <c r="MK62" s="69"/>
      <c r="ML62" s="69"/>
      <c r="MM62" s="69"/>
      <c r="MN62" s="69"/>
      <c r="MO62" s="69"/>
      <c r="MP62" s="69"/>
      <c r="MQ62" s="69"/>
      <c r="MR62" s="69"/>
      <c r="MS62" s="69"/>
      <c r="MT62" s="69"/>
      <c r="MU62" s="69"/>
      <c r="MV62" s="69"/>
      <c r="MW62" s="69"/>
      <c r="MX62" s="69"/>
      <c r="MY62" s="69"/>
      <c r="MZ62" s="69"/>
      <c r="NA62" s="69"/>
      <c r="NB62" s="69"/>
      <c r="NC62" s="69"/>
      <c r="ND62" s="69"/>
      <c r="NE62" s="69"/>
      <c r="NF62" s="69"/>
      <c r="NG62" s="69"/>
      <c r="NH62" s="69"/>
      <c r="NI62" s="69"/>
      <c r="NJ62" s="69"/>
      <c r="NK62" s="69"/>
      <c r="NL62" s="69"/>
      <c r="NM62" s="69"/>
      <c r="NN62" s="69"/>
      <c r="NO62" s="69"/>
      <c r="NP62" s="69"/>
      <c r="NQ62" s="69"/>
      <c r="NR62" s="69"/>
      <c r="NS62" s="69"/>
      <c r="NT62" s="69"/>
      <c r="NU62" s="69"/>
      <c r="NV62" s="69"/>
      <c r="NW62" s="69"/>
      <c r="NX62" s="69"/>
      <c r="NY62" s="69"/>
      <c r="NZ62" s="69"/>
      <c r="OA62" s="69"/>
      <c r="OB62" s="69"/>
      <c r="OC62" s="69"/>
      <c r="OD62" s="69"/>
      <c r="OE62" s="69"/>
      <c r="OF62" s="69"/>
      <c r="OG62" s="69"/>
      <c r="OH62" s="69"/>
      <c r="OI62" s="69"/>
      <c r="OJ62" s="69"/>
      <c r="OK62" s="69"/>
      <c r="OL62" s="69"/>
      <c r="OM62" s="69"/>
      <c r="ON62" s="69"/>
      <c r="OO62" s="69"/>
      <c r="OP62" s="69"/>
      <c r="OQ62" s="69"/>
      <c r="OR62" s="69"/>
      <c r="OS62" s="69"/>
      <c r="OT62" s="69"/>
      <c r="OU62" s="69"/>
      <c r="OV62" s="69"/>
      <c r="OW62" s="69"/>
      <c r="OX62" s="69"/>
      <c r="OY62" s="69"/>
      <c r="OZ62" s="69"/>
      <c r="PA62" s="69"/>
      <c r="PB62" s="69"/>
      <c r="PC62" s="69"/>
      <c r="PD62" s="69"/>
      <c r="PE62" s="69"/>
      <c r="PF62" s="69"/>
      <c r="PG62" s="69"/>
      <c r="PH62" s="69"/>
      <c r="PI62" s="69"/>
      <c r="PJ62" s="69"/>
      <c r="PK62" s="69"/>
      <c r="PL62" s="69"/>
      <c r="PM62" s="69"/>
      <c r="PN62" s="69"/>
      <c r="PO62" s="69"/>
      <c r="PP62" s="69"/>
      <c r="PQ62" s="69"/>
      <c r="PR62" s="69"/>
      <c r="PS62" s="69"/>
      <c r="PT62" s="69"/>
      <c r="PU62" s="69"/>
      <c r="PV62" s="69"/>
      <c r="PW62" s="69"/>
      <c r="PX62" s="69"/>
      <c r="PY62" s="69"/>
      <c r="PZ62" s="69"/>
      <c r="QA62" s="69"/>
      <c r="QB62" s="69"/>
      <c r="QC62" s="69"/>
      <c r="QD62" s="69"/>
      <c r="QE62" s="69"/>
      <c r="QF62" s="69"/>
      <c r="QG62" s="69"/>
      <c r="QH62" s="69"/>
      <c r="QI62" s="69"/>
      <c r="QJ62" s="69"/>
      <c r="QK62" s="69"/>
      <c r="QL62" s="69"/>
      <c r="QM62" s="69"/>
      <c r="QN62" s="69"/>
      <c r="QO62" s="69"/>
      <c r="QP62" s="69"/>
      <c r="QQ62" s="69"/>
      <c r="QR62" s="69"/>
      <c r="QS62" s="69"/>
      <c r="QT62" s="69"/>
      <c r="QU62" s="69"/>
      <c r="QV62" s="69"/>
      <c r="QW62" s="69"/>
      <c r="QX62" s="69"/>
      <c r="QY62" s="69"/>
      <c r="QZ62" s="69"/>
      <c r="RA62" s="69"/>
      <c r="RB62" s="69"/>
      <c r="RC62" s="69"/>
      <c r="RD62" s="69"/>
      <c r="RE62" s="69"/>
      <c r="RF62" s="69"/>
      <c r="RG62" s="69"/>
      <c r="RH62" s="69"/>
      <c r="RI62" s="69"/>
      <c r="RJ62" s="69"/>
      <c r="RK62" s="69"/>
      <c r="RL62" s="69"/>
      <c r="RM62" s="69"/>
      <c r="RN62" s="69"/>
      <c r="RO62" s="69"/>
      <c r="RP62" s="69"/>
      <c r="RQ62" s="69"/>
      <c r="RR62" s="69"/>
      <c r="RS62" s="69"/>
      <c r="RT62" s="69"/>
      <c r="RU62" s="69"/>
      <c r="RV62" s="69"/>
      <c r="RW62" s="69"/>
      <c r="RX62" s="69"/>
      <c r="RY62" s="69"/>
      <c r="RZ62" s="69"/>
      <c r="SA62" s="69"/>
      <c r="SB62" s="69"/>
      <c r="SC62" s="69"/>
      <c r="SD62" s="69"/>
      <c r="SE62" s="69"/>
      <c r="SF62" s="69"/>
      <c r="SG62" s="69"/>
      <c r="SH62" s="69"/>
      <c r="SI62" s="69"/>
      <c r="SJ62" s="69"/>
      <c r="SK62" s="69"/>
      <c r="SL62" s="69"/>
      <c r="SM62" s="69"/>
      <c r="SN62" s="69"/>
      <c r="SO62" s="69"/>
      <c r="SP62" s="69"/>
      <c r="SQ62" s="69"/>
      <c r="SR62" s="69"/>
      <c r="SS62" s="69"/>
      <c r="ST62" s="69"/>
      <c r="SU62" s="69"/>
      <c r="SV62" s="69"/>
      <c r="SW62" s="69"/>
      <c r="SX62" s="69"/>
      <c r="SY62" s="69"/>
      <c r="SZ62" s="69"/>
      <c r="TA62" s="69"/>
      <c r="TB62" s="69"/>
      <c r="TC62" s="69"/>
      <c r="TD62" s="69"/>
      <c r="TE62" s="69"/>
      <c r="TF62" s="69"/>
      <c r="TG62" s="69"/>
      <c r="TH62" s="69"/>
      <c r="TI62" s="69"/>
      <c r="TJ62" s="69"/>
      <c r="TK62" s="69"/>
      <c r="TL62" s="69"/>
      <c r="TM62" s="69"/>
      <c r="TN62" s="69"/>
      <c r="TO62" s="69"/>
      <c r="TP62" s="69"/>
      <c r="TQ62" s="69"/>
      <c r="TR62" s="69"/>
      <c r="TS62" s="69"/>
      <c r="TT62" s="69"/>
      <c r="TU62" s="69"/>
      <c r="TV62" s="69"/>
      <c r="TW62" s="69"/>
      <c r="TX62" s="69"/>
      <c r="TY62" s="69"/>
      <c r="TZ62" s="69"/>
      <c r="UA62" s="69"/>
      <c r="UB62" s="69"/>
      <c r="UC62" s="69"/>
      <c r="UD62" s="69"/>
      <c r="UE62" s="69"/>
      <c r="UF62" s="69"/>
      <c r="UG62" s="69"/>
      <c r="UH62" s="69"/>
      <c r="UI62" s="69"/>
      <c r="UJ62" s="69"/>
      <c r="UK62" s="69"/>
      <c r="UL62" s="69"/>
      <c r="UM62" s="69"/>
      <c r="UN62" s="69"/>
      <c r="UO62" s="69"/>
      <c r="UP62" s="69"/>
      <c r="UQ62" s="69"/>
      <c r="UR62" s="69"/>
      <c r="US62" s="69"/>
      <c r="UT62" s="69"/>
      <c r="UU62" s="69"/>
      <c r="UV62" s="69"/>
      <c r="UW62" s="69"/>
      <c r="UX62" s="69"/>
      <c r="UY62" s="69"/>
      <c r="UZ62" s="69"/>
      <c r="VA62" s="69"/>
      <c r="VB62" s="69"/>
      <c r="VC62" s="69"/>
      <c r="VD62" s="69"/>
      <c r="VE62" s="69"/>
      <c r="VF62" s="69"/>
      <c r="VG62" s="69"/>
      <c r="VH62" s="69"/>
      <c r="VI62" s="69"/>
      <c r="VJ62" s="69"/>
      <c r="VK62" s="69"/>
      <c r="VL62" s="69"/>
      <c r="VM62" s="69"/>
      <c r="VN62" s="69"/>
      <c r="VO62" s="69"/>
      <c r="VP62" s="69"/>
      <c r="VQ62" s="69"/>
      <c r="VR62" s="69"/>
      <c r="VS62" s="69"/>
      <c r="VT62" s="69"/>
      <c r="VU62" s="69"/>
      <c r="VV62" s="69"/>
      <c r="VW62" s="69"/>
      <c r="VX62" s="69"/>
      <c r="VY62" s="69"/>
      <c r="VZ62" s="69"/>
      <c r="WA62" s="69"/>
      <c r="WB62" s="69"/>
      <c r="WC62" s="69"/>
      <c r="WD62" s="69"/>
      <c r="WE62" s="69"/>
      <c r="WF62" s="69"/>
      <c r="WG62" s="69"/>
      <c r="WH62" s="69"/>
      <c r="WI62" s="69"/>
      <c r="WJ62" s="69"/>
      <c r="WK62" s="69"/>
      <c r="WL62" s="69"/>
      <c r="WM62" s="69"/>
      <c r="WN62" s="69"/>
      <c r="WO62" s="69"/>
      <c r="WP62" s="69"/>
      <c r="WQ62" s="69"/>
      <c r="WR62" s="69"/>
      <c r="WS62" s="69"/>
      <c r="WT62" s="69"/>
      <c r="WU62" s="69"/>
      <c r="WV62" s="69"/>
      <c r="WW62" s="69"/>
      <c r="WX62" s="69"/>
      <c r="WY62" s="69"/>
      <c r="WZ62" s="69"/>
      <c r="XA62" s="69"/>
      <c r="XB62" s="69"/>
      <c r="XC62" s="69"/>
      <c r="XD62" s="69"/>
      <c r="XE62" s="69"/>
      <c r="XF62" s="69"/>
      <c r="XG62" s="69"/>
      <c r="XH62" s="69"/>
      <c r="XI62" s="69"/>
      <c r="XJ62" s="69"/>
      <c r="XK62" s="69"/>
      <c r="XL62" s="69"/>
      <c r="XM62" s="69"/>
      <c r="XN62" s="69"/>
      <c r="XO62" s="69"/>
      <c r="XP62" s="69"/>
      <c r="XQ62" s="69"/>
      <c r="XR62" s="69"/>
      <c r="XS62" s="69"/>
      <c r="XT62" s="69"/>
      <c r="XU62" s="69"/>
      <c r="XV62" s="69"/>
      <c r="XW62" s="69"/>
      <c r="XX62" s="69"/>
      <c r="XY62" s="69"/>
      <c r="XZ62" s="69"/>
      <c r="YA62" s="69"/>
      <c r="YB62" s="69"/>
      <c r="YC62" s="69"/>
      <c r="YD62" s="69"/>
      <c r="YE62" s="69"/>
      <c r="YF62" s="69"/>
      <c r="YG62" s="69"/>
      <c r="YH62" s="69"/>
      <c r="YI62" s="69"/>
      <c r="YJ62" s="69"/>
      <c r="YK62" s="69"/>
      <c r="YL62" s="69"/>
      <c r="YM62" s="69"/>
      <c r="YN62" s="69"/>
      <c r="YO62" s="69"/>
      <c r="YP62" s="69"/>
      <c r="YQ62" s="69"/>
      <c r="YR62" s="69"/>
      <c r="YS62" s="69"/>
      <c r="YT62" s="69"/>
      <c r="YU62" s="69"/>
      <c r="YV62" s="69"/>
      <c r="YW62" s="69"/>
      <c r="YX62" s="69"/>
      <c r="YY62" s="69"/>
      <c r="YZ62" s="69"/>
      <c r="ZA62" s="69"/>
      <c r="ZB62" s="69"/>
      <c r="ZC62" s="69"/>
      <c r="ZD62" s="69"/>
      <c r="ZE62" s="69"/>
      <c r="ZF62" s="69"/>
      <c r="ZG62" s="69"/>
      <c r="ZH62" s="69"/>
      <c r="ZI62" s="69"/>
      <c r="ZJ62" s="69"/>
      <c r="ZK62" s="69"/>
      <c r="ZL62" s="69"/>
      <c r="ZM62" s="69"/>
      <c r="ZN62" s="69"/>
      <c r="ZO62" s="69"/>
      <c r="ZP62" s="69"/>
      <c r="ZQ62" s="69"/>
      <c r="ZR62" s="69"/>
      <c r="ZS62" s="69"/>
      <c r="ZT62" s="69"/>
      <c r="ZU62" s="69"/>
      <c r="ZV62" s="69"/>
      <c r="ZW62" s="69"/>
      <c r="ZX62" s="69"/>
      <c r="ZY62" s="69"/>
      <c r="ZZ62" s="69"/>
      <c r="AAA62" s="69"/>
      <c r="AAB62" s="69"/>
      <c r="AAC62" s="69"/>
      <c r="AAD62" s="69"/>
      <c r="AAE62" s="69"/>
      <c r="AAF62" s="69"/>
      <c r="AAG62" s="69"/>
      <c r="AAH62" s="69"/>
      <c r="AAI62" s="69"/>
      <c r="AAJ62" s="69"/>
      <c r="AAK62" s="69"/>
      <c r="AAL62" s="69"/>
      <c r="AAM62" s="69"/>
      <c r="AAN62" s="69"/>
      <c r="AAO62" s="69"/>
      <c r="AAP62" s="69"/>
      <c r="AAQ62" s="69"/>
      <c r="AAR62" s="69"/>
      <c r="AAS62" s="69"/>
      <c r="AAT62" s="69"/>
      <c r="AAU62" s="69"/>
      <c r="AAV62" s="69"/>
      <c r="AAW62" s="69"/>
      <c r="AAX62" s="69"/>
      <c r="AAY62" s="69"/>
      <c r="AAZ62" s="69"/>
      <c r="ABA62" s="69"/>
      <c r="ABB62" s="69"/>
      <c r="ABC62" s="69"/>
      <c r="ABD62" s="69"/>
      <c r="ABE62" s="69"/>
      <c r="ABF62" s="69"/>
      <c r="ABG62" s="69"/>
      <c r="ABH62" s="69"/>
      <c r="ABI62" s="69"/>
      <c r="ABJ62" s="69"/>
      <c r="ABK62" s="69"/>
      <c r="ABL62" s="69"/>
      <c r="ABM62" s="69"/>
      <c r="ABN62" s="69"/>
      <c r="ABO62" s="69"/>
      <c r="ABP62" s="69"/>
      <c r="ABQ62" s="69"/>
      <c r="ABR62" s="69"/>
      <c r="ABS62" s="69"/>
      <c r="ABT62" s="69"/>
      <c r="ABU62" s="69"/>
      <c r="ABV62" s="69"/>
      <c r="ABW62" s="69"/>
      <c r="ABX62" s="69"/>
      <c r="ABY62" s="69"/>
      <c r="ABZ62" s="69"/>
      <c r="ACA62" s="69"/>
      <c r="ACB62" s="69"/>
      <c r="ACC62" s="69"/>
      <c r="ACD62" s="69"/>
      <c r="ACE62" s="69"/>
      <c r="ACF62" s="69"/>
      <c r="ACG62" s="69"/>
      <c r="ACH62" s="69"/>
      <c r="ACI62" s="69"/>
      <c r="ACJ62" s="69"/>
      <c r="ACK62" s="69"/>
      <c r="ACL62" s="69"/>
      <c r="ACM62" s="69"/>
      <c r="ACN62" s="69"/>
      <c r="ACO62" s="69"/>
      <c r="ACP62" s="69"/>
      <c r="ACQ62" s="69"/>
      <c r="ACR62" s="69"/>
      <c r="ACS62" s="69"/>
      <c r="ACT62" s="69"/>
      <c r="ACU62" s="69"/>
      <c r="ACV62" s="69"/>
      <c r="ACW62" s="69"/>
      <c r="ACX62" s="69"/>
      <c r="ACY62" s="69"/>
      <c r="ACZ62" s="69"/>
      <c r="ADA62" s="69"/>
      <c r="ADB62" s="69"/>
      <c r="ADC62" s="69"/>
      <c r="ADD62" s="69"/>
      <c r="ADE62" s="69"/>
      <c r="ADF62" s="69"/>
      <c r="ADG62" s="69"/>
      <c r="ADH62" s="69"/>
      <c r="ADI62" s="69"/>
      <c r="ADJ62" s="69"/>
      <c r="ADK62" s="69"/>
      <c r="ADL62" s="69"/>
      <c r="ADM62" s="69"/>
      <c r="ADN62" s="69"/>
      <c r="ADO62" s="69"/>
      <c r="ADP62" s="69"/>
      <c r="ADQ62" s="69"/>
      <c r="ADR62" s="69"/>
      <c r="ADS62" s="69"/>
      <c r="ADT62" s="69"/>
      <c r="ADU62" s="69"/>
      <c r="ADV62" s="69"/>
      <c r="ADW62" s="69"/>
      <c r="ADX62" s="69"/>
      <c r="ADY62" s="69"/>
      <c r="ADZ62" s="69"/>
      <c r="AEA62" s="69"/>
      <c r="AEB62" s="69"/>
      <c r="AEC62" s="69"/>
      <c r="AED62" s="69"/>
      <c r="AEE62" s="69"/>
      <c r="AEF62" s="69"/>
      <c r="AEG62" s="69"/>
      <c r="AEH62" s="69"/>
      <c r="AEI62" s="69"/>
      <c r="AEJ62" s="69"/>
      <c r="AEK62" s="69"/>
      <c r="AEL62" s="69"/>
      <c r="AEM62" s="69"/>
      <c r="AEN62" s="69"/>
      <c r="AEO62" s="69"/>
      <c r="AEP62" s="69"/>
      <c r="AEQ62" s="69"/>
      <c r="AER62" s="69"/>
      <c r="AES62" s="69"/>
      <c r="AET62" s="69"/>
      <c r="AEU62" s="69"/>
      <c r="AEV62" s="69"/>
      <c r="AEW62" s="69"/>
      <c r="AEX62" s="69"/>
      <c r="AEY62" s="69"/>
      <c r="AEZ62" s="69"/>
      <c r="AFA62" s="69"/>
      <c r="AFB62" s="69"/>
      <c r="AFC62" s="69"/>
      <c r="AFD62" s="69"/>
      <c r="AFE62" s="69"/>
      <c r="AFF62" s="69"/>
      <c r="AFG62" s="69"/>
      <c r="AFH62" s="69"/>
      <c r="AFI62" s="69"/>
      <c r="AFJ62" s="69"/>
      <c r="AFK62" s="69"/>
      <c r="AFL62" s="69"/>
      <c r="AFM62" s="69"/>
      <c r="AFN62" s="69"/>
      <c r="AFO62" s="69"/>
      <c r="AFP62" s="69"/>
      <c r="AFQ62" s="69"/>
      <c r="AFR62" s="69"/>
      <c r="AFS62" s="69"/>
      <c r="AFT62" s="69"/>
      <c r="AFU62" s="69"/>
      <c r="AFV62" s="69"/>
      <c r="AFW62" s="69"/>
      <c r="AFX62" s="69"/>
      <c r="AFY62" s="69"/>
      <c r="AFZ62" s="69"/>
      <c r="AGA62" s="69"/>
      <c r="AGB62" s="69"/>
      <c r="AGC62" s="69"/>
      <c r="AGD62" s="69"/>
      <c r="AGE62" s="69"/>
      <c r="AGF62" s="69"/>
      <c r="AGG62" s="69"/>
      <c r="AGH62" s="69"/>
      <c r="AGI62" s="69"/>
      <c r="AGJ62" s="69"/>
      <c r="AGK62" s="69"/>
      <c r="AGL62" s="69"/>
      <c r="AGM62" s="69"/>
      <c r="AGN62" s="69"/>
      <c r="AGO62" s="69"/>
      <c r="AGP62" s="69"/>
      <c r="AGQ62" s="69"/>
      <c r="AGR62" s="69"/>
      <c r="AGS62" s="69"/>
      <c r="AGT62" s="69"/>
      <c r="AGU62" s="69"/>
      <c r="AGV62" s="69"/>
      <c r="AGW62" s="69"/>
      <c r="AGX62" s="69"/>
      <c r="AGY62" s="69"/>
      <c r="AGZ62" s="69"/>
      <c r="AHA62" s="69"/>
      <c r="AHB62" s="69"/>
      <c r="AHC62" s="69"/>
      <c r="AHD62" s="69"/>
      <c r="AHE62" s="69"/>
      <c r="AHF62" s="69"/>
      <c r="AHG62" s="69"/>
      <c r="AHH62" s="69"/>
      <c r="AHI62" s="69"/>
      <c r="AHJ62" s="69"/>
      <c r="AHK62" s="69"/>
      <c r="AHL62" s="69"/>
      <c r="AHM62" s="69"/>
      <c r="AHN62" s="69"/>
      <c r="AHO62" s="69"/>
      <c r="AHP62" s="69"/>
      <c r="AHQ62" s="69"/>
      <c r="AHR62" s="69"/>
      <c r="AHS62" s="69"/>
      <c r="AHT62" s="69"/>
      <c r="AHU62" s="69"/>
      <c r="AHV62" s="69"/>
      <c r="AHW62" s="69"/>
      <c r="AHX62" s="69"/>
      <c r="AHY62" s="69"/>
      <c r="AHZ62" s="69"/>
      <c r="AIA62" s="69"/>
      <c r="AIB62" s="69"/>
      <c r="AIC62" s="69"/>
      <c r="AID62" s="69"/>
      <c r="AIE62" s="69"/>
      <c r="AIF62" s="69"/>
      <c r="AIG62" s="69"/>
      <c r="AIH62" s="69"/>
      <c r="AII62" s="69"/>
      <c r="AIJ62" s="69"/>
      <c r="AIK62" s="69"/>
      <c r="AIL62" s="69"/>
      <c r="AIM62" s="69"/>
      <c r="AIN62" s="69"/>
      <c r="AIO62" s="69"/>
      <c r="AIP62" s="69"/>
      <c r="AIQ62" s="69"/>
      <c r="AIR62" s="69"/>
      <c r="AIS62" s="69"/>
      <c r="AIT62" s="69"/>
      <c r="AIU62" s="69"/>
      <c r="AIV62" s="69"/>
      <c r="AIW62" s="69"/>
      <c r="AIX62" s="69"/>
      <c r="AIY62" s="69"/>
      <c r="AIZ62" s="69"/>
      <c r="AJA62" s="69"/>
      <c r="AJB62" s="69"/>
      <c r="AJC62" s="69"/>
      <c r="AJD62" s="69"/>
      <c r="AJE62" s="69"/>
      <c r="AJF62" s="69"/>
      <c r="AJG62" s="69"/>
      <c r="AJH62" s="69"/>
      <c r="AJI62" s="69"/>
      <c r="AJJ62" s="69"/>
      <c r="AJK62" s="69"/>
      <c r="AJL62" s="69"/>
      <c r="AJM62" s="69"/>
      <c r="AJN62" s="69"/>
      <c r="AJO62" s="69"/>
      <c r="AJP62" s="69"/>
      <c r="AJQ62" s="69"/>
      <c r="AJR62" s="69"/>
      <c r="AJS62" s="69"/>
      <c r="AJT62" s="69"/>
      <c r="AJU62" s="69"/>
      <c r="AJV62" s="69"/>
      <c r="AJW62" s="69"/>
      <c r="AJX62" s="69"/>
      <c r="AJY62" s="69"/>
      <c r="AJZ62" s="69"/>
      <c r="AKA62" s="69"/>
      <c r="AKB62" s="69"/>
      <c r="AKC62" s="69"/>
      <c r="AKD62" s="69"/>
      <c r="AKE62" s="69"/>
      <c r="AKF62" s="69"/>
      <c r="AKG62" s="69"/>
      <c r="AKH62" s="69"/>
      <c r="AKI62" s="69"/>
      <c r="AKJ62" s="69"/>
      <c r="AKK62" s="69"/>
      <c r="AKL62" s="69"/>
      <c r="AKM62" s="69"/>
      <c r="AKN62" s="69"/>
      <c r="AKO62" s="69"/>
      <c r="AKP62" s="69"/>
      <c r="AKQ62" s="69"/>
      <c r="AKR62" s="69"/>
      <c r="AKS62" s="69"/>
      <c r="AKT62" s="69"/>
      <c r="AKU62" s="69"/>
      <c r="AKV62" s="69"/>
      <c r="AKW62" s="69"/>
      <c r="AKX62" s="69"/>
      <c r="AKY62" s="69"/>
      <c r="AKZ62" s="69"/>
      <c r="ALA62" s="69"/>
      <c r="ALB62" s="69"/>
      <c r="ALC62" s="69"/>
      <c r="ALD62" s="69"/>
      <c r="ALE62" s="69"/>
      <c r="ALF62" s="69"/>
      <c r="ALG62" s="69"/>
      <c r="ALH62" s="69"/>
      <c r="ALI62" s="69"/>
      <c r="ALJ62" s="69"/>
      <c r="ALK62" s="69"/>
      <c r="ALL62" s="69"/>
      <c r="ALM62" s="69"/>
      <c r="ALN62" s="69"/>
      <c r="ALO62" s="69"/>
      <c r="ALP62" s="69"/>
      <c r="ALQ62" s="69"/>
      <c r="ALR62" s="69"/>
      <c r="ALS62" s="69"/>
      <c r="ALT62" s="69"/>
      <c r="ALU62" s="69"/>
      <c r="ALV62" s="69"/>
      <c r="ALW62" s="69"/>
      <c r="ALX62" s="69"/>
      <c r="ALY62" s="69"/>
      <c r="ALZ62" s="69"/>
      <c r="AMA62" s="69"/>
      <c r="AMB62" s="69"/>
      <c r="AMC62" s="69"/>
      <c r="AMD62" s="69"/>
      <c r="AME62" s="69"/>
      <c r="AMF62" s="69"/>
      <c r="AMG62" s="69"/>
      <c r="AMH62" s="69"/>
      <c r="AMI62" s="69"/>
      <c r="AMJ62" s="69"/>
      <c r="AMK62" s="69"/>
      <c r="AML62" s="69"/>
      <c r="AMM62" s="69"/>
      <c r="AMN62" s="69"/>
      <c r="AMO62" s="69"/>
      <c r="AMP62" s="69"/>
      <c r="AMQ62" s="69"/>
      <c r="AMR62" s="69"/>
      <c r="AMS62" s="69"/>
      <c r="AMT62" s="69"/>
      <c r="AMU62" s="69"/>
      <c r="AMV62" s="69"/>
      <c r="AMW62" s="69"/>
      <c r="AMX62" s="69"/>
      <c r="AMY62" s="69"/>
      <c r="AMZ62" s="69"/>
      <c r="ANA62" s="69"/>
      <c r="ANB62" s="69"/>
      <c r="ANC62" s="69"/>
      <c r="AND62" s="69"/>
      <c r="ANE62" s="69"/>
      <c r="ANF62" s="69"/>
      <c r="ANG62" s="69"/>
      <c r="ANH62" s="69"/>
      <c r="ANI62" s="69"/>
      <c r="ANJ62" s="69"/>
      <c r="ANK62" s="69"/>
      <c r="ANL62" s="69"/>
      <c r="ANM62" s="69"/>
      <c r="ANN62" s="69"/>
      <c r="ANO62" s="69"/>
      <c r="ANP62" s="69"/>
      <c r="ANQ62" s="69"/>
      <c r="ANR62" s="69"/>
      <c r="ANS62" s="69"/>
      <c r="ANT62" s="69"/>
      <c r="ANU62" s="69"/>
      <c r="ANV62" s="69"/>
      <c r="ANW62" s="69"/>
      <c r="ANX62" s="69"/>
      <c r="ANY62" s="69"/>
      <c r="ANZ62" s="69"/>
      <c r="AOA62" s="69"/>
      <c r="AOB62" s="69"/>
      <c r="AOC62" s="69"/>
      <c r="AOD62" s="69"/>
      <c r="AOE62" s="69"/>
      <c r="AOF62" s="69"/>
      <c r="AOG62" s="69"/>
      <c r="AOH62" s="69"/>
      <c r="AOI62" s="69"/>
      <c r="AOJ62" s="69"/>
      <c r="AOK62" s="69"/>
      <c r="AOL62" s="69"/>
      <c r="AOM62" s="69"/>
      <c r="AON62" s="69"/>
      <c r="AOO62" s="69"/>
      <c r="AOP62" s="69"/>
      <c r="AOQ62" s="69"/>
      <c r="AOR62" s="69"/>
      <c r="AOS62" s="69"/>
      <c r="AOT62" s="69"/>
      <c r="AOU62" s="69"/>
      <c r="AOV62" s="69"/>
      <c r="AOW62" s="69"/>
      <c r="AOX62" s="69"/>
      <c r="AOY62" s="69"/>
      <c r="AOZ62" s="69"/>
      <c r="APA62" s="69"/>
      <c r="APB62" s="69"/>
      <c r="APC62" s="69"/>
      <c r="APD62" s="69"/>
      <c r="APE62" s="69"/>
      <c r="APF62" s="69"/>
      <c r="APG62" s="69"/>
      <c r="APH62" s="69"/>
      <c r="API62" s="69"/>
      <c r="APJ62" s="69"/>
      <c r="APK62" s="69"/>
      <c r="APL62" s="69"/>
      <c r="APM62" s="69"/>
      <c r="APN62" s="69"/>
      <c r="APO62" s="69"/>
      <c r="APP62" s="69"/>
      <c r="APQ62" s="69"/>
      <c r="APR62" s="69"/>
      <c r="APS62" s="69"/>
      <c r="APT62" s="69"/>
      <c r="APU62" s="69"/>
      <c r="APV62" s="69"/>
      <c r="APW62" s="69"/>
      <c r="APX62" s="69"/>
      <c r="APY62" s="69"/>
      <c r="APZ62" s="69"/>
      <c r="AQA62" s="69"/>
      <c r="AQB62" s="69"/>
      <c r="AQC62" s="69"/>
      <c r="AQD62" s="69"/>
      <c r="AQE62" s="69"/>
      <c r="AQF62" s="69"/>
      <c r="AQG62" s="69"/>
      <c r="AQH62" s="69"/>
      <c r="AQI62" s="69"/>
      <c r="AQJ62" s="69"/>
      <c r="AQK62" s="69"/>
      <c r="AQL62" s="69"/>
      <c r="AQM62" s="69"/>
      <c r="AQN62" s="69"/>
      <c r="AQO62" s="69"/>
      <c r="AQP62" s="69"/>
      <c r="AQQ62" s="69"/>
      <c r="AQR62" s="69"/>
      <c r="AQS62" s="69"/>
      <c r="AQT62" s="69"/>
      <c r="AQU62" s="69"/>
      <c r="AQV62" s="69"/>
      <c r="AQW62" s="69"/>
      <c r="AQX62" s="69"/>
      <c r="AQY62" s="69"/>
      <c r="AQZ62" s="69"/>
      <c r="ARA62" s="69"/>
      <c r="ARB62" s="69"/>
      <c r="ARC62" s="69"/>
      <c r="ARD62" s="69"/>
      <c r="ARE62" s="69"/>
      <c r="ARF62" s="69"/>
      <c r="ARG62" s="69"/>
      <c r="ARH62" s="69"/>
      <c r="ARI62" s="69"/>
      <c r="ARJ62" s="69"/>
      <c r="ARK62" s="69"/>
      <c r="ARL62" s="69"/>
      <c r="ARM62" s="69"/>
      <c r="ARN62" s="69"/>
      <c r="ARO62" s="69"/>
      <c r="ARP62" s="69"/>
      <c r="ARQ62" s="69"/>
      <c r="ARR62" s="69"/>
      <c r="ARS62" s="69"/>
      <c r="ART62" s="69"/>
      <c r="ARU62" s="69"/>
      <c r="ARV62" s="69"/>
      <c r="ARW62" s="69"/>
      <c r="ARX62" s="69"/>
      <c r="ARY62" s="69"/>
      <c r="ARZ62" s="69"/>
      <c r="ASA62" s="69"/>
      <c r="ASB62" s="69"/>
      <c r="ASC62" s="69"/>
      <c r="ASD62" s="69"/>
      <c r="ASE62" s="69"/>
      <c r="ASF62" s="69"/>
      <c r="ASG62" s="69"/>
      <c r="ASH62" s="69"/>
      <c r="ASI62" s="69"/>
      <c r="ASJ62" s="69"/>
      <c r="ASK62" s="69"/>
      <c r="ASL62" s="69"/>
      <c r="ASM62" s="69"/>
      <c r="ASN62" s="69"/>
      <c r="ASO62" s="69"/>
      <c r="ASP62" s="69"/>
      <c r="ASQ62" s="69"/>
      <c r="ASR62" s="69"/>
      <c r="ASS62" s="69"/>
      <c r="AST62" s="69"/>
      <c r="ASU62" s="69"/>
      <c r="ASV62" s="69"/>
      <c r="ASW62" s="69"/>
      <c r="ASX62" s="69"/>
      <c r="ASY62" s="69"/>
      <c r="ASZ62" s="69"/>
      <c r="ATA62" s="69"/>
      <c r="ATB62" s="69"/>
      <c r="ATC62" s="69"/>
      <c r="ATD62" s="69"/>
      <c r="ATE62" s="69"/>
      <c r="ATF62" s="69"/>
      <c r="ATG62" s="69"/>
      <c r="ATH62" s="69"/>
      <c r="ATI62" s="69"/>
      <c r="ATJ62" s="69"/>
      <c r="ATK62" s="69"/>
      <c r="ATL62" s="69"/>
      <c r="ATM62" s="69"/>
      <c r="ATN62" s="69"/>
      <c r="ATO62" s="69"/>
      <c r="ATP62" s="69"/>
      <c r="ATQ62" s="69"/>
      <c r="ATR62" s="69"/>
      <c r="ATS62" s="69"/>
      <c r="ATT62" s="69"/>
      <c r="ATU62" s="69"/>
      <c r="ATV62" s="69"/>
      <c r="ATW62" s="69"/>
      <c r="ATX62" s="69"/>
      <c r="ATY62" s="69"/>
      <c r="ATZ62" s="69"/>
      <c r="AUA62" s="69"/>
      <c r="AUB62" s="69"/>
      <c r="AUC62" s="69"/>
      <c r="AUD62" s="69"/>
      <c r="AUE62" s="69"/>
      <c r="AUF62" s="69"/>
      <c r="AUG62" s="69"/>
      <c r="AUH62" s="69"/>
      <c r="AUI62" s="69"/>
      <c r="AUJ62" s="69"/>
      <c r="AUK62" s="69"/>
      <c r="AUL62" s="69"/>
      <c r="AUM62" s="69"/>
      <c r="AUN62" s="69"/>
      <c r="AUO62" s="69"/>
      <c r="AUP62" s="69"/>
      <c r="AUQ62" s="69"/>
      <c r="AUR62" s="69"/>
      <c r="AUS62" s="69"/>
      <c r="AUT62" s="69"/>
      <c r="AUU62" s="69"/>
      <c r="AUV62" s="69"/>
      <c r="AUW62" s="69"/>
      <c r="AUX62" s="69"/>
      <c r="AUY62" s="69"/>
      <c r="AUZ62" s="69"/>
      <c r="AVA62" s="69"/>
      <c r="AVB62" s="69"/>
      <c r="AVC62" s="69"/>
      <c r="AVD62" s="69"/>
      <c r="AVE62" s="69"/>
      <c r="AVF62" s="69"/>
      <c r="AVG62" s="69"/>
      <c r="AVH62" s="69"/>
      <c r="AVI62" s="69"/>
      <c r="AVJ62" s="69"/>
      <c r="AVK62" s="69"/>
      <c r="AVL62" s="69"/>
      <c r="AVM62" s="69"/>
      <c r="AVN62" s="69"/>
      <c r="AVO62" s="69"/>
      <c r="AVP62" s="69"/>
      <c r="AVQ62" s="69"/>
      <c r="AVR62" s="69"/>
      <c r="AVS62" s="69"/>
      <c r="AVT62" s="69"/>
      <c r="AVU62" s="69"/>
      <c r="AVV62" s="69"/>
      <c r="AVW62" s="69"/>
      <c r="AVX62" s="69"/>
      <c r="AVY62" s="69"/>
      <c r="AVZ62" s="69"/>
      <c r="AWA62" s="69"/>
      <c r="AWB62" s="69"/>
      <c r="AWC62" s="69"/>
      <c r="AWD62" s="69"/>
      <c r="AWE62" s="69"/>
      <c r="AWF62" s="69"/>
      <c r="AWG62" s="69"/>
      <c r="AWH62" s="69"/>
      <c r="AWI62" s="69"/>
      <c r="AWJ62" s="69"/>
      <c r="AWK62" s="69"/>
      <c r="AWL62" s="69"/>
      <c r="AWM62" s="69"/>
      <c r="AWN62" s="69"/>
      <c r="AWO62" s="69"/>
      <c r="AWP62" s="69"/>
      <c r="AWQ62" s="69"/>
      <c r="AWR62" s="69"/>
      <c r="AWS62" s="69"/>
      <c r="AWT62" s="69"/>
      <c r="AWU62" s="69"/>
      <c r="AWV62" s="69"/>
      <c r="AWW62" s="69"/>
      <c r="AWX62" s="69"/>
      <c r="AWY62" s="69"/>
      <c r="AWZ62" s="69"/>
      <c r="AXA62" s="69"/>
      <c r="AXB62" s="69"/>
      <c r="AXC62" s="69"/>
      <c r="AXD62" s="69"/>
      <c r="AXE62" s="69"/>
      <c r="AXF62" s="69"/>
      <c r="AXG62" s="69"/>
      <c r="AXH62" s="69"/>
      <c r="AXI62" s="69"/>
      <c r="AXJ62" s="69"/>
      <c r="AXK62" s="69"/>
      <c r="AXL62" s="69"/>
      <c r="AXM62" s="69"/>
      <c r="AXN62" s="69"/>
      <c r="AXO62" s="69"/>
      <c r="AXP62" s="69"/>
      <c r="AXQ62" s="69"/>
      <c r="AXR62" s="69"/>
      <c r="AXS62" s="69"/>
      <c r="AXT62" s="69"/>
      <c r="AXU62" s="69"/>
      <c r="AXV62" s="69"/>
      <c r="AXW62" s="69"/>
      <c r="AXX62" s="69"/>
      <c r="AXY62" s="69"/>
      <c r="AXZ62" s="69"/>
      <c r="AYA62" s="69"/>
      <c r="AYB62" s="69"/>
      <c r="AYC62" s="69"/>
      <c r="AYD62" s="69"/>
      <c r="AYE62" s="69"/>
      <c r="AYF62" s="69"/>
      <c r="AYG62" s="69"/>
      <c r="AYH62" s="69"/>
      <c r="AYI62" s="69"/>
      <c r="AYJ62" s="69"/>
      <c r="AYK62" s="69"/>
      <c r="AYL62" s="69"/>
      <c r="AYM62" s="69"/>
      <c r="AYN62" s="69"/>
      <c r="AYO62" s="69"/>
      <c r="AYP62" s="69"/>
      <c r="AYQ62" s="69"/>
      <c r="AYR62" s="69"/>
      <c r="AYS62" s="69"/>
      <c r="AYT62" s="69"/>
      <c r="AYU62" s="69"/>
      <c r="AYV62" s="69"/>
      <c r="AYW62" s="69"/>
      <c r="AYX62" s="69"/>
      <c r="AYY62" s="69"/>
      <c r="AYZ62" s="69"/>
      <c r="AZA62" s="69"/>
      <c r="AZB62" s="69"/>
      <c r="AZC62" s="69"/>
      <c r="AZD62" s="69"/>
      <c r="AZE62" s="69"/>
      <c r="AZF62" s="69"/>
      <c r="AZG62" s="69"/>
      <c r="AZH62" s="69"/>
      <c r="AZI62" s="69"/>
      <c r="AZJ62" s="69"/>
      <c r="AZK62" s="69"/>
      <c r="AZL62" s="69"/>
      <c r="AZM62" s="69"/>
      <c r="AZN62" s="69"/>
      <c r="AZO62" s="69"/>
      <c r="AZP62" s="69"/>
      <c r="AZQ62" s="69"/>
      <c r="AZR62" s="69"/>
      <c r="AZS62" s="69"/>
      <c r="AZT62" s="69"/>
      <c r="AZU62" s="69"/>
      <c r="AZV62" s="69"/>
      <c r="AZW62" s="69"/>
      <c r="AZX62" s="69"/>
      <c r="AZY62" s="69"/>
      <c r="AZZ62" s="69"/>
      <c r="BAA62" s="69"/>
      <c r="BAB62" s="69"/>
      <c r="BAC62" s="69"/>
      <c r="BAD62" s="69"/>
      <c r="BAE62" s="69"/>
      <c r="BAF62" s="69"/>
      <c r="BAG62" s="69"/>
      <c r="BAH62" s="69"/>
      <c r="BAI62" s="69"/>
      <c r="BAJ62" s="69"/>
      <c r="BAK62" s="69"/>
      <c r="BAL62" s="69"/>
      <c r="BAM62" s="69"/>
      <c r="BAN62" s="69"/>
      <c r="BAO62" s="69"/>
      <c r="BAP62" s="69"/>
      <c r="BAQ62" s="69"/>
      <c r="BAR62" s="69"/>
      <c r="BAS62" s="69"/>
      <c r="BAT62" s="69"/>
      <c r="BAU62" s="69"/>
      <c r="BAV62" s="69"/>
      <c r="BAW62" s="69"/>
      <c r="BAX62" s="69"/>
      <c r="BAY62" s="69"/>
      <c r="BAZ62" s="69"/>
      <c r="BBA62" s="69"/>
      <c r="BBB62" s="69"/>
      <c r="BBC62" s="69"/>
      <c r="BBD62" s="69"/>
      <c r="BBE62" s="69"/>
      <c r="BBF62" s="69"/>
      <c r="BBG62" s="69"/>
      <c r="BBH62" s="69"/>
      <c r="BBI62" s="69"/>
      <c r="BBJ62" s="69"/>
      <c r="BBK62" s="69"/>
      <c r="BBL62" s="69"/>
      <c r="BBM62" s="69"/>
      <c r="BBN62" s="69"/>
      <c r="BBO62" s="69"/>
      <c r="BBP62" s="69"/>
      <c r="BBQ62" s="69"/>
      <c r="BBR62" s="69"/>
      <c r="BBS62" s="69"/>
      <c r="BBT62" s="69"/>
      <c r="BBU62" s="69"/>
      <c r="BBV62" s="69"/>
      <c r="BBW62" s="69"/>
      <c r="BBX62" s="69"/>
      <c r="BBY62" s="69"/>
      <c r="BBZ62" s="69"/>
      <c r="BCA62" s="69"/>
      <c r="BCB62" s="69"/>
      <c r="BCC62" s="69"/>
      <c r="BCD62" s="69"/>
      <c r="BCE62" s="69"/>
      <c r="BCF62" s="69"/>
      <c r="BCG62" s="69"/>
      <c r="BCH62" s="69"/>
      <c r="BCI62" s="69"/>
      <c r="BCJ62" s="69"/>
      <c r="BCK62" s="69"/>
      <c r="BCL62" s="69"/>
      <c r="BCM62" s="69"/>
      <c r="BCN62" s="69"/>
      <c r="BCO62" s="69"/>
      <c r="BCP62" s="69"/>
      <c r="BCQ62" s="69"/>
      <c r="BCR62" s="69"/>
      <c r="BCS62" s="69"/>
      <c r="BCT62" s="69"/>
      <c r="BCU62" s="69"/>
      <c r="BCV62" s="69"/>
      <c r="BCW62" s="69"/>
      <c r="BCX62" s="69"/>
      <c r="BCY62" s="69"/>
      <c r="BCZ62" s="69"/>
      <c r="BDA62" s="69"/>
      <c r="BDB62" s="69"/>
      <c r="BDC62" s="69"/>
      <c r="BDD62" s="69"/>
      <c r="BDE62" s="69"/>
      <c r="BDF62" s="69"/>
      <c r="BDG62" s="69"/>
      <c r="BDH62" s="69"/>
      <c r="BDI62" s="69"/>
      <c r="BDJ62" s="69"/>
      <c r="BDK62" s="69"/>
      <c r="BDL62" s="69"/>
      <c r="BDM62" s="69"/>
      <c r="BDN62" s="69"/>
      <c r="BDO62" s="69"/>
      <c r="BDP62" s="69"/>
      <c r="BDQ62" s="69"/>
      <c r="BDR62" s="69"/>
      <c r="BDS62" s="69"/>
      <c r="BDT62" s="69"/>
      <c r="BDU62" s="69"/>
      <c r="BDV62" s="69"/>
      <c r="BDW62" s="69"/>
      <c r="BDX62" s="69"/>
      <c r="BDY62" s="69"/>
      <c r="BDZ62" s="69"/>
      <c r="BEA62" s="69"/>
      <c r="BEB62" s="69"/>
      <c r="BEC62" s="69"/>
      <c r="BED62" s="69"/>
      <c r="BEE62" s="69"/>
      <c r="BEF62" s="69"/>
      <c r="BEG62" s="69"/>
      <c r="BEH62" s="69"/>
      <c r="BEI62" s="69"/>
      <c r="BEJ62" s="69"/>
      <c r="BEK62" s="69"/>
      <c r="BEL62" s="69"/>
      <c r="BEM62" s="69"/>
      <c r="BEN62" s="69"/>
      <c r="BEO62" s="69"/>
      <c r="BEP62" s="69"/>
      <c r="BEQ62" s="69"/>
      <c r="BER62" s="69"/>
      <c r="BES62" s="69"/>
      <c r="BET62" s="69"/>
      <c r="BEU62" s="69"/>
      <c r="BEV62" s="69"/>
      <c r="BEW62" s="69"/>
      <c r="BEX62" s="69"/>
      <c r="BEY62" s="69"/>
      <c r="BEZ62" s="69"/>
      <c r="BFA62" s="69"/>
      <c r="BFB62" s="69"/>
      <c r="BFC62" s="69"/>
      <c r="BFD62" s="69"/>
      <c r="BFE62" s="69"/>
      <c r="BFF62" s="69"/>
      <c r="BFG62" s="69"/>
      <c r="BFH62" s="69"/>
      <c r="BFI62" s="69"/>
      <c r="BFJ62" s="69"/>
      <c r="BFK62" s="69"/>
      <c r="BFL62" s="69"/>
      <c r="BFM62" s="69"/>
      <c r="BFN62" s="69"/>
      <c r="BFO62" s="69"/>
      <c r="BFP62" s="69"/>
      <c r="BFQ62" s="69"/>
      <c r="BFR62" s="69"/>
      <c r="BFS62" s="69"/>
      <c r="BFT62" s="69"/>
      <c r="BFU62" s="69"/>
      <c r="BFV62" s="69"/>
      <c r="BFW62" s="69"/>
      <c r="BFX62" s="69"/>
      <c r="BFY62" s="69"/>
      <c r="BFZ62" s="69"/>
      <c r="BGA62" s="69"/>
      <c r="BGB62" s="69"/>
      <c r="BGC62" s="69"/>
      <c r="BGD62" s="69"/>
      <c r="BGE62" s="69"/>
      <c r="BGF62" s="69"/>
      <c r="BGG62" s="69"/>
      <c r="BGH62" s="69"/>
      <c r="BGI62" s="69"/>
      <c r="BGJ62" s="69"/>
      <c r="BGK62" s="69"/>
      <c r="BGL62" s="69"/>
      <c r="BGM62" s="69"/>
      <c r="BGN62" s="69"/>
      <c r="BGO62" s="69"/>
      <c r="BGP62" s="69"/>
      <c r="BGQ62" s="69"/>
      <c r="BGR62" s="69"/>
      <c r="BGS62" s="69"/>
      <c r="BGT62" s="69"/>
      <c r="BGU62" s="69"/>
      <c r="BGV62" s="69"/>
      <c r="BGW62" s="69"/>
      <c r="BGX62" s="69"/>
      <c r="BGY62" s="69"/>
      <c r="BGZ62" s="69"/>
      <c r="BHA62" s="69"/>
      <c r="BHB62" s="69"/>
      <c r="BHC62" s="69"/>
      <c r="BHD62" s="69"/>
      <c r="BHE62" s="69"/>
      <c r="BHF62" s="69"/>
      <c r="BHG62" s="69"/>
      <c r="BHH62" s="69"/>
      <c r="BHI62" s="69"/>
      <c r="BHJ62" s="69"/>
      <c r="BHK62" s="69"/>
      <c r="BHL62" s="69"/>
      <c r="BHM62" s="69"/>
      <c r="BHN62" s="69"/>
      <c r="BHO62" s="69"/>
      <c r="BHP62" s="69"/>
      <c r="BHQ62" s="69"/>
      <c r="BHR62" s="69"/>
      <c r="BHS62" s="69"/>
      <c r="BHT62" s="69"/>
      <c r="BHU62" s="69"/>
      <c r="BHV62" s="69"/>
      <c r="BHW62" s="69"/>
      <c r="BHX62" s="69"/>
      <c r="BHY62" s="69"/>
      <c r="BHZ62" s="69"/>
      <c r="BIA62" s="69"/>
      <c r="BIB62" s="69"/>
      <c r="BIC62" s="69"/>
      <c r="BID62" s="69"/>
      <c r="BIE62" s="69"/>
      <c r="BIF62" s="69"/>
      <c r="BIG62" s="69"/>
      <c r="BIH62" s="69"/>
      <c r="BII62" s="69"/>
      <c r="BIJ62" s="69"/>
      <c r="BIK62" s="69"/>
      <c r="BIL62" s="69"/>
      <c r="BIM62" s="69"/>
      <c r="BIN62" s="69"/>
      <c r="BIO62" s="69"/>
      <c r="BIP62" s="69"/>
      <c r="BIQ62" s="69"/>
      <c r="BIR62" s="69"/>
      <c r="BIS62" s="69"/>
      <c r="BIT62" s="69"/>
      <c r="BIU62" s="69"/>
      <c r="BIV62" s="69"/>
      <c r="BIW62" s="69"/>
      <c r="BIX62" s="69"/>
      <c r="BIY62" s="69"/>
      <c r="BIZ62" s="69"/>
      <c r="BJA62" s="69"/>
      <c r="BJB62" s="69"/>
      <c r="BJC62" s="69"/>
      <c r="BJD62" s="69"/>
      <c r="BJE62" s="69"/>
      <c r="BJF62" s="69"/>
      <c r="BJG62" s="69"/>
      <c r="BJH62" s="69"/>
      <c r="BJI62" s="69"/>
      <c r="BJJ62" s="69"/>
      <c r="BJK62" s="69"/>
      <c r="BJL62" s="69"/>
      <c r="BJM62" s="69"/>
      <c r="BJN62" s="69"/>
      <c r="BJO62" s="69"/>
      <c r="BJP62" s="69"/>
      <c r="BJQ62" s="69"/>
      <c r="BJR62" s="69"/>
      <c r="BJS62" s="69"/>
      <c r="BJT62" s="69"/>
      <c r="BJU62" s="69"/>
      <c r="BJV62" s="69"/>
      <c r="BJW62" s="69"/>
      <c r="BJX62" s="69"/>
      <c r="BJY62" s="69"/>
      <c r="BJZ62" s="69"/>
      <c r="BKA62" s="69"/>
      <c r="BKB62" s="69"/>
      <c r="BKC62" s="69"/>
      <c r="BKD62" s="69"/>
      <c r="BKE62" s="69"/>
      <c r="BKF62" s="69"/>
      <c r="BKG62" s="69"/>
      <c r="BKH62" s="69"/>
      <c r="BKI62" s="69"/>
      <c r="BKJ62" s="69"/>
      <c r="BKK62" s="69"/>
      <c r="BKL62" s="69"/>
      <c r="BKM62" s="69"/>
      <c r="BKN62" s="69"/>
      <c r="BKO62" s="69"/>
      <c r="BKP62" s="69"/>
      <c r="BKQ62" s="69"/>
      <c r="BKR62" s="69"/>
      <c r="BKS62" s="69"/>
      <c r="BKT62" s="69"/>
      <c r="BKU62" s="69"/>
      <c r="BKV62" s="69"/>
      <c r="BKW62" s="69"/>
      <c r="BKX62" s="69"/>
      <c r="BKY62" s="69"/>
      <c r="BKZ62" s="69"/>
      <c r="BLA62" s="69"/>
      <c r="BLB62" s="69"/>
      <c r="BLC62" s="69"/>
      <c r="BLD62" s="69"/>
      <c r="BLE62" s="69"/>
      <c r="BLF62" s="69"/>
      <c r="BLG62" s="69"/>
      <c r="BLH62" s="69"/>
      <c r="BLI62" s="69"/>
      <c r="BLJ62" s="69"/>
      <c r="BLK62" s="69"/>
      <c r="BLL62" s="69"/>
      <c r="BLM62" s="69"/>
      <c r="BLN62" s="69"/>
      <c r="BLO62" s="69"/>
      <c r="BLP62" s="69"/>
      <c r="BLQ62" s="69"/>
      <c r="BLR62" s="69"/>
      <c r="BLS62" s="69"/>
      <c r="BLT62" s="69"/>
      <c r="BLU62" s="69"/>
      <c r="BLV62" s="69"/>
      <c r="BLW62" s="69"/>
      <c r="BLX62" s="69"/>
      <c r="BLY62" s="69"/>
      <c r="BLZ62" s="69"/>
      <c r="BMA62" s="69"/>
      <c r="BMB62" s="69"/>
      <c r="BMC62" s="69"/>
      <c r="BMD62" s="69"/>
      <c r="BME62" s="69"/>
      <c r="BMF62" s="69"/>
      <c r="BMG62" s="69"/>
      <c r="BMH62" s="69"/>
      <c r="BMI62" s="69"/>
      <c r="BMJ62" s="69"/>
      <c r="BMK62" s="69"/>
      <c r="BML62" s="69"/>
      <c r="BMM62" s="69"/>
      <c r="BMN62" s="69"/>
      <c r="BMO62" s="69"/>
      <c r="BMP62" s="69"/>
      <c r="BMQ62" s="69"/>
      <c r="BMR62" s="69"/>
      <c r="BMS62" s="69"/>
      <c r="BMT62" s="69"/>
      <c r="BMU62" s="69"/>
      <c r="BMV62" s="69"/>
      <c r="BMW62" s="69"/>
      <c r="BMX62" s="69"/>
      <c r="BMY62" s="69"/>
      <c r="BMZ62" s="69"/>
      <c r="BNA62" s="69"/>
      <c r="BNB62" s="69"/>
      <c r="BNC62" s="69"/>
      <c r="BND62" s="69"/>
      <c r="BNE62" s="69"/>
      <c r="BNF62" s="69"/>
      <c r="BNG62" s="69"/>
      <c r="BNH62" s="69"/>
      <c r="BNI62" s="69"/>
      <c r="BNJ62" s="69"/>
      <c r="BNK62" s="69"/>
      <c r="BNL62" s="69"/>
      <c r="BNM62" s="69"/>
      <c r="BNN62" s="69"/>
      <c r="BNO62" s="69"/>
      <c r="BNP62" s="69"/>
      <c r="BNQ62" s="69"/>
      <c r="BNR62" s="69"/>
      <c r="BNS62" s="69"/>
      <c r="BNT62" s="69"/>
      <c r="BNU62" s="69"/>
      <c r="BNV62" s="69"/>
      <c r="BNW62" s="69"/>
      <c r="BNX62" s="69"/>
      <c r="BNY62" s="69"/>
      <c r="BNZ62" s="69"/>
      <c r="BOA62" s="69"/>
      <c r="BOB62" s="69"/>
      <c r="BOC62" s="69"/>
      <c r="BOD62" s="69"/>
      <c r="BOE62" s="69"/>
      <c r="BOF62" s="69"/>
      <c r="BOG62" s="69"/>
      <c r="BOH62" s="69"/>
      <c r="BOI62" s="69"/>
      <c r="BOJ62" s="69"/>
      <c r="BOK62" s="69"/>
      <c r="BOL62" s="69"/>
      <c r="BOM62" s="69"/>
      <c r="BON62" s="69"/>
      <c r="BOO62" s="69"/>
      <c r="BOP62" s="69"/>
      <c r="BOQ62" s="69"/>
      <c r="BOR62" s="69"/>
      <c r="BOS62" s="69"/>
      <c r="BOT62" s="69"/>
      <c r="BOU62" s="69"/>
      <c r="BOV62" s="69"/>
      <c r="BOW62" s="69"/>
      <c r="BOX62" s="69"/>
      <c r="BOY62" s="69"/>
      <c r="BOZ62" s="69"/>
      <c r="BPA62" s="69"/>
      <c r="BPB62" s="69"/>
      <c r="BPC62" s="69"/>
      <c r="BPD62" s="69"/>
      <c r="BPE62" s="69"/>
      <c r="BPF62" s="69"/>
      <c r="BPG62" s="69"/>
      <c r="BPH62" s="69"/>
      <c r="BPI62" s="69"/>
      <c r="BPJ62" s="69"/>
      <c r="BPK62" s="69"/>
      <c r="BPL62" s="69"/>
      <c r="BPM62" s="69"/>
      <c r="BPN62" s="69"/>
      <c r="BPO62" s="69"/>
      <c r="BPP62" s="69"/>
      <c r="BPQ62" s="69"/>
      <c r="BPR62" s="69"/>
      <c r="BPS62" s="69"/>
      <c r="BPT62" s="69"/>
      <c r="BPU62" s="69"/>
      <c r="BPV62" s="69"/>
      <c r="BPW62" s="69"/>
      <c r="BPX62" s="69"/>
      <c r="BPY62" s="69"/>
      <c r="BPZ62" s="69"/>
      <c r="BQA62" s="69"/>
      <c r="BQB62" s="69"/>
      <c r="BQC62" s="69"/>
      <c r="BQD62" s="69"/>
      <c r="BQE62" s="69"/>
      <c r="BQF62" s="69"/>
      <c r="BQG62" s="69"/>
      <c r="BQH62" s="69"/>
      <c r="BQI62" s="69"/>
      <c r="BQJ62" s="69"/>
      <c r="BQK62" s="69"/>
      <c r="BQL62" s="69"/>
      <c r="BQM62" s="69"/>
      <c r="BQN62" s="69"/>
      <c r="BQO62" s="69"/>
      <c r="BQP62" s="69"/>
      <c r="BQQ62" s="69"/>
      <c r="BQR62" s="69"/>
      <c r="BQS62" s="69"/>
      <c r="BQT62" s="69"/>
      <c r="BQU62" s="69"/>
      <c r="BQV62" s="69"/>
      <c r="BQW62" s="69"/>
      <c r="BQX62" s="69"/>
      <c r="BQY62" s="69"/>
      <c r="BQZ62" s="69"/>
      <c r="BRA62" s="69"/>
      <c r="BRB62" s="69"/>
      <c r="BRC62" s="69"/>
      <c r="BRD62" s="69"/>
      <c r="BRE62" s="69"/>
      <c r="BRF62" s="69"/>
      <c r="BRG62" s="69"/>
      <c r="BRH62" s="69"/>
      <c r="BRI62" s="69"/>
      <c r="BRJ62" s="69"/>
      <c r="BRK62" s="69"/>
      <c r="BRL62" s="69"/>
      <c r="BRM62" s="69"/>
      <c r="BRN62" s="69"/>
      <c r="BRO62" s="69"/>
      <c r="BRP62" s="69"/>
      <c r="BRQ62" s="69"/>
      <c r="BRR62" s="69"/>
      <c r="BRS62" s="69"/>
      <c r="BRT62" s="69"/>
      <c r="BRU62" s="69"/>
      <c r="BRV62" s="69"/>
      <c r="BRW62" s="69"/>
      <c r="BRX62" s="69"/>
      <c r="BRY62" s="69"/>
      <c r="BRZ62" s="69"/>
      <c r="BSA62" s="69"/>
      <c r="BSB62" s="69"/>
      <c r="BSC62" s="69"/>
      <c r="BSD62" s="69"/>
      <c r="BSE62" s="69"/>
      <c r="BSF62" s="69"/>
      <c r="BSG62" s="69"/>
      <c r="BSH62" s="69"/>
      <c r="BSI62" s="69"/>
      <c r="BSJ62" s="69"/>
      <c r="BSK62" s="69"/>
      <c r="BSL62" s="69"/>
      <c r="BSM62" s="69"/>
      <c r="BSN62" s="69"/>
      <c r="BSO62" s="69"/>
      <c r="BSP62" s="69"/>
      <c r="BSQ62" s="69"/>
      <c r="BSR62" s="69"/>
      <c r="BSS62" s="69"/>
      <c r="BST62" s="69"/>
      <c r="BSU62" s="69"/>
      <c r="BSV62" s="69"/>
      <c r="BSW62" s="69"/>
      <c r="BSX62" s="69"/>
      <c r="BSY62" s="69"/>
      <c r="BSZ62" s="69"/>
      <c r="BTA62" s="69"/>
      <c r="BTB62" s="69"/>
      <c r="BTC62" s="69"/>
      <c r="BTD62" s="69"/>
      <c r="BTE62" s="69"/>
      <c r="BTF62" s="69"/>
      <c r="BTG62" s="69"/>
      <c r="BTH62" s="69"/>
      <c r="BTI62" s="69"/>
      <c r="BTJ62" s="69"/>
      <c r="BTK62" s="69"/>
      <c r="BTL62" s="69"/>
      <c r="BTM62" s="69"/>
      <c r="BTN62" s="69"/>
      <c r="BTO62" s="69"/>
      <c r="BTP62" s="69"/>
      <c r="BTQ62" s="69"/>
      <c r="BTR62" s="69"/>
      <c r="BTS62" s="69"/>
      <c r="BTT62" s="69"/>
      <c r="BTU62" s="69"/>
      <c r="BTV62" s="69"/>
      <c r="BTW62" s="69"/>
      <c r="BTX62" s="69"/>
      <c r="BTY62" s="69"/>
      <c r="BTZ62" s="69"/>
      <c r="BUA62" s="69"/>
      <c r="BUB62" s="69"/>
      <c r="BUC62" s="69"/>
      <c r="BUD62" s="69"/>
      <c r="BUE62" s="69"/>
      <c r="BUF62" s="69"/>
      <c r="BUG62" s="69"/>
      <c r="BUH62" s="69"/>
      <c r="BUI62" s="69"/>
      <c r="BUJ62" s="69"/>
      <c r="BUK62" s="69"/>
      <c r="BUL62" s="69"/>
      <c r="BUM62" s="69"/>
      <c r="BUN62" s="69"/>
      <c r="BUO62" s="69"/>
      <c r="BUP62" s="69"/>
      <c r="BUQ62" s="69"/>
      <c r="BUR62" s="69"/>
      <c r="BUS62" s="69"/>
      <c r="BUT62" s="69"/>
      <c r="BUU62" s="69"/>
      <c r="BUV62" s="69"/>
      <c r="BUW62" s="69"/>
      <c r="BUX62" s="69"/>
      <c r="BUY62" s="69"/>
      <c r="BUZ62" s="69"/>
      <c r="BVA62" s="69"/>
      <c r="BVB62" s="69"/>
      <c r="BVC62" s="69"/>
      <c r="BVD62" s="69"/>
      <c r="BVE62" s="69"/>
      <c r="BVF62" s="69"/>
      <c r="BVG62" s="69"/>
      <c r="BVH62" s="69"/>
      <c r="BVI62" s="69"/>
      <c r="BVJ62" s="69"/>
      <c r="BVK62" s="69"/>
      <c r="BVL62" s="69"/>
      <c r="BVM62" s="69"/>
      <c r="BVN62" s="69"/>
      <c r="BVO62" s="69"/>
      <c r="BVP62" s="69"/>
      <c r="BVQ62" s="69"/>
      <c r="BVR62" s="69"/>
      <c r="BVS62" s="69"/>
      <c r="BVT62" s="69"/>
      <c r="BVU62" s="69"/>
      <c r="BVV62" s="69"/>
      <c r="BVW62" s="69"/>
      <c r="BVX62" s="69"/>
      <c r="BVY62" s="69"/>
      <c r="BVZ62" s="69"/>
      <c r="BWA62" s="69"/>
      <c r="BWB62" s="69"/>
      <c r="BWC62" s="69"/>
      <c r="BWD62" s="69"/>
      <c r="BWE62" s="69"/>
      <c r="BWF62" s="69"/>
      <c r="BWG62" s="69"/>
      <c r="BWH62" s="69"/>
      <c r="BWI62" s="69"/>
      <c r="BWJ62" s="69"/>
      <c r="BWK62" s="69"/>
      <c r="BWL62" s="69"/>
      <c r="BWM62" s="69"/>
      <c r="BWN62" s="69"/>
      <c r="BWO62" s="69"/>
      <c r="BWP62" s="69"/>
      <c r="BWQ62" s="69"/>
      <c r="BWR62" s="69"/>
      <c r="BWS62" s="69"/>
      <c r="BWT62" s="69"/>
      <c r="BWU62" s="69"/>
      <c r="BWV62" s="69"/>
      <c r="BWW62" s="69"/>
      <c r="BWX62" s="69"/>
      <c r="BWY62" s="69"/>
      <c r="BWZ62" s="69"/>
      <c r="BXA62" s="69"/>
      <c r="BXB62" s="69"/>
      <c r="BXC62" s="69"/>
      <c r="BXD62" s="69"/>
      <c r="BXE62" s="69"/>
      <c r="BXF62" s="69"/>
      <c r="BXG62" s="69"/>
      <c r="BXH62" s="69"/>
      <c r="BXI62" s="69"/>
      <c r="BXJ62" s="69"/>
      <c r="BXK62" s="69"/>
      <c r="BXL62" s="69"/>
      <c r="BXM62" s="69"/>
      <c r="BXN62" s="69"/>
      <c r="BXO62" s="69"/>
      <c r="BXP62" s="69"/>
      <c r="BXQ62" s="69"/>
      <c r="BXR62" s="69"/>
      <c r="BXS62" s="69"/>
      <c r="BXT62" s="69"/>
      <c r="BXU62" s="69"/>
      <c r="BXV62" s="69"/>
      <c r="BXW62" s="69"/>
      <c r="BXX62" s="69"/>
      <c r="BXY62" s="69"/>
      <c r="BXZ62" s="69"/>
      <c r="BYA62" s="69"/>
      <c r="BYB62" s="69"/>
      <c r="BYC62" s="69"/>
      <c r="BYD62" s="69"/>
      <c r="BYE62" s="69"/>
      <c r="BYF62" s="69"/>
      <c r="BYG62" s="69"/>
      <c r="BYH62" s="69"/>
      <c r="BYI62" s="69"/>
      <c r="BYJ62" s="69"/>
      <c r="BYK62" s="69"/>
      <c r="BYL62" s="69"/>
      <c r="BYM62" s="69"/>
      <c r="BYN62" s="69"/>
      <c r="BYO62" s="69"/>
      <c r="BYP62" s="69"/>
      <c r="BYQ62" s="69"/>
      <c r="BYR62" s="69"/>
      <c r="BYS62" s="69"/>
      <c r="BYT62" s="69"/>
      <c r="BYU62" s="69"/>
      <c r="BYV62" s="69"/>
      <c r="BYW62" s="69"/>
      <c r="BYX62" s="69"/>
      <c r="BYY62" s="69"/>
      <c r="BYZ62" s="69"/>
      <c r="BZA62" s="69"/>
      <c r="BZB62" s="69"/>
      <c r="BZC62" s="69"/>
      <c r="BZD62" s="69"/>
      <c r="BZE62" s="69"/>
      <c r="BZF62" s="69"/>
      <c r="BZG62" s="69"/>
      <c r="BZH62" s="69"/>
      <c r="BZI62" s="69"/>
      <c r="BZJ62" s="69"/>
      <c r="BZK62" s="69"/>
      <c r="BZL62" s="69"/>
      <c r="BZM62" s="69"/>
      <c r="BZN62" s="69"/>
      <c r="BZO62" s="69"/>
      <c r="BZP62" s="69"/>
      <c r="BZQ62" s="69"/>
      <c r="BZR62" s="69"/>
      <c r="BZS62" s="69"/>
      <c r="BZT62" s="69"/>
      <c r="BZU62" s="69"/>
      <c r="BZV62" s="69"/>
      <c r="BZW62" s="69"/>
      <c r="BZX62" s="69"/>
      <c r="BZY62" s="69"/>
      <c r="BZZ62" s="69"/>
      <c r="CAA62" s="69"/>
      <c r="CAB62" s="69"/>
      <c r="CAC62" s="69"/>
      <c r="CAD62" s="69"/>
      <c r="CAE62" s="69"/>
      <c r="CAF62" s="69"/>
      <c r="CAG62" s="69"/>
      <c r="CAH62" s="69"/>
      <c r="CAI62" s="69"/>
      <c r="CAJ62" s="69"/>
      <c r="CAK62" s="69"/>
      <c r="CAL62" s="69"/>
      <c r="CAM62" s="69"/>
      <c r="CAN62" s="69"/>
      <c r="CAO62" s="69"/>
      <c r="CAP62" s="69"/>
      <c r="CAQ62" s="69"/>
      <c r="CAR62" s="69"/>
      <c r="CAS62" s="69"/>
      <c r="CAT62" s="69"/>
      <c r="CAU62" s="69"/>
      <c r="CAV62" s="69"/>
      <c r="CAW62" s="69"/>
      <c r="CAX62" s="69"/>
      <c r="CAY62" s="69"/>
      <c r="CAZ62" s="69"/>
      <c r="CBA62" s="69"/>
      <c r="CBB62" s="69"/>
      <c r="CBC62" s="69"/>
      <c r="CBD62" s="69"/>
      <c r="CBE62" s="69"/>
      <c r="CBF62" s="69"/>
      <c r="CBG62" s="69"/>
      <c r="CBH62" s="69"/>
      <c r="CBI62" s="69"/>
      <c r="CBJ62" s="69"/>
      <c r="CBK62" s="69"/>
      <c r="CBL62" s="69"/>
      <c r="CBM62" s="69"/>
      <c r="CBN62" s="69"/>
      <c r="CBO62" s="69"/>
      <c r="CBP62" s="69"/>
      <c r="CBQ62" s="69"/>
      <c r="CBR62" s="69"/>
      <c r="CBS62" s="69"/>
      <c r="CBT62" s="69"/>
      <c r="CBU62" s="69"/>
      <c r="CBV62" s="69"/>
      <c r="CBW62" s="69"/>
      <c r="CBX62" s="69"/>
      <c r="CBY62" s="69"/>
      <c r="CBZ62" s="69"/>
      <c r="CCA62" s="69"/>
      <c r="CCB62" s="69"/>
      <c r="CCC62" s="69"/>
      <c r="CCD62" s="69"/>
      <c r="CCE62" s="69"/>
      <c r="CCF62" s="69"/>
      <c r="CCG62" s="69"/>
      <c r="CCH62" s="69"/>
      <c r="CCI62" s="69"/>
      <c r="CCJ62" s="69"/>
      <c r="CCK62" s="69"/>
      <c r="CCL62" s="69"/>
      <c r="CCM62" s="69"/>
      <c r="CCN62" s="69"/>
      <c r="CCO62" s="69"/>
      <c r="CCP62" s="69"/>
      <c r="CCQ62" s="69"/>
      <c r="CCR62" s="69"/>
      <c r="CCS62" s="69"/>
      <c r="CCT62" s="69"/>
      <c r="CCU62" s="69"/>
      <c r="CCV62" s="69"/>
      <c r="CCW62" s="69"/>
      <c r="CCX62" s="69"/>
      <c r="CCY62" s="69"/>
      <c r="CCZ62" s="69"/>
      <c r="CDA62" s="69"/>
      <c r="CDB62" s="69"/>
      <c r="CDC62" s="69"/>
      <c r="CDD62" s="69"/>
      <c r="CDE62" s="69"/>
      <c r="CDF62" s="69"/>
      <c r="CDG62" s="69"/>
      <c r="CDH62" s="69"/>
      <c r="CDI62" s="69"/>
      <c r="CDJ62" s="69"/>
      <c r="CDK62" s="69"/>
      <c r="CDL62" s="69"/>
      <c r="CDM62" s="69"/>
      <c r="CDN62" s="69"/>
      <c r="CDO62" s="69"/>
      <c r="CDP62" s="69"/>
      <c r="CDQ62" s="69"/>
      <c r="CDR62" s="69"/>
      <c r="CDS62" s="69"/>
      <c r="CDT62" s="69"/>
      <c r="CDU62" s="69"/>
      <c r="CDV62" s="69"/>
      <c r="CDW62" s="69"/>
      <c r="CDX62" s="69"/>
      <c r="CDY62" s="69"/>
      <c r="CDZ62" s="69"/>
      <c r="CEA62" s="69"/>
      <c r="CEB62" s="69"/>
      <c r="CEC62" s="69"/>
      <c r="CED62" s="69"/>
      <c r="CEE62" s="69"/>
      <c r="CEF62" s="69"/>
      <c r="CEG62" s="69"/>
      <c r="CEH62" s="69"/>
      <c r="CEI62" s="69"/>
      <c r="CEJ62" s="69"/>
      <c r="CEK62" s="69"/>
      <c r="CEL62" s="69"/>
      <c r="CEM62" s="69"/>
      <c r="CEN62" s="69"/>
      <c r="CEO62" s="69"/>
      <c r="CEP62" s="69"/>
      <c r="CEQ62" s="69"/>
      <c r="CER62" s="69"/>
      <c r="CES62" s="69"/>
      <c r="CET62" s="69"/>
      <c r="CEU62" s="69"/>
      <c r="CEV62" s="69"/>
      <c r="CEW62" s="69"/>
      <c r="CEX62" s="69"/>
      <c r="CEY62" s="69"/>
      <c r="CEZ62" s="69"/>
      <c r="CFA62" s="69"/>
      <c r="CFB62" s="69"/>
      <c r="CFC62" s="69"/>
      <c r="CFD62" s="69"/>
      <c r="CFE62" s="69"/>
      <c r="CFF62" s="69"/>
      <c r="CFG62" s="69"/>
      <c r="CFH62" s="69"/>
      <c r="CFI62" s="69"/>
      <c r="CFJ62" s="69"/>
      <c r="CFK62" s="69"/>
      <c r="CFL62" s="69"/>
      <c r="CFM62" s="69"/>
      <c r="CFN62" s="69"/>
      <c r="CFO62" s="69"/>
      <c r="CFP62" s="69"/>
      <c r="CFQ62" s="69"/>
      <c r="CFR62" s="69"/>
      <c r="CFS62" s="69"/>
      <c r="CFT62" s="69"/>
      <c r="CFU62" s="69"/>
      <c r="CFV62" s="69"/>
      <c r="CFW62" s="69"/>
      <c r="CFX62" s="69"/>
      <c r="CFY62" s="69"/>
      <c r="CFZ62" s="69"/>
      <c r="CGA62" s="69"/>
      <c r="CGB62" s="69"/>
      <c r="CGC62" s="69"/>
      <c r="CGD62" s="69"/>
      <c r="CGE62" s="69"/>
      <c r="CGF62" s="69"/>
      <c r="CGG62" s="69"/>
      <c r="CGH62" s="69"/>
      <c r="CGI62" s="69"/>
      <c r="CGJ62" s="69"/>
      <c r="CGK62" s="69"/>
      <c r="CGL62" s="69"/>
      <c r="CGM62" s="69"/>
      <c r="CGN62" s="69"/>
      <c r="CGO62" s="69"/>
      <c r="CGP62" s="69"/>
      <c r="CGQ62" s="69"/>
      <c r="CGR62" s="69"/>
      <c r="CGS62" s="69"/>
      <c r="CGT62" s="69"/>
      <c r="CGU62" s="69"/>
      <c r="CGV62" s="69"/>
      <c r="CGW62" s="69"/>
      <c r="CGX62" s="69"/>
      <c r="CGY62" s="69"/>
      <c r="CGZ62" s="69"/>
      <c r="CHA62" s="69"/>
      <c r="CHB62" s="69"/>
      <c r="CHC62" s="69"/>
      <c r="CHD62" s="69"/>
      <c r="CHE62" s="69"/>
      <c r="CHF62" s="69"/>
      <c r="CHG62" s="69"/>
      <c r="CHH62" s="69"/>
      <c r="CHI62" s="69"/>
      <c r="CHJ62" s="69"/>
      <c r="CHK62" s="69"/>
      <c r="CHL62" s="69"/>
      <c r="CHM62" s="69"/>
      <c r="CHN62" s="69"/>
      <c r="CHO62" s="69"/>
      <c r="CHP62" s="69"/>
      <c r="CHQ62" s="69"/>
      <c r="CHR62" s="69"/>
      <c r="CHS62" s="69"/>
      <c r="CHT62" s="69"/>
      <c r="CHU62" s="69"/>
      <c r="CHV62" s="69"/>
      <c r="CHW62" s="69"/>
      <c r="CHX62" s="69"/>
      <c r="CHY62" s="69"/>
      <c r="CHZ62" s="69"/>
      <c r="CIA62" s="69"/>
      <c r="CIB62" s="69"/>
      <c r="CIC62" s="69"/>
      <c r="CID62" s="69"/>
      <c r="CIE62" s="69"/>
      <c r="CIF62" s="69"/>
      <c r="CIG62" s="69"/>
      <c r="CIH62" s="69"/>
      <c r="CII62" s="69"/>
      <c r="CIJ62" s="69"/>
      <c r="CIK62" s="69"/>
      <c r="CIL62" s="69"/>
      <c r="CIM62" s="69"/>
      <c r="CIN62" s="69"/>
      <c r="CIO62" s="69"/>
      <c r="CIP62" s="69"/>
      <c r="CIQ62" s="69"/>
      <c r="CIR62" s="69"/>
      <c r="CIS62" s="69"/>
      <c r="CIT62" s="69"/>
      <c r="CIU62" s="69"/>
      <c r="CIV62" s="69"/>
      <c r="CIW62" s="69"/>
      <c r="CIX62" s="69"/>
      <c r="CIY62" s="69"/>
      <c r="CIZ62" s="69"/>
      <c r="CJA62" s="69"/>
      <c r="CJB62" s="69"/>
      <c r="CJC62" s="69"/>
      <c r="CJD62" s="69"/>
      <c r="CJE62" s="69"/>
      <c r="CJF62" s="69"/>
      <c r="CJG62" s="69"/>
      <c r="CJH62" s="69"/>
      <c r="CJI62" s="69"/>
      <c r="CJJ62" s="69"/>
      <c r="CJK62" s="69"/>
      <c r="CJL62" s="69"/>
      <c r="CJM62" s="69"/>
      <c r="CJN62" s="69"/>
      <c r="CJO62" s="69"/>
      <c r="CJP62" s="69"/>
      <c r="CJQ62" s="69"/>
      <c r="CJR62" s="69"/>
      <c r="CJS62" s="69"/>
      <c r="CJT62" s="69"/>
      <c r="CJU62" s="69"/>
      <c r="CJV62" s="69"/>
      <c r="CJW62" s="69"/>
      <c r="CJX62" s="69"/>
      <c r="CJY62" s="69"/>
      <c r="CJZ62" s="69"/>
      <c r="CKA62" s="69"/>
      <c r="CKB62" s="69"/>
      <c r="CKC62" s="69"/>
      <c r="CKD62" s="69"/>
      <c r="CKE62" s="69"/>
      <c r="CKF62" s="69"/>
      <c r="CKG62" s="69"/>
      <c r="CKH62" s="69"/>
      <c r="CKI62" s="69"/>
      <c r="CKJ62" s="69"/>
      <c r="CKK62" s="69"/>
      <c r="CKL62" s="69"/>
      <c r="CKM62" s="69"/>
      <c r="CKN62" s="69"/>
      <c r="CKO62" s="69"/>
      <c r="CKP62" s="69"/>
      <c r="CKQ62" s="69"/>
      <c r="CKR62" s="69"/>
      <c r="CKS62" s="69"/>
      <c r="CKT62" s="69"/>
      <c r="CKU62" s="69"/>
      <c r="CKV62" s="69"/>
      <c r="CKW62" s="69"/>
      <c r="CKX62" s="69"/>
      <c r="CKY62" s="69"/>
      <c r="CKZ62" s="69"/>
      <c r="CLA62" s="69"/>
      <c r="CLB62" s="69"/>
      <c r="CLC62" s="69"/>
      <c r="CLD62" s="69"/>
      <c r="CLE62" s="69"/>
      <c r="CLF62" s="69"/>
      <c r="CLG62" s="69"/>
      <c r="CLH62" s="69"/>
      <c r="CLI62" s="69"/>
      <c r="CLJ62" s="69"/>
      <c r="CLK62" s="69"/>
      <c r="CLL62" s="69"/>
      <c r="CLM62" s="69"/>
      <c r="CLN62" s="69"/>
      <c r="CLO62" s="69"/>
      <c r="CLP62" s="69"/>
      <c r="CLQ62" s="69"/>
      <c r="CLR62" s="69"/>
      <c r="CLS62" s="69"/>
      <c r="CLT62" s="69"/>
      <c r="CLU62" s="69"/>
      <c r="CLV62" s="69"/>
      <c r="CLW62" s="69"/>
      <c r="CLX62" s="69"/>
      <c r="CLY62" s="69"/>
      <c r="CLZ62" s="69"/>
      <c r="CMA62" s="69"/>
      <c r="CMB62" s="69"/>
      <c r="CMC62" s="69"/>
      <c r="CMD62" s="69"/>
      <c r="CME62" s="69"/>
      <c r="CMF62" s="69"/>
      <c r="CMG62" s="69"/>
      <c r="CMH62" s="69"/>
      <c r="CMI62" s="69"/>
      <c r="CMJ62" s="69"/>
      <c r="CMK62" s="69"/>
      <c r="CML62" s="69"/>
      <c r="CMM62" s="69"/>
      <c r="CMN62" s="69"/>
      <c r="CMO62" s="69"/>
      <c r="CMP62" s="69"/>
      <c r="CMQ62" s="69"/>
      <c r="CMR62" s="69"/>
      <c r="CMS62" s="69"/>
      <c r="CMT62" s="69"/>
      <c r="CMU62" s="69"/>
      <c r="CMV62" s="69"/>
      <c r="CMW62" s="69"/>
      <c r="CMX62" s="69"/>
      <c r="CMY62" s="69"/>
      <c r="CMZ62" s="69"/>
      <c r="CNA62" s="69"/>
      <c r="CNB62" s="69"/>
      <c r="CNC62" s="69"/>
      <c r="CND62" s="69"/>
      <c r="CNE62" s="69"/>
      <c r="CNF62" s="69"/>
      <c r="CNG62" s="69"/>
      <c r="CNH62" s="69"/>
      <c r="CNI62" s="69"/>
      <c r="CNJ62" s="69"/>
      <c r="CNK62" s="69"/>
      <c r="CNL62" s="69"/>
      <c r="CNM62" s="69"/>
      <c r="CNN62" s="69"/>
      <c r="CNO62" s="69"/>
      <c r="CNP62" s="69"/>
      <c r="CNQ62" s="69"/>
      <c r="CNR62" s="69"/>
      <c r="CNS62" s="69"/>
      <c r="CNT62" s="69"/>
      <c r="CNU62" s="69"/>
      <c r="CNV62" s="69"/>
      <c r="CNW62" s="69"/>
      <c r="CNX62" s="69"/>
      <c r="CNY62" s="69"/>
      <c r="CNZ62" s="69"/>
      <c r="COA62" s="69"/>
      <c r="COB62" s="69"/>
      <c r="COC62" s="69"/>
      <c r="COD62" s="69"/>
      <c r="COE62" s="69"/>
      <c r="COF62" s="69"/>
      <c r="COG62" s="69"/>
      <c r="COH62" s="69"/>
      <c r="COI62" s="69"/>
      <c r="COJ62" s="69"/>
      <c r="COK62" s="69"/>
      <c r="COL62" s="69"/>
      <c r="COM62" s="69"/>
      <c r="CON62" s="69"/>
      <c r="COO62" s="69"/>
      <c r="COP62" s="69"/>
      <c r="COQ62" s="69"/>
      <c r="COR62" s="69"/>
      <c r="COS62" s="69"/>
      <c r="COT62" s="69"/>
      <c r="COU62" s="69"/>
      <c r="COV62" s="69"/>
      <c r="COW62" s="69"/>
      <c r="COX62" s="69"/>
      <c r="COY62" s="69"/>
      <c r="COZ62" s="69"/>
      <c r="CPA62" s="69"/>
      <c r="CPB62" s="69"/>
      <c r="CPC62" s="69"/>
      <c r="CPD62" s="69"/>
      <c r="CPE62" s="69"/>
      <c r="CPF62" s="69"/>
      <c r="CPG62" s="69"/>
      <c r="CPH62" s="69"/>
      <c r="CPI62" s="69"/>
      <c r="CPJ62" s="69"/>
      <c r="CPK62" s="69"/>
      <c r="CPL62" s="69"/>
      <c r="CPM62" s="69"/>
      <c r="CPN62" s="69"/>
      <c r="CPO62" s="69"/>
      <c r="CPP62" s="69"/>
      <c r="CPQ62" s="69"/>
      <c r="CPR62" s="69"/>
      <c r="CPS62" s="69"/>
      <c r="CPT62" s="69"/>
      <c r="CPU62" s="69"/>
      <c r="CPV62" s="69"/>
      <c r="CPW62" s="69"/>
      <c r="CPX62" s="69"/>
      <c r="CPY62" s="69"/>
      <c r="CPZ62" s="69"/>
      <c r="CQA62" s="69"/>
      <c r="CQB62" s="69"/>
      <c r="CQC62" s="69"/>
      <c r="CQD62" s="69"/>
      <c r="CQE62" s="69"/>
      <c r="CQF62" s="69"/>
      <c r="CQG62" s="69"/>
      <c r="CQH62" s="69"/>
      <c r="CQI62" s="69"/>
      <c r="CQJ62" s="69"/>
      <c r="CQK62" s="69"/>
      <c r="CQL62" s="69"/>
      <c r="CQM62" s="69"/>
      <c r="CQN62" s="69"/>
      <c r="CQO62" s="69"/>
      <c r="CQP62" s="69"/>
      <c r="CQQ62" s="69"/>
      <c r="CQR62" s="69"/>
      <c r="CQS62" s="69"/>
      <c r="CQT62" s="69"/>
      <c r="CQU62" s="69"/>
      <c r="CQV62" s="69"/>
      <c r="CQW62" s="69"/>
      <c r="CQX62" s="69"/>
      <c r="CQY62" s="69"/>
      <c r="CQZ62" s="69"/>
      <c r="CRA62" s="69"/>
      <c r="CRB62" s="69"/>
      <c r="CRC62" s="69"/>
      <c r="CRD62" s="69"/>
      <c r="CRE62" s="69"/>
      <c r="CRF62" s="69"/>
      <c r="CRG62" s="69"/>
      <c r="CRH62" s="69"/>
      <c r="CRI62" s="69"/>
      <c r="CRJ62" s="69"/>
      <c r="CRK62" s="69"/>
      <c r="CRL62" s="69"/>
      <c r="CRM62" s="69"/>
      <c r="CRN62" s="69"/>
      <c r="CRO62" s="69"/>
      <c r="CRP62" s="69"/>
      <c r="CRQ62" s="69"/>
      <c r="CRR62" s="69"/>
      <c r="CRS62" s="69"/>
      <c r="CRT62" s="69"/>
      <c r="CRU62" s="69"/>
      <c r="CRV62" s="69"/>
      <c r="CRW62" s="69"/>
      <c r="CRX62" s="69"/>
      <c r="CRY62" s="69"/>
      <c r="CRZ62" s="69"/>
      <c r="CSA62" s="69"/>
      <c r="CSB62" s="69"/>
      <c r="CSC62" s="69"/>
      <c r="CSD62" s="69"/>
      <c r="CSE62" s="69"/>
      <c r="CSF62" s="69"/>
      <c r="CSG62" s="69"/>
      <c r="CSH62" s="69"/>
      <c r="CSI62" s="69"/>
      <c r="CSJ62" s="69"/>
      <c r="CSK62" s="69"/>
      <c r="CSL62" s="69"/>
      <c r="CSM62" s="69"/>
      <c r="CSN62" s="69"/>
      <c r="CSO62" s="69"/>
      <c r="CSP62" s="69"/>
      <c r="CSQ62" s="69"/>
      <c r="CSR62" s="69"/>
      <c r="CSS62" s="69"/>
      <c r="CST62" s="69"/>
      <c r="CSU62" s="69"/>
      <c r="CSV62" s="69"/>
      <c r="CSW62" s="69"/>
      <c r="CSX62" s="69"/>
      <c r="CSY62" s="69"/>
      <c r="CSZ62" s="69"/>
      <c r="CTA62" s="69"/>
      <c r="CTB62" s="69"/>
      <c r="CTC62" s="69"/>
      <c r="CTD62" s="69"/>
      <c r="CTE62" s="69"/>
      <c r="CTF62" s="69"/>
      <c r="CTG62" s="69"/>
      <c r="CTH62" s="69"/>
      <c r="CTI62" s="69"/>
      <c r="CTJ62" s="69"/>
      <c r="CTK62" s="69"/>
      <c r="CTL62" s="69"/>
      <c r="CTM62" s="69"/>
      <c r="CTN62" s="69"/>
      <c r="CTO62" s="69"/>
      <c r="CTP62" s="69"/>
      <c r="CTQ62" s="69"/>
      <c r="CTR62" s="69"/>
      <c r="CTS62" s="69"/>
      <c r="CTT62" s="69"/>
      <c r="CTU62" s="69"/>
      <c r="CTV62" s="69"/>
      <c r="CTW62" s="69"/>
      <c r="CTX62" s="69"/>
      <c r="CTY62" s="69"/>
      <c r="CTZ62" s="69"/>
      <c r="CUA62" s="69"/>
      <c r="CUB62" s="69"/>
      <c r="CUC62" s="69"/>
      <c r="CUD62" s="69"/>
      <c r="CUE62" s="69"/>
      <c r="CUF62" s="69"/>
      <c r="CUG62" s="69"/>
      <c r="CUH62" s="69"/>
      <c r="CUI62" s="69"/>
      <c r="CUJ62" s="69"/>
      <c r="CUK62" s="69"/>
      <c r="CUL62" s="69"/>
      <c r="CUM62" s="69"/>
      <c r="CUN62" s="69"/>
      <c r="CUO62" s="69"/>
      <c r="CUP62" s="69"/>
      <c r="CUQ62" s="69"/>
      <c r="CUR62" s="69"/>
      <c r="CUS62" s="69"/>
      <c r="CUT62" s="69"/>
      <c r="CUU62" s="69"/>
      <c r="CUV62" s="69"/>
      <c r="CUW62" s="69"/>
      <c r="CUX62" s="69"/>
      <c r="CUY62" s="69"/>
      <c r="CUZ62" s="69"/>
      <c r="CVA62" s="69"/>
      <c r="CVB62" s="69"/>
      <c r="CVC62" s="69"/>
      <c r="CVD62" s="69"/>
      <c r="CVE62" s="69"/>
      <c r="CVF62" s="69"/>
      <c r="CVG62" s="69"/>
      <c r="CVH62" s="69"/>
      <c r="CVI62" s="69"/>
      <c r="CVJ62" s="69"/>
      <c r="CVK62" s="69"/>
      <c r="CVL62" s="69"/>
      <c r="CVM62" s="69"/>
      <c r="CVN62" s="69"/>
      <c r="CVO62" s="69"/>
      <c r="CVP62" s="69"/>
      <c r="CVQ62" s="69"/>
      <c r="CVR62" s="69"/>
      <c r="CVS62" s="69"/>
      <c r="CVT62" s="69"/>
      <c r="CVU62" s="69"/>
      <c r="CVV62" s="69"/>
      <c r="CVW62" s="69"/>
      <c r="CVX62" s="69"/>
      <c r="CVY62" s="69"/>
      <c r="CVZ62" s="69"/>
      <c r="CWA62" s="69"/>
      <c r="CWB62" s="69"/>
      <c r="CWC62" s="69"/>
      <c r="CWD62" s="69"/>
      <c r="CWE62" s="69"/>
      <c r="CWF62" s="69"/>
      <c r="CWG62" s="69"/>
      <c r="CWH62" s="69"/>
      <c r="CWI62" s="69"/>
      <c r="CWJ62" s="69"/>
      <c r="CWK62" s="69"/>
      <c r="CWL62" s="69"/>
      <c r="CWM62" s="69"/>
      <c r="CWN62" s="69"/>
      <c r="CWO62" s="69"/>
      <c r="CWP62" s="69"/>
      <c r="CWQ62" s="69"/>
      <c r="CWR62" s="69"/>
      <c r="CWS62" s="69"/>
      <c r="CWT62" s="69"/>
      <c r="CWU62" s="69"/>
      <c r="CWV62" s="69"/>
      <c r="CWW62" s="69"/>
      <c r="CWX62" s="69"/>
      <c r="CWY62" s="69"/>
      <c r="CWZ62" s="69"/>
      <c r="CXA62" s="69"/>
      <c r="CXB62" s="69"/>
      <c r="CXC62" s="69"/>
      <c r="CXD62" s="69"/>
      <c r="CXE62" s="69"/>
      <c r="CXF62" s="69"/>
      <c r="CXG62" s="69"/>
      <c r="CXH62" s="69"/>
      <c r="CXI62" s="69"/>
      <c r="CXJ62" s="69"/>
      <c r="CXK62" s="69"/>
      <c r="CXL62" s="69"/>
      <c r="CXM62" s="69"/>
      <c r="CXN62" s="69"/>
      <c r="CXO62" s="69"/>
      <c r="CXP62" s="69"/>
      <c r="CXQ62" s="69"/>
      <c r="CXR62" s="69"/>
      <c r="CXS62" s="69"/>
      <c r="CXT62" s="69"/>
      <c r="CXU62" s="69"/>
      <c r="CXV62" s="69"/>
      <c r="CXW62" s="69"/>
      <c r="CXX62" s="69"/>
      <c r="CXY62" s="69"/>
      <c r="CXZ62" s="69"/>
      <c r="CYA62" s="69"/>
      <c r="CYB62" s="69"/>
      <c r="CYC62" s="69"/>
      <c r="CYD62" s="69"/>
      <c r="CYE62" s="69"/>
      <c r="CYF62" s="69"/>
      <c r="CYG62" s="69"/>
      <c r="CYH62" s="69"/>
      <c r="CYI62" s="69"/>
      <c r="CYJ62" s="69"/>
      <c r="CYK62" s="69"/>
      <c r="CYL62" s="69"/>
      <c r="CYM62" s="69"/>
      <c r="CYN62" s="69"/>
      <c r="CYO62" s="69"/>
      <c r="CYP62" s="69"/>
      <c r="CYQ62" s="69"/>
      <c r="CYR62" s="69"/>
      <c r="CYS62" s="69"/>
      <c r="CYT62" s="69"/>
      <c r="CYU62" s="69"/>
      <c r="CYV62" s="69"/>
      <c r="CYW62" s="69"/>
      <c r="CYX62" s="69"/>
      <c r="CYY62" s="69"/>
      <c r="CYZ62" s="69"/>
      <c r="CZA62" s="69"/>
      <c r="CZB62" s="69"/>
      <c r="CZC62" s="69"/>
      <c r="CZD62" s="69"/>
      <c r="CZE62" s="69"/>
      <c r="CZF62" s="69"/>
      <c r="CZG62" s="69"/>
      <c r="CZH62" s="69"/>
      <c r="CZI62" s="69"/>
      <c r="CZJ62" s="69"/>
      <c r="CZK62" s="69"/>
      <c r="CZL62" s="69"/>
      <c r="CZM62" s="69"/>
      <c r="CZN62" s="69"/>
      <c r="CZO62" s="69"/>
      <c r="CZP62" s="69"/>
      <c r="CZQ62" s="69"/>
      <c r="CZR62" s="69"/>
      <c r="CZS62" s="69"/>
      <c r="CZT62" s="69"/>
      <c r="CZU62" s="69"/>
      <c r="CZV62" s="69"/>
      <c r="CZW62" s="69"/>
      <c r="CZX62" s="69"/>
      <c r="CZY62" s="69"/>
      <c r="CZZ62" s="69"/>
      <c r="DAA62" s="69"/>
      <c r="DAB62" s="69"/>
      <c r="DAC62" s="69"/>
      <c r="DAD62" s="69"/>
      <c r="DAE62" s="69"/>
      <c r="DAF62" s="69"/>
      <c r="DAG62" s="69"/>
      <c r="DAH62" s="69"/>
      <c r="DAI62" s="69"/>
      <c r="DAJ62" s="69"/>
      <c r="DAK62" s="69"/>
      <c r="DAL62" s="69"/>
      <c r="DAM62" s="69"/>
      <c r="DAN62" s="69"/>
      <c r="DAO62" s="69"/>
      <c r="DAP62" s="69"/>
      <c r="DAQ62" s="69"/>
      <c r="DAR62" s="69"/>
      <c r="DAS62" s="69"/>
      <c r="DAT62" s="69"/>
      <c r="DAU62" s="69"/>
      <c r="DAV62" s="69"/>
      <c r="DAW62" s="69"/>
      <c r="DAX62" s="69"/>
      <c r="DAY62" s="69"/>
      <c r="DAZ62" s="69"/>
      <c r="DBA62" s="69"/>
      <c r="DBB62" s="69"/>
      <c r="DBC62" s="69"/>
      <c r="DBD62" s="69"/>
      <c r="DBE62" s="69"/>
      <c r="DBF62" s="69"/>
      <c r="DBG62" s="69"/>
      <c r="DBH62" s="69"/>
      <c r="DBI62" s="69"/>
      <c r="DBJ62" s="69"/>
      <c r="DBK62" s="69"/>
      <c r="DBL62" s="69"/>
      <c r="DBM62" s="69"/>
      <c r="DBN62" s="69"/>
      <c r="DBO62" s="69"/>
      <c r="DBP62" s="69"/>
      <c r="DBQ62" s="69"/>
      <c r="DBR62" s="69"/>
      <c r="DBS62" s="69"/>
      <c r="DBT62" s="69"/>
      <c r="DBU62" s="69"/>
      <c r="DBV62" s="69"/>
      <c r="DBW62" s="69"/>
      <c r="DBX62" s="69"/>
      <c r="DBY62" s="69"/>
      <c r="DBZ62" s="69"/>
      <c r="DCA62" s="69"/>
      <c r="DCB62" s="69"/>
      <c r="DCC62" s="69"/>
      <c r="DCD62" s="69"/>
      <c r="DCE62" s="69"/>
      <c r="DCF62" s="69"/>
      <c r="DCG62" s="69"/>
      <c r="DCH62" s="69"/>
      <c r="DCI62" s="69"/>
      <c r="DCJ62" s="69"/>
      <c r="DCK62" s="69"/>
      <c r="DCL62" s="69"/>
      <c r="DCM62" s="69"/>
      <c r="DCN62" s="69"/>
      <c r="DCO62" s="69"/>
      <c r="DCP62" s="69"/>
      <c r="DCQ62" s="69"/>
      <c r="DCR62" s="69"/>
      <c r="DCS62" s="69"/>
      <c r="DCT62" s="69"/>
      <c r="DCU62" s="69"/>
      <c r="DCV62" s="69"/>
      <c r="DCW62" s="69"/>
      <c r="DCX62" s="69"/>
      <c r="DCY62" s="69"/>
      <c r="DCZ62" s="69"/>
      <c r="DDA62" s="69"/>
      <c r="DDB62" s="69"/>
      <c r="DDC62" s="69"/>
      <c r="DDD62" s="69"/>
      <c r="DDE62" s="69"/>
      <c r="DDF62" s="69"/>
      <c r="DDG62" s="69"/>
      <c r="DDH62" s="69"/>
      <c r="DDI62" s="69"/>
      <c r="DDJ62" s="69"/>
      <c r="DDK62" s="69"/>
      <c r="DDL62" s="69"/>
      <c r="DDM62" s="69"/>
      <c r="DDN62" s="69"/>
      <c r="DDO62" s="69"/>
      <c r="DDP62" s="69"/>
      <c r="DDQ62" s="69"/>
      <c r="DDR62" s="69"/>
      <c r="DDS62" s="69"/>
      <c r="DDT62" s="69"/>
      <c r="DDU62" s="69"/>
      <c r="DDV62" s="69"/>
      <c r="DDW62" s="69"/>
      <c r="DDX62" s="69"/>
      <c r="DDY62" s="69"/>
      <c r="DDZ62" s="69"/>
      <c r="DEA62" s="69"/>
      <c r="DEB62" s="69"/>
      <c r="DEC62" s="69"/>
      <c r="DED62" s="69"/>
      <c r="DEE62" s="69"/>
      <c r="DEF62" s="69"/>
      <c r="DEG62" s="69"/>
      <c r="DEH62" s="69"/>
      <c r="DEI62" s="69"/>
      <c r="DEJ62" s="69"/>
      <c r="DEK62" s="69"/>
      <c r="DEL62" s="69"/>
      <c r="DEM62" s="69"/>
      <c r="DEN62" s="69"/>
      <c r="DEO62" s="69"/>
      <c r="DEP62" s="69"/>
      <c r="DEQ62" s="69"/>
      <c r="DER62" s="69"/>
      <c r="DES62" s="69"/>
      <c r="DET62" s="69"/>
      <c r="DEU62" s="69"/>
      <c r="DEV62" s="69"/>
      <c r="DEW62" s="69"/>
      <c r="DEX62" s="69"/>
      <c r="DEY62" s="69"/>
      <c r="DEZ62" s="69"/>
      <c r="DFA62" s="69"/>
      <c r="DFB62" s="69"/>
      <c r="DFC62" s="69"/>
      <c r="DFD62" s="69"/>
      <c r="DFE62" s="69"/>
      <c r="DFF62" s="69"/>
      <c r="DFG62" s="69"/>
      <c r="DFH62" s="69"/>
      <c r="DFI62" s="69"/>
      <c r="DFJ62" s="69"/>
      <c r="DFK62" s="69"/>
      <c r="DFL62" s="69"/>
      <c r="DFM62" s="69"/>
      <c r="DFN62" s="69"/>
      <c r="DFO62" s="69"/>
      <c r="DFP62" s="69"/>
      <c r="DFQ62" s="69"/>
      <c r="DFR62" s="69"/>
      <c r="DFS62" s="69"/>
      <c r="DFT62" s="69"/>
      <c r="DFU62" s="69"/>
      <c r="DFV62" s="69"/>
      <c r="DFW62" s="69"/>
      <c r="DFX62" s="69"/>
      <c r="DFY62" s="69"/>
      <c r="DFZ62" s="69"/>
      <c r="DGA62" s="69"/>
      <c r="DGB62" s="69"/>
      <c r="DGC62" s="69"/>
      <c r="DGD62" s="69"/>
      <c r="DGE62" s="69"/>
      <c r="DGF62" s="69"/>
      <c r="DGG62" s="69"/>
      <c r="DGH62" s="69"/>
      <c r="DGI62" s="69"/>
      <c r="DGJ62" s="69"/>
      <c r="DGK62" s="69"/>
      <c r="DGL62" s="69"/>
      <c r="DGM62" s="69"/>
      <c r="DGN62" s="69"/>
      <c r="DGO62" s="69"/>
      <c r="DGP62" s="69"/>
      <c r="DGQ62" s="69"/>
      <c r="DGR62" s="69"/>
      <c r="DGS62" s="69"/>
      <c r="DGT62" s="69"/>
      <c r="DGU62" s="69"/>
      <c r="DGV62" s="69"/>
      <c r="DGW62" s="69"/>
      <c r="DGX62" s="69"/>
      <c r="DGY62" s="69"/>
      <c r="DGZ62" s="69"/>
      <c r="DHA62" s="69"/>
      <c r="DHB62" s="69"/>
      <c r="DHC62" s="69"/>
      <c r="DHD62" s="69"/>
      <c r="DHE62" s="69"/>
      <c r="DHF62" s="69"/>
      <c r="DHG62" s="69"/>
      <c r="DHH62" s="69"/>
      <c r="DHI62" s="69"/>
      <c r="DHJ62" s="69"/>
      <c r="DHK62" s="69"/>
      <c r="DHL62" s="69"/>
      <c r="DHM62" s="69"/>
      <c r="DHN62" s="69"/>
      <c r="DHO62" s="69"/>
      <c r="DHP62" s="69"/>
      <c r="DHQ62" s="69"/>
      <c r="DHR62" s="69"/>
      <c r="DHS62" s="69"/>
      <c r="DHT62" s="69"/>
      <c r="DHU62" s="69"/>
      <c r="DHV62" s="69"/>
      <c r="DHW62" s="69"/>
      <c r="DHX62" s="69"/>
      <c r="DHY62" s="69"/>
      <c r="DHZ62" s="69"/>
      <c r="DIA62" s="69"/>
      <c r="DIB62" s="69"/>
      <c r="DIC62" s="69"/>
      <c r="DID62" s="69"/>
      <c r="DIE62" s="69"/>
      <c r="DIF62" s="69"/>
      <c r="DIG62" s="69"/>
      <c r="DIH62" s="69"/>
      <c r="DII62" s="69"/>
      <c r="DIJ62" s="69"/>
      <c r="DIK62" s="69"/>
      <c r="DIL62" s="69"/>
      <c r="DIM62" s="69"/>
      <c r="DIN62" s="69"/>
      <c r="DIO62" s="69"/>
      <c r="DIP62" s="69"/>
      <c r="DIQ62" s="69"/>
      <c r="DIR62" s="69"/>
      <c r="DIS62" s="69"/>
      <c r="DIT62" s="69"/>
      <c r="DIU62" s="69"/>
      <c r="DIV62" s="69"/>
      <c r="DIW62" s="69"/>
      <c r="DIX62" s="69"/>
      <c r="DIY62" s="69"/>
      <c r="DIZ62" s="69"/>
      <c r="DJA62" s="69"/>
      <c r="DJB62" s="69"/>
      <c r="DJC62" s="69"/>
      <c r="DJD62" s="69"/>
      <c r="DJE62" s="69"/>
      <c r="DJF62" s="69"/>
      <c r="DJG62" s="69"/>
      <c r="DJH62" s="69"/>
      <c r="DJI62" s="69"/>
      <c r="DJJ62" s="69"/>
      <c r="DJK62" s="69"/>
      <c r="DJL62" s="69"/>
      <c r="DJM62" s="69"/>
      <c r="DJN62" s="69"/>
      <c r="DJO62" s="69"/>
      <c r="DJP62" s="69"/>
      <c r="DJQ62" s="69"/>
      <c r="DJR62" s="69"/>
      <c r="DJS62" s="69"/>
      <c r="DJT62" s="69"/>
      <c r="DJU62" s="69"/>
      <c r="DJV62" s="69"/>
      <c r="DJW62" s="69"/>
      <c r="DJX62" s="69"/>
      <c r="DJY62" s="69"/>
      <c r="DJZ62" s="69"/>
      <c r="DKA62" s="69"/>
      <c r="DKB62" s="69"/>
      <c r="DKC62" s="69"/>
      <c r="DKD62" s="69"/>
      <c r="DKE62" s="69"/>
      <c r="DKF62" s="69"/>
      <c r="DKG62" s="69"/>
      <c r="DKH62" s="69"/>
      <c r="DKI62" s="69"/>
      <c r="DKJ62" s="69"/>
      <c r="DKK62" s="69"/>
      <c r="DKL62" s="69"/>
      <c r="DKM62" s="69"/>
      <c r="DKN62" s="69"/>
      <c r="DKO62" s="69"/>
      <c r="DKP62" s="69"/>
      <c r="DKQ62" s="69"/>
      <c r="DKR62" s="69"/>
      <c r="DKS62" s="69"/>
      <c r="DKT62" s="69"/>
      <c r="DKU62" s="69"/>
      <c r="DKV62" s="69"/>
      <c r="DKW62" s="69"/>
      <c r="DKX62" s="69"/>
      <c r="DKY62" s="69"/>
      <c r="DKZ62" s="69"/>
      <c r="DLA62" s="69"/>
      <c r="DLB62" s="69"/>
      <c r="DLC62" s="69"/>
      <c r="DLD62" s="69"/>
      <c r="DLE62" s="69"/>
      <c r="DLF62" s="69"/>
      <c r="DLG62" s="69"/>
      <c r="DLH62" s="69"/>
      <c r="DLI62" s="69"/>
      <c r="DLJ62" s="69"/>
      <c r="DLK62" s="69"/>
      <c r="DLL62" s="69"/>
      <c r="DLM62" s="69"/>
      <c r="DLN62" s="69"/>
      <c r="DLO62" s="69"/>
      <c r="DLP62" s="69"/>
      <c r="DLQ62" s="69"/>
      <c r="DLR62" s="69"/>
      <c r="DLS62" s="69"/>
      <c r="DLT62" s="69"/>
      <c r="DLU62" s="69"/>
      <c r="DLV62" s="69"/>
      <c r="DLW62" s="69"/>
      <c r="DLX62" s="69"/>
      <c r="DLY62" s="69"/>
      <c r="DLZ62" s="69"/>
      <c r="DMA62" s="69"/>
      <c r="DMB62" s="69"/>
      <c r="DMC62" s="69"/>
      <c r="DMD62" s="69"/>
      <c r="DME62" s="69"/>
      <c r="DMF62" s="69"/>
      <c r="DMG62" s="69"/>
      <c r="DMH62" s="69"/>
      <c r="DMI62" s="69"/>
      <c r="DMJ62" s="69"/>
      <c r="DMK62" s="69"/>
      <c r="DML62" s="69"/>
      <c r="DMM62" s="69"/>
      <c r="DMN62" s="69"/>
      <c r="DMO62" s="69"/>
      <c r="DMP62" s="69"/>
      <c r="DMQ62" s="69"/>
      <c r="DMR62" s="69"/>
      <c r="DMS62" s="69"/>
      <c r="DMT62" s="69"/>
      <c r="DMU62" s="69"/>
      <c r="DMV62" s="69"/>
      <c r="DMW62" s="69"/>
      <c r="DMX62" s="69"/>
      <c r="DMY62" s="69"/>
      <c r="DMZ62" s="69"/>
      <c r="DNA62" s="69"/>
      <c r="DNB62" s="69"/>
      <c r="DNC62" s="69"/>
      <c r="DND62" s="69"/>
      <c r="DNE62" s="69"/>
      <c r="DNF62" s="69"/>
      <c r="DNG62" s="69"/>
      <c r="DNH62" s="69"/>
      <c r="DNI62" s="69"/>
      <c r="DNJ62" s="69"/>
      <c r="DNK62" s="69"/>
      <c r="DNL62" s="69"/>
      <c r="DNM62" s="69"/>
      <c r="DNN62" s="69"/>
      <c r="DNO62" s="69"/>
      <c r="DNP62" s="69"/>
      <c r="DNQ62" s="69"/>
      <c r="DNR62" s="69"/>
      <c r="DNS62" s="69"/>
      <c r="DNT62" s="69"/>
      <c r="DNU62" s="69"/>
      <c r="DNV62" s="69"/>
      <c r="DNW62" s="69"/>
      <c r="DNX62" s="69"/>
      <c r="DNY62" s="69"/>
      <c r="DNZ62" s="69"/>
      <c r="DOA62" s="69"/>
      <c r="DOB62" s="69"/>
      <c r="DOC62" s="69"/>
      <c r="DOD62" s="69"/>
      <c r="DOE62" s="69"/>
      <c r="DOF62" s="69"/>
      <c r="DOG62" s="69"/>
      <c r="DOH62" s="69"/>
      <c r="DOI62" s="69"/>
      <c r="DOJ62" s="69"/>
      <c r="DOK62" s="69"/>
      <c r="DOL62" s="69"/>
      <c r="DOM62" s="69"/>
      <c r="DON62" s="69"/>
      <c r="DOO62" s="69"/>
      <c r="DOP62" s="69"/>
      <c r="DOQ62" s="69"/>
      <c r="DOR62" s="69"/>
      <c r="DOS62" s="69"/>
      <c r="DOT62" s="69"/>
      <c r="DOU62" s="69"/>
      <c r="DOV62" s="69"/>
      <c r="DOW62" s="69"/>
      <c r="DOX62" s="69"/>
      <c r="DOY62" s="69"/>
      <c r="DOZ62" s="69"/>
      <c r="DPA62" s="69"/>
      <c r="DPB62" s="69"/>
      <c r="DPC62" s="69"/>
      <c r="DPD62" s="69"/>
      <c r="DPE62" s="69"/>
      <c r="DPF62" s="69"/>
      <c r="DPG62" s="69"/>
      <c r="DPH62" s="69"/>
      <c r="DPI62" s="69"/>
      <c r="DPJ62" s="69"/>
      <c r="DPK62" s="69"/>
      <c r="DPL62" s="69"/>
      <c r="DPM62" s="69"/>
      <c r="DPN62" s="69"/>
      <c r="DPO62" s="69"/>
      <c r="DPP62" s="69"/>
      <c r="DPQ62" s="69"/>
      <c r="DPR62" s="69"/>
      <c r="DPS62" s="69"/>
      <c r="DPT62" s="69"/>
      <c r="DPU62" s="69"/>
      <c r="DPV62" s="69"/>
      <c r="DPW62" s="69"/>
      <c r="DPX62" s="69"/>
      <c r="DPY62" s="69"/>
      <c r="DPZ62" s="69"/>
      <c r="DQA62" s="69"/>
      <c r="DQB62" s="69"/>
      <c r="DQC62" s="69"/>
      <c r="DQD62" s="69"/>
      <c r="DQE62" s="69"/>
      <c r="DQF62" s="69"/>
      <c r="DQG62" s="69"/>
      <c r="DQH62" s="69"/>
      <c r="DQI62" s="69"/>
      <c r="DQJ62" s="69"/>
      <c r="DQK62" s="69"/>
      <c r="DQL62" s="69"/>
      <c r="DQM62" s="69"/>
      <c r="DQN62" s="69"/>
      <c r="DQO62" s="69"/>
      <c r="DQP62" s="69"/>
      <c r="DQQ62" s="69"/>
      <c r="DQR62" s="69"/>
      <c r="DQS62" s="69"/>
      <c r="DQT62" s="69"/>
      <c r="DQU62" s="69"/>
      <c r="DQV62" s="69"/>
      <c r="DQW62" s="69"/>
      <c r="DQX62" s="69"/>
      <c r="DQY62" s="69"/>
      <c r="DQZ62" s="69"/>
      <c r="DRA62" s="69"/>
      <c r="DRB62" s="69"/>
      <c r="DRC62" s="69"/>
      <c r="DRD62" s="69"/>
      <c r="DRE62" s="69"/>
      <c r="DRF62" s="69"/>
      <c r="DRG62" s="69"/>
      <c r="DRH62" s="69"/>
      <c r="DRI62" s="69"/>
      <c r="DRJ62" s="69"/>
      <c r="DRK62" s="69"/>
      <c r="DRL62" s="69"/>
      <c r="DRM62" s="69"/>
      <c r="DRN62" s="69"/>
      <c r="DRO62" s="69"/>
      <c r="DRP62" s="69"/>
      <c r="DRQ62" s="69"/>
      <c r="DRR62" s="69"/>
      <c r="DRS62" s="69"/>
      <c r="DRT62" s="69"/>
      <c r="DRU62" s="69"/>
      <c r="DRV62" s="69"/>
      <c r="DRW62" s="69"/>
      <c r="DRX62" s="69"/>
      <c r="DRY62" s="69"/>
      <c r="DRZ62" s="69"/>
      <c r="DSA62" s="69"/>
      <c r="DSB62" s="69"/>
      <c r="DSC62" s="69"/>
      <c r="DSD62" s="69"/>
      <c r="DSE62" s="69"/>
      <c r="DSF62" s="69"/>
      <c r="DSG62" s="69"/>
      <c r="DSH62" s="69"/>
      <c r="DSI62" s="69"/>
      <c r="DSJ62" s="69"/>
      <c r="DSK62" s="69"/>
      <c r="DSL62" s="69"/>
      <c r="DSM62" s="69"/>
      <c r="DSN62" s="69"/>
      <c r="DSO62" s="69"/>
      <c r="DSP62" s="69"/>
      <c r="DSQ62" s="69"/>
      <c r="DSR62" s="69"/>
      <c r="DSS62" s="69"/>
      <c r="DST62" s="69"/>
      <c r="DSU62" s="69"/>
      <c r="DSV62" s="69"/>
      <c r="DSW62" s="69"/>
      <c r="DSX62" s="69"/>
      <c r="DSY62" s="69"/>
      <c r="DSZ62" s="69"/>
      <c r="DTA62" s="69"/>
      <c r="DTB62" s="69"/>
      <c r="DTC62" s="69"/>
      <c r="DTD62" s="69"/>
      <c r="DTE62" s="69"/>
      <c r="DTF62" s="69"/>
      <c r="DTG62" s="69"/>
      <c r="DTH62" s="69"/>
      <c r="DTI62" s="69"/>
      <c r="DTJ62" s="69"/>
      <c r="DTK62" s="69"/>
      <c r="DTL62" s="69"/>
      <c r="DTM62" s="69"/>
      <c r="DTN62" s="69"/>
      <c r="DTO62" s="69"/>
      <c r="DTP62" s="69"/>
      <c r="DTQ62" s="69"/>
      <c r="DTR62" s="69"/>
      <c r="DTS62" s="69"/>
      <c r="DTT62" s="69"/>
      <c r="DTU62" s="69"/>
      <c r="DTV62" s="69"/>
      <c r="DTW62" s="69"/>
      <c r="DTX62" s="69"/>
      <c r="DTY62" s="69"/>
      <c r="DTZ62" s="69"/>
      <c r="DUA62" s="69"/>
      <c r="DUB62" s="69"/>
      <c r="DUC62" s="69"/>
      <c r="DUD62" s="69"/>
      <c r="DUE62" s="69"/>
      <c r="DUF62" s="69"/>
      <c r="DUG62" s="69"/>
      <c r="DUH62" s="69"/>
      <c r="DUI62" s="69"/>
      <c r="DUJ62" s="69"/>
      <c r="DUK62" s="69"/>
      <c r="DUL62" s="69"/>
      <c r="DUM62" s="69"/>
      <c r="DUN62" s="69"/>
      <c r="DUO62" s="69"/>
      <c r="DUP62" s="69"/>
      <c r="DUQ62" s="69"/>
      <c r="DUR62" s="69"/>
      <c r="DUS62" s="69"/>
      <c r="DUT62" s="69"/>
      <c r="DUU62" s="69"/>
      <c r="DUV62" s="69"/>
      <c r="DUW62" s="69"/>
      <c r="DUX62" s="69"/>
      <c r="DUY62" s="69"/>
      <c r="DUZ62" s="69"/>
      <c r="DVA62" s="69"/>
      <c r="DVB62" s="69"/>
      <c r="DVC62" s="69"/>
      <c r="DVD62" s="69"/>
      <c r="DVE62" s="69"/>
      <c r="DVF62" s="69"/>
      <c r="DVG62" s="69"/>
      <c r="DVH62" s="69"/>
      <c r="DVI62" s="69"/>
      <c r="DVJ62" s="69"/>
      <c r="DVK62" s="69"/>
      <c r="DVL62" s="69"/>
      <c r="DVM62" s="69"/>
      <c r="DVN62" s="69"/>
      <c r="DVO62" s="69"/>
      <c r="DVP62" s="69"/>
      <c r="DVQ62" s="69"/>
      <c r="DVR62" s="69"/>
      <c r="DVS62" s="69"/>
      <c r="DVT62" s="69"/>
      <c r="DVU62" s="69"/>
      <c r="DVV62" s="69"/>
      <c r="DVW62" s="69"/>
      <c r="DVX62" s="69"/>
      <c r="DVY62" s="69"/>
      <c r="DVZ62" s="69"/>
      <c r="DWA62" s="69"/>
      <c r="DWB62" s="69"/>
      <c r="DWC62" s="69"/>
      <c r="DWD62" s="69"/>
      <c r="DWE62" s="69"/>
      <c r="DWF62" s="69"/>
      <c r="DWG62" s="69"/>
      <c r="DWH62" s="69"/>
      <c r="DWI62" s="69"/>
      <c r="DWJ62" s="69"/>
      <c r="DWK62" s="69"/>
      <c r="DWL62" s="69"/>
      <c r="DWM62" s="69"/>
      <c r="DWN62" s="69"/>
      <c r="DWO62" s="69"/>
      <c r="DWP62" s="69"/>
      <c r="DWQ62" s="69"/>
      <c r="DWR62" s="69"/>
      <c r="DWS62" s="69"/>
      <c r="DWT62" s="69"/>
      <c r="DWU62" s="69"/>
      <c r="DWV62" s="69"/>
      <c r="DWW62" s="69"/>
      <c r="DWX62" s="69"/>
      <c r="DWY62" s="69"/>
      <c r="DWZ62" s="69"/>
      <c r="DXA62" s="69"/>
      <c r="DXB62" s="69"/>
      <c r="DXC62" s="69"/>
      <c r="DXD62" s="69"/>
      <c r="DXE62" s="69"/>
      <c r="DXF62" s="69"/>
      <c r="DXG62" s="69"/>
      <c r="DXH62" s="69"/>
      <c r="DXI62" s="69"/>
      <c r="DXJ62" s="69"/>
      <c r="DXK62" s="69"/>
      <c r="DXL62" s="69"/>
      <c r="DXM62" s="69"/>
      <c r="DXN62" s="69"/>
      <c r="DXO62" s="69"/>
      <c r="DXP62" s="69"/>
      <c r="DXQ62" s="69"/>
      <c r="DXR62" s="69"/>
      <c r="DXS62" s="69"/>
      <c r="DXT62" s="69"/>
      <c r="DXU62" s="69"/>
      <c r="DXV62" s="69"/>
      <c r="DXW62" s="69"/>
      <c r="DXX62" s="69"/>
      <c r="DXY62" s="69"/>
      <c r="DXZ62" s="69"/>
      <c r="DYA62" s="69"/>
      <c r="DYB62" s="69"/>
      <c r="DYC62" s="69"/>
      <c r="DYD62" s="69"/>
      <c r="DYE62" s="69"/>
      <c r="DYF62" s="69"/>
      <c r="DYG62" s="69"/>
      <c r="DYH62" s="69"/>
      <c r="DYI62" s="69"/>
      <c r="DYJ62" s="69"/>
      <c r="DYK62" s="69"/>
      <c r="DYL62" s="69"/>
      <c r="DYM62" s="69"/>
      <c r="DYN62" s="69"/>
      <c r="DYO62" s="69"/>
      <c r="DYP62" s="69"/>
      <c r="DYQ62" s="69"/>
      <c r="DYR62" s="69"/>
      <c r="DYS62" s="69"/>
      <c r="DYT62" s="69"/>
      <c r="DYU62" s="69"/>
      <c r="DYV62" s="69"/>
      <c r="DYW62" s="69"/>
      <c r="DYX62" s="69"/>
      <c r="DYY62" s="69"/>
      <c r="DYZ62" s="69"/>
      <c r="DZA62" s="69"/>
      <c r="DZB62" s="69"/>
      <c r="DZC62" s="69"/>
      <c r="DZD62" s="69"/>
      <c r="DZE62" s="69"/>
      <c r="DZF62" s="69"/>
      <c r="DZG62" s="69"/>
      <c r="DZH62" s="69"/>
      <c r="DZI62" s="69"/>
      <c r="DZJ62" s="69"/>
      <c r="DZK62" s="69"/>
      <c r="DZL62" s="69"/>
      <c r="DZM62" s="69"/>
      <c r="DZN62" s="69"/>
      <c r="DZO62" s="69"/>
      <c r="DZP62" s="69"/>
      <c r="DZQ62" s="69"/>
      <c r="DZR62" s="69"/>
      <c r="DZS62" s="69"/>
      <c r="DZT62" s="69"/>
      <c r="DZU62" s="69"/>
      <c r="DZV62" s="69"/>
      <c r="DZW62" s="69"/>
      <c r="DZX62" s="69"/>
      <c r="DZY62" s="69"/>
      <c r="DZZ62" s="69"/>
      <c r="EAA62" s="69"/>
      <c r="EAB62" s="69"/>
      <c r="EAC62" s="69"/>
      <c r="EAD62" s="69"/>
      <c r="EAE62" s="69"/>
      <c r="EAF62" s="69"/>
      <c r="EAG62" s="69"/>
      <c r="EAH62" s="69"/>
      <c r="EAI62" s="69"/>
      <c r="EAJ62" s="69"/>
      <c r="EAK62" s="69"/>
      <c r="EAL62" s="69"/>
      <c r="EAM62" s="69"/>
      <c r="EAN62" s="69"/>
      <c r="EAO62" s="69"/>
      <c r="EAP62" s="69"/>
      <c r="EAQ62" s="69"/>
      <c r="EAR62" s="69"/>
      <c r="EAS62" s="69"/>
      <c r="EAT62" s="69"/>
      <c r="EAU62" s="69"/>
      <c r="EAV62" s="69"/>
      <c r="EAW62" s="69"/>
      <c r="EAX62" s="69"/>
      <c r="EAY62" s="69"/>
      <c r="EAZ62" s="69"/>
      <c r="EBA62" s="69"/>
      <c r="EBB62" s="69"/>
      <c r="EBC62" s="69"/>
      <c r="EBD62" s="69"/>
      <c r="EBE62" s="69"/>
      <c r="EBF62" s="69"/>
      <c r="EBG62" s="69"/>
      <c r="EBH62" s="69"/>
      <c r="EBI62" s="69"/>
      <c r="EBJ62" s="69"/>
      <c r="EBK62" s="69"/>
      <c r="EBL62" s="69"/>
      <c r="EBM62" s="69"/>
      <c r="EBN62" s="69"/>
      <c r="EBO62" s="69"/>
      <c r="EBP62" s="69"/>
      <c r="EBQ62" s="69"/>
      <c r="EBR62" s="69"/>
      <c r="EBS62" s="69"/>
      <c r="EBT62" s="69"/>
      <c r="EBU62" s="69"/>
      <c r="EBV62" s="69"/>
      <c r="EBW62" s="69"/>
      <c r="EBX62" s="69"/>
      <c r="EBY62" s="69"/>
      <c r="EBZ62" s="69"/>
      <c r="ECA62" s="69"/>
      <c r="ECB62" s="69"/>
      <c r="ECC62" s="69"/>
      <c r="ECD62" s="69"/>
      <c r="ECE62" s="69"/>
      <c r="ECF62" s="69"/>
      <c r="ECG62" s="69"/>
      <c r="ECH62" s="69"/>
      <c r="ECI62" s="69"/>
      <c r="ECJ62" s="69"/>
      <c r="ECK62" s="69"/>
      <c r="ECL62" s="69"/>
      <c r="ECM62" s="69"/>
      <c r="ECN62" s="69"/>
      <c r="ECO62" s="69"/>
      <c r="ECP62" s="69"/>
      <c r="ECQ62" s="69"/>
      <c r="ECR62" s="69"/>
      <c r="ECS62" s="69"/>
      <c r="ECT62" s="69"/>
      <c r="ECU62" s="69"/>
      <c r="ECV62" s="69"/>
      <c r="ECW62" s="69"/>
      <c r="ECX62" s="69"/>
      <c r="ECY62" s="69"/>
      <c r="ECZ62" s="69"/>
      <c r="EDA62" s="69"/>
      <c r="EDB62" s="69"/>
      <c r="EDC62" s="69"/>
      <c r="EDD62" s="69"/>
      <c r="EDE62" s="69"/>
      <c r="EDF62" s="69"/>
      <c r="EDG62" s="69"/>
      <c r="EDH62" s="69"/>
      <c r="EDI62" s="69"/>
      <c r="EDJ62" s="69"/>
      <c r="EDK62" s="69"/>
      <c r="EDL62" s="69"/>
      <c r="EDM62" s="69"/>
      <c r="EDN62" s="69"/>
      <c r="EDO62" s="69"/>
      <c r="EDP62" s="69"/>
      <c r="EDQ62" s="69"/>
      <c r="EDR62" s="69"/>
      <c r="EDS62" s="69"/>
      <c r="EDT62" s="69"/>
      <c r="EDU62" s="69"/>
      <c r="EDV62" s="69"/>
      <c r="EDW62" s="69"/>
      <c r="EDX62" s="69"/>
      <c r="EDY62" s="69"/>
      <c r="EDZ62" s="69"/>
      <c r="EEA62" s="69"/>
      <c r="EEB62" s="69"/>
      <c r="EEC62" s="69"/>
      <c r="EED62" s="69"/>
      <c r="EEE62" s="69"/>
      <c r="EEF62" s="69"/>
      <c r="EEG62" s="69"/>
      <c r="EEH62" s="69"/>
      <c r="EEI62" s="69"/>
      <c r="EEJ62" s="69"/>
      <c r="EEK62" s="69"/>
      <c r="EEL62" s="69"/>
      <c r="EEM62" s="69"/>
      <c r="EEN62" s="69"/>
      <c r="EEO62" s="69"/>
      <c r="EEP62" s="69"/>
      <c r="EEQ62" s="69"/>
      <c r="EER62" s="69"/>
      <c r="EES62" s="69"/>
      <c r="EET62" s="69"/>
      <c r="EEU62" s="69"/>
      <c r="EEV62" s="69"/>
      <c r="EEW62" s="69"/>
      <c r="EEX62" s="69"/>
      <c r="EEY62" s="69"/>
      <c r="EEZ62" s="69"/>
      <c r="EFA62" s="69"/>
      <c r="EFB62" s="69"/>
      <c r="EFC62" s="69"/>
      <c r="EFD62" s="69"/>
      <c r="EFE62" s="69"/>
      <c r="EFF62" s="69"/>
      <c r="EFG62" s="69"/>
      <c r="EFH62" s="69"/>
      <c r="EFI62" s="69"/>
      <c r="EFJ62" s="69"/>
      <c r="EFK62" s="69"/>
      <c r="EFL62" s="69"/>
      <c r="EFM62" s="69"/>
      <c r="EFN62" s="69"/>
      <c r="EFO62" s="69"/>
      <c r="EFP62" s="69"/>
      <c r="EFQ62" s="69"/>
      <c r="EFR62" s="69"/>
      <c r="EFS62" s="69"/>
      <c r="EFT62" s="69"/>
      <c r="EFU62" s="69"/>
      <c r="EFV62" s="69"/>
      <c r="EFW62" s="69"/>
      <c r="EFX62" s="69"/>
      <c r="EFY62" s="69"/>
      <c r="EFZ62" s="69"/>
      <c r="EGA62" s="69"/>
      <c r="EGB62" s="69"/>
      <c r="EGC62" s="69"/>
      <c r="EGD62" s="69"/>
      <c r="EGE62" s="69"/>
      <c r="EGF62" s="69"/>
      <c r="EGG62" s="69"/>
      <c r="EGH62" s="69"/>
      <c r="EGI62" s="69"/>
      <c r="EGJ62" s="69"/>
      <c r="EGK62" s="69"/>
      <c r="EGL62" s="69"/>
      <c r="EGM62" s="69"/>
      <c r="EGN62" s="69"/>
      <c r="EGO62" s="69"/>
      <c r="EGP62" s="69"/>
      <c r="EGQ62" s="69"/>
      <c r="EGR62" s="69"/>
      <c r="EGS62" s="69"/>
      <c r="EGT62" s="69"/>
      <c r="EGU62" s="69"/>
      <c r="EGV62" s="69"/>
      <c r="EGW62" s="69"/>
      <c r="EGX62" s="69"/>
      <c r="EGY62" s="69"/>
      <c r="EGZ62" s="69"/>
      <c r="EHA62" s="69"/>
      <c r="EHB62" s="69"/>
      <c r="EHC62" s="69"/>
      <c r="EHD62" s="69"/>
      <c r="EHE62" s="69"/>
      <c r="EHF62" s="69"/>
      <c r="EHG62" s="69"/>
      <c r="EHH62" s="69"/>
      <c r="EHI62" s="69"/>
      <c r="EHJ62" s="69"/>
      <c r="EHK62" s="69"/>
      <c r="EHL62" s="69"/>
      <c r="EHM62" s="69"/>
      <c r="EHN62" s="69"/>
      <c r="EHO62" s="69"/>
      <c r="EHP62" s="69"/>
      <c r="EHQ62" s="69"/>
      <c r="EHR62" s="69"/>
      <c r="EHS62" s="69"/>
      <c r="EHT62" s="69"/>
      <c r="EHU62" s="69"/>
      <c r="EHV62" s="69"/>
      <c r="EHW62" s="69"/>
      <c r="EHX62" s="69"/>
      <c r="EHY62" s="69"/>
      <c r="EHZ62" s="69"/>
      <c r="EIA62" s="69"/>
      <c r="EIB62" s="69"/>
      <c r="EIC62" s="69"/>
      <c r="EID62" s="69"/>
      <c r="EIE62" s="69"/>
      <c r="EIF62" s="69"/>
      <c r="EIG62" s="69"/>
      <c r="EIH62" s="69"/>
      <c r="EII62" s="69"/>
      <c r="EIJ62" s="69"/>
      <c r="EIK62" s="69"/>
      <c r="EIL62" s="69"/>
      <c r="EIM62" s="69"/>
      <c r="EIN62" s="69"/>
      <c r="EIO62" s="69"/>
      <c r="EIP62" s="69"/>
      <c r="EIQ62" s="69"/>
      <c r="EIR62" s="69"/>
      <c r="EIS62" s="69"/>
      <c r="EIT62" s="69"/>
      <c r="EIU62" s="69"/>
      <c r="EIV62" s="69"/>
      <c r="EIW62" s="69"/>
      <c r="EIX62" s="69"/>
      <c r="EIY62" s="69"/>
      <c r="EIZ62" s="69"/>
      <c r="EJA62" s="69"/>
      <c r="EJB62" s="69"/>
      <c r="EJC62" s="69"/>
      <c r="EJD62" s="69"/>
      <c r="EJE62" s="69"/>
      <c r="EJF62" s="69"/>
      <c r="EJG62" s="69"/>
      <c r="EJH62" s="69"/>
      <c r="EJI62" s="69"/>
      <c r="EJJ62" s="69"/>
      <c r="EJK62" s="69"/>
      <c r="EJL62" s="69"/>
      <c r="EJM62" s="69"/>
      <c r="EJN62" s="69"/>
      <c r="EJO62" s="69"/>
      <c r="EJP62" s="69"/>
      <c r="EJQ62" s="69"/>
      <c r="EJR62" s="69"/>
      <c r="EJS62" s="69"/>
      <c r="EJT62" s="69"/>
      <c r="EJU62" s="69"/>
      <c r="EJV62" s="69"/>
      <c r="EJW62" s="69"/>
      <c r="EJX62" s="69"/>
      <c r="EJY62" s="69"/>
      <c r="EJZ62" s="69"/>
      <c r="EKA62" s="69"/>
      <c r="EKB62" s="69"/>
      <c r="EKC62" s="69"/>
      <c r="EKD62" s="69"/>
      <c r="EKE62" s="69"/>
      <c r="EKF62" s="69"/>
      <c r="EKG62" s="69"/>
      <c r="EKH62" s="69"/>
      <c r="EKI62" s="69"/>
      <c r="EKJ62" s="69"/>
      <c r="EKK62" s="69"/>
      <c r="EKL62" s="69"/>
      <c r="EKM62" s="69"/>
      <c r="EKN62" s="69"/>
      <c r="EKO62" s="69"/>
      <c r="EKP62" s="69"/>
      <c r="EKQ62" s="69"/>
      <c r="EKR62" s="69"/>
      <c r="EKS62" s="69"/>
      <c r="EKT62" s="69"/>
      <c r="EKU62" s="69"/>
      <c r="EKV62" s="69"/>
      <c r="EKW62" s="69"/>
      <c r="EKX62" s="69"/>
      <c r="EKY62" s="69"/>
      <c r="EKZ62" s="69"/>
      <c r="ELA62" s="69"/>
      <c r="ELB62" s="69"/>
      <c r="ELC62" s="69"/>
      <c r="ELD62" s="69"/>
      <c r="ELE62" s="69"/>
      <c r="ELF62" s="69"/>
      <c r="ELG62" s="69"/>
      <c r="ELH62" s="69"/>
      <c r="ELI62" s="69"/>
      <c r="ELJ62" s="69"/>
      <c r="ELK62" s="69"/>
      <c r="ELL62" s="69"/>
      <c r="ELM62" s="69"/>
      <c r="ELN62" s="69"/>
      <c r="ELO62" s="69"/>
      <c r="ELP62" s="69"/>
      <c r="ELQ62" s="69"/>
      <c r="ELR62" s="69"/>
      <c r="ELS62" s="69"/>
      <c r="ELT62" s="69"/>
      <c r="ELU62" s="69"/>
      <c r="ELV62" s="69"/>
      <c r="ELW62" s="69"/>
      <c r="ELX62" s="69"/>
      <c r="ELY62" s="69"/>
      <c r="ELZ62" s="69"/>
      <c r="EMA62" s="69"/>
      <c r="EMB62" s="69"/>
      <c r="EMC62" s="69"/>
      <c r="EMD62" s="69"/>
      <c r="EME62" s="69"/>
      <c r="EMF62" s="69"/>
      <c r="EMG62" s="69"/>
      <c r="EMH62" s="69"/>
      <c r="EMI62" s="69"/>
      <c r="EMJ62" s="69"/>
      <c r="EMK62" s="69"/>
      <c r="EML62" s="69"/>
      <c r="EMM62" s="69"/>
      <c r="EMN62" s="69"/>
      <c r="EMO62" s="69"/>
      <c r="EMP62" s="69"/>
      <c r="EMQ62" s="69"/>
      <c r="EMR62" s="69"/>
      <c r="EMS62" s="69"/>
      <c r="EMT62" s="69"/>
      <c r="EMU62" s="69"/>
      <c r="EMV62" s="69"/>
      <c r="EMW62" s="69"/>
      <c r="EMX62" s="69"/>
      <c r="EMY62" s="69"/>
      <c r="EMZ62" s="69"/>
      <c r="ENA62" s="69"/>
      <c r="ENB62" s="69"/>
      <c r="ENC62" s="69"/>
      <c r="END62" s="69"/>
      <c r="ENE62" s="69"/>
      <c r="ENF62" s="69"/>
      <c r="ENG62" s="69"/>
      <c r="ENH62" s="69"/>
      <c r="ENI62" s="69"/>
      <c r="ENJ62" s="69"/>
      <c r="ENK62" s="69"/>
      <c r="ENL62" s="69"/>
      <c r="ENM62" s="69"/>
      <c r="ENN62" s="69"/>
      <c r="ENO62" s="69"/>
      <c r="ENP62" s="69"/>
      <c r="ENQ62" s="69"/>
      <c r="ENR62" s="69"/>
      <c r="ENS62" s="69"/>
      <c r="ENT62" s="69"/>
      <c r="ENU62" s="69"/>
      <c r="ENV62" s="69"/>
      <c r="ENW62" s="69"/>
      <c r="ENX62" s="69"/>
      <c r="ENY62" s="69"/>
      <c r="ENZ62" s="69"/>
      <c r="EOA62" s="69"/>
      <c r="EOB62" s="69"/>
      <c r="EOC62" s="69"/>
      <c r="EOD62" s="69"/>
      <c r="EOE62" s="69"/>
      <c r="EOF62" s="69"/>
      <c r="EOG62" s="69"/>
      <c r="EOH62" s="69"/>
      <c r="EOI62" s="69"/>
      <c r="EOJ62" s="69"/>
      <c r="EOK62" s="69"/>
      <c r="EOL62" s="69"/>
      <c r="EOM62" s="69"/>
      <c r="EON62" s="69"/>
      <c r="EOO62" s="69"/>
      <c r="EOP62" s="69"/>
      <c r="EOQ62" s="69"/>
      <c r="EOR62" s="69"/>
      <c r="EOS62" s="69"/>
      <c r="EOT62" s="69"/>
      <c r="EOU62" s="69"/>
      <c r="EOV62" s="69"/>
      <c r="EOW62" s="69"/>
      <c r="EOX62" s="69"/>
      <c r="EOY62" s="69"/>
      <c r="EOZ62" s="69"/>
      <c r="EPA62" s="69"/>
      <c r="EPB62" s="69"/>
      <c r="EPC62" s="69"/>
      <c r="EPD62" s="69"/>
      <c r="EPE62" s="69"/>
      <c r="EPF62" s="69"/>
      <c r="EPG62" s="69"/>
      <c r="EPH62" s="69"/>
      <c r="EPI62" s="69"/>
      <c r="EPJ62" s="69"/>
      <c r="EPK62" s="69"/>
      <c r="EPL62" s="69"/>
      <c r="EPM62" s="69"/>
      <c r="EPN62" s="69"/>
      <c r="EPO62" s="69"/>
      <c r="EPP62" s="69"/>
      <c r="EPQ62" s="69"/>
      <c r="EPR62" s="69"/>
      <c r="EPS62" s="69"/>
      <c r="EPT62" s="69"/>
      <c r="EPU62" s="69"/>
      <c r="EPV62" s="69"/>
      <c r="EPW62" s="69"/>
      <c r="EPX62" s="69"/>
      <c r="EPY62" s="69"/>
      <c r="EPZ62" s="69"/>
      <c r="EQA62" s="69"/>
      <c r="EQB62" s="69"/>
      <c r="EQC62" s="69"/>
      <c r="EQD62" s="69"/>
      <c r="EQE62" s="69"/>
      <c r="EQF62" s="69"/>
      <c r="EQG62" s="69"/>
      <c r="EQH62" s="69"/>
      <c r="EQI62" s="69"/>
      <c r="EQJ62" s="69"/>
      <c r="EQK62" s="69"/>
      <c r="EQL62" s="69"/>
      <c r="EQM62" s="69"/>
      <c r="EQN62" s="69"/>
      <c r="EQO62" s="69"/>
      <c r="EQP62" s="69"/>
      <c r="EQQ62" s="69"/>
      <c r="EQR62" s="69"/>
      <c r="EQS62" s="69"/>
      <c r="EQT62" s="69"/>
      <c r="EQU62" s="69"/>
      <c r="EQV62" s="69"/>
      <c r="EQW62" s="69"/>
      <c r="EQX62" s="69"/>
      <c r="EQY62" s="69"/>
      <c r="EQZ62" s="69"/>
      <c r="ERA62" s="69"/>
      <c r="ERB62" s="69"/>
      <c r="ERC62" s="69"/>
      <c r="ERD62" s="69"/>
      <c r="ERE62" s="69"/>
      <c r="ERF62" s="69"/>
      <c r="ERG62" s="69"/>
      <c r="ERH62" s="69"/>
      <c r="ERI62" s="69"/>
      <c r="ERJ62" s="69"/>
      <c r="ERK62" s="69"/>
      <c r="ERL62" s="69"/>
      <c r="ERM62" s="69"/>
      <c r="ERN62" s="69"/>
      <c r="ERO62" s="69"/>
      <c r="ERP62" s="69"/>
      <c r="ERQ62" s="69"/>
      <c r="ERR62" s="69"/>
      <c r="ERS62" s="69"/>
      <c r="ERT62" s="69"/>
      <c r="ERU62" s="69"/>
      <c r="ERV62" s="69"/>
      <c r="ERW62" s="69"/>
      <c r="ERX62" s="69"/>
      <c r="ERY62" s="69"/>
      <c r="ERZ62" s="69"/>
      <c r="ESA62" s="69"/>
      <c r="ESB62" s="69"/>
      <c r="ESC62" s="69"/>
      <c r="ESD62" s="69"/>
      <c r="ESE62" s="69"/>
      <c r="ESF62" s="69"/>
      <c r="ESG62" s="69"/>
      <c r="ESH62" s="69"/>
      <c r="ESI62" s="69"/>
      <c r="ESJ62" s="69"/>
      <c r="ESK62" s="69"/>
      <c r="ESL62" s="69"/>
      <c r="ESM62" s="69"/>
      <c r="ESN62" s="69"/>
      <c r="ESO62" s="69"/>
      <c r="ESP62" s="69"/>
      <c r="ESQ62" s="69"/>
      <c r="ESR62" s="69"/>
      <c r="ESS62" s="69"/>
      <c r="EST62" s="69"/>
      <c r="ESU62" s="69"/>
      <c r="ESV62" s="69"/>
      <c r="ESW62" s="69"/>
      <c r="ESX62" s="69"/>
      <c r="ESY62" s="69"/>
      <c r="ESZ62" s="69"/>
      <c r="ETA62" s="69"/>
      <c r="ETB62" s="69"/>
      <c r="ETC62" s="69"/>
      <c r="ETD62" s="69"/>
      <c r="ETE62" s="69"/>
      <c r="ETF62" s="69"/>
      <c r="ETG62" s="69"/>
      <c r="ETH62" s="69"/>
      <c r="ETI62" s="69"/>
      <c r="ETJ62" s="69"/>
      <c r="ETK62" s="69"/>
      <c r="ETL62" s="69"/>
      <c r="ETM62" s="69"/>
      <c r="ETN62" s="69"/>
      <c r="ETO62" s="69"/>
      <c r="ETP62" s="69"/>
      <c r="ETQ62" s="69"/>
      <c r="ETR62" s="69"/>
      <c r="ETS62" s="69"/>
      <c r="ETT62" s="69"/>
      <c r="ETU62" s="69"/>
      <c r="ETV62" s="69"/>
      <c r="ETW62" s="69"/>
      <c r="ETX62" s="69"/>
      <c r="ETY62" s="69"/>
      <c r="ETZ62" s="69"/>
      <c r="EUA62" s="69"/>
      <c r="EUB62" s="69"/>
      <c r="EUC62" s="69"/>
      <c r="EUD62" s="69"/>
      <c r="EUE62" s="69"/>
      <c r="EUF62" s="69"/>
      <c r="EUG62" s="69"/>
      <c r="EUH62" s="69"/>
      <c r="EUI62" s="69"/>
      <c r="EUJ62" s="69"/>
      <c r="EUK62" s="69"/>
      <c r="EUL62" s="69"/>
      <c r="EUM62" s="69"/>
      <c r="EUN62" s="69"/>
      <c r="EUO62" s="69"/>
      <c r="EUP62" s="69"/>
      <c r="EUQ62" s="69"/>
      <c r="EUR62" s="69"/>
      <c r="EUS62" s="69"/>
      <c r="EUT62" s="69"/>
      <c r="EUU62" s="69"/>
      <c r="EUV62" s="69"/>
      <c r="EUW62" s="69"/>
      <c r="EUX62" s="69"/>
      <c r="EUY62" s="69"/>
      <c r="EUZ62" s="69"/>
      <c r="EVA62" s="69"/>
      <c r="EVB62" s="69"/>
      <c r="EVC62" s="69"/>
      <c r="EVD62" s="69"/>
      <c r="EVE62" s="69"/>
      <c r="EVF62" s="69"/>
      <c r="EVG62" s="69"/>
      <c r="EVH62" s="69"/>
      <c r="EVI62" s="69"/>
      <c r="EVJ62" s="69"/>
      <c r="EVK62" s="69"/>
      <c r="EVL62" s="69"/>
      <c r="EVM62" s="69"/>
      <c r="EVN62" s="69"/>
      <c r="EVO62" s="69"/>
      <c r="EVP62" s="69"/>
      <c r="EVQ62" s="69"/>
      <c r="EVR62" s="69"/>
      <c r="EVS62" s="69"/>
      <c r="EVT62" s="69"/>
      <c r="EVU62" s="69"/>
      <c r="EVV62" s="69"/>
      <c r="EVW62" s="69"/>
      <c r="EVX62" s="69"/>
      <c r="EVY62" s="69"/>
      <c r="EVZ62" s="69"/>
      <c r="EWA62" s="69"/>
      <c r="EWB62" s="69"/>
      <c r="EWC62" s="69"/>
      <c r="EWD62" s="69"/>
      <c r="EWE62" s="69"/>
      <c r="EWF62" s="69"/>
      <c r="EWG62" s="69"/>
      <c r="EWH62" s="69"/>
      <c r="EWI62" s="69"/>
      <c r="EWJ62" s="69"/>
      <c r="EWK62" s="69"/>
      <c r="EWL62" s="69"/>
      <c r="EWM62" s="69"/>
      <c r="EWN62" s="69"/>
      <c r="EWO62" s="69"/>
      <c r="EWP62" s="69"/>
      <c r="EWQ62" s="69"/>
      <c r="EWR62" s="69"/>
      <c r="EWS62" s="69"/>
      <c r="EWT62" s="69"/>
      <c r="EWU62" s="69"/>
      <c r="EWV62" s="69"/>
      <c r="EWW62" s="69"/>
      <c r="EWX62" s="69"/>
      <c r="EWY62" s="69"/>
      <c r="EWZ62" s="69"/>
      <c r="EXA62" s="69"/>
      <c r="EXB62" s="69"/>
      <c r="EXC62" s="69"/>
      <c r="EXD62" s="69"/>
      <c r="EXE62" s="69"/>
      <c r="EXF62" s="69"/>
      <c r="EXG62" s="69"/>
      <c r="EXH62" s="69"/>
      <c r="EXI62" s="69"/>
      <c r="EXJ62" s="69"/>
      <c r="EXK62" s="69"/>
      <c r="EXL62" s="69"/>
      <c r="EXM62" s="69"/>
      <c r="EXN62" s="69"/>
      <c r="EXO62" s="69"/>
      <c r="EXP62" s="69"/>
      <c r="EXQ62" s="69"/>
      <c r="EXR62" s="69"/>
      <c r="EXS62" s="69"/>
      <c r="EXT62" s="69"/>
      <c r="EXU62" s="69"/>
      <c r="EXV62" s="69"/>
      <c r="EXW62" s="69"/>
      <c r="EXX62" s="69"/>
      <c r="EXY62" s="69"/>
      <c r="EXZ62" s="69"/>
      <c r="EYA62" s="69"/>
      <c r="EYB62" s="69"/>
      <c r="EYC62" s="69"/>
      <c r="EYD62" s="69"/>
      <c r="EYE62" s="69"/>
      <c r="EYF62" s="69"/>
      <c r="EYG62" s="69"/>
      <c r="EYH62" s="69"/>
      <c r="EYI62" s="69"/>
      <c r="EYJ62" s="69"/>
      <c r="EYK62" s="69"/>
      <c r="EYL62" s="69"/>
      <c r="EYM62" s="69"/>
      <c r="EYN62" s="69"/>
      <c r="EYO62" s="69"/>
      <c r="EYP62" s="69"/>
      <c r="EYQ62" s="69"/>
      <c r="EYR62" s="69"/>
      <c r="EYS62" s="69"/>
      <c r="EYT62" s="69"/>
      <c r="EYU62" s="69"/>
      <c r="EYV62" s="69"/>
      <c r="EYW62" s="69"/>
      <c r="EYX62" s="69"/>
      <c r="EYY62" s="69"/>
      <c r="EYZ62" s="69"/>
      <c r="EZA62" s="69"/>
      <c r="EZB62" s="69"/>
      <c r="EZC62" s="69"/>
      <c r="EZD62" s="69"/>
      <c r="EZE62" s="69"/>
      <c r="EZF62" s="69"/>
      <c r="EZG62" s="69"/>
      <c r="EZH62" s="69"/>
      <c r="EZI62" s="69"/>
      <c r="EZJ62" s="69"/>
      <c r="EZK62" s="69"/>
      <c r="EZL62" s="69"/>
      <c r="EZM62" s="69"/>
      <c r="EZN62" s="69"/>
      <c r="EZO62" s="69"/>
      <c r="EZP62" s="69"/>
      <c r="EZQ62" s="69"/>
      <c r="EZR62" s="69"/>
      <c r="EZS62" s="69"/>
      <c r="EZT62" s="69"/>
      <c r="EZU62" s="69"/>
      <c r="EZV62" s="69"/>
      <c r="EZW62" s="69"/>
      <c r="EZX62" s="69"/>
      <c r="EZY62" s="69"/>
      <c r="EZZ62" s="69"/>
      <c r="FAA62" s="69"/>
      <c r="FAB62" s="69"/>
      <c r="FAC62" s="69"/>
      <c r="FAD62" s="69"/>
      <c r="FAE62" s="69"/>
      <c r="FAF62" s="69"/>
      <c r="FAG62" s="69"/>
      <c r="FAH62" s="69"/>
      <c r="FAI62" s="69"/>
      <c r="FAJ62" s="69"/>
      <c r="FAK62" s="69"/>
      <c r="FAL62" s="69"/>
      <c r="FAM62" s="69"/>
      <c r="FAN62" s="69"/>
      <c r="FAO62" s="69"/>
      <c r="FAP62" s="69"/>
      <c r="FAQ62" s="69"/>
      <c r="FAR62" s="69"/>
      <c r="FAS62" s="69"/>
      <c r="FAT62" s="69"/>
      <c r="FAU62" s="69"/>
      <c r="FAV62" s="69"/>
      <c r="FAW62" s="69"/>
      <c r="FAX62" s="69"/>
      <c r="FAY62" s="69"/>
      <c r="FAZ62" s="69"/>
      <c r="FBA62" s="69"/>
      <c r="FBB62" s="69"/>
      <c r="FBC62" s="69"/>
      <c r="FBD62" s="69"/>
      <c r="FBE62" s="69"/>
      <c r="FBF62" s="69"/>
      <c r="FBG62" s="69"/>
      <c r="FBH62" s="69"/>
      <c r="FBI62" s="69"/>
      <c r="FBJ62" s="69"/>
      <c r="FBK62" s="69"/>
      <c r="FBL62" s="69"/>
      <c r="FBM62" s="69"/>
      <c r="FBN62" s="69"/>
      <c r="FBO62" s="69"/>
      <c r="FBP62" s="69"/>
      <c r="FBQ62" s="69"/>
      <c r="FBR62" s="69"/>
      <c r="FBS62" s="69"/>
      <c r="FBT62" s="69"/>
      <c r="FBU62" s="69"/>
      <c r="FBV62" s="69"/>
      <c r="FBW62" s="69"/>
      <c r="FBX62" s="69"/>
      <c r="FBY62" s="69"/>
      <c r="FBZ62" s="69"/>
      <c r="FCA62" s="69"/>
      <c r="FCB62" s="69"/>
      <c r="FCC62" s="69"/>
      <c r="FCD62" s="69"/>
      <c r="FCE62" s="69"/>
      <c r="FCF62" s="69"/>
      <c r="FCG62" s="69"/>
      <c r="FCH62" s="69"/>
      <c r="FCI62" s="69"/>
      <c r="FCJ62" s="69"/>
      <c r="FCK62" s="69"/>
      <c r="FCL62" s="69"/>
      <c r="FCM62" s="69"/>
      <c r="FCN62" s="69"/>
      <c r="FCO62" s="69"/>
      <c r="FCP62" s="69"/>
      <c r="FCQ62" s="69"/>
      <c r="FCR62" s="69"/>
      <c r="FCS62" s="69"/>
      <c r="FCT62" s="69"/>
      <c r="FCU62" s="69"/>
      <c r="FCV62" s="69"/>
      <c r="FCW62" s="69"/>
      <c r="FCX62" s="69"/>
      <c r="FCY62" s="69"/>
      <c r="FCZ62" s="69"/>
      <c r="FDA62" s="69"/>
      <c r="FDB62" s="69"/>
      <c r="FDC62" s="69"/>
      <c r="FDD62" s="69"/>
      <c r="FDE62" s="69"/>
      <c r="FDF62" s="69"/>
      <c r="FDG62" s="69"/>
      <c r="FDH62" s="69"/>
      <c r="FDI62" s="69"/>
      <c r="FDJ62" s="69"/>
      <c r="FDK62" s="69"/>
      <c r="FDL62" s="69"/>
      <c r="FDM62" s="69"/>
      <c r="FDN62" s="69"/>
      <c r="FDO62" s="69"/>
      <c r="FDP62" s="69"/>
      <c r="FDQ62" s="69"/>
      <c r="FDR62" s="69"/>
      <c r="FDS62" s="69"/>
      <c r="FDT62" s="69"/>
      <c r="FDU62" s="69"/>
      <c r="FDV62" s="69"/>
      <c r="FDW62" s="69"/>
      <c r="FDX62" s="69"/>
      <c r="FDY62" s="69"/>
      <c r="FDZ62" s="69"/>
      <c r="FEA62" s="69"/>
      <c r="FEB62" s="69"/>
      <c r="FEC62" s="69"/>
      <c r="FED62" s="69"/>
      <c r="FEE62" s="69"/>
      <c r="FEF62" s="69"/>
      <c r="FEG62" s="69"/>
      <c r="FEH62" s="69"/>
      <c r="FEI62" s="69"/>
      <c r="FEJ62" s="69"/>
      <c r="FEK62" s="69"/>
      <c r="FEL62" s="69"/>
      <c r="FEM62" s="69"/>
      <c r="FEN62" s="69"/>
      <c r="FEO62" s="69"/>
      <c r="FEP62" s="69"/>
      <c r="FEQ62" s="69"/>
      <c r="FER62" s="69"/>
      <c r="FES62" s="69"/>
      <c r="FET62" s="69"/>
      <c r="FEU62" s="69"/>
      <c r="FEV62" s="69"/>
      <c r="FEW62" s="69"/>
      <c r="FEX62" s="69"/>
      <c r="FEY62" s="69"/>
      <c r="FEZ62" s="69"/>
      <c r="FFA62" s="69"/>
      <c r="FFB62" s="69"/>
      <c r="FFC62" s="69"/>
      <c r="FFD62" s="69"/>
      <c r="FFE62" s="69"/>
      <c r="FFF62" s="69"/>
      <c r="FFG62" s="69"/>
      <c r="FFH62" s="69"/>
      <c r="FFI62" s="69"/>
      <c r="FFJ62" s="69"/>
      <c r="FFK62" s="69"/>
      <c r="FFL62" s="69"/>
      <c r="FFM62" s="69"/>
      <c r="FFN62" s="69"/>
      <c r="FFO62" s="69"/>
      <c r="FFP62" s="69"/>
      <c r="FFQ62" s="69"/>
      <c r="FFR62" s="69"/>
      <c r="FFS62" s="69"/>
      <c r="FFT62" s="69"/>
      <c r="FFU62" s="69"/>
      <c r="FFV62" s="69"/>
      <c r="FFW62" s="69"/>
      <c r="FFX62" s="69"/>
      <c r="FFY62" s="69"/>
      <c r="FFZ62" s="69"/>
      <c r="FGA62" s="69"/>
      <c r="FGB62" s="69"/>
      <c r="FGC62" s="69"/>
      <c r="FGD62" s="69"/>
      <c r="FGE62" s="69"/>
      <c r="FGF62" s="69"/>
      <c r="FGG62" s="69"/>
      <c r="FGH62" s="69"/>
      <c r="FGI62" s="69"/>
      <c r="FGJ62" s="69"/>
      <c r="FGK62" s="69"/>
      <c r="FGL62" s="69"/>
      <c r="FGM62" s="69"/>
      <c r="FGN62" s="69"/>
      <c r="FGO62" s="69"/>
      <c r="FGP62" s="69"/>
      <c r="FGQ62" s="69"/>
      <c r="FGR62" s="69"/>
      <c r="FGS62" s="69"/>
      <c r="FGT62" s="69"/>
      <c r="FGU62" s="69"/>
      <c r="FGV62" s="69"/>
      <c r="FGW62" s="69"/>
      <c r="FGX62" s="69"/>
      <c r="FGY62" s="69"/>
      <c r="FGZ62" s="69"/>
      <c r="FHA62" s="69"/>
      <c r="FHB62" s="69"/>
      <c r="FHC62" s="69"/>
      <c r="FHD62" s="69"/>
      <c r="FHE62" s="69"/>
      <c r="FHF62" s="69"/>
      <c r="FHG62" s="69"/>
      <c r="FHH62" s="69"/>
      <c r="FHI62" s="69"/>
      <c r="FHJ62" s="69"/>
      <c r="FHK62" s="69"/>
      <c r="FHL62" s="69"/>
      <c r="FHM62" s="69"/>
      <c r="FHN62" s="69"/>
      <c r="FHO62" s="69"/>
      <c r="FHP62" s="69"/>
      <c r="FHQ62" s="69"/>
      <c r="FHR62" s="69"/>
      <c r="FHS62" s="69"/>
      <c r="FHT62" s="69"/>
      <c r="FHU62" s="69"/>
      <c r="FHV62" s="69"/>
      <c r="FHW62" s="69"/>
      <c r="FHX62" s="69"/>
      <c r="FHY62" s="69"/>
      <c r="FHZ62" s="69"/>
      <c r="FIA62" s="69"/>
      <c r="FIB62" s="69"/>
      <c r="FIC62" s="69"/>
      <c r="FID62" s="69"/>
      <c r="FIE62" s="69"/>
      <c r="FIF62" s="69"/>
      <c r="FIG62" s="69"/>
      <c r="FIH62" s="69"/>
      <c r="FII62" s="69"/>
      <c r="FIJ62" s="69"/>
      <c r="FIK62" s="69"/>
      <c r="FIL62" s="69"/>
      <c r="FIM62" s="69"/>
      <c r="FIN62" s="69"/>
      <c r="FIO62" s="69"/>
      <c r="FIP62" s="69"/>
      <c r="FIQ62" s="69"/>
      <c r="FIR62" s="69"/>
      <c r="FIS62" s="69"/>
      <c r="FIT62" s="69"/>
      <c r="FIU62" s="69"/>
      <c r="FIV62" s="69"/>
      <c r="FIW62" s="69"/>
      <c r="FIX62" s="69"/>
      <c r="FIY62" s="69"/>
      <c r="FIZ62" s="69"/>
      <c r="FJA62" s="69"/>
      <c r="FJB62" s="69"/>
      <c r="FJC62" s="69"/>
      <c r="FJD62" s="69"/>
      <c r="FJE62" s="69"/>
      <c r="FJF62" s="69"/>
      <c r="FJG62" s="69"/>
      <c r="FJH62" s="69"/>
      <c r="FJI62" s="69"/>
      <c r="FJJ62" s="69"/>
      <c r="FJK62" s="69"/>
      <c r="FJL62" s="69"/>
      <c r="FJM62" s="69"/>
      <c r="FJN62" s="69"/>
      <c r="FJO62" s="69"/>
      <c r="FJP62" s="69"/>
      <c r="FJQ62" s="69"/>
      <c r="FJR62" s="69"/>
      <c r="FJS62" s="69"/>
      <c r="FJT62" s="69"/>
      <c r="FJU62" s="69"/>
      <c r="FJV62" s="69"/>
      <c r="FJW62" s="69"/>
      <c r="FJX62" s="69"/>
      <c r="FJY62" s="69"/>
      <c r="FJZ62" s="69"/>
      <c r="FKA62" s="69"/>
      <c r="FKB62" s="69"/>
      <c r="FKC62" s="69"/>
      <c r="FKD62" s="69"/>
      <c r="FKE62" s="69"/>
      <c r="FKF62" s="69"/>
      <c r="FKG62" s="69"/>
      <c r="FKH62" s="69"/>
      <c r="FKI62" s="69"/>
      <c r="FKJ62" s="69"/>
      <c r="FKK62" s="69"/>
      <c r="FKL62" s="69"/>
      <c r="FKM62" s="69"/>
      <c r="FKN62" s="69"/>
      <c r="FKO62" s="69"/>
      <c r="FKP62" s="69"/>
      <c r="FKQ62" s="69"/>
      <c r="FKR62" s="69"/>
      <c r="FKS62" s="69"/>
      <c r="FKT62" s="69"/>
      <c r="FKU62" s="69"/>
      <c r="FKV62" s="69"/>
      <c r="FKW62" s="69"/>
      <c r="FKX62" s="69"/>
      <c r="FKY62" s="69"/>
      <c r="FKZ62" s="69"/>
      <c r="FLA62" s="69"/>
      <c r="FLB62" s="69"/>
      <c r="FLC62" s="69"/>
      <c r="FLD62" s="69"/>
      <c r="FLE62" s="69"/>
      <c r="FLF62" s="69"/>
      <c r="FLG62" s="69"/>
      <c r="FLH62" s="69"/>
      <c r="FLI62" s="69"/>
      <c r="FLJ62" s="69"/>
      <c r="FLK62" s="69"/>
      <c r="FLL62" s="69"/>
      <c r="FLM62" s="69"/>
      <c r="FLN62" s="69"/>
      <c r="FLO62" s="69"/>
      <c r="FLP62" s="69"/>
      <c r="FLQ62" s="69"/>
      <c r="FLR62" s="69"/>
      <c r="FLS62" s="69"/>
      <c r="FLT62" s="69"/>
      <c r="FLU62" s="69"/>
      <c r="FLV62" s="69"/>
      <c r="FLW62" s="69"/>
      <c r="FLX62" s="69"/>
      <c r="FLY62" s="69"/>
      <c r="FLZ62" s="69"/>
      <c r="FMA62" s="69"/>
      <c r="FMB62" s="69"/>
      <c r="FMC62" s="69"/>
      <c r="FMD62" s="69"/>
      <c r="FME62" s="69"/>
      <c r="FMF62" s="69"/>
      <c r="FMG62" s="69"/>
      <c r="FMH62" s="69"/>
      <c r="FMI62" s="69"/>
      <c r="FMJ62" s="69"/>
      <c r="FMK62" s="69"/>
      <c r="FML62" s="69"/>
      <c r="FMM62" s="69"/>
      <c r="FMN62" s="69"/>
      <c r="FMO62" s="69"/>
      <c r="FMP62" s="69"/>
      <c r="FMQ62" s="69"/>
      <c r="FMR62" s="69"/>
      <c r="FMS62" s="69"/>
      <c r="FMT62" s="69"/>
      <c r="FMU62" s="69"/>
      <c r="FMV62" s="69"/>
      <c r="FMW62" s="69"/>
      <c r="FMX62" s="69"/>
      <c r="FMY62" s="69"/>
      <c r="FMZ62" s="69"/>
      <c r="FNA62" s="69"/>
      <c r="FNB62" s="69"/>
      <c r="FNC62" s="69"/>
      <c r="FND62" s="69"/>
      <c r="FNE62" s="69"/>
      <c r="FNF62" s="69"/>
      <c r="FNG62" s="69"/>
      <c r="FNH62" s="69"/>
      <c r="FNI62" s="69"/>
      <c r="FNJ62" s="69"/>
      <c r="FNK62" s="69"/>
      <c r="FNL62" s="69"/>
      <c r="FNM62" s="69"/>
      <c r="FNN62" s="69"/>
      <c r="FNO62" s="69"/>
      <c r="FNP62" s="69"/>
      <c r="FNQ62" s="69"/>
      <c r="FNR62" s="69"/>
      <c r="FNS62" s="69"/>
      <c r="FNT62" s="69"/>
      <c r="FNU62" s="69"/>
      <c r="FNV62" s="69"/>
      <c r="FNW62" s="69"/>
      <c r="FNX62" s="69"/>
      <c r="FNY62" s="69"/>
      <c r="FNZ62" s="69"/>
      <c r="FOA62" s="69"/>
      <c r="FOB62" s="69"/>
      <c r="FOC62" s="69"/>
      <c r="FOD62" s="69"/>
      <c r="FOE62" s="69"/>
      <c r="FOF62" s="69"/>
      <c r="FOG62" s="69"/>
      <c r="FOH62" s="69"/>
      <c r="FOI62" s="69"/>
      <c r="FOJ62" s="69"/>
      <c r="FOK62" s="69"/>
      <c r="FOL62" s="69"/>
      <c r="FOM62" s="69"/>
      <c r="FON62" s="69"/>
      <c r="FOO62" s="69"/>
      <c r="FOP62" s="69"/>
      <c r="FOQ62" s="69"/>
      <c r="FOR62" s="69"/>
      <c r="FOS62" s="69"/>
      <c r="FOT62" s="69"/>
      <c r="FOU62" s="69"/>
      <c r="FOV62" s="69"/>
      <c r="FOW62" s="69"/>
      <c r="FOX62" s="69"/>
      <c r="FOY62" s="69"/>
      <c r="FOZ62" s="69"/>
      <c r="FPA62" s="69"/>
      <c r="FPB62" s="69"/>
      <c r="FPC62" s="69"/>
      <c r="FPD62" s="69"/>
      <c r="FPE62" s="69"/>
      <c r="FPF62" s="69"/>
      <c r="FPG62" s="69"/>
      <c r="FPH62" s="69"/>
      <c r="FPI62" s="69"/>
      <c r="FPJ62" s="69"/>
      <c r="FPK62" s="69"/>
      <c r="FPL62" s="69"/>
      <c r="FPM62" s="69"/>
      <c r="FPN62" s="69"/>
      <c r="FPO62" s="69"/>
      <c r="FPP62" s="69"/>
      <c r="FPQ62" s="69"/>
      <c r="FPR62" s="69"/>
      <c r="FPS62" s="69"/>
      <c r="FPT62" s="69"/>
      <c r="FPU62" s="69"/>
      <c r="FPV62" s="69"/>
      <c r="FPW62" s="69"/>
      <c r="FPX62" s="69"/>
      <c r="FPY62" s="69"/>
      <c r="FPZ62" s="69"/>
      <c r="FQA62" s="69"/>
      <c r="FQB62" s="69"/>
      <c r="FQC62" s="69"/>
      <c r="FQD62" s="69"/>
      <c r="FQE62" s="69"/>
      <c r="FQF62" s="69"/>
      <c r="FQG62" s="69"/>
      <c r="FQH62" s="69"/>
      <c r="FQI62" s="69"/>
      <c r="FQJ62" s="69"/>
      <c r="FQK62" s="69"/>
      <c r="FQL62" s="69"/>
      <c r="FQM62" s="69"/>
      <c r="FQN62" s="69"/>
      <c r="FQO62" s="69"/>
      <c r="FQP62" s="69"/>
      <c r="FQQ62" s="69"/>
      <c r="FQR62" s="69"/>
      <c r="FQS62" s="69"/>
      <c r="FQT62" s="69"/>
      <c r="FQU62" s="69"/>
      <c r="FQV62" s="69"/>
      <c r="FQW62" s="69"/>
      <c r="FQX62" s="69"/>
      <c r="FQY62" s="69"/>
      <c r="FQZ62" s="69"/>
      <c r="FRA62" s="69"/>
      <c r="FRB62" s="69"/>
      <c r="FRC62" s="69"/>
      <c r="FRD62" s="69"/>
      <c r="FRE62" s="69"/>
      <c r="FRF62" s="69"/>
      <c r="FRG62" s="69"/>
      <c r="FRH62" s="69"/>
      <c r="FRI62" s="69"/>
      <c r="FRJ62" s="69"/>
      <c r="FRK62" s="69"/>
      <c r="FRL62" s="69"/>
      <c r="FRM62" s="69"/>
      <c r="FRN62" s="69"/>
      <c r="FRO62" s="69"/>
      <c r="FRP62" s="69"/>
      <c r="FRQ62" s="69"/>
      <c r="FRR62" s="69"/>
      <c r="FRS62" s="69"/>
      <c r="FRT62" s="69"/>
      <c r="FRU62" s="69"/>
      <c r="FRV62" s="69"/>
      <c r="FRW62" s="69"/>
      <c r="FRX62" s="69"/>
      <c r="FRY62" s="69"/>
      <c r="FRZ62" s="69"/>
      <c r="FSA62" s="69"/>
      <c r="FSB62" s="69"/>
      <c r="FSC62" s="69"/>
      <c r="FSD62" s="69"/>
      <c r="FSE62" s="69"/>
      <c r="FSF62" s="69"/>
      <c r="FSG62" s="69"/>
      <c r="FSH62" s="69"/>
      <c r="FSI62" s="69"/>
      <c r="FSJ62" s="69"/>
      <c r="FSK62" s="69"/>
      <c r="FSL62" s="69"/>
      <c r="FSM62" s="69"/>
      <c r="FSN62" s="69"/>
      <c r="FSO62" s="69"/>
      <c r="FSP62" s="69"/>
      <c r="FSQ62" s="69"/>
      <c r="FSR62" s="69"/>
      <c r="FSS62" s="69"/>
      <c r="FST62" s="69"/>
      <c r="FSU62" s="69"/>
      <c r="FSV62" s="69"/>
      <c r="FSW62" s="69"/>
      <c r="FSX62" s="69"/>
      <c r="FSY62" s="69"/>
      <c r="FSZ62" s="69"/>
      <c r="FTA62" s="69"/>
      <c r="FTB62" s="69"/>
      <c r="FTC62" s="69"/>
      <c r="FTD62" s="69"/>
      <c r="FTE62" s="69"/>
      <c r="FTF62" s="69"/>
      <c r="FTG62" s="69"/>
      <c r="FTH62" s="69"/>
      <c r="FTI62" s="69"/>
      <c r="FTJ62" s="69"/>
      <c r="FTK62" s="69"/>
      <c r="FTL62" s="69"/>
      <c r="FTM62" s="69"/>
      <c r="FTN62" s="69"/>
      <c r="FTO62" s="69"/>
      <c r="FTP62" s="69"/>
      <c r="FTQ62" s="69"/>
      <c r="FTR62" s="69"/>
      <c r="FTS62" s="69"/>
      <c r="FTT62" s="69"/>
      <c r="FTU62" s="69"/>
      <c r="FTV62" s="69"/>
      <c r="FTW62" s="69"/>
      <c r="FTX62" s="69"/>
      <c r="FTY62" s="69"/>
      <c r="FTZ62" s="69"/>
      <c r="FUA62" s="69"/>
      <c r="FUB62" s="69"/>
      <c r="FUC62" s="69"/>
      <c r="FUD62" s="69"/>
      <c r="FUE62" s="69"/>
      <c r="FUF62" s="69"/>
      <c r="FUG62" s="69"/>
      <c r="FUH62" s="69"/>
      <c r="FUI62" s="69"/>
      <c r="FUJ62" s="69"/>
      <c r="FUK62" s="69"/>
      <c r="FUL62" s="69"/>
      <c r="FUM62" s="69"/>
      <c r="FUN62" s="69"/>
      <c r="FUO62" s="69"/>
      <c r="FUP62" s="69"/>
      <c r="FUQ62" s="69"/>
      <c r="FUR62" s="69"/>
      <c r="FUS62" s="69"/>
      <c r="FUT62" s="69"/>
      <c r="FUU62" s="69"/>
      <c r="FUV62" s="69"/>
      <c r="FUW62" s="69"/>
      <c r="FUX62" s="69"/>
      <c r="FUY62" s="69"/>
      <c r="FUZ62" s="69"/>
      <c r="FVA62" s="69"/>
      <c r="FVB62" s="69"/>
      <c r="FVC62" s="69"/>
      <c r="FVD62" s="69"/>
      <c r="FVE62" s="69"/>
      <c r="FVF62" s="69"/>
      <c r="FVG62" s="69"/>
      <c r="FVH62" s="69"/>
      <c r="FVI62" s="69"/>
      <c r="FVJ62" s="69"/>
      <c r="FVK62" s="69"/>
      <c r="FVL62" s="69"/>
      <c r="FVM62" s="69"/>
      <c r="FVN62" s="69"/>
      <c r="FVO62" s="69"/>
      <c r="FVP62" s="69"/>
      <c r="FVQ62" s="69"/>
      <c r="FVR62" s="69"/>
      <c r="FVS62" s="69"/>
      <c r="FVT62" s="69"/>
      <c r="FVU62" s="69"/>
      <c r="FVV62" s="69"/>
      <c r="FVW62" s="69"/>
      <c r="FVX62" s="69"/>
      <c r="FVY62" s="69"/>
      <c r="FVZ62" s="69"/>
      <c r="FWA62" s="69"/>
      <c r="FWB62" s="69"/>
      <c r="FWC62" s="69"/>
      <c r="FWD62" s="69"/>
      <c r="FWE62" s="69"/>
      <c r="FWF62" s="69"/>
      <c r="FWG62" s="69"/>
      <c r="FWH62" s="69"/>
      <c r="FWI62" s="69"/>
      <c r="FWJ62" s="69"/>
      <c r="FWK62" s="69"/>
      <c r="FWL62" s="69"/>
      <c r="FWM62" s="69"/>
      <c r="FWN62" s="69"/>
      <c r="FWO62" s="69"/>
      <c r="FWP62" s="69"/>
      <c r="FWQ62" s="69"/>
      <c r="FWR62" s="69"/>
      <c r="FWS62" s="69"/>
      <c r="FWT62" s="69"/>
      <c r="FWU62" s="69"/>
      <c r="FWV62" s="69"/>
      <c r="FWW62" s="69"/>
      <c r="FWX62" s="69"/>
      <c r="FWY62" s="69"/>
      <c r="FWZ62" s="69"/>
      <c r="FXA62" s="69"/>
      <c r="FXB62" s="69"/>
      <c r="FXC62" s="69"/>
      <c r="FXD62" s="69"/>
      <c r="FXE62" s="69"/>
      <c r="FXF62" s="69"/>
      <c r="FXG62" s="69"/>
      <c r="FXH62" s="69"/>
      <c r="FXI62" s="69"/>
      <c r="FXJ62" s="69"/>
      <c r="FXK62" s="69"/>
      <c r="FXL62" s="69"/>
      <c r="FXM62" s="69"/>
      <c r="FXN62" s="69"/>
      <c r="FXO62" s="69"/>
      <c r="FXP62" s="69"/>
      <c r="FXQ62" s="69"/>
      <c r="FXR62" s="69"/>
      <c r="FXS62" s="69"/>
      <c r="FXT62" s="69"/>
      <c r="FXU62" s="69"/>
      <c r="FXV62" s="69"/>
      <c r="FXW62" s="69"/>
      <c r="FXX62" s="69"/>
      <c r="FXY62" s="69"/>
      <c r="FXZ62" s="69"/>
      <c r="FYA62" s="69"/>
      <c r="FYB62" s="69"/>
      <c r="FYC62" s="69"/>
      <c r="FYD62" s="69"/>
      <c r="FYE62" s="69"/>
      <c r="FYF62" s="69"/>
      <c r="FYG62" s="69"/>
      <c r="FYH62" s="69"/>
      <c r="FYI62" s="69"/>
      <c r="FYJ62" s="69"/>
      <c r="FYK62" s="69"/>
      <c r="FYL62" s="69"/>
      <c r="FYM62" s="69"/>
      <c r="FYN62" s="69"/>
      <c r="FYO62" s="69"/>
      <c r="FYP62" s="69"/>
      <c r="FYQ62" s="69"/>
      <c r="FYR62" s="69"/>
      <c r="FYS62" s="69"/>
      <c r="FYT62" s="69"/>
      <c r="FYU62" s="69"/>
      <c r="FYV62" s="69"/>
      <c r="FYW62" s="69"/>
      <c r="FYX62" s="69"/>
      <c r="FYY62" s="69"/>
      <c r="FYZ62" s="69"/>
      <c r="FZA62" s="69"/>
      <c r="FZB62" s="69"/>
      <c r="FZC62" s="69"/>
      <c r="FZD62" s="69"/>
      <c r="FZE62" s="69"/>
      <c r="FZF62" s="69"/>
      <c r="FZG62" s="69"/>
      <c r="FZH62" s="69"/>
      <c r="FZI62" s="69"/>
      <c r="FZJ62" s="69"/>
      <c r="FZK62" s="69"/>
      <c r="FZL62" s="69"/>
      <c r="FZM62" s="69"/>
      <c r="FZN62" s="69"/>
      <c r="FZO62" s="69"/>
      <c r="FZP62" s="69"/>
      <c r="FZQ62" s="69"/>
      <c r="FZR62" s="69"/>
      <c r="FZS62" s="69"/>
      <c r="FZT62" s="69"/>
      <c r="FZU62" s="69"/>
      <c r="FZV62" s="69"/>
      <c r="FZW62" s="69"/>
      <c r="FZX62" s="69"/>
      <c r="FZY62" s="69"/>
      <c r="FZZ62" s="69"/>
      <c r="GAA62" s="69"/>
      <c r="GAB62" s="69"/>
      <c r="GAC62" s="69"/>
      <c r="GAD62" s="69"/>
      <c r="GAE62" s="69"/>
      <c r="GAF62" s="69"/>
      <c r="GAG62" s="69"/>
      <c r="GAH62" s="69"/>
      <c r="GAI62" s="69"/>
      <c r="GAJ62" s="69"/>
      <c r="GAK62" s="69"/>
      <c r="GAL62" s="69"/>
      <c r="GAM62" s="69"/>
      <c r="GAN62" s="69"/>
      <c r="GAO62" s="69"/>
      <c r="GAP62" s="69"/>
      <c r="GAQ62" s="69"/>
      <c r="GAR62" s="69"/>
      <c r="GAS62" s="69"/>
      <c r="GAT62" s="69"/>
      <c r="GAU62" s="69"/>
      <c r="GAV62" s="69"/>
      <c r="GAW62" s="69"/>
      <c r="GAX62" s="69"/>
      <c r="GAY62" s="69"/>
      <c r="GAZ62" s="69"/>
      <c r="GBA62" s="69"/>
      <c r="GBB62" s="69"/>
      <c r="GBC62" s="69"/>
      <c r="GBD62" s="69"/>
      <c r="GBE62" s="69"/>
      <c r="GBF62" s="69"/>
      <c r="GBG62" s="69"/>
      <c r="GBH62" s="69"/>
      <c r="GBI62" s="69"/>
      <c r="GBJ62" s="69"/>
      <c r="GBK62" s="69"/>
      <c r="GBL62" s="69"/>
      <c r="GBM62" s="69"/>
      <c r="GBN62" s="69"/>
      <c r="GBO62" s="69"/>
      <c r="GBP62" s="69"/>
      <c r="GBQ62" s="69"/>
      <c r="GBR62" s="69"/>
      <c r="GBS62" s="69"/>
      <c r="GBT62" s="69"/>
      <c r="GBU62" s="69"/>
      <c r="GBV62" s="69"/>
      <c r="GBW62" s="69"/>
      <c r="GBX62" s="69"/>
      <c r="GBY62" s="69"/>
      <c r="GBZ62" s="69"/>
      <c r="GCA62" s="69"/>
      <c r="GCB62" s="69"/>
      <c r="GCC62" s="69"/>
      <c r="GCD62" s="69"/>
      <c r="GCE62" s="69"/>
      <c r="GCF62" s="69"/>
      <c r="GCG62" s="69"/>
      <c r="GCH62" s="69"/>
      <c r="GCI62" s="69"/>
      <c r="GCJ62" s="69"/>
      <c r="GCK62" s="69"/>
      <c r="GCL62" s="69"/>
      <c r="GCM62" s="69"/>
      <c r="GCN62" s="69"/>
      <c r="GCO62" s="69"/>
      <c r="GCP62" s="69"/>
      <c r="GCQ62" s="69"/>
      <c r="GCR62" s="69"/>
      <c r="GCS62" s="69"/>
      <c r="GCT62" s="69"/>
      <c r="GCU62" s="69"/>
      <c r="GCV62" s="69"/>
      <c r="GCW62" s="69"/>
      <c r="GCX62" s="69"/>
      <c r="GCY62" s="69"/>
      <c r="GCZ62" s="69"/>
      <c r="GDA62" s="69"/>
      <c r="GDB62" s="69"/>
      <c r="GDC62" s="69"/>
      <c r="GDD62" s="69"/>
      <c r="GDE62" s="69"/>
      <c r="GDF62" s="69"/>
      <c r="GDG62" s="69"/>
      <c r="GDH62" s="69"/>
      <c r="GDI62" s="69"/>
      <c r="GDJ62" s="69"/>
      <c r="GDK62" s="69"/>
      <c r="GDL62" s="69"/>
      <c r="GDM62" s="69"/>
      <c r="GDN62" s="69"/>
      <c r="GDO62" s="69"/>
      <c r="GDP62" s="69"/>
      <c r="GDQ62" s="69"/>
      <c r="GDR62" s="69"/>
      <c r="GDS62" s="69"/>
      <c r="GDT62" s="69"/>
      <c r="GDU62" s="69"/>
      <c r="GDV62" s="69"/>
      <c r="GDW62" s="69"/>
      <c r="GDX62" s="69"/>
      <c r="GDY62" s="69"/>
      <c r="GDZ62" s="69"/>
      <c r="GEA62" s="69"/>
      <c r="GEB62" s="69"/>
      <c r="GEC62" s="69"/>
      <c r="GED62" s="69"/>
      <c r="GEE62" s="69"/>
      <c r="GEF62" s="69"/>
      <c r="GEG62" s="69"/>
      <c r="GEH62" s="69"/>
      <c r="GEI62" s="69"/>
      <c r="GEJ62" s="69"/>
      <c r="GEK62" s="69"/>
      <c r="GEL62" s="69"/>
      <c r="GEM62" s="69"/>
      <c r="GEN62" s="69"/>
      <c r="GEO62" s="69"/>
      <c r="GEP62" s="69"/>
      <c r="GEQ62" s="69"/>
      <c r="GER62" s="69"/>
      <c r="GES62" s="69"/>
      <c r="GET62" s="69"/>
      <c r="GEU62" s="69"/>
      <c r="GEV62" s="69"/>
      <c r="GEW62" s="69"/>
      <c r="GEX62" s="69"/>
      <c r="GEY62" s="69"/>
      <c r="GEZ62" s="69"/>
      <c r="GFA62" s="69"/>
      <c r="GFB62" s="69"/>
      <c r="GFC62" s="69"/>
      <c r="GFD62" s="69"/>
      <c r="GFE62" s="69"/>
      <c r="GFF62" s="69"/>
      <c r="GFG62" s="69"/>
      <c r="GFH62" s="69"/>
      <c r="GFI62" s="69"/>
      <c r="GFJ62" s="69"/>
      <c r="GFK62" s="69"/>
      <c r="GFL62" s="69"/>
      <c r="GFM62" s="69"/>
      <c r="GFN62" s="69"/>
      <c r="GFO62" s="69"/>
      <c r="GFP62" s="69"/>
      <c r="GFQ62" s="69"/>
      <c r="GFR62" s="69"/>
      <c r="GFS62" s="69"/>
      <c r="GFT62" s="69"/>
      <c r="GFU62" s="69"/>
      <c r="GFV62" s="69"/>
      <c r="GFW62" s="69"/>
      <c r="GFX62" s="69"/>
      <c r="GFY62" s="69"/>
      <c r="GFZ62" s="69"/>
      <c r="GGA62" s="69"/>
      <c r="GGB62" s="69"/>
      <c r="GGC62" s="69"/>
      <c r="GGD62" s="69"/>
      <c r="GGE62" s="69"/>
      <c r="GGF62" s="69"/>
      <c r="GGG62" s="69"/>
      <c r="GGH62" s="69"/>
      <c r="GGI62" s="69"/>
      <c r="GGJ62" s="69"/>
      <c r="GGK62" s="69"/>
      <c r="GGL62" s="69"/>
      <c r="GGM62" s="69"/>
      <c r="GGN62" s="69"/>
      <c r="GGO62" s="69"/>
      <c r="GGP62" s="69"/>
      <c r="GGQ62" s="69"/>
      <c r="GGR62" s="69"/>
      <c r="GGS62" s="69"/>
      <c r="GGT62" s="69"/>
      <c r="GGU62" s="69"/>
      <c r="GGV62" s="69"/>
      <c r="GGW62" s="69"/>
      <c r="GGX62" s="69"/>
      <c r="GGY62" s="69"/>
      <c r="GGZ62" s="69"/>
      <c r="GHA62" s="69"/>
      <c r="GHB62" s="69"/>
      <c r="GHC62" s="69"/>
      <c r="GHD62" s="69"/>
      <c r="GHE62" s="69"/>
      <c r="GHF62" s="69"/>
      <c r="GHG62" s="69"/>
      <c r="GHH62" s="69"/>
      <c r="GHI62" s="69"/>
      <c r="GHJ62" s="69"/>
      <c r="GHK62" s="69"/>
      <c r="GHL62" s="69"/>
      <c r="GHM62" s="69"/>
      <c r="GHN62" s="69"/>
      <c r="GHO62" s="69"/>
      <c r="GHP62" s="69"/>
      <c r="GHQ62" s="69"/>
      <c r="GHR62" s="69"/>
      <c r="GHS62" s="69"/>
      <c r="GHT62" s="69"/>
      <c r="GHU62" s="69"/>
      <c r="GHV62" s="69"/>
      <c r="GHW62" s="69"/>
      <c r="GHX62" s="69"/>
      <c r="GHY62" s="69"/>
      <c r="GHZ62" s="69"/>
      <c r="GIA62" s="69"/>
      <c r="GIB62" s="69"/>
      <c r="GIC62" s="69"/>
      <c r="GID62" s="69"/>
      <c r="GIE62" s="69"/>
      <c r="GIF62" s="69"/>
      <c r="GIG62" s="69"/>
      <c r="GIH62" s="69"/>
      <c r="GII62" s="69"/>
      <c r="GIJ62" s="69"/>
      <c r="GIK62" s="69"/>
      <c r="GIL62" s="69"/>
      <c r="GIM62" s="69"/>
      <c r="GIN62" s="69"/>
      <c r="GIO62" s="69"/>
      <c r="GIP62" s="69"/>
      <c r="GIQ62" s="69"/>
      <c r="GIR62" s="69"/>
      <c r="GIS62" s="69"/>
      <c r="GIT62" s="69"/>
      <c r="GIU62" s="69"/>
      <c r="GIV62" s="69"/>
      <c r="GIW62" s="69"/>
      <c r="GIX62" s="69"/>
      <c r="GIY62" s="69"/>
      <c r="GIZ62" s="69"/>
      <c r="GJA62" s="69"/>
      <c r="GJB62" s="69"/>
      <c r="GJC62" s="69"/>
      <c r="GJD62" s="69"/>
      <c r="GJE62" s="69"/>
      <c r="GJF62" s="69"/>
      <c r="GJG62" s="69"/>
      <c r="GJH62" s="69"/>
      <c r="GJI62" s="69"/>
      <c r="GJJ62" s="69"/>
      <c r="GJK62" s="69"/>
      <c r="GJL62" s="69"/>
      <c r="GJM62" s="69"/>
      <c r="GJN62" s="69"/>
      <c r="GJO62" s="69"/>
      <c r="GJP62" s="69"/>
      <c r="GJQ62" s="69"/>
      <c r="GJR62" s="69"/>
      <c r="GJS62" s="69"/>
      <c r="GJT62" s="69"/>
      <c r="GJU62" s="69"/>
      <c r="GJV62" s="69"/>
      <c r="GJW62" s="69"/>
      <c r="GJX62" s="69"/>
      <c r="GJY62" s="69"/>
      <c r="GJZ62" s="69"/>
      <c r="GKA62" s="69"/>
      <c r="GKB62" s="69"/>
      <c r="GKC62" s="69"/>
      <c r="GKD62" s="69"/>
      <c r="GKE62" s="69"/>
      <c r="GKF62" s="69"/>
      <c r="GKG62" s="69"/>
      <c r="GKH62" s="69"/>
      <c r="GKI62" s="69"/>
      <c r="GKJ62" s="69"/>
      <c r="GKK62" s="69"/>
      <c r="GKL62" s="69"/>
      <c r="GKM62" s="69"/>
      <c r="GKN62" s="69"/>
      <c r="GKO62" s="69"/>
      <c r="GKP62" s="69"/>
      <c r="GKQ62" s="69"/>
      <c r="GKR62" s="69"/>
      <c r="GKS62" s="69"/>
      <c r="GKT62" s="69"/>
      <c r="GKU62" s="69"/>
      <c r="GKV62" s="69"/>
      <c r="GKW62" s="69"/>
      <c r="GKX62" s="69"/>
      <c r="GKY62" s="69"/>
      <c r="GKZ62" s="69"/>
      <c r="GLA62" s="69"/>
      <c r="GLB62" s="69"/>
      <c r="GLC62" s="69"/>
      <c r="GLD62" s="69"/>
      <c r="GLE62" s="69"/>
      <c r="GLF62" s="69"/>
      <c r="GLG62" s="69"/>
      <c r="GLH62" s="69"/>
      <c r="GLI62" s="69"/>
      <c r="GLJ62" s="69"/>
      <c r="GLK62" s="69"/>
      <c r="GLL62" s="69"/>
      <c r="GLM62" s="69"/>
      <c r="GLN62" s="69"/>
      <c r="GLO62" s="69"/>
      <c r="GLP62" s="69"/>
      <c r="GLQ62" s="69"/>
      <c r="GLR62" s="69"/>
      <c r="GLS62" s="69"/>
      <c r="GLT62" s="69"/>
      <c r="GLU62" s="69"/>
      <c r="GLV62" s="69"/>
      <c r="GLW62" s="69"/>
      <c r="GLX62" s="69"/>
      <c r="GLY62" s="69"/>
      <c r="GLZ62" s="69"/>
      <c r="GMA62" s="69"/>
      <c r="GMB62" s="69"/>
      <c r="GMC62" s="69"/>
      <c r="GMD62" s="69"/>
      <c r="GME62" s="69"/>
      <c r="GMF62" s="69"/>
      <c r="GMG62" s="69"/>
      <c r="GMH62" s="69"/>
      <c r="GMI62" s="69"/>
      <c r="GMJ62" s="69"/>
      <c r="GMK62" s="69"/>
      <c r="GML62" s="69"/>
      <c r="GMM62" s="69"/>
      <c r="GMN62" s="69"/>
      <c r="GMO62" s="69"/>
      <c r="GMP62" s="69"/>
      <c r="GMQ62" s="69"/>
      <c r="GMR62" s="69"/>
      <c r="GMS62" s="69"/>
      <c r="GMT62" s="69"/>
      <c r="GMU62" s="69"/>
      <c r="GMV62" s="69"/>
      <c r="GMW62" s="69"/>
      <c r="GMX62" s="69"/>
      <c r="GMY62" s="69"/>
      <c r="GMZ62" s="69"/>
      <c r="GNA62" s="69"/>
      <c r="GNB62" s="69"/>
      <c r="GNC62" s="69"/>
      <c r="GND62" s="69"/>
      <c r="GNE62" s="69"/>
      <c r="GNF62" s="69"/>
      <c r="GNG62" s="69"/>
      <c r="GNH62" s="69"/>
      <c r="GNI62" s="69"/>
      <c r="GNJ62" s="69"/>
      <c r="GNK62" s="69"/>
      <c r="GNL62" s="69"/>
      <c r="GNM62" s="69"/>
      <c r="GNN62" s="69"/>
      <c r="GNO62" s="69"/>
      <c r="GNP62" s="69"/>
      <c r="GNQ62" s="69"/>
      <c r="GNR62" s="69"/>
      <c r="GNS62" s="69"/>
      <c r="GNT62" s="69"/>
      <c r="GNU62" s="69"/>
      <c r="GNV62" s="69"/>
      <c r="GNW62" s="69"/>
      <c r="GNX62" s="69"/>
      <c r="GNY62" s="69"/>
      <c r="GNZ62" s="69"/>
      <c r="GOA62" s="69"/>
      <c r="GOB62" s="69"/>
      <c r="GOC62" s="69"/>
      <c r="GOD62" s="69"/>
      <c r="GOE62" s="69"/>
      <c r="GOF62" s="69"/>
      <c r="GOG62" s="69"/>
      <c r="GOH62" s="69"/>
      <c r="GOI62" s="69"/>
      <c r="GOJ62" s="69"/>
      <c r="GOK62" s="69"/>
      <c r="GOL62" s="69"/>
      <c r="GOM62" s="69"/>
      <c r="GON62" s="69"/>
      <c r="GOO62" s="69"/>
      <c r="GOP62" s="69"/>
      <c r="GOQ62" s="69"/>
      <c r="GOR62" s="69"/>
      <c r="GOS62" s="69"/>
      <c r="GOT62" s="69"/>
      <c r="GOU62" s="69"/>
      <c r="GOV62" s="69"/>
      <c r="GOW62" s="69"/>
      <c r="GOX62" s="69"/>
      <c r="GOY62" s="69"/>
      <c r="GOZ62" s="69"/>
      <c r="GPA62" s="69"/>
      <c r="GPB62" s="69"/>
      <c r="GPC62" s="69"/>
      <c r="GPD62" s="69"/>
      <c r="GPE62" s="69"/>
      <c r="GPF62" s="69"/>
      <c r="GPG62" s="69"/>
      <c r="GPH62" s="69"/>
      <c r="GPI62" s="69"/>
      <c r="GPJ62" s="69"/>
      <c r="GPK62" s="69"/>
      <c r="GPL62" s="69"/>
      <c r="GPM62" s="69"/>
      <c r="GPN62" s="69"/>
      <c r="GPO62" s="69"/>
      <c r="GPP62" s="69"/>
      <c r="GPQ62" s="69"/>
      <c r="GPR62" s="69"/>
      <c r="GPS62" s="69"/>
      <c r="GPT62" s="69"/>
      <c r="GPU62" s="69"/>
      <c r="GPV62" s="69"/>
      <c r="GPW62" s="69"/>
      <c r="GPX62" s="69"/>
      <c r="GPY62" s="69"/>
      <c r="GPZ62" s="69"/>
      <c r="GQA62" s="69"/>
      <c r="GQB62" s="69"/>
      <c r="GQC62" s="69"/>
      <c r="GQD62" s="69"/>
      <c r="GQE62" s="69"/>
      <c r="GQF62" s="69"/>
      <c r="GQG62" s="69"/>
      <c r="GQH62" s="69"/>
      <c r="GQI62" s="69"/>
      <c r="GQJ62" s="69"/>
      <c r="GQK62" s="69"/>
      <c r="GQL62" s="69"/>
      <c r="GQM62" s="69"/>
      <c r="GQN62" s="69"/>
      <c r="GQO62" s="69"/>
      <c r="GQP62" s="69"/>
      <c r="GQQ62" s="69"/>
      <c r="GQR62" s="69"/>
      <c r="GQS62" s="69"/>
      <c r="GQT62" s="69"/>
      <c r="GQU62" s="69"/>
      <c r="GQV62" s="69"/>
      <c r="GQW62" s="69"/>
      <c r="GQX62" s="69"/>
      <c r="GQY62" s="69"/>
      <c r="GQZ62" s="69"/>
      <c r="GRA62" s="69"/>
      <c r="GRB62" s="69"/>
      <c r="GRC62" s="69"/>
      <c r="GRD62" s="69"/>
      <c r="GRE62" s="69"/>
      <c r="GRF62" s="69"/>
      <c r="GRG62" s="69"/>
      <c r="GRH62" s="69"/>
      <c r="GRI62" s="69"/>
      <c r="GRJ62" s="69"/>
      <c r="GRK62" s="69"/>
      <c r="GRL62" s="69"/>
      <c r="GRM62" s="69"/>
      <c r="GRN62" s="69"/>
      <c r="GRO62" s="69"/>
      <c r="GRP62" s="69"/>
      <c r="GRQ62" s="69"/>
      <c r="GRR62" s="69"/>
      <c r="GRS62" s="69"/>
      <c r="GRT62" s="69"/>
      <c r="GRU62" s="69"/>
      <c r="GRV62" s="69"/>
      <c r="GRW62" s="69"/>
      <c r="GRX62" s="69"/>
      <c r="GRY62" s="69"/>
      <c r="GRZ62" s="69"/>
      <c r="GSA62" s="69"/>
      <c r="GSB62" s="69"/>
      <c r="GSC62" s="69"/>
      <c r="GSD62" s="69"/>
      <c r="GSE62" s="69"/>
      <c r="GSF62" s="69"/>
      <c r="GSG62" s="69"/>
      <c r="GSH62" s="69"/>
      <c r="GSI62" s="69"/>
      <c r="GSJ62" s="69"/>
      <c r="GSK62" s="69"/>
      <c r="GSL62" s="69"/>
      <c r="GSM62" s="69"/>
      <c r="GSN62" s="69"/>
      <c r="GSO62" s="69"/>
      <c r="GSP62" s="69"/>
      <c r="GSQ62" s="69"/>
      <c r="GSR62" s="69"/>
      <c r="GSS62" s="69"/>
      <c r="GST62" s="69"/>
      <c r="GSU62" s="69"/>
      <c r="GSV62" s="69"/>
      <c r="GSW62" s="69"/>
      <c r="GSX62" s="69"/>
      <c r="GSY62" s="69"/>
      <c r="GSZ62" s="69"/>
      <c r="GTA62" s="69"/>
      <c r="GTB62" s="69"/>
      <c r="GTC62" s="69"/>
      <c r="GTD62" s="69"/>
      <c r="GTE62" s="69"/>
      <c r="GTF62" s="69"/>
      <c r="GTG62" s="69"/>
      <c r="GTH62" s="69"/>
      <c r="GTI62" s="69"/>
      <c r="GTJ62" s="69"/>
      <c r="GTK62" s="69"/>
      <c r="GTL62" s="69"/>
      <c r="GTM62" s="69"/>
      <c r="GTN62" s="69"/>
      <c r="GTO62" s="69"/>
      <c r="GTP62" s="69"/>
      <c r="GTQ62" s="69"/>
      <c r="GTR62" s="69"/>
      <c r="GTS62" s="69"/>
      <c r="GTT62" s="69"/>
      <c r="GTU62" s="69"/>
      <c r="GTV62" s="69"/>
      <c r="GTW62" s="69"/>
      <c r="GTX62" s="69"/>
      <c r="GTY62" s="69"/>
      <c r="GTZ62" s="69"/>
      <c r="GUA62" s="69"/>
      <c r="GUB62" s="69"/>
      <c r="GUC62" s="69"/>
      <c r="GUD62" s="69"/>
      <c r="GUE62" s="69"/>
      <c r="GUF62" s="69"/>
      <c r="GUG62" s="69"/>
      <c r="GUH62" s="69"/>
      <c r="GUI62" s="69"/>
      <c r="GUJ62" s="69"/>
      <c r="GUK62" s="69"/>
      <c r="GUL62" s="69"/>
      <c r="GUM62" s="69"/>
      <c r="GUN62" s="69"/>
      <c r="GUO62" s="69"/>
      <c r="GUP62" s="69"/>
      <c r="GUQ62" s="69"/>
      <c r="GUR62" s="69"/>
      <c r="GUS62" s="69"/>
      <c r="GUT62" s="69"/>
      <c r="GUU62" s="69"/>
      <c r="GUV62" s="69"/>
      <c r="GUW62" s="69"/>
      <c r="GUX62" s="69"/>
      <c r="GUY62" s="69"/>
      <c r="GUZ62" s="69"/>
      <c r="GVA62" s="69"/>
      <c r="GVB62" s="69"/>
      <c r="GVC62" s="69"/>
      <c r="GVD62" s="69"/>
      <c r="GVE62" s="69"/>
      <c r="GVF62" s="69"/>
      <c r="GVG62" s="69"/>
      <c r="GVH62" s="69"/>
      <c r="GVI62" s="69"/>
      <c r="GVJ62" s="69"/>
      <c r="GVK62" s="69"/>
      <c r="GVL62" s="69"/>
      <c r="GVM62" s="69"/>
      <c r="GVN62" s="69"/>
      <c r="GVO62" s="69"/>
      <c r="GVP62" s="69"/>
      <c r="GVQ62" s="69"/>
      <c r="GVR62" s="69"/>
      <c r="GVS62" s="69"/>
      <c r="GVT62" s="69"/>
      <c r="GVU62" s="69"/>
      <c r="GVV62" s="69"/>
      <c r="GVW62" s="69"/>
      <c r="GVX62" s="69"/>
      <c r="GVY62" s="69"/>
      <c r="GVZ62" s="69"/>
      <c r="GWA62" s="69"/>
      <c r="GWB62" s="69"/>
      <c r="GWC62" s="69"/>
      <c r="GWD62" s="69"/>
      <c r="GWE62" s="69"/>
      <c r="GWF62" s="69"/>
      <c r="GWG62" s="69"/>
      <c r="GWH62" s="69"/>
      <c r="GWI62" s="69"/>
      <c r="GWJ62" s="69"/>
      <c r="GWK62" s="69"/>
      <c r="GWL62" s="69"/>
      <c r="GWM62" s="69"/>
      <c r="GWN62" s="69"/>
      <c r="GWO62" s="69"/>
      <c r="GWP62" s="69"/>
      <c r="GWQ62" s="69"/>
      <c r="GWR62" s="69"/>
      <c r="GWS62" s="69"/>
      <c r="GWT62" s="69"/>
      <c r="GWU62" s="69"/>
      <c r="GWV62" s="69"/>
      <c r="GWW62" s="69"/>
      <c r="GWX62" s="69"/>
      <c r="GWY62" s="69"/>
      <c r="GWZ62" s="69"/>
      <c r="GXA62" s="69"/>
      <c r="GXB62" s="69"/>
      <c r="GXC62" s="69"/>
      <c r="GXD62" s="69"/>
      <c r="GXE62" s="69"/>
      <c r="GXF62" s="69"/>
      <c r="GXG62" s="69"/>
      <c r="GXH62" s="69"/>
      <c r="GXI62" s="69"/>
      <c r="GXJ62" s="69"/>
      <c r="GXK62" s="69"/>
      <c r="GXL62" s="69"/>
      <c r="GXM62" s="69"/>
      <c r="GXN62" s="69"/>
      <c r="GXO62" s="69"/>
      <c r="GXP62" s="69"/>
      <c r="GXQ62" s="69"/>
      <c r="GXR62" s="69"/>
      <c r="GXS62" s="69"/>
      <c r="GXT62" s="69"/>
      <c r="GXU62" s="69"/>
      <c r="GXV62" s="69"/>
      <c r="GXW62" s="69"/>
      <c r="GXX62" s="69"/>
      <c r="GXY62" s="69"/>
      <c r="GXZ62" s="69"/>
      <c r="GYA62" s="69"/>
      <c r="GYB62" s="69"/>
      <c r="GYC62" s="69"/>
      <c r="GYD62" s="69"/>
      <c r="GYE62" s="69"/>
      <c r="GYF62" s="69"/>
      <c r="GYG62" s="69"/>
      <c r="GYH62" s="69"/>
      <c r="GYI62" s="69"/>
      <c r="GYJ62" s="69"/>
      <c r="GYK62" s="69"/>
      <c r="GYL62" s="69"/>
      <c r="GYM62" s="69"/>
      <c r="GYN62" s="69"/>
      <c r="GYO62" s="69"/>
      <c r="GYP62" s="69"/>
      <c r="GYQ62" s="69"/>
      <c r="GYR62" s="69"/>
      <c r="GYS62" s="69"/>
      <c r="GYT62" s="69"/>
      <c r="GYU62" s="69"/>
      <c r="GYV62" s="69"/>
      <c r="GYW62" s="69"/>
      <c r="GYX62" s="69"/>
      <c r="GYY62" s="69"/>
      <c r="GYZ62" s="69"/>
      <c r="GZA62" s="69"/>
      <c r="GZB62" s="69"/>
      <c r="GZC62" s="69"/>
      <c r="GZD62" s="69"/>
      <c r="GZE62" s="69"/>
      <c r="GZF62" s="69"/>
      <c r="GZG62" s="69"/>
      <c r="GZH62" s="69"/>
      <c r="GZI62" s="69"/>
      <c r="GZJ62" s="69"/>
      <c r="GZK62" s="69"/>
      <c r="GZL62" s="69"/>
      <c r="GZM62" s="69"/>
      <c r="GZN62" s="69"/>
      <c r="GZO62" s="69"/>
      <c r="GZP62" s="69"/>
      <c r="GZQ62" s="69"/>
      <c r="GZR62" s="69"/>
      <c r="GZS62" s="69"/>
      <c r="GZT62" s="69"/>
      <c r="GZU62" s="69"/>
      <c r="GZV62" s="69"/>
      <c r="GZW62" s="69"/>
      <c r="GZX62" s="69"/>
      <c r="GZY62" s="69"/>
      <c r="GZZ62" s="69"/>
      <c r="HAA62" s="69"/>
      <c r="HAB62" s="69"/>
      <c r="HAC62" s="69"/>
      <c r="HAD62" s="69"/>
      <c r="HAE62" s="69"/>
      <c r="HAF62" s="69"/>
      <c r="HAG62" s="69"/>
      <c r="HAH62" s="69"/>
      <c r="HAI62" s="69"/>
      <c r="HAJ62" s="69"/>
      <c r="HAK62" s="69"/>
      <c r="HAL62" s="69"/>
      <c r="HAM62" s="69"/>
      <c r="HAN62" s="69"/>
      <c r="HAO62" s="69"/>
      <c r="HAP62" s="69"/>
      <c r="HAQ62" s="69"/>
      <c r="HAR62" s="69"/>
      <c r="HAS62" s="69"/>
      <c r="HAT62" s="69"/>
      <c r="HAU62" s="69"/>
      <c r="HAV62" s="69"/>
      <c r="HAW62" s="69"/>
      <c r="HAX62" s="69"/>
      <c r="HAY62" s="69"/>
      <c r="HAZ62" s="69"/>
      <c r="HBA62" s="69"/>
      <c r="HBB62" s="69"/>
      <c r="HBC62" s="69"/>
      <c r="HBD62" s="69"/>
      <c r="HBE62" s="69"/>
      <c r="HBF62" s="69"/>
      <c r="HBG62" s="69"/>
      <c r="HBH62" s="69"/>
      <c r="HBI62" s="69"/>
      <c r="HBJ62" s="69"/>
      <c r="HBK62" s="69"/>
      <c r="HBL62" s="69"/>
      <c r="HBM62" s="69"/>
      <c r="HBN62" s="69"/>
      <c r="HBO62" s="69"/>
      <c r="HBP62" s="69"/>
      <c r="HBQ62" s="69"/>
      <c r="HBR62" s="69"/>
      <c r="HBS62" s="69"/>
      <c r="HBT62" s="69"/>
      <c r="HBU62" s="69"/>
      <c r="HBV62" s="69"/>
      <c r="HBW62" s="69"/>
      <c r="HBX62" s="69"/>
      <c r="HBY62" s="69"/>
      <c r="HBZ62" s="69"/>
      <c r="HCA62" s="69"/>
      <c r="HCB62" s="69"/>
      <c r="HCC62" s="69"/>
      <c r="HCD62" s="69"/>
      <c r="HCE62" s="69"/>
      <c r="HCF62" s="69"/>
      <c r="HCG62" s="69"/>
      <c r="HCH62" s="69"/>
      <c r="HCI62" s="69"/>
      <c r="HCJ62" s="69"/>
      <c r="HCK62" s="69"/>
      <c r="HCL62" s="69"/>
      <c r="HCM62" s="69"/>
      <c r="HCN62" s="69"/>
      <c r="HCO62" s="69"/>
      <c r="HCP62" s="69"/>
      <c r="HCQ62" s="69"/>
      <c r="HCR62" s="69"/>
      <c r="HCS62" s="69"/>
      <c r="HCT62" s="69"/>
      <c r="HCU62" s="69"/>
      <c r="HCV62" s="69"/>
      <c r="HCW62" s="69"/>
      <c r="HCX62" s="69"/>
      <c r="HCY62" s="69"/>
      <c r="HCZ62" s="69"/>
      <c r="HDA62" s="69"/>
      <c r="HDB62" s="69"/>
      <c r="HDC62" s="69"/>
      <c r="HDD62" s="69"/>
      <c r="HDE62" s="69"/>
      <c r="HDF62" s="69"/>
      <c r="HDG62" s="69"/>
      <c r="HDH62" s="69"/>
      <c r="HDI62" s="69"/>
      <c r="HDJ62" s="69"/>
      <c r="HDK62" s="69"/>
      <c r="HDL62" s="69"/>
      <c r="HDM62" s="69"/>
      <c r="HDN62" s="69"/>
      <c r="HDO62" s="69"/>
      <c r="HDP62" s="69"/>
      <c r="HDQ62" s="69"/>
      <c r="HDR62" s="69"/>
      <c r="HDS62" s="69"/>
      <c r="HDT62" s="69"/>
      <c r="HDU62" s="69"/>
      <c r="HDV62" s="69"/>
      <c r="HDW62" s="69"/>
      <c r="HDX62" s="69"/>
      <c r="HDY62" s="69"/>
      <c r="HDZ62" s="69"/>
      <c r="HEA62" s="69"/>
      <c r="HEB62" s="69"/>
      <c r="HEC62" s="69"/>
      <c r="HED62" s="69"/>
      <c r="HEE62" s="69"/>
      <c r="HEF62" s="69"/>
      <c r="HEG62" s="69"/>
      <c r="HEH62" s="69"/>
      <c r="HEI62" s="69"/>
      <c r="HEJ62" s="69"/>
      <c r="HEK62" s="69"/>
      <c r="HEL62" s="69"/>
      <c r="HEM62" s="69"/>
      <c r="HEN62" s="69"/>
      <c r="HEO62" s="69"/>
      <c r="HEP62" s="69"/>
      <c r="HEQ62" s="69"/>
      <c r="HER62" s="69"/>
      <c r="HES62" s="69"/>
      <c r="HET62" s="69"/>
      <c r="HEU62" s="69"/>
      <c r="HEV62" s="69"/>
      <c r="HEW62" s="69"/>
      <c r="HEX62" s="69"/>
      <c r="HEY62" s="69"/>
      <c r="HEZ62" s="69"/>
      <c r="HFA62" s="69"/>
      <c r="HFB62" s="69"/>
      <c r="HFC62" s="69"/>
      <c r="HFD62" s="69"/>
      <c r="HFE62" s="69"/>
      <c r="HFF62" s="69"/>
      <c r="HFG62" s="69"/>
      <c r="HFH62" s="69"/>
      <c r="HFI62" s="69"/>
      <c r="HFJ62" s="69"/>
      <c r="HFK62" s="69"/>
      <c r="HFL62" s="69"/>
      <c r="HFM62" s="69"/>
      <c r="HFN62" s="69"/>
      <c r="HFO62" s="69"/>
      <c r="HFP62" s="69"/>
      <c r="HFQ62" s="69"/>
      <c r="HFR62" s="69"/>
      <c r="HFS62" s="69"/>
      <c r="HFT62" s="69"/>
      <c r="HFU62" s="69"/>
      <c r="HFV62" s="69"/>
      <c r="HFW62" s="69"/>
      <c r="HFX62" s="69"/>
      <c r="HFY62" s="69"/>
      <c r="HFZ62" s="69"/>
      <c r="HGA62" s="69"/>
      <c r="HGB62" s="69"/>
      <c r="HGC62" s="69"/>
      <c r="HGD62" s="69"/>
      <c r="HGE62" s="69"/>
      <c r="HGF62" s="69"/>
      <c r="HGG62" s="69"/>
      <c r="HGH62" s="69"/>
      <c r="HGI62" s="69"/>
      <c r="HGJ62" s="69"/>
      <c r="HGK62" s="69"/>
      <c r="HGL62" s="69"/>
      <c r="HGM62" s="69"/>
      <c r="HGN62" s="69"/>
      <c r="HGO62" s="69"/>
      <c r="HGP62" s="69"/>
      <c r="HGQ62" s="69"/>
      <c r="HGR62" s="69"/>
      <c r="HGS62" s="69"/>
      <c r="HGT62" s="69"/>
      <c r="HGU62" s="69"/>
      <c r="HGV62" s="69"/>
      <c r="HGW62" s="69"/>
      <c r="HGX62" s="69"/>
      <c r="HGY62" s="69"/>
      <c r="HGZ62" s="69"/>
      <c r="HHA62" s="69"/>
      <c r="HHB62" s="69"/>
      <c r="HHC62" s="69"/>
      <c r="HHD62" s="69"/>
      <c r="HHE62" s="69"/>
      <c r="HHF62" s="69"/>
      <c r="HHG62" s="69"/>
      <c r="HHH62" s="69"/>
      <c r="HHI62" s="69"/>
      <c r="HHJ62" s="69"/>
      <c r="HHK62" s="69"/>
      <c r="HHL62" s="69"/>
      <c r="HHM62" s="69"/>
      <c r="HHN62" s="69"/>
      <c r="HHO62" s="69"/>
      <c r="HHP62" s="69"/>
      <c r="HHQ62" s="69"/>
      <c r="HHR62" s="69"/>
      <c r="HHS62" s="69"/>
      <c r="HHT62" s="69"/>
      <c r="HHU62" s="69"/>
      <c r="HHV62" s="69"/>
      <c r="HHW62" s="69"/>
      <c r="HHX62" s="69"/>
      <c r="HHY62" s="69"/>
      <c r="HHZ62" s="69"/>
      <c r="HIA62" s="69"/>
      <c r="HIB62" s="69"/>
      <c r="HIC62" s="69"/>
      <c r="HID62" s="69"/>
      <c r="HIE62" s="69"/>
      <c r="HIF62" s="69"/>
      <c r="HIG62" s="69"/>
      <c r="HIH62" s="69"/>
      <c r="HII62" s="69"/>
      <c r="HIJ62" s="69"/>
      <c r="HIK62" s="69"/>
      <c r="HIL62" s="69"/>
      <c r="HIM62" s="69"/>
      <c r="HIN62" s="69"/>
      <c r="HIO62" s="69"/>
      <c r="HIP62" s="69"/>
      <c r="HIQ62" s="69"/>
      <c r="HIR62" s="69"/>
      <c r="HIS62" s="69"/>
      <c r="HIT62" s="69"/>
      <c r="HIU62" s="69"/>
      <c r="HIV62" s="69"/>
      <c r="HIW62" s="69"/>
      <c r="HIX62" s="69"/>
      <c r="HIY62" s="69"/>
      <c r="HIZ62" s="69"/>
      <c r="HJA62" s="69"/>
      <c r="HJB62" s="69"/>
      <c r="HJC62" s="69"/>
      <c r="HJD62" s="69"/>
      <c r="HJE62" s="69"/>
      <c r="HJF62" s="69"/>
      <c r="HJG62" s="69"/>
      <c r="HJH62" s="69"/>
      <c r="HJI62" s="69"/>
      <c r="HJJ62" s="69"/>
      <c r="HJK62" s="69"/>
      <c r="HJL62" s="69"/>
      <c r="HJM62" s="69"/>
      <c r="HJN62" s="69"/>
      <c r="HJO62" s="69"/>
      <c r="HJP62" s="69"/>
      <c r="HJQ62" s="69"/>
      <c r="HJR62" s="69"/>
      <c r="HJS62" s="69"/>
      <c r="HJT62" s="69"/>
      <c r="HJU62" s="69"/>
      <c r="HJV62" s="69"/>
      <c r="HJW62" s="69"/>
      <c r="HJX62" s="69"/>
      <c r="HJY62" s="69"/>
      <c r="HJZ62" s="69"/>
      <c r="HKA62" s="69"/>
      <c r="HKB62" s="69"/>
      <c r="HKC62" s="69"/>
      <c r="HKD62" s="69"/>
      <c r="HKE62" s="69"/>
      <c r="HKF62" s="69"/>
      <c r="HKG62" s="69"/>
      <c r="HKH62" s="69"/>
      <c r="HKI62" s="69"/>
      <c r="HKJ62" s="69"/>
      <c r="HKK62" s="69"/>
      <c r="HKL62" s="69"/>
      <c r="HKM62" s="69"/>
      <c r="HKN62" s="69"/>
      <c r="HKO62" s="69"/>
      <c r="HKP62" s="69"/>
      <c r="HKQ62" s="69"/>
      <c r="HKR62" s="69"/>
      <c r="HKS62" s="69"/>
      <c r="HKT62" s="69"/>
      <c r="HKU62" s="69"/>
      <c r="HKV62" s="69"/>
      <c r="HKW62" s="69"/>
      <c r="HKX62" s="69"/>
      <c r="HKY62" s="69"/>
      <c r="HKZ62" s="69"/>
      <c r="HLA62" s="69"/>
      <c r="HLB62" s="69"/>
      <c r="HLC62" s="69"/>
      <c r="HLD62" s="69"/>
      <c r="HLE62" s="69"/>
      <c r="HLF62" s="69"/>
      <c r="HLG62" s="69"/>
      <c r="HLH62" s="69"/>
      <c r="HLI62" s="69"/>
      <c r="HLJ62" s="69"/>
      <c r="HLK62" s="69"/>
      <c r="HLL62" s="69"/>
      <c r="HLM62" s="69"/>
      <c r="HLN62" s="69"/>
      <c r="HLO62" s="69"/>
      <c r="HLP62" s="69"/>
      <c r="HLQ62" s="69"/>
      <c r="HLR62" s="69"/>
      <c r="HLS62" s="69"/>
      <c r="HLT62" s="69"/>
      <c r="HLU62" s="69"/>
      <c r="HLV62" s="69"/>
      <c r="HLW62" s="69"/>
      <c r="HLX62" s="69"/>
      <c r="HLY62" s="69"/>
      <c r="HLZ62" s="69"/>
      <c r="HMA62" s="69"/>
      <c r="HMB62" s="69"/>
      <c r="HMC62" s="69"/>
      <c r="HMD62" s="69"/>
      <c r="HME62" s="69"/>
      <c r="HMF62" s="69"/>
      <c r="HMG62" s="69"/>
      <c r="HMH62" s="69"/>
      <c r="HMI62" s="69"/>
      <c r="HMJ62" s="69"/>
      <c r="HMK62" s="69"/>
      <c r="HML62" s="69"/>
      <c r="HMM62" s="69"/>
      <c r="HMN62" s="69"/>
      <c r="HMO62" s="69"/>
      <c r="HMP62" s="69"/>
      <c r="HMQ62" s="69"/>
      <c r="HMR62" s="69"/>
      <c r="HMS62" s="69"/>
      <c r="HMT62" s="69"/>
      <c r="HMU62" s="69"/>
      <c r="HMV62" s="69"/>
      <c r="HMW62" s="69"/>
      <c r="HMX62" s="69"/>
      <c r="HMY62" s="69"/>
      <c r="HMZ62" s="69"/>
      <c r="HNA62" s="69"/>
      <c r="HNB62" s="69"/>
      <c r="HNC62" s="69"/>
      <c r="HND62" s="69"/>
      <c r="HNE62" s="69"/>
      <c r="HNF62" s="69"/>
      <c r="HNG62" s="69"/>
      <c r="HNH62" s="69"/>
      <c r="HNI62" s="69"/>
      <c r="HNJ62" s="69"/>
      <c r="HNK62" s="69"/>
      <c r="HNL62" s="69"/>
      <c r="HNM62" s="69"/>
      <c r="HNN62" s="69"/>
      <c r="HNO62" s="69"/>
      <c r="HNP62" s="69"/>
      <c r="HNQ62" s="69"/>
      <c r="HNR62" s="69"/>
      <c r="HNS62" s="69"/>
      <c r="HNT62" s="69"/>
      <c r="HNU62" s="69"/>
      <c r="HNV62" s="69"/>
      <c r="HNW62" s="69"/>
      <c r="HNX62" s="69"/>
      <c r="HNY62" s="69"/>
      <c r="HNZ62" s="69"/>
      <c r="HOA62" s="69"/>
      <c r="HOB62" s="69"/>
      <c r="HOC62" s="69"/>
      <c r="HOD62" s="69"/>
      <c r="HOE62" s="69"/>
      <c r="HOF62" s="69"/>
      <c r="HOG62" s="69"/>
      <c r="HOH62" s="69"/>
      <c r="HOI62" s="69"/>
      <c r="HOJ62" s="69"/>
      <c r="HOK62" s="69"/>
      <c r="HOL62" s="69"/>
      <c r="HOM62" s="69"/>
      <c r="HON62" s="69"/>
      <c r="HOO62" s="69"/>
      <c r="HOP62" s="69"/>
      <c r="HOQ62" s="69"/>
      <c r="HOR62" s="69"/>
      <c r="HOS62" s="69"/>
      <c r="HOT62" s="69"/>
      <c r="HOU62" s="69"/>
      <c r="HOV62" s="69"/>
      <c r="HOW62" s="69"/>
      <c r="HOX62" s="69"/>
      <c r="HOY62" s="69"/>
      <c r="HOZ62" s="69"/>
      <c r="HPA62" s="69"/>
      <c r="HPB62" s="69"/>
      <c r="HPC62" s="69"/>
      <c r="HPD62" s="69"/>
      <c r="HPE62" s="69"/>
      <c r="HPF62" s="69"/>
      <c r="HPG62" s="69"/>
      <c r="HPH62" s="69"/>
      <c r="HPI62" s="69"/>
      <c r="HPJ62" s="69"/>
      <c r="HPK62" s="69"/>
      <c r="HPL62" s="69"/>
      <c r="HPM62" s="69"/>
      <c r="HPN62" s="69"/>
      <c r="HPO62" s="69"/>
      <c r="HPP62" s="69"/>
      <c r="HPQ62" s="69"/>
      <c r="HPR62" s="69"/>
      <c r="HPS62" s="69"/>
      <c r="HPT62" s="69"/>
      <c r="HPU62" s="69"/>
      <c r="HPV62" s="69"/>
      <c r="HPW62" s="69"/>
      <c r="HPX62" s="69"/>
      <c r="HPY62" s="69"/>
      <c r="HPZ62" s="69"/>
      <c r="HQA62" s="69"/>
      <c r="HQB62" s="69"/>
      <c r="HQC62" s="69"/>
      <c r="HQD62" s="69"/>
      <c r="HQE62" s="69"/>
      <c r="HQF62" s="69"/>
      <c r="HQG62" s="69"/>
      <c r="HQH62" s="69"/>
      <c r="HQI62" s="69"/>
      <c r="HQJ62" s="69"/>
      <c r="HQK62" s="69"/>
      <c r="HQL62" s="69"/>
      <c r="HQM62" s="69"/>
      <c r="HQN62" s="69"/>
      <c r="HQO62" s="69"/>
      <c r="HQP62" s="69"/>
      <c r="HQQ62" s="69"/>
      <c r="HQR62" s="69"/>
      <c r="HQS62" s="69"/>
      <c r="HQT62" s="69"/>
      <c r="HQU62" s="69"/>
      <c r="HQV62" s="69"/>
      <c r="HQW62" s="69"/>
      <c r="HQX62" s="69"/>
      <c r="HQY62" s="69"/>
      <c r="HQZ62" s="69"/>
      <c r="HRA62" s="69"/>
      <c r="HRB62" s="69"/>
      <c r="HRC62" s="69"/>
      <c r="HRD62" s="69"/>
      <c r="HRE62" s="69"/>
      <c r="HRF62" s="69"/>
      <c r="HRG62" s="69"/>
      <c r="HRH62" s="69"/>
      <c r="HRI62" s="69"/>
      <c r="HRJ62" s="69"/>
      <c r="HRK62" s="69"/>
      <c r="HRL62" s="69"/>
      <c r="HRM62" s="69"/>
      <c r="HRN62" s="69"/>
      <c r="HRO62" s="69"/>
      <c r="HRP62" s="69"/>
      <c r="HRQ62" s="69"/>
      <c r="HRR62" s="69"/>
      <c r="HRS62" s="69"/>
      <c r="HRT62" s="69"/>
      <c r="HRU62" s="69"/>
      <c r="HRV62" s="69"/>
      <c r="HRW62" s="69"/>
      <c r="HRX62" s="69"/>
      <c r="HRY62" s="69"/>
      <c r="HRZ62" s="69"/>
      <c r="HSA62" s="69"/>
      <c r="HSB62" s="69"/>
      <c r="HSC62" s="69"/>
      <c r="HSD62" s="69"/>
      <c r="HSE62" s="69"/>
      <c r="HSF62" s="69"/>
      <c r="HSG62" s="69"/>
      <c r="HSH62" s="69"/>
      <c r="HSI62" s="69"/>
      <c r="HSJ62" s="69"/>
      <c r="HSK62" s="69"/>
      <c r="HSL62" s="69"/>
      <c r="HSM62" s="69"/>
      <c r="HSN62" s="69"/>
      <c r="HSO62" s="69"/>
      <c r="HSP62" s="69"/>
      <c r="HSQ62" s="69"/>
      <c r="HSR62" s="69"/>
      <c r="HSS62" s="69"/>
      <c r="HST62" s="69"/>
      <c r="HSU62" s="69"/>
      <c r="HSV62" s="69"/>
      <c r="HSW62" s="69"/>
      <c r="HSX62" s="69"/>
      <c r="HSY62" s="69"/>
      <c r="HSZ62" s="69"/>
      <c r="HTA62" s="69"/>
      <c r="HTB62" s="69"/>
      <c r="HTC62" s="69"/>
      <c r="HTD62" s="69"/>
      <c r="HTE62" s="69"/>
      <c r="HTF62" s="69"/>
      <c r="HTG62" s="69"/>
      <c r="HTH62" s="69"/>
      <c r="HTI62" s="69"/>
      <c r="HTJ62" s="69"/>
      <c r="HTK62" s="69"/>
      <c r="HTL62" s="69"/>
      <c r="HTM62" s="69"/>
      <c r="HTN62" s="69"/>
      <c r="HTO62" s="69"/>
      <c r="HTP62" s="69"/>
      <c r="HTQ62" s="69"/>
      <c r="HTR62" s="69"/>
      <c r="HTS62" s="69"/>
      <c r="HTT62" s="69"/>
      <c r="HTU62" s="69"/>
      <c r="HTV62" s="69"/>
      <c r="HTW62" s="69"/>
      <c r="HTX62" s="69"/>
      <c r="HTY62" s="69"/>
      <c r="HTZ62" s="69"/>
      <c r="HUA62" s="69"/>
      <c r="HUB62" s="69"/>
      <c r="HUC62" s="69"/>
      <c r="HUD62" s="69"/>
      <c r="HUE62" s="69"/>
      <c r="HUF62" s="69"/>
      <c r="HUG62" s="69"/>
      <c r="HUH62" s="69"/>
      <c r="HUI62" s="69"/>
      <c r="HUJ62" s="69"/>
      <c r="HUK62" s="69"/>
      <c r="HUL62" s="69"/>
      <c r="HUM62" s="69"/>
      <c r="HUN62" s="69"/>
      <c r="HUO62" s="69"/>
      <c r="HUP62" s="69"/>
      <c r="HUQ62" s="69"/>
      <c r="HUR62" s="69"/>
      <c r="HUS62" s="69"/>
      <c r="HUT62" s="69"/>
      <c r="HUU62" s="69"/>
      <c r="HUV62" s="69"/>
      <c r="HUW62" s="69"/>
      <c r="HUX62" s="69"/>
      <c r="HUY62" s="69"/>
      <c r="HUZ62" s="69"/>
      <c r="HVA62" s="69"/>
      <c r="HVB62" s="69"/>
      <c r="HVC62" s="69"/>
      <c r="HVD62" s="69"/>
      <c r="HVE62" s="69"/>
      <c r="HVF62" s="69"/>
      <c r="HVG62" s="69"/>
      <c r="HVH62" s="69"/>
      <c r="HVI62" s="69"/>
      <c r="HVJ62" s="69"/>
      <c r="HVK62" s="69"/>
      <c r="HVL62" s="69"/>
      <c r="HVM62" s="69"/>
      <c r="HVN62" s="69"/>
      <c r="HVO62" s="69"/>
      <c r="HVP62" s="69"/>
      <c r="HVQ62" s="69"/>
      <c r="HVR62" s="69"/>
      <c r="HVS62" s="69"/>
      <c r="HVT62" s="69"/>
      <c r="HVU62" s="69"/>
      <c r="HVV62" s="69"/>
      <c r="HVW62" s="69"/>
      <c r="HVX62" s="69"/>
      <c r="HVY62" s="69"/>
      <c r="HVZ62" s="69"/>
      <c r="HWA62" s="69"/>
      <c r="HWB62" s="69"/>
      <c r="HWC62" s="69"/>
      <c r="HWD62" s="69"/>
      <c r="HWE62" s="69"/>
      <c r="HWF62" s="69"/>
      <c r="HWG62" s="69"/>
      <c r="HWH62" s="69"/>
      <c r="HWI62" s="69"/>
      <c r="HWJ62" s="69"/>
      <c r="HWK62" s="69"/>
      <c r="HWL62" s="69"/>
      <c r="HWM62" s="69"/>
      <c r="HWN62" s="69"/>
      <c r="HWO62" s="69"/>
      <c r="HWP62" s="69"/>
      <c r="HWQ62" s="69"/>
      <c r="HWR62" s="69"/>
      <c r="HWS62" s="69"/>
      <c r="HWT62" s="69"/>
      <c r="HWU62" s="69"/>
      <c r="HWV62" s="69"/>
      <c r="HWW62" s="69"/>
      <c r="HWX62" s="69"/>
      <c r="HWY62" s="69"/>
      <c r="HWZ62" s="69"/>
      <c r="HXA62" s="69"/>
      <c r="HXB62" s="69"/>
      <c r="HXC62" s="69"/>
      <c r="HXD62" s="69"/>
      <c r="HXE62" s="69"/>
      <c r="HXF62" s="69"/>
      <c r="HXG62" s="69"/>
      <c r="HXH62" s="69"/>
      <c r="HXI62" s="69"/>
      <c r="HXJ62" s="69"/>
      <c r="HXK62" s="69"/>
      <c r="HXL62" s="69"/>
      <c r="HXM62" s="69"/>
      <c r="HXN62" s="69"/>
      <c r="HXO62" s="69"/>
      <c r="HXP62" s="69"/>
      <c r="HXQ62" s="69"/>
      <c r="HXR62" s="69"/>
      <c r="HXS62" s="69"/>
      <c r="HXT62" s="69"/>
      <c r="HXU62" s="69"/>
      <c r="HXV62" s="69"/>
      <c r="HXW62" s="69"/>
      <c r="HXX62" s="69"/>
      <c r="HXY62" s="69"/>
      <c r="HXZ62" s="69"/>
      <c r="HYA62" s="69"/>
      <c r="HYB62" s="69"/>
      <c r="HYC62" s="69"/>
      <c r="HYD62" s="69"/>
      <c r="HYE62" s="69"/>
      <c r="HYF62" s="69"/>
      <c r="HYG62" s="69"/>
      <c r="HYH62" s="69"/>
      <c r="HYI62" s="69"/>
      <c r="HYJ62" s="69"/>
      <c r="HYK62" s="69"/>
      <c r="HYL62" s="69"/>
      <c r="HYM62" s="69"/>
      <c r="HYN62" s="69"/>
      <c r="HYO62" s="69"/>
      <c r="HYP62" s="69"/>
      <c r="HYQ62" s="69"/>
      <c r="HYR62" s="69"/>
      <c r="HYS62" s="69"/>
      <c r="HYT62" s="69"/>
      <c r="HYU62" s="69"/>
      <c r="HYV62" s="69"/>
      <c r="HYW62" s="69"/>
      <c r="HYX62" s="69"/>
      <c r="HYY62" s="69"/>
      <c r="HYZ62" s="69"/>
      <c r="HZA62" s="69"/>
      <c r="HZB62" s="69"/>
      <c r="HZC62" s="69"/>
      <c r="HZD62" s="69"/>
      <c r="HZE62" s="69"/>
      <c r="HZF62" s="69"/>
      <c r="HZG62" s="69"/>
      <c r="HZH62" s="69"/>
      <c r="HZI62" s="69"/>
      <c r="HZJ62" s="69"/>
      <c r="HZK62" s="69"/>
      <c r="HZL62" s="69"/>
      <c r="HZM62" s="69"/>
      <c r="HZN62" s="69"/>
      <c r="HZO62" s="69"/>
      <c r="HZP62" s="69"/>
      <c r="HZQ62" s="69"/>
      <c r="HZR62" s="69"/>
      <c r="HZS62" s="69"/>
      <c r="HZT62" s="69"/>
      <c r="HZU62" s="69"/>
      <c r="HZV62" s="69"/>
      <c r="HZW62" s="69"/>
      <c r="HZX62" s="69"/>
      <c r="HZY62" s="69"/>
      <c r="HZZ62" s="69"/>
      <c r="IAA62" s="69"/>
      <c r="IAB62" s="69"/>
      <c r="IAC62" s="69"/>
      <c r="IAD62" s="69"/>
      <c r="IAE62" s="69"/>
      <c r="IAF62" s="69"/>
      <c r="IAG62" s="69"/>
      <c r="IAH62" s="69"/>
      <c r="IAI62" s="69"/>
      <c r="IAJ62" s="69"/>
      <c r="IAK62" s="69"/>
      <c r="IAL62" s="69"/>
      <c r="IAM62" s="69"/>
      <c r="IAN62" s="69"/>
      <c r="IAO62" s="69"/>
      <c r="IAP62" s="69"/>
      <c r="IAQ62" s="69"/>
      <c r="IAR62" s="69"/>
      <c r="IAS62" s="69"/>
      <c r="IAT62" s="69"/>
      <c r="IAU62" s="69"/>
      <c r="IAV62" s="69"/>
      <c r="IAW62" s="69"/>
      <c r="IAX62" s="69"/>
      <c r="IAY62" s="69"/>
      <c r="IAZ62" s="69"/>
      <c r="IBA62" s="69"/>
      <c r="IBB62" s="69"/>
      <c r="IBC62" s="69"/>
      <c r="IBD62" s="69"/>
      <c r="IBE62" s="69"/>
      <c r="IBF62" s="69"/>
      <c r="IBG62" s="69"/>
      <c r="IBH62" s="69"/>
      <c r="IBI62" s="69"/>
      <c r="IBJ62" s="69"/>
      <c r="IBK62" s="69"/>
      <c r="IBL62" s="69"/>
      <c r="IBM62" s="69"/>
      <c r="IBN62" s="69"/>
      <c r="IBO62" s="69"/>
      <c r="IBP62" s="69"/>
      <c r="IBQ62" s="69"/>
      <c r="IBR62" s="69"/>
      <c r="IBS62" s="69"/>
      <c r="IBT62" s="69"/>
      <c r="IBU62" s="69"/>
      <c r="IBV62" s="69"/>
      <c r="IBW62" s="69"/>
      <c r="IBX62" s="69"/>
      <c r="IBY62" s="69"/>
      <c r="IBZ62" s="69"/>
      <c r="ICA62" s="69"/>
      <c r="ICB62" s="69"/>
      <c r="ICC62" s="69"/>
      <c r="ICD62" s="69"/>
      <c r="ICE62" s="69"/>
      <c r="ICF62" s="69"/>
      <c r="ICG62" s="69"/>
      <c r="ICH62" s="69"/>
      <c r="ICI62" s="69"/>
      <c r="ICJ62" s="69"/>
      <c r="ICK62" s="69"/>
      <c r="ICL62" s="69"/>
      <c r="ICM62" s="69"/>
      <c r="ICN62" s="69"/>
      <c r="ICO62" s="69"/>
      <c r="ICP62" s="69"/>
      <c r="ICQ62" s="69"/>
      <c r="ICR62" s="69"/>
      <c r="ICS62" s="69"/>
      <c r="ICT62" s="69"/>
      <c r="ICU62" s="69"/>
      <c r="ICV62" s="69"/>
      <c r="ICW62" s="69"/>
      <c r="ICX62" s="69"/>
      <c r="ICY62" s="69"/>
      <c r="ICZ62" s="69"/>
      <c r="IDA62" s="69"/>
      <c r="IDB62" s="69"/>
      <c r="IDC62" s="69"/>
      <c r="IDD62" s="69"/>
      <c r="IDE62" s="69"/>
      <c r="IDF62" s="69"/>
      <c r="IDG62" s="69"/>
      <c r="IDH62" s="69"/>
      <c r="IDI62" s="69"/>
      <c r="IDJ62" s="69"/>
      <c r="IDK62" s="69"/>
      <c r="IDL62" s="69"/>
      <c r="IDM62" s="69"/>
      <c r="IDN62" s="69"/>
      <c r="IDO62" s="69"/>
      <c r="IDP62" s="69"/>
      <c r="IDQ62" s="69"/>
      <c r="IDR62" s="69"/>
      <c r="IDS62" s="69"/>
      <c r="IDT62" s="69"/>
      <c r="IDU62" s="69"/>
      <c r="IDV62" s="69"/>
      <c r="IDW62" s="69"/>
      <c r="IDX62" s="69"/>
      <c r="IDY62" s="69"/>
      <c r="IDZ62" s="69"/>
      <c r="IEA62" s="69"/>
      <c r="IEB62" s="69"/>
      <c r="IEC62" s="69"/>
      <c r="IED62" s="69"/>
      <c r="IEE62" s="69"/>
      <c r="IEF62" s="69"/>
      <c r="IEG62" s="69"/>
      <c r="IEH62" s="69"/>
      <c r="IEI62" s="69"/>
      <c r="IEJ62" s="69"/>
      <c r="IEK62" s="69"/>
      <c r="IEL62" s="69"/>
      <c r="IEM62" s="69"/>
      <c r="IEN62" s="69"/>
      <c r="IEO62" s="69"/>
      <c r="IEP62" s="69"/>
      <c r="IEQ62" s="69"/>
      <c r="IER62" s="69"/>
      <c r="IES62" s="69"/>
      <c r="IET62" s="69"/>
      <c r="IEU62" s="69"/>
      <c r="IEV62" s="69"/>
      <c r="IEW62" s="69"/>
      <c r="IEX62" s="69"/>
      <c r="IEY62" s="69"/>
      <c r="IEZ62" s="69"/>
      <c r="IFA62" s="69"/>
      <c r="IFB62" s="69"/>
      <c r="IFC62" s="69"/>
      <c r="IFD62" s="69"/>
      <c r="IFE62" s="69"/>
      <c r="IFF62" s="69"/>
      <c r="IFG62" s="69"/>
      <c r="IFH62" s="69"/>
      <c r="IFI62" s="69"/>
      <c r="IFJ62" s="69"/>
      <c r="IFK62" s="69"/>
      <c r="IFL62" s="69"/>
      <c r="IFM62" s="69"/>
      <c r="IFN62" s="69"/>
      <c r="IFO62" s="69"/>
      <c r="IFP62" s="69"/>
      <c r="IFQ62" s="69"/>
      <c r="IFR62" s="69"/>
      <c r="IFS62" s="69"/>
      <c r="IFT62" s="69"/>
      <c r="IFU62" s="69"/>
      <c r="IFV62" s="69"/>
      <c r="IFW62" s="69"/>
      <c r="IFX62" s="69"/>
      <c r="IFY62" s="69"/>
      <c r="IFZ62" s="69"/>
      <c r="IGA62" s="69"/>
      <c r="IGB62" s="69"/>
      <c r="IGC62" s="69"/>
      <c r="IGD62" s="69"/>
      <c r="IGE62" s="69"/>
      <c r="IGF62" s="69"/>
      <c r="IGG62" s="69"/>
      <c r="IGH62" s="69"/>
      <c r="IGI62" s="69"/>
      <c r="IGJ62" s="69"/>
      <c r="IGK62" s="69"/>
      <c r="IGL62" s="69"/>
      <c r="IGM62" s="69"/>
      <c r="IGN62" s="69"/>
      <c r="IGO62" s="69"/>
      <c r="IGP62" s="69"/>
      <c r="IGQ62" s="69"/>
      <c r="IGR62" s="69"/>
      <c r="IGS62" s="69"/>
      <c r="IGT62" s="69"/>
      <c r="IGU62" s="69"/>
      <c r="IGV62" s="69"/>
      <c r="IGW62" s="69"/>
      <c r="IGX62" s="69"/>
      <c r="IGY62" s="69"/>
      <c r="IGZ62" s="69"/>
      <c r="IHA62" s="69"/>
      <c r="IHB62" s="69"/>
      <c r="IHC62" s="69"/>
      <c r="IHD62" s="69"/>
      <c r="IHE62" s="69"/>
      <c r="IHF62" s="69"/>
      <c r="IHG62" s="69"/>
      <c r="IHH62" s="69"/>
      <c r="IHI62" s="69"/>
      <c r="IHJ62" s="69"/>
      <c r="IHK62" s="69"/>
      <c r="IHL62" s="69"/>
      <c r="IHM62" s="69"/>
      <c r="IHN62" s="69"/>
      <c r="IHO62" s="69"/>
      <c r="IHP62" s="69"/>
      <c r="IHQ62" s="69"/>
      <c r="IHR62" s="69"/>
      <c r="IHS62" s="69"/>
      <c r="IHT62" s="69"/>
      <c r="IHU62" s="69"/>
      <c r="IHV62" s="69"/>
      <c r="IHW62" s="69"/>
      <c r="IHX62" s="69"/>
      <c r="IHY62" s="69"/>
      <c r="IHZ62" s="69"/>
      <c r="IIA62" s="69"/>
      <c r="IIB62" s="69"/>
      <c r="IIC62" s="69"/>
      <c r="IID62" s="69"/>
      <c r="IIE62" s="69"/>
      <c r="IIF62" s="69"/>
      <c r="IIG62" s="69"/>
      <c r="IIH62" s="69"/>
      <c r="III62" s="69"/>
      <c r="IIJ62" s="69"/>
      <c r="IIK62" s="69"/>
      <c r="IIL62" s="69"/>
      <c r="IIM62" s="69"/>
      <c r="IIN62" s="69"/>
      <c r="IIO62" s="69"/>
      <c r="IIP62" s="69"/>
      <c r="IIQ62" s="69"/>
      <c r="IIR62" s="69"/>
      <c r="IIS62" s="69"/>
      <c r="IIT62" s="69"/>
      <c r="IIU62" s="69"/>
      <c r="IIV62" s="69"/>
      <c r="IIW62" s="69"/>
      <c r="IIX62" s="69"/>
      <c r="IIY62" s="69"/>
      <c r="IIZ62" s="69"/>
      <c r="IJA62" s="69"/>
      <c r="IJB62" s="69"/>
      <c r="IJC62" s="69"/>
      <c r="IJD62" s="69"/>
      <c r="IJE62" s="69"/>
      <c r="IJF62" s="69"/>
      <c r="IJG62" s="69"/>
      <c r="IJH62" s="69"/>
      <c r="IJI62" s="69"/>
      <c r="IJJ62" s="69"/>
      <c r="IJK62" s="69"/>
      <c r="IJL62" s="69"/>
      <c r="IJM62" s="69"/>
      <c r="IJN62" s="69"/>
      <c r="IJO62" s="69"/>
      <c r="IJP62" s="69"/>
      <c r="IJQ62" s="69"/>
      <c r="IJR62" s="69"/>
      <c r="IJS62" s="69"/>
      <c r="IJT62" s="69"/>
      <c r="IJU62" s="69"/>
      <c r="IJV62" s="69"/>
      <c r="IJW62" s="69"/>
      <c r="IJX62" s="69"/>
      <c r="IJY62" s="69"/>
      <c r="IJZ62" s="69"/>
      <c r="IKA62" s="69"/>
      <c r="IKB62" s="69"/>
      <c r="IKC62" s="69"/>
      <c r="IKD62" s="69"/>
      <c r="IKE62" s="69"/>
      <c r="IKF62" s="69"/>
      <c r="IKG62" s="69"/>
      <c r="IKH62" s="69"/>
      <c r="IKI62" s="69"/>
      <c r="IKJ62" s="69"/>
      <c r="IKK62" s="69"/>
      <c r="IKL62" s="69"/>
      <c r="IKM62" s="69"/>
      <c r="IKN62" s="69"/>
      <c r="IKO62" s="69"/>
      <c r="IKP62" s="69"/>
      <c r="IKQ62" s="69"/>
      <c r="IKR62" s="69"/>
      <c r="IKS62" s="69"/>
      <c r="IKT62" s="69"/>
      <c r="IKU62" s="69"/>
      <c r="IKV62" s="69"/>
      <c r="IKW62" s="69"/>
      <c r="IKX62" s="69"/>
      <c r="IKY62" s="69"/>
      <c r="IKZ62" s="69"/>
      <c r="ILA62" s="69"/>
      <c r="ILB62" s="69"/>
      <c r="ILC62" s="69"/>
      <c r="ILD62" s="69"/>
      <c r="ILE62" s="69"/>
      <c r="ILF62" s="69"/>
      <c r="ILG62" s="69"/>
      <c r="ILH62" s="69"/>
      <c r="ILI62" s="69"/>
      <c r="ILJ62" s="69"/>
      <c r="ILK62" s="69"/>
      <c r="ILL62" s="69"/>
      <c r="ILM62" s="69"/>
      <c r="ILN62" s="69"/>
      <c r="ILO62" s="69"/>
      <c r="ILP62" s="69"/>
      <c r="ILQ62" s="69"/>
      <c r="ILR62" s="69"/>
      <c r="ILS62" s="69"/>
      <c r="ILT62" s="69"/>
      <c r="ILU62" s="69"/>
      <c r="ILV62" s="69"/>
      <c r="ILW62" s="69"/>
      <c r="ILX62" s="69"/>
      <c r="ILY62" s="69"/>
      <c r="ILZ62" s="69"/>
      <c r="IMA62" s="69"/>
      <c r="IMB62" s="69"/>
      <c r="IMC62" s="69"/>
      <c r="IMD62" s="69"/>
      <c r="IME62" s="69"/>
      <c r="IMF62" s="69"/>
      <c r="IMG62" s="69"/>
      <c r="IMH62" s="69"/>
      <c r="IMI62" s="69"/>
      <c r="IMJ62" s="69"/>
      <c r="IMK62" s="69"/>
      <c r="IML62" s="69"/>
      <c r="IMM62" s="69"/>
      <c r="IMN62" s="69"/>
      <c r="IMO62" s="69"/>
      <c r="IMP62" s="69"/>
      <c r="IMQ62" s="69"/>
      <c r="IMR62" s="69"/>
      <c r="IMS62" s="69"/>
      <c r="IMT62" s="69"/>
      <c r="IMU62" s="69"/>
      <c r="IMV62" s="69"/>
      <c r="IMW62" s="69"/>
      <c r="IMX62" s="69"/>
      <c r="IMY62" s="69"/>
      <c r="IMZ62" s="69"/>
      <c r="INA62" s="69"/>
      <c r="INB62" s="69"/>
      <c r="INC62" s="69"/>
      <c r="IND62" s="69"/>
      <c r="INE62" s="69"/>
      <c r="INF62" s="69"/>
      <c r="ING62" s="69"/>
      <c r="INH62" s="69"/>
      <c r="INI62" s="69"/>
      <c r="INJ62" s="69"/>
      <c r="INK62" s="69"/>
      <c r="INL62" s="69"/>
      <c r="INM62" s="69"/>
      <c r="INN62" s="69"/>
      <c r="INO62" s="69"/>
      <c r="INP62" s="69"/>
      <c r="INQ62" s="69"/>
      <c r="INR62" s="69"/>
      <c r="INS62" s="69"/>
      <c r="INT62" s="69"/>
      <c r="INU62" s="69"/>
      <c r="INV62" s="69"/>
      <c r="INW62" s="69"/>
      <c r="INX62" s="69"/>
      <c r="INY62" s="69"/>
      <c r="INZ62" s="69"/>
      <c r="IOA62" s="69"/>
      <c r="IOB62" s="69"/>
      <c r="IOC62" s="69"/>
      <c r="IOD62" s="69"/>
      <c r="IOE62" s="69"/>
      <c r="IOF62" s="69"/>
      <c r="IOG62" s="69"/>
      <c r="IOH62" s="69"/>
      <c r="IOI62" s="69"/>
      <c r="IOJ62" s="69"/>
      <c r="IOK62" s="69"/>
      <c r="IOL62" s="69"/>
      <c r="IOM62" s="69"/>
      <c r="ION62" s="69"/>
      <c r="IOO62" s="69"/>
      <c r="IOP62" s="69"/>
      <c r="IOQ62" s="69"/>
      <c r="IOR62" s="69"/>
      <c r="IOS62" s="69"/>
      <c r="IOT62" s="69"/>
      <c r="IOU62" s="69"/>
      <c r="IOV62" s="69"/>
      <c r="IOW62" s="69"/>
      <c r="IOX62" s="69"/>
      <c r="IOY62" s="69"/>
      <c r="IOZ62" s="69"/>
      <c r="IPA62" s="69"/>
      <c r="IPB62" s="69"/>
      <c r="IPC62" s="69"/>
      <c r="IPD62" s="69"/>
      <c r="IPE62" s="69"/>
      <c r="IPF62" s="69"/>
      <c r="IPG62" s="69"/>
      <c r="IPH62" s="69"/>
      <c r="IPI62" s="69"/>
      <c r="IPJ62" s="69"/>
      <c r="IPK62" s="69"/>
      <c r="IPL62" s="69"/>
      <c r="IPM62" s="69"/>
      <c r="IPN62" s="69"/>
      <c r="IPO62" s="69"/>
      <c r="IPP62" s="69"/>
      <c r="IPQ62" s="69"/>
      <c r="IPR62" s="69"/>
      <c r="IPS62" s="69"/>
      <c r="IPT62" s="69"/>
      <c r="IPU62" s="69"/>
      <c r="IPV62" s="69"/>
      <c r="IPW62" s="69"/>
      <c r="IPX62" s="69"/>
      <c r="IPY62" s="69"/>
      <c r="IPZ62" s="69"/>
      <c r="IQA62" s="69"/>
      <c r="IQB62" s="69"/>
      <c r="IQC62" s="69"/>
      <c r="IQD62" s="69"/>
      <c r="IQE62" s="69"/>
      <c r="IQF62" s="69"/>
      <c r="IQG62" s="69"/>
      <c r="IQH62" s="69"/>
      <c r="IQI62" s="69"/>
      <c r="IQJ62" s="69"/>
      <c r="IQK62" s="69"/>
      <c r="IQL62" s="69"/>
      <c r="IQM62" s="69"/>
      <c r="IQN62" s="69"/>
      <c r="IQO62" s="69"/>
      <c r="IQP62" s="69"/>
      <c r="IQQ62" s="69"/>
      <c r="IQR62" s="69"/>
      <c r="IQS62" s="69"/>
      <c r="IQT62" s="69"/>
      <c r="IQU62" s="69"/>
      <c r="IQV62" s="69"/>
      <c r="IQW62" s="69"/>
      <c r="IQX62" s="69"/>
      <c r="IQY62" s="69"/>
      <c r="IQZ62" s="69"/>
      <c r="IRA62" s="69"/>
      <c r="IRB62" s="69"/>
      <c r="IRC62" s="69"/>
      <c r="IRD62" s="69"/>
      <c r="IRE62" s="69"/>
      <c r="IRF62" s="69"/>
      <c r="IRG62" s="69"/>
      <c r="IRH62" s="69"/>
      <c r="IRI62" s="69"/>
      <c r="IRJ62" s="69"/>
      <c r="IRK62" s="69"/>
      <c r="IRL62" s="69"/>
      <c r="IRM62" s="69"/>
      <c r="IRN62" s="69"/>
      <c r="IRO62" s="69"/>
      <c r="IRP62" s="69"/>
      <c r="IRQ62" s="69"/>
      <c r="IRR62" s="69"/>
      <c r="IRS62" s="69"/>
      <c r="IRT62" s="69"/>
      <c r="IRU62" s="69"/>
      <c r="IRV62" s="69"/>
      <c r="IRW62" s="69"/>
      <c r="IRX62" s="69"/>
      <c r="IRY62" s="69"/>
      <c r="IRZ62" s="69"/>
      <c r="ISA62" s="69"/>
      <c r="ISB62" s="69"/>
      <c r="ISC62" s="69"/>
      <c r="ISD62" s="69"/>
      <c r="ISE62" s="69"/>
      <c r="ISF62" s="69"/>
      <c r="ISG62" s="69"/>
      <c r="ISH62" s="69"/>
      <c r="ISI62" s="69"/>
      <c r="ISJ62" s="69"/>
      <c r="ISK62" s="69"/>
      <c r="ISL62" s="69"/>
      <c r="ISM62" s="69"/>
      <c r="ISN62" s="69"/>
      <c r="ISO62" s="69"/>
      <c r="ISP62" s="69"/>
      <c r="ISQ62" s="69"/>
      <c r="ISR62" s="69"/>
      <c r="ISS62" s="69"/>
      <c r="IST62" s="69"/>
      <c r="ISU62" s="69"/>
      <c r="ISV62" s="69"/>
      <c r="ISW62" s="69"/>
      <c r="ISX62" s="69"/>
      <c r="ISY62" s="69"/>
      <c r="ISZ62" s="69"/>
      <c r="ITA62" s="69"/>
      <c r="ITB62" s="69"/>
      <c r="ITC62" s="69"/>
      <c r="ITD62" s="69"/>
      <c r="ITE62" s="69"/>
      <c r="ITF62" s="69"/>
      <c r="ITG62" s="69"/>
      <c r="ITH62" s="69"/>
      <c r="ITI62" s="69"/>
      <c r="ITJ62" s="69"/>
      <c r="ITK62" s="69"/>
      <c r="ITL62" s="69"/>
      <c r="ITM62" s="69"/>
      <c r="ITN62" s="69"/>
      <c r="ITO62" s="69"/>
      <c r="ITP62" s="69"/>
      <c r="ITQ62" s="69"/>
      <c r="ITR62" s="69"/>
      <c r="ITS62" s="69"/>
      <c r="ITT62" s="69"/>
      <c r="ITU62" s="69"/>
      <c r="ITV62" s="69"/>
      <c r="ITW62" s="69"/>
      <c r="ITX62" s="69"/>
      <c r="ITY62" s="69"/>
      <c r="ITZ62" s="69"/>
      <c r="IUA62" s="69"/>
      <c r="IUB62" s="69"/>
      <c r="IUC62" s="69"/>
      <c r="IUD62" s="69"/>
      <c r="IUE62" s="69"/>
      <c r="IUF62" s="69"/>
      <c r="IUG62" s="69"/>
      <c r="IUH62" s="69"/>
      <c r="IUI62" s="69"/>
      <c r="IUJ62" s="69"/>
      <c r="IUK62" s="69"/>
      <c r="IUL62" s="69"/>
      <c r="IUM62" s="69"/>
      <c r="IUN62" s="69"/>
      <c r="IUO62" s="69"/>
      <c r="IUP62" s="69"/>
      <c r="IUQ62" s="69"/>
      <c r="IUR62" s="69"/>
      <c r="IUS62" s="69"/>
      <c r="IUT62" s="69"/>
      <c r="IUU62" s="69"/>
      <c r="IUV62" s="69"/>
      <c r="IUW62" s="69"/>
      <c r="IUX62" s="69"/>
      <c r="IUY62" s="69"/>
      <c r="IUZ62" s="69"/>
      <c r="IVA62" s="69"/>
      <c r="IVB62" s="69"/>
      <c r="IVC62" s="69"/>
      <c r="IVD62" s="69"/>
      <c r="IVE62" s="69"/>
      <c r="IVF62" s="69"/>
      <c r="IVG62" s="69"/>
      <c r="IVH62" s="69"/>
      <c r="IVI62" s="69"/>
      <c r="IVJ62" s="69"/>
      <c r="IVK62" s="69"/>
      <c r="IVL62" s="69"/>
      <c r="IVM62" s="69"/>
      <c r="IVN62" s="69"/>
      <c r="IVO62" s="69"/>
      <c r="IVP62" s="69"/>
      <c r="IVQ62" s="69"/>
      <c r="IVR62" s="69"/>
      <c r="IVS62" s="69"/>
      <c r="IVT62" s="69"/>
      <c r="IVU62" s="69"/>
      <c r="IVV62" s="69"/>
      <c r="IVW62" s="69"/>
      <c r="IVX62" s="69"/>
      <c r="IVY62" s="69"/>
      <c r="IVZ62" s="69"/>
      <c r="IWA62" s="69"/>
      <c r="IWB62" s="69"/>
      <c r="IWC62" s="69"/>
      <c r="IWD62" s="69"/>
      <c r="IWE62" s="69"/>
      <c r="IWF62" s="69"/>
      <c r="IWG62" s="69"/>
      <c r="IWH62" s="69"/>
      <c r="IWI62" s="69"/>
      <c r="IWJ62" s="69"/>
      <c r="IWK62" s="69"/>
      <c r="IWL62" s="69"/>
      <c r="IWM62" s="69"/>
      <c r="IWN62" s="69"/>
      <c r="IWO62" s="69"/>
      <c r="IWP62" s="69"/>
      <c r="IWQ62" s="69"/>
      <c r="IWR62" s="69"/>
      <c r="IWS62" s="69"/>
      <c r="IWT62" s="69"/>
      <c r="IWU62" s="69"/>
      <c r="IWV62" s="69"/>
      <c r="IWW62" s="69"/>
      <c r="IWX62" s="69"/>
      <c r="IWY62" s="69"/>
      <c r="IWZ62" s="69"/>
      <c r="IXA62" s="69"/>
      <c r="IXB62" s="69"/>
      <c r="IXC62" s="69"/>
      <c r="IXD62" s="69"/>
      <c r="IXE62" s="69"/>
      <c r="IXF62" s="69"/>
      <c r="IXG62" s="69"/>
      <c r="IXH62" s="69"/>
      <c r="IXI62" s="69"/>
      <c r="IXJ62" s="69"/>
      <c r="IXK62" s="69"/>
      <c r="IXL62" s="69"/>
      <c r="IXM62" s="69"/>
      <c r="IXN62" s="69"/>
      <c r="IXO62" s="69"/>
      <c r="IXP62" s="69"/>
      <c r="IXQ62" s="69"/>
      <c r="IXR62" s="69"/>
      <c r="IXS62" s="69"/>
      <c r="IXT62" s="69"/>
      <c r="IXU62" s="69"/>
      <c r="IXV62" s="69"/>
      <c r="IXW62" s="69"/>
      <c r="IXX62" s="69"/>
      <c r="IXY62" s="69"/>
      <c r="IXZ62" s="69"/>
      <c r="IYA62" s="69"/>
      <c r="IYB62" s="69"/>
      <c r="IYC62" s="69"/>
      <c r="IYD62" s="69"/>
      <c r="IYE62" s="69"/>
      <c r="IYF62" s="69"/>
      <c r="IYG62" s="69"/>
      <c r="IYH62" s="69"/>
      <c r="IYI62" s="69"/>
      <c r="IYJ62" s="69"/>
      <c r="IYK62" s="69"/>
      <c r="IYL62" s="69"/>
      <c r="IYM62" s="69"/>
      <c r="IYN62" s="69"/>
      <c r="IYO62" s="69"/>
      <c r="IYP62" s="69"/>
      <c r="IYQ62" s="69"/>
      <c r="IYR62" s="69"/>
      <c r="IYS62" s="69"/>
      <c r="IYT62" s="69"/>
      <c r="IYU62" s="69"/>
      <c r="IYV62" s="69"/>
      <c r="IYW62" s="69"/>
      <c r="IYX62" s="69"/>
      <c r="IYY62" s="69"/>
      <c r="IYZ62" s="69"/>
      <c r="IZA62" s="69"/>
      <c r="IZB62" s="69"/>
      <c r="IZC62" s="69"/>
      <c r="IZD62" s="69"/>
      <c r="IZE62" s="69"/>
      <c r="IZF62" s="69"/>
      <c r="IZG62" s="69"/>
      <c r="IZH62" s="69"/>
      <c r="IZI62" s="69"/>
      <c r="IZJ62" s="69"/>
      <c r="IZK62" s="69"/>
      <c r="IZL62" s="69"/>
      <c r="IZM62" s="69"/>
      <c r="IZN62" s="69"/>
      <c r="IZO62" s="69"/>
      <c r="IZP62" s="69"/>
      <c r="IZQ62" s="69"/>
      <c r="IZR62" s="69"/>
      <c r="IZS62" s="69"/>
      <c r="IZT62" s="69"/>
      <c r="IZU62" s="69"/>
      <c r="IZV62" s="69"/>
      <c r="IZW62" s="69"/>
      <c r="IZX62" s="69"/>
      <c r="IZY62" s="69"/>
      <c r="IZZ62" s="69"/>
      <c r="JAA62" s="69"/>
      <c r="JAB62" s="69"/>
      <c r="JAC62" s="69"/>
      <c r="JAD62" s="69"/>
      <c r="JAE62" s="69"/>
      <c r="JAF62" s="69"/>
      <c r="JAG62" s="69"/>
      <c r="JAH62" s="69"/>
      <c r="JAI62" s="69"/>
      <c r="JAJ62" s="69"/>
      <c r="JAK62" s="69"/>
      <c r="JAL62" s="69"/>
      <c r="JAM62" s="69"/>
      <c r="JAN62" s="69"/>
      <c r="JAO62" s="69"/>
      <c r="JAP62" s="69"/>
      <c r="JAQ62" s="69"/>
      <c r="JAR62" s="69"/>
      <c r="JAS62" s="69"/>
      <c r="JAT62" s="69"/>
      <c r="JAU62" s="69"/>
      <c r="JAV62" s="69"/>
      <c r="JAW62" s="69"/>
      <c r="JAX62" s="69"/>
      <c r="JAY62" s="69"/>
      <c r="JAZ62" s="69"/>
      <c r="JBA62" s="69"/>
      <c r="JBB62" s="69"/>
      <c r="JBC62" s="69"/>
      <c r="JBD62" s="69"/>
      <c r="JBE62" s="69"/>
      <c r="JBF62" s="69"/>
      <c r="JBG62" s="69"/>
      <c r="JBH62" s="69"/>
      <c r="JBI62" s="69"/>
      <c r="JBJ62" s="69"/>
      <c r="JBK62" s="69"/>
      <c r="JBL62" s="69"/>
      <c r="JBM62" s="69"/>
      <c r="JBN62" s="69"/>
      <c r="JBO62" s="69"/>
      <c r="JBP62" s="69"/>
      <c r="JBQ62" s="69"/>
      <c r="JBR62" s="69"/>
      <c r="JBS62" s="69"/>
      <c r="JBT62" s="69"/>
      <c r="JBU62" s="69"/>
      <c r="JBV62" s="69"/>
      <c r="JBW62" s="69"/>
      <c r="JBX62" s="69"/>
      <c r="JBY62" s="69"/>
      <c r="JBZ62" s="69"/>
      <c r="JCA62" s="69"/>
      <c r="JCB62" s="69"/>
      <c r="JCC62" s="69"/>
      <c r="JCD62" s="69"/>
      <c r="JCE62" s="69"/>
      <c r="JCF62" s="69"/>
      <c r="JCG62" s="69"/>
      <c r="JCH62" s="69"/>
      <c r="JCI62" s="69"/>
      <c r="JCJ62" s="69"/>
      <c r="JCK62" s="69"/>
      <c r="JCL62" s="69"/>
      <c r="JCM62" s="69"/>
      <c r="JCN62" s="69"/>
      <c r="JCO62" s="69"/>
      <c r="JCP62" s="69"/>
      <c r="JCQ62" s="69"/>
      <c r="JCR62" s="69"/>
      <c r="JCS62" s="69"/>
      <c r="JCT62" s="69"/>
      <c r="JCU62" s="69"/>
      <c r="JCV62" s="69"/>
      <c r="JCW62" s="69"/>
      <c r="JCX62" s="69"/>
      <c r="JCY62" s="69"/>
      <c r="JCZ62" s="69"/>
      <c r="JDA62" s="69"/>
      <c r="JDB62" s="69"/>
      <c r="JDC62" s="69"/>
      <c r="JDD62" s="69"/>
      <c r="JDE62" s="69"/>
      <c r="JDF62" s="69"/>
      <c r="JDG62" s="69"/>
      <c r="JDH62" s="69"/>
      <c r="JDI62" s="69"/>
      <c r="JDJ62" s="69"/>
      <c r="JDK62" s="69"/>
      <c r="JDL62" s="69"/>
      <c r="JDM62" s="69"/>
      <c r="JDN62" s="69"/>
      <c r="JDO62" s="69"/>
      <c r="JDP62" s="69"/>
      <c r="JDQ62" s="69"/>
      <c r="JDR62" s="69"/>
      <c r="JDS62" s="69"/>
      <c r="JDT62" s="69"/>
      <c r="JDU62" s="69"/>
      <c r="JDV62" s="69"/>
      <c r="JDW62" s="69"/>
      <c r="JDX62" s="69"/>
      <c r="JDY62" s="69"/>
      <c r="JDZ62" s="69"/>
      <c r="JEA62" s="69"/>
      <c r="JEB62" s="69"/>
      <c r="JEC62" s="69"/>
      <c r="JED62" s="69"/>
      <c r="JEE62" s="69"/>
      <c r="JEF62" s="69"/>
      <c r="JEG62" s="69"/>
      <c r="JEH62" s="69"/>
      <c r="JEI62" s="69"/>
      <c r="JEJ62" s="69"/>
      <c r="JEK62" s="69"/>
      <c r="JEL62" s="69"/>
      <c r="JEM62" s="69"/>
      <c r="JEN62" s="69"/>
      <c r="JEO62" s="69"/>
      <c r="JEP62" s="69"/>
      <c r="JEQ62" s="69"/>
      <c r="JER62" s="69"/>
      <c r="JES62" s="69"/>
      <c r="JET62" s="69"/>
      <c r="JEU62" s="69"/>
      <c r="JEV62" s="69"/>
      <c r="JEW62" s="69"/>
      <c r="JEX62" s="69"/>
      <c r="JEY62" s="69"/>
      <c r="JEZ62" s="69"/>
      <c r="JFA62" s="69"/>
      <c r="JFB62" s="69"/>
      <c r="JFC62" s="69"/>
      <c r="JFD62" s="69"/>
      <c r="JFE62" s="69"/>
      <c r="JFF62" s="69"/>
      <c r="JFG62" s="69"/>
      <c r="JFH62" s="69"/>
      <c r="JFI62" s="69"/>
      <c r="JFJ62" s="69"/>
      <c r="JFK62" s="69"/>
      <c r="JFL62" s="69"/>
      <c r="JFM62" s="69"/>
      <c r="JFN62" s="69"/>
      <c r="JFO62" s="69"/>
      <c r="JFP62" s="69"/>
      <c r="JFQ62" s="69"/>
      <c r="JFR62" s="69"/>
      <c r="JFS62" s="69"/>
      <c r="JFT62" s="69"/>
      <c r="JFU62" s="69"/>
      <c r="JFV62" s="69"/>
      <c r="JFW62" s="69"/>
      <c r="JFX62" s="69"/>
      <c r="JFY62" s="69"/>
      <c r="JFZ62" s="69"/>
      <c r="JGA62" s="69"/>
      <c r="JGB62" s="69"/>
      <c r="JGC62" s="69"/>
      <c r="JGD62" s="69"/>
      <c r="JGE62" s="69"/>
      <c r="JGF62" s="69"/>
      <c r="JGG62" s="69"/>
      <c r="JGH62" s="69"/>
      <c r="JGI62" s="69"/>
      <c r="JGJ62" s="69"/>
      <c r="JGK62" s="69"/>
      <c r="JGL62" s="69"/>
      <c r="JGM62" s="69"/>
      <c r="JGN62" s="69"/>
      <c r="JGO62" s="69"/>
      <c r="JGP62" s="69"/>
      <c r="JGQ62" s="69"/>
      <c r="JGR62" s="69"/>
      <c r="JGS62" s="69"/>
      <c r="JGT62" s="69"/>
      <c r="JGU62" s="69"/>
      <c r="JGV62" s="69"/>
      <c r="JGW62" s="69"/>
      <c r="JGX62" s="69"/>
      <c r="JGY62" s="69"/>
      <c r="JGZ62" s="69"/>
      <c r="JHA62" s="69"/>
      <c r="JHB62" s="69"/>
      <c r="JHC62" s="69"/>
      <c r="JHD62" s="69"/>
      <c r="JHE62" s="69"/>
      <c r="JHF62" s="69"/>
      <c r="JHG62" s="69"/>
      <c r="JHH62" s="69"/>
      <c r="JHI62" s="69"/>
      <c r="JHJ62" s="69"/>
      <c r="JHK62" s="69"/>
      <c r="JHL62" s="69"/>
      <c r="JHM62" s="69"/>
      <c r="JHN62" s="69"/>
      <c r="JHO62" s="69"/>
      <c r="JHP62" s="69"/>
      <c r="JHQ62" s="69"/>
      <c r="JHR62" s="69"/>
      <c r="JHS62" s="69"/>
      <c r="JHT62" s="69"/>
      <c r="JHU62" s="69"/>
      <c r="JHV62" s="69"/>
      <c r="JHW62" s="69"/>
      <c r="JHX62" s="69"/>
      <c r="JHY62" s="69"/>
      <c r="JHZ62" s="69"/>
      <c r="JIA62" s="69"/>
      <c r="JIB62" s="69"/>
      <c r="JIC62" s="69"/>
      <c r="JID62" s="69"/>
      <c r="JIE62" s="69"/>
      <c r="JIF62" s="69"/>
      <c r="JIG62" s="69"/>
      <c r="JIH62" s="69"/>
      <c r="JII62" s="69"/>
      <c r="JIJ62" s="69"/>
      <c r="JIK62" s="69"/>
      <c r="JIL62" s="69"/>
      <c r="JIM62" s="69"/>
      <c r="JIN62" s="69"/>
      <c r="JIO62" s="69"/>
      <c r="JIP62" s="69"/>
      <c r="JIQ62" s="69"/>
      <c r="JIR62" s="69"/>
      <c r="JIS62" s="69"/>
      <c r="JIT62" s="69"/>
      <c r="JIU62" s="69"/>
      <c r="JIV62" s="69"/>
      <c r="JIW62" s="69"/>
      <c r="JIX62" s="69"/>
      <c r="JIY62" s="69"/>
      <c r="JIZ62" s="69"/>
      <c r="JJA62" s="69"/>
      <c r="JJB62" s="69"/>
      <c r="JJC62" s="69"/>
      <c r="JJD62" s="69"/>
      <c r="JJE62" s="69"/>
      <c r="JJF62" s="69"/>
      <c r="JJG62" s="69"/>
      <c r="JJH62" s="69"/>
      <c r="JJI62" s="69"/>
      <c r="JJJ62" s="69"/>
      <c r="JJK62" s="69"/>
      <c r="JJL62" s="69"/>
      <c r="JJM62" s="69"/>
      <c r="JJN62" s="69"/>
      <c r="JJO62" s="69"/>
      <c r="JJP62" s="69"/>
      <c r="JJQ62" s="69"/>
      <c r="JJR62" s="69"/>
      <c r="JJS62" s="69"/>
      <c r="JJT62" s="69"/>
      <c r="JJU62" s="69"/>
      <c r="JJV62" s="69"/>
      <c r="JJW62" s="69"/>
      <c r="JJX62" s="69"/>
      <c r="JJY62" s="69"/>
      <c r="JJZ62" s="69"/>
      <c r="JKA62" s="69"/>
      <c r="JKB62" s="69"/>
      <c r="JKC62" s="69"/>
      <c r="JKD62" s="69"/>
      <c r="JKE62" s="69"/>
      <c r="JKF62" s="69"/>
      <c r="JKG62" s="69"/>
      <c r="JKH62" s="69"/>
      <c r="JKI62" s="69"/>
      <c r="JKJ62" s="69"/>
      <c r="JKK62" s="69"/>
      <c r="JKL62" s="69"/>
      <c r="JKM62" s="69"/>
      <c r="JKN62" s="69"/>
      <c r="JKO62" s="69"/>
      <c r="JKP62" s="69"/>
      <c r="JKQ62" s="69"/>
      <c r="JKR62" s="69"/>
      <c r="JKS62" s="69"/>
      <c r="JKT62" s="69"/>
      <c r="JKU62" s="69"/>
      <c r="JKV62" s="69"/>
      <c r="JKW62" s="69"/>
      <c r="JKX62" s="69"/>
      <c r="JKY62" s="69"/>
      <c r="JKZ62" s="69"/>
      <c r="JLA62" s="69"/>
      <c r="JLB62" s="69"/>
      <c r="JLC62" s="69"/>
      <c r="JLD62" s="69"/>
      <c r="JLE62" s="69"/>
      <c r="JLF62" s="69"/>
      <c r="JLG62" s="69"/>
      <c r="JLH62" s="69"/>
      <c r="JLI62" s="69"/>
      <c r="JLJ62" s="69"/>
      <c r="JLK62" s="69"/>
      <c r="JLL62" s="69"/>
      <c r="JLM62" s="69"/>
      <c r="JLN62" s="69"/>
      <c r="JLO62" s="69"/>
      <c r="JLP62" s="69"/>
      <c r="JLQ62" s="69"/>
      <c r="JLR62" s="69"/>
      <c r="JLS62" s="69"/>
      <c r="JLT62" s="69"/>
      <c r="JLU62" s="69"/>
      <c r="JLV62" s="69"/>
      <c r="JLW62" s="69"/>
      <c r="JLX62" s="69"/>
      <c r="JLY62" s="69"/>
      <c r="JLZ62" s="69"/>
      <c r="JMA62" s="69"/>
      <c r="JMB62" s="69"/>
      <c r="JMC62" s="69"/>
      <c r="JMD62" s="69"/>
      <c r="JME62" s="69"/>
      <c r="JMF62" s="69"/>
      <c r="JMG62" s="69"/>
      <c r="JMH62" s="69"/>
      <c r="JMI62" s="69"/>
      <c r="JMJ62" s="69"/>
      <c r="JMK62" s="69"/>
      <c r="JML62" s="69"/>
      <c r="JMM62" s="69"/>
      <c r="JMN62" s="69"/>
      <c r="JMO62" s="69"/>
      <c r="JMP62" s="69"/>
      <c r="JMQ62" s="69"/>
      <c r="JMR62" s="69"/>
      <c r="JMS62" s="69"/>
      <c r="JMT62" s="69"/>
      <c r="JMU62" s="69"/>
      <c r="JMV62" s="69"/>
      <c r="JMW62" s="69"/>
      <c r="JMX62" s="69"/>
      <c r="JMY62" s="69"/>
      <c r="JMZ62" s="69"/>
      <c r="JNA62" s="69"/>
      <c r="JNB62" s="69"/>
      <c r="JNC62" s="69"/>
      <c r="JND62" s="69"/>
      <c r="JNE62" s="69"/>
      <c r="JNF62" s="69"/>
      <c r="JNG62" s="69"/>
      <c r="JNH62" s="69"/>
      <c r="JNI62" s="69"/>
      <c r="JNJ62" s="69"/>
      <c r="JNK62" s="69"/>
      <c r="JNL62" s="69"/>
      <c r="JNM62" s="69"/>
      <c r="JNN62" s="69"/>
      <c r="JNO62" s="69"/>
      <c r="JNP62" s="69"/>
      <c r="JNQ62" s="69"/>
      <c r="JNR62" s="69"/>
      <c r="JNS62" s="69"/>
      <c r="JNT62" s="69"/>
      <c r="JNU62" s="69"/>
      <c r="JNV62" s="69"/>
      <c r="JNW62" s="69"/>
      <c r="JNX62" s="69"/>
      <c r="JNY62" s="69"/>
      <c r="JNZ62" s="69"/>
      <c r="JOA62" s="69"/>
      <c r="JOB62" s="69"/>
      <c r="JOC62" s="69"/>
      <c r="JOD62" s="69"/>
      <c r="JOE62" s="69"/>
      <c r="JOF62" s="69"/>
      <c r="JOG62" s="69"/>
      <c r="JOH62" s="69"/>
      <c r="JOI62" s="69"/>
      <c r="JOJ62" s="69"/>
      <c r="JOK62" s="69"/>
      <c r="JOL62" s="69"/>
      <c r="JOM62" s="69"/>
      <c r="JON62" s="69"/>
      <c r="JOO62" s="69"/>
      <c r="JOP62" s="69"/>
      <c r="JOQ62" s="69"/>
      <c r="JOR62" s="69"/>
      <c r="JOS62" s="69"/>
      <c r="JOT62" s="69"/>
      <c r="JOU62" s="69"/>
      <c r="JOV62" s="69"/>
      <c r="JOW62" s="69"/>
      <c r="JOX62" s="69"/>
      <c r="JOY62" s="69"/>
      <c r="JOZ62" s="69"/>
      <c r="JPA62" s="69"/>
      <c r="JPB62" s="69"/>
      <c r="JPC62" s="69"/>
      <c r="JPD62" s="69"/>
      <c r="JPE62" s="69"/>
      <c r="JPF62" s="69"/>
      <c r="JPG62" s="69"/>
      <c r="JPH62" s="69"/>
      <c r="JPI62" s="69"/>
      <c r="JPJ62" s="69"/>
      <c r="JPK62" s="69"/>
      <c r="JPL62" s="69"/>
      <c r="JPM62" s="69"/>
      <c r="JPN62" s="69"/>
      <c r="JPO62" s="69"/>
      <c r="JPP62" s="69"/>
      <c r="JPQ62" s="69"/>
      <c r="JPR62" s="69"/>
      <c r="JPS62" s="69"/>
      <c r="JPT62" s="69"/>
      <c r="JPU62" s="69"/>
      <c r="JPV62" s="69"/>
      <c r="JPW62" s="69"/>
      <c r="JPX62" s="69"/>
      <c r="JPY62" s="69"/>
      <c r="JPZ62" s="69"/>
      <c r="JQA62" s="69"/>
      <c r="JQB62" s="69"/>
      <c r="JQC62" s="69"/>
      <c r="JQD62" s="69"/>
      <c r="JQE62" s="69"/>
      <c r="JQF62" s="69"/>
      <c r="JQG62" s="69"/>
      <c r="JQH62" s="69"/>
      <c r="JQI62" s="69"/>
      <c r="JQJ62" s="69"/>
      <c r="JQK62" s="69"/>
      <c r="JQL62" s="69"/>
      <c r="JQM62" s="69"/>
      <c r="JQN62" s="69"/>
      <c r="JQO62" s="69"/>
      <c r="JQP62" s="69"/>
      <c r="JQQ62" s="69"/>
      <c r="JQR62" s="69"/>
      <c r="JQS62" s="69"/>
      <c r="JQT62" s="69"/>
      <c r="JQU62" s="69"/>
      <c r="JQV62" s="69"/>
      <c r="JQW62" s="69"/>
      <c r="JQX62" s="69"/>
      <c r="JQY62" s="69"/>
      <c r="JQZ62" s="69"/>
      <c r="JRA62" s="69"/>
      <c r="JRB62" s="69"/>
      <c r="JRC62" s="69"/>
      <c r="JRD62" s="69"/>
      <c r="JRE62" s="69"/>
      <c r="JRF62" s="69"/>
      <c r="JRG62" s="69"/>
      <c r="JRH62" s="69"/>
      <c r="JRI62" s="69"/>
      <c r="JRJ62" s="69"/>
      <c r="JRK62" s="69"/>
      <c r="JRL62" s="69"/>
      <c r="JRM62" s="69"/>
      <c r="JRN62" s="69"/>
      <c r="JRO62" s="69"/>
      <c r="JRP62" s="69"/>
      <c r="JRQ62" s="69"/>
      <c r="JRR62" s="69"/>
      <c r="JRS62" s="69"/>
      <c r="JRT62" s="69"/>
      <c r="JRU62" s="69"/>
      <c r="JRV62" s="69"/>
      <c r="JRW62" s="69"/>
      <c r="JRX62" s="69"/>
      <c r="JRY62" s="69"/>
      <c r="JRZ62" s="69"/>
      <c r="JSA62" s="69"/>
      <c r="JSB62" s="69"/>
      <c r="JSC62" s="69"/>
      <c r="JSD62" s="69"/>
      <c r="JSE62" s="69"/>
      <c r="JSF62" s="69"/>
      <c r="JSG62" s="69"/>
      <c r="JSH62" s="69"/>
      <c r="JSI62" s="69"/>
      <c r="JSJ62" s="69"/>
      <c r="JSK62" s="69"/>
      <c r="JSL62" s="69"/>
      <c r="JSM62" s="69"/>
      <c r="JSN62" s="69"/>
      <c r="JSO62" s="69"/>
      <c r="JSP62" s="69"/>
      <c r="JSQ62" s="69"/>
      <c r="JSR62" s="69"/>
      <c r="JSS62" s="69"/>
      <c r="JST62" s="69"/>
      <c r="JSU62" s="69"/>
      <c r="JSV62" s="69"/>
      <c r="JSW62" s="69"/>
      <c r="JSX62" s="69"/>
      <c r="JSY62" s="69"/>
      <c r="JSZ62" s="69"/>
      <c r="JTA62" s="69"/>
      <c r="JTB62" s="69"/>
      <c r="JTC62" s="69"/>
      <c r="JTD62" s="69"/>
      <c r="JTE62" s="69"/>
      <c r="JTF62" s="69"/>
      <c r="JTG62" s="69"/>
      <c r="JTH62" s="69"/>
      <c r="JTI62" s="69"/>
      <c r="JTJ62" s="69"/>
      <c r="JTK62" s="69"/>
      <c r="JTL62" s="69"/>
      <c r="JTM62" s="69"/>
      <c r="JTN62" s="69"/>
      <c r="JTO62" s="69"/>
      <c r="JTP62" s="69"/>
      <c r="JTQ62" s="69"/>
      <c r="JTR62" s="69"/>
      <c r="JTS62" s="69"/>
      <c r="JTT62" s="69"/>
      <c r="JTU62" s="69"/>
      <c r="JTV62" s="69"/>
      <c r="JTW62" s="69"/>
      <c r="JTX62" s="69"/>
      <c r="JTY62" s="69"/>
      <c r="JTZ62" s="69"/>
      <c r="JUA62" s="69"/>
      <c r="JUB62" s="69"/>
      <c r="JUC62" s="69"/>
      <c r="JUD62" s="69"/>
      <c r="JUE62" s="69"/>
      <c r="JUF62" s="69"/>
      <c r="JUG62" s="69"/>
      <c r="JUH62" s="69"/>
      <c r="JUI62" s="69"/>
      <c r="JUJ62" s="69"/>
      <c r="JUK62" s="69"/>
      <c r="JUL62" s="69"/>
      <c r="JUM62" s="69"/>
      <c r="JUN62" s="69"/>
      <c r="JUO62" s="69"/>
      <c r="JUP62" s="69"/>
      <c r="JUQ62" s="69"/>
      <c r="JUR62" s="69"/>
      <c r="JUS62" s="69"/>
      <c r="JUT62" s="69"/>
      <c r="JUU62" s="69"/>
      <c r="JUV62" s="69"/>
      <c r="JUW62" s="69"/>
      <c r="JUX62" s="69"/>
      <c r="JUY62" s="69"/>
      <c r="JUZ62" s="69"/>
      <c r="JVA62" s="69"/>
      <c r="JVB62" s="69"/>
      <c r="JVC62" s="69"/>
      <c r="JVD62" s="69"/>
      <c r="JVE62" s="69"/>
      <c r="JVF62" s="69"/>
      <c r="JVG62" s="69"/>
      <c r="JVH62" s="69"/>
      <c r="JVI62" s="69"/>
      <c r="JVJ62" s="69"/>
      <c r="JVK62" s="69"/>
      <c r="JVL62" s="69"/>
      <c r="JVM62" s="69"/>
      <c r="JVN62" s="69"/>
      <c r="JVO62" s="69"/>
      <c r="JVP62" s="69"/>
      <c r="JVQ62" s="69"/>
      <c r="JVR62" s="69"/>
      <c r="JVS62" s="69"/>
      <c r="JVT62" s="69"/>
      <c r="JVU62" s="69"/>
      <c r="JVV62" s="69"/>
      <c r="JVW62" s="69"/>
      <c r="JVX62" s="69"/>
      <c r="JVY62" s="69"/>
      <c r="JVZ62" s="69"/>
      <c r="JWA62" s="69"/>
      <c r="JWB62" s="69"/>
      <c r="JWC62" s="69"/>
      <c r="JWD62" s="69"/>
      <c r="JWE62" s="69"/>
      <c r="JWF62" s="69"/>
      <c r="JWG62" s="69"/>
      <c r="JWH62" s="69"/>
      <c r="JWI62" s="69"/>
      <c r="JWJ62" s="69"/>
      <c r="JWK62" s="69"/>
      <c r="JWL62" s="69"/>
      <c r="JWM62" s="69"/>
      <c r="JWN62" s="69"/>
      <c r="JWO62" s="69"/>
      <c r="JWP62" s="69"/>
      <c r="JWQ62" s="69"/>
      <c r="JWR62" s="69"/>
      <c r="JWS62" s="69"/>
      <c r="JWT62" s="69"/>
      <c r="JWU62" s="69"/>
      <c r="JWV62" s="69"/>
      <c r="JWW62" s="69"/>
      <c r="JWX62" s="69"/>
      <c r="JWY62" s="69"/>
      <c r="JWZ62" s="69"/>
      <c r="JXA62" s="69"/>
      <c r="JXB62" s="69"/>
      <c r="JXC62" s="69"/>
      <c r="JXD62" s="69"/>
      <c r="JXE62" s="69"/>
      <c r="JXF62" s="69"/>
      <c r="JXG62" s="69"/>
      <c r="JXH62" s="69"/>
      <c r="JXI62" s="69"/>
      <c r="JXJ62" s="69"/>
      <c r="JXK62" s="69"/>
      <c r="JXL62" s="69"/>
      <c r="JXM62" s="69"/>
      <c r="JXN62" s="69"/>
      <c r="JXO62" s="69"/>
      <c r="JXP62" s="69"/>
      <c r="JXQ62" s="69"/>
      <c r="JXR62" s="69"/>
      <c r="JXS62" s="69"/>
      <c r="JXT62" s="69"/>
      <c r="JXU62" s="69"/>
      <c r="JXV62" s="69"/>
      <c r="JXW62" s="69"/>
      <c r="JXX62" s="69"/>
      <c r="JXY62" s="69"/>
      <c r="JXZ62" s="69"/>
      <c r="JYA62" s="69"/>
      <c r="JYB62" s="69"/>
      <c r="JYC62" s="69"/>
      <c r="JYD62" s="69"/>
      <c r="JYE62" s="69"/>
      <c r="JYF62" s="69"/>
      <c r="JYG62" s="69"/>
      <c r="JYH62" s="69"/>
      <c r="JYI62" s="69"/>
      <c r="JYJ62" s="69"/>
      <c r="JYK62" s="69"/>
      <c r="JYL62" s="69"/>
      <c r="JYM62" s="69"/>
      <c r="JYN62" s="69"/>
      <c r="JYO62" s="69"/>
      <c r="JYP62" s="69"/>
      <c r="JYQ62" s="69"/>
      <c r="JYR62" s="69"/>
      <c r="JYS62" s="69"/>
      <c r="JYT62" s="69"/>
      <c r="JYU62" s="69"/>
      <c r="JYV62" s="69"/>
      <c r="JYW62" s="69"/>
      <c r="JYX62" s="69"/>
      <c r="JYY62" s="69"/>
      <c r="JYZ62" s="69"/>
      <c r="JZA62" s="69"/>
      <c r="JZB62" s="69"/>
      <c r="JZC62" s="69"/>
      <c r="JZD62" s="69"/>
      <c r="JZE62" s="69"/>
      <c r="JZF62" s="69"/>
      <c r="JZG62" s="69"/>
      <c r="JZH62" s="69"/>
      <c r="JZI62" s="69"/>
      <c r="JZJ62" s="69"/>
      <c r="JZK62" s="69"/>
      <c r="JZL62" s="69"/>
      <c r="JZM62" s="69"/>
      <c r="JZN62" s="69"/>
      <c r="JZO62" s="69"/>
      <c r="JZP62" s="69"/>
      <c r="JZQ62" s="69"/>
      <c r="JZR62" s="69"/>
      <c r="JZS62" s="69"/>
      <c r="JZT62" s="69"/>
      <c r="JZU62" s="69"/>
      <c r="JZV62" s="69"/>
      <c r="JZW62" s="69"/>
      <c r="JZX62" s="69"/>
      <c r="JZY62" s="69"/>
      <c r="JZZ62" s="69"/>
      <c r="KAA62" s="69"/>
      <c r="KAB62" s="69"/>
      <c r="KAC62" s="69"/>
      <c r="KAD62" s="69"/>
      <c r="KAE62" s="69"/>
      <c r="KAF62" s="69"/>
      <c r="KAG62" s="69"/>
      <c r="KAH62" s="69"/>
      <c r="KAI62" s="69"/>
      <c r="KAJ62" s="69"/>
      <c r="KAK62" s="69"/>
      <c r="KAL62" s="69"/>
      <c r="KAM62" s="69"/>
      <c r="KAN62" s="69"/>
      <c r="KAO62" s="69"/>
      <c r="KAP62" s="69"/>
      <c r="KAQ62" s="69"/>
      <c r="KAR62" s="69"/>
      <c r="KAS62" s="69"/>
      <c r="KAT62" s="69"/>
      <c r="KAU62" s="69"/>
      <c r="KAV62" s="69"/>
      <c r="KAW62" s="69"/>
      <c r="KAX62" s="69"/>
      <c r="KAY62" s="69"/>
      <c r="KAZ62" s="69"/>
      <c r="KBA62" s="69"/>
      <c r="KBB62" s="69"/>
      <c r="KBC62" s="69"/>
      <c r="KBD62" s="69"/>
      <c r="KBE62" s="69"/>
      <c r="KBF62" s="69"/>
      <c r="KBG62" s="69"/>
      <c r="KBH62" s="69"/>
      <c r="KBI62" s="69"/>
      <c r="KBJ62" s="69"/>
      <c r="KBK62" s="69"/>
      <c r="KBL62" s="69"/>
      <c r="KBM62" s="69"/>
      <c r="KBN62" s="69"/>
      <c r="KBO62" s="69"/>
      <c r="KBP62" s="69"/>
      <c r="KBQ62" s="69"/>
      <c r="KBR62" s="69"/>
      <c r="KBS62" s="69"/>
      <c r="KBT62" s="69"/>
      <c r="KBU62" s="69"/>
      <c r="KBV62" s="69"/>
      <c r="KBW62" s="69"/>
      <c r="KBX62" s="69"/>
      <c r="KBY62" s="69"/>
      <c r="KBZ62" s="69"/>
      <c r="KCA62" s="69"/>
      <c r="KCB62" s="69"/>
      <c r="KCC62" s="69"/>
      <c r="KCD62" s="69"/>
      <c r="KCE62" s="69"/>
      <c r="KCF62" s="69"/>
      <c r="KCG62" s="69"/>
      <c r="KCH62" s="69"/>
      <c r="KCI62" s="69"/>
      <c r="KCJ62" s="69"/>
      <c r="KCK62" s="69"/>
      <c r="KCL62" s="69"/>
      <c r="KCM62" s="69"/>
      <c r="KCN62" s="69"/>
      <c r="KCO62" s="69"/>
      <c r="KCP62" s="69"/>
      <c r="KCQ62" s="69"/>
      <c r="KCR62" s="69"/>
      <c r="KCS62" s="69"/>
      <c r="KCT62" s="69"/>
      <c r="KCU62" s="69"/>
      <c r="KCV62" s="69"/>
      <c r="KCW62" s="69"/>
      <c r="KCX62" s="69"/>
      <c r="KCY62" s="69"/>
      <c r="KCZ62" s="69"/>
      <c r="KDA62" s="69"/>
      <c r="KDB62" s="69"/>
      <c r="KDC62" s="69"/>
      <c r="KDD62" s="69"/>
      <c r="KDE62" s="69"/>
      <c r="KDF62" s="69"/>
      <c r="KDG62" s="69"/>
      <c r="KDH62" s="69"/>
      <c r="KDI62" s="69"/>
      <c r="KDJ62" s="69"/>
      <c r="KDK62" s="69"/>
      <c r="KDL62" s="69"/>
      <c r="KDM62" s="69"/>
      <c r="KDN62" s="69"/>
      <c r="KDO62" s="69"/>
      <c r="KDP62" s="69"/>
      <c r="KDQ62" s="69"/>
      <c r="KDR62" s="69"/>
      <c r="KDS62" s="69"/>
      <c r="KDT62" s="69"/>
      <c r="KDU62" s="69"/>
      <c r="KDV62" s="69"/>
      <c r="KDW62" s="69"/>
      <c r="KDX62" s="69"/>
      <c r="KDY62" s="69"/>
      <c r="KDZ62" s="69"/>
      <c r="KEA62" s="69"/>
      <c r="KEB62" s="69"/>
      <c r="KEC62" s="69"/>
      <c r="KED62" s="69"/>
      <c r="KEE62" s="69"/>
      <c r="KEF62" s="69"/>
      <c r="KEG62" s="69"/>
      <c r="KEH62" s="69"/>
      <c r="KEI62" s="69"/>
      <c r="KEJ62" s="69"/>
      <c r="KEK62" s="69"/>
      <c r="KEL62" s="69"/>
      <c r="KEM62" s="69"/>
      <c r="KEN62" s="69"/>
      <c r="KEO62" s="69"/>
      <c r="KEP62" s="69"/>
      <c r="KEQ62" s="69"/>
      <c r="KER62" s="69"/>
      <c r="KES62" s="69"/>
      <c r="KET62" s="69"/>
      <c r="KEU62" s="69"/>
      <c r="KEV62" s="69"/>
      <c r="KEW62" s="69"/>
      <c r="KEX62" s="69"/>
      <c r="KEY62" s="69"/>
      <c r="KEZ62" s="69"/>
      <c r="KFA62" s="69"/>
      <c r="KFB62" s="69"/>
      <c r="KFC62" s="69"/>
      <c r="KFD62" s="69"/>
      <c r="KFE62" s="69"/>
      <c r="KFF62" s="69"/>
      <c r="KFG62" s="69"/>
      <c r="KFH62" s="69"/>
      <c r="KFI62" s="69"/>
      <c r="KFJ62" s="69"/>
      <c r="KFK62" s="69"/>
      <c r="KFL62" s="69"/>
      <c r="KFM62" s="69"/>
      <c r="KFN62" s="69"/>
      <c r="KFO62" s="69"/>
      <c r="KFP62" s="69"/>
      <c r="KFQ62" s="69"/>
      <c r="KFR62" s="69"/>
      <c r="KFS62" s="69"/>
      <c r="KFT62" s="69"/>
      <c r="KFU62" s="69"/>
      <c r="KFV62" s="69"/>
      <c r="KFW62" s="69"/>
      <c r="KFX62" s="69"/>
      <c r="KFY62" s="69"/>
      <c r="KFZ62" s="69"/>
      <c r="KGA62" s="69"/>
      <c r="KGB62" s="69"/>
      <c r="KGC62" s="69"/>
      <c r="KGD62" s="69"/>
      <c r="KGE62" s="69"/>
      <c r="KGF62" s="69"/>
      <c r="KGG62" s="69"/>
      <c r="KGH62" s="69"/>
      <c r="KGI62" s="69"/>
      <c r="KGJ62" s="69"/>
      <c r="KGK62" s="69"/>
      <c r="KGL62" s="69"/>
      <c r="KGM62" s="69"/>
      <c r="KGN62" s="69"/>
      <c r="KGO62" s="69"/>
      <c r="KGP62" s="69"/>
      <c r="KGQ62" s="69"/>
      <c r="KGR62" s="69"/>
      <c r="KGS62" s="69"/>
      <c r="KGT62" s="69"/>
      <c r="KGU62" s="69"/>
      <c r="KGV62" s="69"/>
      <c r="KGW62" s="69"/>
      <c r="KGX62" s="69"/>
      <c r="KGY62" s="69"/>
      <c r="KGZ62" s="69"/>
      <c r="KHA62" s="69"/>
      <c r="KHB62" s="69"/>
      <c r="KHC62" s="69"/>
      <c r="KHD62" s="69"/>
      <c r="KHE62" s="69"/>
      <c r="KHF62" s="69"/>
      <c r="KHG62" s="69"/>
      <c r="KHH62" s="69"/>
      <c r="KHI62" s="69"/>
      <c r="KHJ62" s="69"/>
      <c r="KHK62" s="69"/>
      <c r="KHL62" s="69"/>
      <c r="KHM62" s="69"/>
      <c r="KHN62" s="69"/>
      <c r="KHO62" s="69"/>
      <c r="KHP62" s="69"/>
      <c r="KHQ62" s="69"/>
      <c r="KHR62" s="69"/>
      <c r="KHS62" s="69"/>
      <c r="KHT62" s="69"/>
      <c r="KHU62" s="69"/>
      <c r="KHV62" s="69"/>
      <c r="KHW62" s="69"/>
      <c r="KHX62" s="69"/>
      <c r="KHY62" s="69"/>
      <c r="KHZ62" s="69"/>
      <c r="KIA62" s="69"/>
      <c r="KIB62" s="69"/>
      <c r="KIC62" s="69"/>
      <c r="KID62" s="69"/>
      <c r="KIE62" s="69"/>
      <c r="KIF62" s="69"/>
      <c r="KIG62" s="69"/>
      <c r="KIH62" s="69"/>
      <c r="KII62" s="69"/>
      <c r="KIJ62" s="69"/>
      <c r="KIK62" s="69"/>
      <c r="KIL62" s="69"/>
      <c r="KIM62" s="69"/>
      <c r="KIN62" s="69"/>
      <c r="KIO62" s="69"/>
      <c r="KIP62" s="69"/>
      <c r="KIQ62" s="69"/>
      <c r="KIR62" s="69"/>
      <c r="KIS62" s="69"/>
      <c r="KIT62" s="69"/>
      <c r="KIU62" s="69"/>
      <c r="KIV62" s="69"/>
      <c r="KIW62" s="69"/>
      <c r="KIX62" s="69"/>
      <c r="KIY62" s="69"/>
      <c r="KIZ62" s="69"/>
      <c r="KJA62" s="69"/>
      <c r="KJB62" s="69"/>
      <c r="KJC62" s="69"/>
      <c r="KJD62" s="69"/>
      <c r="KJE62" s="69"/>
      <c r="KJF62" s="69"/>
      <c r="KJG62" s="69"/>
      <c r="KJH62" s="69"/>
      <c r="KJI62" s="69"/>
      <c r="KJJ62" s="69"/>
      <c r="KJK62" s="69"/>
      <c r="KJL62" s="69"/>
      <c r="KJM62" s="69"/>
      <c r="KJN62" s="69"/>
      <c r="KJO62" s="69"/>
      <c r="KJP62" s="69"/>
      <c r="KJQ62" s="69"/>
      <c r="KJR62" s="69"/>
      <c r="KJS62" s="69"/>
      <c r="KJT62" s="69"/>
      <c r="KJU62" s="69"/>
      <c r="KJV62" s="69"/>
      <c r="KJW62" s="69"/>
      <c r="KJX62" s="69"/>
      <c r="KJY62" s="69"/>
      <c r="KJZ62" s="69"/>
      <c r="KKA62" s="69"/>
      <c r="KKB62" s="69"/>
      <c r="KKC62" s="69"/>
      <c r="KKD62" s="69"/>
      <c r="KKE62" s="69"/>
      <c r="KKF62" s="69"/>
      <c r="KKG62" s="69"/>
      <c r="KKH62" s="69"/>
      <c r="KKI62" s="69"/>
      <c r="KKJ62" s="69"/>
      <c r="KKK62" s="69"/>
      <c r="KKL62" s="69"/>
      <c r="KKM62" s="69"/>
      <c r="KKN62" s="69"/>
      <c r="KKO62" s="69"/>
      <c r="KKP62" s="69"/>
      <c r="KKQ62" s="69"/>
      <c r="KKR62" s="69"/>
      <c r="KKS62" s="69"/>
      <c r="KKT62" s="69"/>
      <c r="KKU62" s="69"/>
      <c r="KKV62" s="69"/>
      <c r="KKW62" s="69"/>
      <c r="KKX62" s="69"/>
      <c r="KKY62" s="69"/>
      <c r="KKZ62" s="69"/>
      <c r="KLA62" s="69"/>
      <c r="KLB62" s="69"/>
      <c r="KLC62" s="69"/>
      <c r="KLD62" s="69"/>
      <c r="KLE62" s="69"/>
      <c r="KLF62" s="69"/>
      <c r="KLG62" s="69"/>
      <c r="KLH62" s="69"/>
      <c r="KLI62" s="69"/>
      <c r="KLJ62" s="69"/>
      <c r="KLK62" s="69"/>
      <c r="KLL62" s="69"/>
      <c r="KLM62" s="69"/>
      <c r="KLN62" s="69"/>
      <c r="KLO62" s="69"/>
      <c r="KLP62" s="69"/>
      <c r="KLQ62" s="69"/>
      <c r="KLR62" s="69"/>
      <c r="KLS62" s="69"/>
      <c r="KLT62" s="69"/>
      <c r="KLU62" s="69"/>
      <c r="KLV62" s="69"/>
      <c r="KLW62" s="69"/>
      <c r="KLX62" s="69"/>
      <c r="KLY62" s="69"/>
      <c r="KLZ62" s="69"/>
      <c r="KMA62" s="69"/>
      <c r="KMB62" s="69"/>
      <c r="KMC62" s="69"/>
      <c r="KMD62" s="69"/>
      <c r="KME62" s="69"/>
      <c r="KMF62" s="69"/>
      <c r="KMG62" s="69"/>
      <c r="KMH62" s="69"/>
      <c r="KMI62" s="69"/>
      <c r="KMJ62" s="69"/>
      <c r="KMK62" s="69"/>
      <c r="KML62" s="69"/>
      <c r="KMM62" s="69"/>
      <c r="KMN62" s="69"/>
      <c r="KMO62" s="69"/>
      <c r="KMP62" s="69"/>
      <c r="KMQ62" s="69"/>
      <c r="KMR62" s="69"/>
      <c r="KMS62" s="69"/>
      <c r="KMT62" s="69"/>
      <c r="KMU62" s="69"/>
      <c r="KMV62" s="69"/>
      <c r="KMW62" s="69"/>
      <c r="KMX62" s="69"/>
      <c r="KMY62" s="69"/>
      <c r="KMZ62" s="69"/>
      <c r="KNA62" s="69"/>
      <c r="KNB62" s="69"/>
      <c r="KNC62" s="69"/>
      <c r="KND62" s="69"/>
      <c r="KNE62" s="69"/>
      <c r="KNF62" s="69"/>
      <c r="KNG62" s="69"/>
      <c r="KNH62" s="69"/>
      <c r="KNI62" s="69"/>
      <c r="KNJ62" s="69"/>
      <c r="KNK62" s="69"/>
      <c r="KNL62" s="69"/>
      <c r="KNM62" s="69"/>
      <c r="KNN62" s="69"/>
      <c r="KNO62" s="69"/>
      <c r="KNP62" s="69"/>
      <c r="KNQ62" s="69"/>
      <c r="KNR62" s="69"/>
      <c r="KNS62" s="69"/>
      <c r="KNT62" s="69"/>
      <c r="KNU62" s="69"/>
      <c r="KNV62" s="69"/>
      <c r="KNW62" s="69"/>
      <c r="KNX62" s="69"/>
      <c r="KNY62" s="69"/>
      <c r="KNZ62" s="69"/>
      <c r="KOA62" s="69"/>
      <c r="KOB62" s="69"/>
      <c r="KOC62" s="69"/>
      <c r="KOD62" s="69"/>
      <c r="KOE62" s="69"/>
      <c r="KOF62" s="69"/>
      <c r="KOG62" s="69"/>
      <c r="KOH62" s="69"/>
      <c r="KOI62" s="69"/>
      <c r="KOJ62" s="69"/>
      <c r="KOK62" s="69"/>
      <c r="KOL62" s="69"/>
      <c r="KOM62" s="69"/>
      <c r="KON62" s="69"/>
      <c r="KOO62" s="69"/>
      <c r="KOP62" s="69"/>
      <c r="KOQ62" s="69"/>
      <c r="KOR62" s="69"/>
      <c r="KOS62" s="69"/>
      <c r="KOT62" s="69"/>
      <c r="KOU62" s="69"/>
      <c r="KOV62" s="69"/>
      <c r="KOW62" s="69"/>
      <c r="KOX62" s="69"/>
      <c r="KOY62" s="69"/>
      <c r="KOZ62" s="69"/>
      <c r="KPA62" s="69"/>
      <c r="KPB62" s="69"/>
      <c r="KPC62" s="69"/>
      <c r="KPD62" s="69"/>
      <c r="KPE62" s="69"/>
      <c r="KPF62" s="69"/>
      <c r="KPG62" s="69"/>
      <c r="KPH62" s="69"/>
      <c r="KPI62" s="69"/>
      <c r="KPJ62" s="69"/>
      <c r="KPK62" s="69"/>
      <c r="KPL62" s="69"/>
      <c r="KPM62" s="69"/>
      <c r="KPN62" s="69"/>
      <c r="KPO62" s="69"/>
      <c r="KPP62" s="69"/>
      <c r="KPQ62" s="69"/>
      <c r="KPR62" s="69"/>
      <c r="KPS62" s="69"/>
      <c r="KPT62" s="69"/>
      <c r="KPU62" s="69"/>
      <c r="KPV62" s="69"/>
      <c r="KPW62" s="69"/>
      <c r="KPX62" s="69"/>
      <c r="KPY62" s="69"/>
      <c r="KPZ62" s="69"/>
      <c r="KQA62" s="69"/>
      <c r="KQB62" s="69"/>
      <c r="KQC62" s="69"/>
      <c r="KQD62" s="69"/>
      <c r="KQE62" s="69"/>
      <c r="KQF62" s="69"/>
      <c r="KQG62" s="69"/>
      <c r="KQH62" s="69"/>
      <c r="KQI62" s="69"/>
      <c r="KQJ62" s="69"/>
      <c r="KQK62" s="69"/>
      <c r="KQL62" s="69"/>
      <c r="KQM62" s="69"/>
      <c r="KQN62" s="69"/>
      <c r="KQO62" s="69"/>
      <c r="KQP62" s="69"/>
      <c r="KQQ62" s="69"/>
      <c r="KQR62" s="69"/>
      <c r="KQS62" s="69"/>
      <c r="KQT62" s="69"/>
      <c r="KQU62" s="69"/>
      <c r="KQV62" s="69"/>
      <c r="KQW62" s="69"/>
      <c r="KQX62" s="69"/>
      <c r="KQY62" s="69"/>
      <c r="KQZ62" s="69"/>
      <c r="KRA62" s="69"/>
      <c r="KRB62" s="69"/>
      <c r="KRC62" s="69"/>
      <c r="KRD62" s="69"/>
      <c r="KRE62" s="69"/>
      <c r="KRF62" s="69"/>
      <c r="KRG62" s="69"/>
      <c r="KRH62" s="69"/>
      <c r="KRI62" s="69"/>
      <c r="KRJ62" s="69"/>
      <c r="KRK62" s="69"/>
      <c r="KRL62" s="69"/>
      <c r="KRM62" s="69"/>
      <c r="KRN62" s="69"/>
      <c r="KRO62" s="69"/>
      <c r="KRP62" s="69"/>
      <c r="KRQ62" s="69"/>
      <c r="KRR62" s="69"/>
      <c r="KRS62" s="69"/>
      <c r="KRT62" s="69"/>
      <c r="KRU62" s="69"/>
      <c r="KRV62" s="69"/>
      <c r="KRW62" s="69"/>
      <c r="KRX62" s="69"/>
      <c r="KRY62" s="69"/>
      <c r="KRZ62" s="69"/>
      <c r="KSA62" s="69"/>
      <c r="KSB62" s="69"/>
      <c r="KSC62" s="69"/>
      <c r="KSD62" s="69"/>
      <c r="KSE62" s="69"/>
      <c r="KSF62" s="69"/>
      <c r="KSG62" s="69"/>
      <c r="KSH62" s="69"/>
      <c r="KSI62" s="69"/>
      <c r="KSJ62" s="69"/>
      <c r="KSK62" s="69"/>
      <c r="KSL62" s="69"/>
      <c r="KSM62" s="69"/>
      <c r="KSN62" s="69"/>
      <c r="KSO62" s="69"/>
      <c r="KSP62" s="69"/>
      <c r="KSQ62" s="69"/>
      <c r="KSR62" s="69"/>
      <c r="KSS62" s="69"/>
      <c r="KST62" s="69"/>
      <c r="KSU62" s="69"/>
      <c r="KSV62" s="69"/>
      <c r="KSW62" s="69"/>
      <c r="KSX62" s="69"/>
      <c r="KSY62" s="69"/>
      <c r="KSZ62" s="69"/>
      <c r="KTA62" s="69"/>
      <c r="KTB62" s="69"/>
      <c r="KTC62" s="69"/>
      <c r="KTD62" s="69"/>
      <c r="KTE62" s="69"/>
      <c r="KTF62" s="69"/>
      <c r="KTG62" s="69"/>
      <c r="KTH62" s="69"/>
      <c r="KTI62" s="69"/>
      <c r="KTJ62" s="69"/>
      <c r="KTK62" s="69"/>
      <c r="KTL62" s="69"/>
      <c r="KTM62" s="69"/>
      <c r="KTN62" s="69"/>
      <c r="KTO62" s="69"/>
      <c r="KTP62" s="69"/>
      <c r="KTQ62" s="69"/>
      <c r="KTR62" s="69"/>
      <c r="KTS62" s="69"/>
      <c r="KTT62" s="69"/>
      <c r="KTU62" s="69"/>
      <c r="KTV62" s="69"/>
      <c r="KTW62" s="69"/>
      <c r="KTX62" s="69"/>
      <c r="KTY62" s="69"/>
      <c r="KTZ62" s="69"/>
      <c r="KUA62" s="69"/>
      <c r="KUB62" s="69"/>
      <c r="KUC62" s="69"/>
      <c r="KUD62" s="69"/>
      <c r="KUE62" s="69"/>
      <c r="KUF62" s="69"/>
      <c r="KUG62" s="69"/>
      <c r="KUH62" s="69"/>
      <c r="KUI62" s="69"/>
      <c r="KUJ62" s="69"/>
      <c r="KUK62" s="69"/>
      <c r="KUL62" s="69"/>
      <c r="KUM62" s="69"/>
      <c r="KUN62" s="69"/>
      <c r="KUO62" s="69"/>
      <c r="KUP62" s="69"/>
      <c r="KUQ62" s="69"/>
      <c r="KUR62" s="69"/>
      <c r="KUS62" s="69"/>
      <c r="KUT62" s="69"/>
      <c r="KUU62" s="69"/>
      <c r="KUV62" s="69"/>
      <c r="KUW62" s="69"/>
      <c r="KUX62" s="69"/>
      <c r="KUY62" s="69"/>
      <c r="KUZ62" s="69"/>
      <c r="KVA62" s="69"/>
      <c r="KVB62" s="69"/>
      <c r="KVC62" s="69"/>
      <c r="KVD62" s="69"/>
      <c r="KVE62" s="69"/>
      <c r="KVF62" s="69"/>
      <c r="KVG62" s="69"/>
      <c r="KVH62" s="69"/>
      <c r="KVI62" s="69"/>
      <c r="KVJ62" s="69"/>
      <c r="KVK62" s="69"/>
      <c r="KVL62" s="69"/>
      <c r="KVM62" s="69"/>
      <c r="KVN62" s="69"/>
      <c r="KVO62" s="69"/>
      <c r="KVP62" s="69"/>
      <c r="KVQ62" s="69"/>
      <c r="KVR62" s="69"/>
      <c r="KVS62" s="69"/>
      <c r="KVT62" s="69"/>
      <c r="KVU62" s="69"/>
      <c r="KVV62" s="69"/>
      <c r="KVW62" s="69"/>
      <c r="KVX62" s="69"/>
      <c r="KVY62" s="69"/>
      <c r="KVZ62" s="69"/>
      <c r="KWA62" s="69"/>
      <c r="KWB62" s="69"/>
      <c r="KWC62" s="69"/>
      <c r="KWD62" s="69"/>
      <c r="KWE62" s="69"/>
      <c r="KWF62" s="69"/>
      <c r="KWG62" s="69"/>
      <c r="KWH62" s="69"/>
      <c r="KWI62" s="69"/>
      <c r="KWJ62" s="69"/>
      <c r="KWK62" s="69"/>
      <c r="KWL62" s="69"/>
      <c r="KWM62" s="69"/>
      <c r="KWN62" s="69"/>
      <c r="KWO62" s="69"/>
      <c r="KWP62" s="69"/>
      <c r="KWQ62" s="69"/>
      <c r="KWR62" s="69"/>
      <c r="KWS62" s="69"/>
      <c r="KWT62" s="69"/>
      <c r="KWU62" s="69"/>
      <c r="KWV62" s="69"/>
      <c r="KWW62" s="69"/>
      <c r="KWX62" s="69"/>
      <c r="KWY62" s="69"/>
      <c r="KWZ62" s="69"/>
      <c r="KXA62" s="69"/>
      <c r="KXB62" s="69"/>
      <c r="KXC62" s="69"/>
      <c r="KXD62" s="69"/>
      <c r="KXE62" s="69"/>
      <c r="KXF62" s="69"/>
      <c r="KXG62" s="69"/>
      <c r="KXH62" s="69"/>
      <c r="KXI62" s="69"/>
      <c r="KXJ62" s="69"/>
      <c r="KXK62" s="69"/>
      <c r="KXL62" s="69"/>
      <c r="KXM62" s="69"/>
      <c r="KXN62" s="69"/>
      <c r="KXO62" s="69"/>
      <c r="KXP62" s="69"/>
      <c r="KXQ62" s="69"/>
      <c r="KXR62" s="69"/>
      <c r="KXS62" s="69"/>
      <c r="KXT62" s="69"/>
      <c r="KXU62" s="69"/>
      <c r="KXV62" s="69"/>
      <c r="KXW62" s="69"/>
      <c r="KXX62" s="69"/>
      <c r="KXY62" s="69"/>
      <c r="KXZ62" s="69"/>
      <c r="KYA62" s="69"/>
      <c r="KYB62" s="69"/>
      <c r="KYC62" s="69"/>
      <c r="KYD62" s="69"/>
      <c r="KYE62" s="69"/>
      <c r="KYF62" s="69"/>
      <c r="KYG62" s="69"/>
      <c r="KYH62" s="69"/>
      <c r="KYI62" s="69"/>
      <c r="KYJ62" s="69"/>
      <c r="KYK62" s="69"/>
      <c r="KYL62" s="69"/>
      <c r="KYM62" s="69"/>
      <c r="KYN62" s="69"/>
      <c r="KYO62" s="69"/>
      <c r="KYP62" s="69"/>
      <c r="KYQ62" s="69"/>
      <c r="KYR62" s="69"/>
      <c r="KYS62" s="69"/>
      <c r="KYT62" s="69"/>
      <c r="KYU62" s="69"/>
      <c r="KYV62" s="69"/>
      <c r="KYW62" s="69"/>
      <c r="KYX62" s="69"/>
      <c r="KYY62" s="69"/>
      <c r="KYZ62" s="69"/>
      <c r="KZA62" s="69"/>
      <c r="KZB62" s="69"/>
      <c r="KZC62" s="69"/>
      <c r="KZD62" s="69"/>
      <c r="KZE62" s="69"/>
      <c r="KZF62" s="69"/>
      <c r="KZG62" s="69"/>
      <c r="KZH62" s="69"/>
      <c r="KZI62" s="69"/>
      <c r="KZJ62" s="69"/>
      <c r="KZK62" s="69"/>
      <c r="KZL62" s="69"/>
      <c r="KZM62" s="69"/>
      <c r="KZN62" s="69"/>
      <c r="KZO62" s="69"/>
      <c r="KZP62" s="69"/>
      <c r="KZQ62" s="69"/>
      <c r="KZR62" s="69"/>
      <c r="KZS62" s="69"/>
      <c r="KZT62" s="69"/>
      <c r="KZU62" s="69"/>
      <c r="KZV62" s="69"/>
      <c r="KZW62" s="69"/>
      <c r="KZX62" s="69"/>
      <c r="KZY62" s="69"/>
      <c r="KZZ62" s="69"/>
      <c r="LAA62" s="69"/>
      <c r="LAB62" s="69"/>
      <c r="LAC62" s="69"/>
      <c r="LAD62" s="69"/>
      <c r="LAE62" s="69"/>
      <c r="LAF62" s="69"/>
      <c r="LAG62" s="69"/>
      <c r="LAH62" s="69"/>
      <c r="LAI62" s="69"/>
      <c r="LAJ62" s="69"/>
      <c r="LAK62" s="69"/>
      <c r="LAL62" s="69"/>
      <c r="LAM62" s="69"/>
      <c r="LAN62" s="69"/>
      <c r="LAO62" s="69"/>
      <c r="LAP62" s="69"/>
      <c r="LAQ62" s="69"/>
      <c r="LAR62" s="69"/>
      <c r="LAS62" s="69"/>
      <c r="LAT62" s="69"/>
      <c r="LAU62" s="69"/>
      <c r="LAV62" s="69"/>
      <c r="LAW62" s="69"/>
      <c r="LAX62" s="69"/>
      <c r="LAY62" s="69"/>
      <c r="LAZ62" s="69"/>
      <c r="LBA62" s="69"/>
      <c r="LBB62" s="69"/>
      <c r="LBC62" s="69"/>
      <c r="LBD62" s="69"/>
      <c r="LBE62" s="69"/>
      <c r="LBF62" s="69"/>
      <c r="LBG62" s="69"/>
      <c r="LBH62" s="69"/>
      <c r="LBI62" s="69"/>
      <c r="LBJ62" s="69"/>
      <c r="LBK62" s="69"/>
      <c r="LBL62" s="69"/>
      <c r="LBM62" s="69"/>
      <c r="LBN62" s="69"/>
      <c r="LBO62" s="69"/>
      <c r="LBP62" s="69"/>
      <c r="LBQ62" s="69"/>
      <c r="LBR62" s="69"/>
      <c r="LBS62" s="69"/>
      <c r="LBT62" s="69"/>
      <c r="LBU62" s="69"/>
      <c r="LBV62" s="69"/>
      <c r="LBW62" s="69"/>
      <c r="LBX62" s="69"/>
      <c r="LBY62" s="69"/>
      <c r="LBZ62" s="69"/>
      <c r="LCA62" s="69"/>
      <c r="LCB62" s="69"/>
      <c r="LCC62" s="69"/>
      <c r="LCD62" s="69"/>
      <c r="LCE62" s="69"/>
      <c r="LCF62" s="69"/>
      <c r="LCG62" s="69"/>
      <c r="LCH62" s="69"/>
      <c r="LCI62" s="69"/>
      <c r="LCJ62" s="69"/>
      <c r="LCK62" s="69"/>
      <c r="LCL62" s="69"/>
      <c r="LCM62" s="69"/>
      <c r="LCN62" s="69"/>
      <c r="LCO62" s="69"/>
      <c r="LCP62" s="69"/>
      <c r="LCQ62" s="69"/>
      <c r="LCR62" s="69"/>
      <c r="LCS62" s="69"/>
      <c r="LCT62" s="69"/>
      <c r="LCU62" s="69"/>
      <c r="LCV62" s="69"/>
      <c r="LCW62" s="69"/>
      <c r="LCX62" s="69"/>
      <c r="LCY62" s="69"/>
      <c r="LCZ62" s="69"/>
      <c r="LDA62" s="69"/>
      <c r="LDB62" s="69"/>
      <c r="LDC62" s="69"/>
      <c r="LDD62" s="69"/>
      <c r="LDE62" s="69"/>
      <c r="LDF62" s="69"/>
      <c r="LDG62" s="69"/>
      <c r="LDH62" s="69"/>
      <c r="LDI62" s="69"/>
      <c r="LDJ62" s="69"/>
      <c r="LDK62" s="69"/>
      <c r="LDL62" s="69"/>
      <c r="LDM62" s="69"/>
      <c r="LDN62" s="69"/>
      <c r="LDO62" s="69"/>
      <c r="LDP62" s="69"/>
      <c r="LDQ62" s="69"/>
      <c r="LDR62" s="69"/>
      <c r="LDS62" s="69"/>
      <c r="LDT62" s="69"/>
      <c r="LDU62" s="69"/>
      <c r="LDV62" s="69"/>
      <c r="LDW62" s="69"/>
      <c r="LDX62" s="69"/>
      <c r="LDY62" s="69"/>
      <c r="LDZ62" s="69"/>
      <c r="LEA62" s="69"/>
      <c r="LEB62" s="69"/>
      <c r="LEC62" s="69"/>
      <c r="LED62" s="69"/>
      <c r="LEE62" s="69"/>
      <c r="LEF62" s="69"/>
      <c r="LEG62" s="69"/>
      <c r="LEH62" s="69"/>
      <c r="LEI62" s="69"/>
      <c r="LEJ62" s="69"/>
      <c r="LEK62" s="69"/>
      <c r="LEL62" s="69"/>
      <c r="LEM62" s="69"/>
      <c r="LEN62" s="69"/>
      <c r="LEO62" s="69"/>
      <c r="LEP62" s="69"/>
      <c r="LEQ62" s="69"/>
      <c r="LER62" s="69"/>
      <c r="LES62" s="69"/>
      <c r="LET62" s="69"/>
      <c r="LEU62" s="69"/>
      <c r="LEV62" s="69"/>
      <c r="LEW62" s="69"/>
      <c r="LEX62" s="69"/>
      <c r="LEY62" s="69"/>
      <c r="LEZ62" s="69"/>
      <c r="LFA62" s="69"/>
      <c r="LFB62" s="69"/>
      <c r="LFC62" s="69"/>
      <c r="LFD62" s="69"/>
      <c r="LFE62" s="69"/>
      <c r="LFF62" s="69"/>
      <c r="LFG62" s="69"/>
      <c r="LFH62" s="69"/>
      <c r="LFI62" s="69"/>
      <c r="LFJ62" s="69"/>
      <c r="LFK62" s="69"/>
      <c r="LFL62" s="69"/>
      <c r="LFM62" s="69"/>
      <c r="LFN62" s="69"/>
      <c r="LFO62" s="69"/>
      <c r="LFP62" s="69"/>
      <c r="LFQ62" s="69"/>
      <c r="LFR62" s="69"/>
      <c r="LFS62" s="69"/>
      <c r="LFT62" s="69"/>
      <c r="LFU62" s="69"/>
      <c r="LFV62" s="69"/>
      <c r="LFW62" s="69"/>
      <c r="LFX62" s="69"/>
      <c r="LFY62" s="69"/>
      <c r="LFZ62" s="69"/>
      <c r="LGA62" s="69"/>
      <c r="LGB62" s="69"/>
      <c r="LGC62" s="69"/>
      <c r="LGD62" s="69"/>
      <c r="LGE62" s="69"/>
      <c r="LGF62" s="69"/>
      <c r="LGG62" s="69"/>
      <c r="LGH62" s="69"/>
      <c r="LGI62" s="69"/>
      <c r="LGJ62" s="69"/>
      <c r="LGK62" s="69"/>
      <c r="LGL62" s="69"/>
      <c r="LGM62" s="69"/>
      <c r="LGN62" s="69"/>
      <c r="LGO62" s="69"/>
      <c r="LGP62" s="69"/>
      <c r="LGQ62" s="69"/>
      <c r="LGR62" s="69"/>
      <c r="LGS62" s="69"/>
      <c r="LGT62" s="69"/>
      <c r="LGU62" s="69"/>
      <c r="LGV62" s="69"/>
      <c r="LGW62" s="69"/>
      <c r="LGX62" s="69"/>
      <c r="LGY62" s="69"/>
      <c r="LGZ62" s="69"/>
      <c r="LHA62" s="69"/>
      <c r="LHB62" s="69"/>
      <c r="LHC62" s="69"/>
      <c r="LHD62" s="69"/>
      <c r="LHE62" s="69"/>
      <c r="LHF62" s="69"/>
      <c r="LHG62" s="69"/>
      <c r="LHH62" s="69"/>
      <c r="LHI62" s="69"/>
      <c r="LHJ62" s="69"/>
      <c r="LHK62" s="69"/>
      <c r="LHL62" s="69"/>
      <c r="LHM62" s="69"/>
      <c r="LHN62" s="69"/>
      <c r="LHO62" s="69"/>
      <c r="LHP62" s="69"/>
      <c r="LHQ62" s="69"/>
      <c r="LHR62" s="69"/>
      <c r="LHS62" s="69"/>
      <c r="LHT62" s="69"/>
      <c r="LHU62" s="69"/>
      <c r="LHV62" s="69"/>
      <c r="LHW62" s="69"/>
      <c r="LHX62" s="69"/>
      <c r="LHY62" s="69"/>
      <c r="LHZ62" s="69"/>
      <c r="LIA62" s="69"/>
      <c r="LIB62" s="69"/>
      <c r="LIC62" s="69"/>
      <c r="LID62" s="69"/>
      <c r="LIE62" s="69"/>
      <c r="LIF62" s="69"/>
      <c r="LIG62" s="69"/>
      <c r="LIH62" s="69"/>
      <c r="LII62" s="69"/>
      <c r="LIJ62" s="69"/>
      <c r="LIK62" s="69"/>
      <c r="LIL62" s="69"/>
      <c r="LIM62" s="69"/>
      <c r="LIN62" s="69"/>
      <c r="LIO62" s="69"/>
      <c r="LIP62" s="69"/>
      <c r="LIQ62" s="69"/>
      <c r="LIR62" s="69"/>
      <c r="LIS62" s="69"/>
      <c r="LIT62" s="69"/>
      <c r="LIU62" s="69"/>
      <c r="LIV62" s="69"/>
      <c r="LIW62" s="69"/>
      <c r="LIX62" s="69"/>
      <c r="LIY62" s="69"/>
      <c r="LIZ62" s="69"/>
      <c r="LJA62" s="69"/>
      <c r="LJB62" s="69"/>
      <c r="LJC62" s="69"/>
      <c r="LJD62" s="69"/>
      <c r="LJE62" s="69"/>
      <c r="LJF62" s="69"/>
      <c r="LJG62" s="69"/>
      <c r="LJH62" s="69"/>
      <c r="LJI62" s="69"/>
      <c r="LJJ62" s="69"/>
      <c r="LJK62" s="69"/>
      <c r="LJL62" s="69"/>
      <c r="LJM62" s="69"/>
      <c r="LJN62" s="69"/>
      <c r="LJO62" s="69"/>
      <c r="LJP62" s="69"/>
      <c r="LJQ62" s="69"/>
      <c r="LJR62" s="69"/>
      <c r="LJS62" s="69"/>
      <c r="LJT62" s="69"/>
      <c r="LJU62" s="69"/>
      <c r="LJV62" s="69"/>
      <c r="LJW62" s="69"/>
      <c r="LJX62" s="69"/>
      <c r="LJY62" s="69"/>
      <c r="LJZ62" s="69"/>
      <c r="LKA62" s="69"/>
      <c r="LKB62" s="69"/>
      <c r="LKC62" s="69"/>
      <c r="LKD62" s="69"/>
      <c r="LKE62" s="69"/>
      <c r="LKF62" s="69"/>
      <c r="LKG62" s="69"/>
      <c r="LKH62" s="69"/>
      <c r="LKI62" s="69"/>
      <c r="LKJ62" s="69"/>
      <c r="LKK62" s="69"/>
      <c r="LKL62" s="69"/>
      <c r="LKM62" s="69"/>
      <c r="LKN62" s="69"/>
      <c r="LKO62" s="69"/>
      <c r="LKP62" s="69"/>
      <c r="LKQ62" s="69"/>
      <c r="LKR62" s="69"/>
      <c r="LKS62" s="69"/>
      <c r="LKT62" s="69"/>
      <c r="LKU62" s="69"/>
      <c r="LKV62" s="69"/>
      <c r="LKW62" s="69"/>
      <c r="LKX62" s="69"/>
      <c r="LKY62" s="69"/>
      <c r="LKZ62" s="69"/>
      <c r="LLA62" s="69"/>
      <c r="LLB62" s="69"/>
      <c r="LLC62" s="69"/>
      <c r="LLD62" s="69"/>
      <c r="LLE62" s="69"/>
      <c r="LLF62" s="69"/>
      <c r="LLG62" s="69"/>
      <c r="LLH62" s="69"/>
      <c r="LLI62" s="69"/>
      <c r="LLJ62" s="69"/>
      <c r="LLK62" s="69"/>
      <c r="LLL62" s="69"/>
      <c r="LLM62" s="69"/>
      <c r="LLN62" s="69"/>
      <c r="LLO62" s="69"/>
      <c r="LLP62" s="69"/>
      <c r="LLQ62" s="69"/>
      <c r="LLR62" s="69"/>
      <c r="LLS62" s="69"/>
      <c r="LLT62" s="69"/>
      <c r="LLU62" s="69"/>
      <c r="LLV62" s="69"/>
      <c r="LLW62" s="69"/>
      <c r="LLX62" s="69"/>
      <c r="LLY62" s="69"/>
      <c r="LLZ62" s="69"/>
      <c r="LMA62" s="69"/>
      <c r="LMB62" s="69"/>
      <c r="LMC62" s="69"/>
      <c r="LMD62" s="69"/>
      <c r="LME62" s="69"/>
      <c r="LMF62" s="69"/>
      <c r="LMG62" s="69"/>
      <c r="LMH62" s="69"/>
      <c r="LMI62" s="69"/>
      <c r="LMJ62" s="69"/>
      <c r="LMK62" s="69"/>
      <c r="LML62" s="69"/>
      <c r="LMM62" s="69"/>
      <c r="LMN62" s="69"/>
      <c r="LMO62" s="69"/>
      <c r="LMP62" s="69"/>
      <c r="LMQ62" s="69"/>
      <c r="LMR62" s="69"/>
      <c r="LMS62" s="69"/>
      <c r="LMT62" s="69"/>
      <c r="LMU62" s="69"/>
      <c r="LMV62" s="69"/>
      <c r="LMW62" s="69"/>
      <c r="LMX62" s="69"/>
      <c r="LMY62" s="69"/>
      <c r="LMZ62" s="69"/>
      <c r="LNA62" s="69"/>
      <c r="LNB62" s="69"/>
      <c r="LNC62" s="69"/>
      <c r="LND62" s="69"/>
      <c r="LNE62" s="69"/>
      <c r="LNF62" s="69"/>
      <c r="LNG62" s="69"/>
      <c r="LNH62" s="69"/>
      <c r="LNI62" s="69"/>
      <c r="LNJ62" s="69"/>
      <c r="LNK62" s="69"/>
      <c r="LNL62" s="69"/>
      <c r="LNM62" s="69"/>
      <c r="LNN62" s="69"/>
      <c r="LNO62" s="69"/>
      <c r="LNP62" s="69"/>
      <c r="LNQ62" s="69"/>
      <c r="LNR62" s="69"/>
      <c r="LNS62" s="69"/>
      <c r="LNT62" s="69"/>
      <c r="LNU62" s="69"/>
      <c r="LNV62" s="69"/>
      <c r="LNW62" s="69"/>
      <c r="LNX62" s="69"/>
      <c r="LNY62" s="69"/>
      <c r="LNZ62" s="69"/>
      <c r="LOA62" s="69"/>
      <c r="LOB62" s="69"/>
      <c r="LOC62" s="69"/>
      <c r="LOD62" s="69"/>
      <c r="LOE62" s="69"/>
      <c r="LOF62" s="69"/>
      <c r="LOG62" s="69"/>
      <c r="LOH62" s="69"/>
      <c r="LOI62" s="69"/>
      <c r="LOJ62" s="69"/>
      <c r="LOK62" s="69"/>
      <c r="LOL62" s="69"/>
      <c r="LOM62" s="69"/>
      <c r="LON62" s="69"/>
      <c r="LOO62" s="69"/>
      <c r="LOP62" s="69"/>
      <c r="LOQ62" s="69"/>
      <c r="LOR62" s="69"/>
      <c r="LOS62" s="69"/>
      <c r="LOT62" s="69"/>
      <c r="LOU62" s="69"/>
      <c r="LOV62" s="69"/>
      <c r="LOW62" s="69"/>
      <c r="LOX62" s="69"/>
      <c r="LOY62" s="69"/>
      <c r="LOZ62" s="69"/>
      <c r="LPA62" s="69"/>
      <c r="LPB62" s="69"/>
      <c r="LPC62" s="69"/>
      <c r="LPD62" s="69"/>
      <c r="LPE62" s="69"/>
      <c r="LPF62" s="69"/>
      <c r="LPG62" s="69"/>
      <c r="LPH62" s="69"/>
      <c r="LPI62" s="69"/>
      <c r="LPJ62" s="69"/>
      <c r="LPK62" s="69"/>
      <c r="LPL62" s="69"/>
      <c r="LPM62" s="69"/>
      <c r="LPN62" s="69"/>
      <c r="LPO62" s="69"/>
      <c r="LPP62" s="69"/>
      <c r="LPQ62" s="69"/>
      <c r="LPR62" s="69"/>
      <c r="LPS62" s="69"/>
      <c r="LPT62" s="69"/>
      <c r="LPU62" s="69"/>
      <c r="LPV62" s="69"/>
      <c r="LPW62" s="69"/>
      <c r="LPX62" s="69"/>
      <c r="LPY62" s="69"/>
      <c r="LPZ62" s="69"/>
      <c r="LQA62" s="69"/>
      <c r="LQB62" s="69"/>
      <c r="LQC62" s="69"/>
      <c r="LQD62" s="69"/>
      <c r="LQE62" s="69"/>
      <c r="LQF62" s="69"/>
      <c r="LQG62" s="69"/>
      <c r="LQH62" s="69"/>
      <c r="LQI62" s="69"/>
      <c r="LQJ62" s="69"/>
      <c r="LQK62" s="69"/>
      <c r="LQL62" s="69"/>
      <c r="LQM62" s="69"/>
      <c r="LQN62" s="69"/>
      <c r="LQO62" s="69"/>
      <c r="LQP62" s="69"/>
      <c r="LQQ62" s="69"/>
      <c r="LQR62" s="69"/>
      <c r="LQS62" s="69"/>
      <c r="LQT62" s="69"/>
      <c r="LQU62" s="69"/>
      <c r="LQV62" s="69"/>
      <c r="LQW62" s="69"/>
      <c r="LQX62" s="69"/>
      <c r="LQY62" s="69"/>
      <c r="LQZ62" s="69"/>
      <c r="LRA62" s="69"/>
      <c r="LRB62" s="69"/>
      <c r="LRC62" s="69"/>
      <c r="LRD62" s="69"/>
      <c r="LRE62" s="69"/>
      <c r="LRF62" s="69"/>
      <c r="LRG62" s="69"/>
      <c r="LRH62" s="69"/>
      <c r="LRI62" s="69"/>
      <c r="LRJ62" s="69"/>
      <c r="LRK62" s="69"/>
      <c r="LRL62" s="69"/>
      <c r="LRM62" s="69"/>
      <c r="LRN62" s="69"/>
      <c r="LRO62" s="69"/>
      <c r="LRP62" s="69"/>
      <c r="LRQ62" s="69"/>
      <c r="LRR62" s="69"/>
      <c r="LRS62" s="69"/>
      <c r="LRT62" s="69"/>
      <c r="LRU62" s="69"/>
      <c r="LRV62" s="69"/>
      <c r="LRW62" s="69"/>
      <c r="LRX62" s="69"/>
      <c r="LRY62" s="69"/>
      <c r="LRZ62" s="69"/>
      <c r="LSA62" s="69"/>
      <c r="LSB62" s="69"/>
      <c r="LSC62" s="69"/>
      <c r="LSD62" s="69"/>
      <c r="LSE62" s="69"/>
      <c r="LSF62" s="69"/>
      <c r="LSG62" s="69"/>
      <c r="LSH62" s="69"/>
      <c r="LSI62" s="69"/>
      <c r="LSJ62" s="69"/>
      <c r="LSK62" s="69"/>
      <c r="LSL62" s="69"/>
      <c r="LSM62" s="69"/>
      <c r="LSN62" s="69"/>
      <c r="LSO62" s="69"/>
      <c r="LSP62" s="69"/>
      <c r="LSQ62" s="69"/>
      <c r="LSR62" s="69"/>
      <c r="LSS62" s="69"/>
      <c r="LST62" s="69"/>
      <c r="LSU62" s="69"/>
      <c r="LSV62" s="69"/>
      <c r="LSW62" s="69"/>
      <c r="LSX62" s="69"/>
      <c r="LSY62" s="69"/>
      <c r="LSZ62" s="69"/>
      <c r="LTA62" s="69"/>
      <c r="LTB62" s="69"/>
      <c r="LTC62" s="69"/>
      <c r="LTD62" s="69"/>
      <c r="LTE62" s="69"/>
      <c r="LTF62" s="69"/>
      <c r="LTG62" s="69"/>
      <c r="LTH62" s="69"/>
      <c r="LTI62" s="69"/>
      <c r="LTJ62" s="69"/>
      <c r="LTK62" s="69"/>
      <c r="LTL62" s="69"/>
      <c r="LTM62" s="69"/>
      <c r="LTN62" s="69"/>
      <c r="LTO62" s="69"/>
      <c r="LTP62" s="69"/>
      <c r="LTQ62" s="69"/>
      <c r="LTR62" s="69"/>
      <c r="LTS62" s="69"/>
      <c r="LTT62" s="69"/>
      <c r="LTU62" s="69"/>
      <c r="LTV62" s="69"/>
      <c r="LTW62" s="69"/>
      <c r="LTX62" s="69"/>
      <c r="LTY62" s="69"/>
      <c r="LTZ62" s="69"/>
      <c r="LUA62" s="69"/>
      <c r="LUB62" s="69"/>
      <c r="LUC62" s="69"/>
      <c r="LUD62" s="69"/>
      <c r="LUE62" s="69"/>
      <c r="LUF62" s="69"/>
      <c r="LUG62" s="69"/>
      <c r="LUH62" s="69"/>
      <c r="LUI62" s="69"/>
      <c r="LUJ62" s="69"/>
      <c r="LUK62" s="69"/>
      <c r="LUL62" s="69"/>
      <c r="LUM62" s="69"/>
      <c r="LUN62" s="69"/>
      <c r="LUO62" s="69"/>
      <c r="LUP62" s="69"/>
      <c r="LUQ62" s="69"/>
      <c r="LUR62" s="69"/>
      <c r="LUS62" s="69"/>
      <c r="LUT62" s="69"/>
      <c r="LUU62" s="69"/>
      <c r="LUV62" s="69"/>
      <c r="LUW62" s="69"/>
      <c r="LUX62" s="69"/>
      <c r="LUY62" s="69"/>
      <c r="LUZ62" s="69"/>
      <c r="LVA62" s="69"/>
      <c r="LVB62" s="69"/>
      <c r="LVC62" s="69"/>
      <c r="LVD62" s="69"/>
      <c r="LVE62" s="69"/>
      <c r="LVF62" s="69"/>
      <c r="LVG62" s="69"/>
      <c r="LVH62" s="69"/>
      <c r="LVI62" s="69"/>
      <c r="LVJ62" s="69"/>
      <c r="LVK62" s="69"/>
      <c r="LVL62" s="69"/>
      <c r="LVM62" s="69"/>
      <c r="LVN62" s="69"/>
      <c r="LVO62" s="69"/>
      <c r="LVP62" s="69"/>
      <c r="LVQ62" s="69"/>
      <c r="LVR62" s="69"/>
      <c r="LVS62" s="69"/>
      <c r="LVT62" s="69"/>
      <c r="LVU62" s="69"/>
      <c r="LVV62" s="69"/>
      <c r="LVW62" s="69"/>
      <c r="LVX62" s="69"/>
      <c r="LVY62" s="69"/>
      <c r="LVZ62" s="69"/>
      <c r="LWA62" s="69"/>
      <c r="LWB62" s="69"/>
      <c r="LWC62" s="69"/>
      <c r="LWD62" s="69"/>
      <c r="LWE62" s="69"/>
      <c r="LWF62" s="69"/>
      <c r="LWG62" s="69"/>
      <c r="LWH62" s="69"/>
      <c r="LWI62" s="69"/>
      <c r="LWJ62" s="69"/>
      <c r="LWK62" s="69"/>
      <c r="LWL62" s="69"/>
      <c r="LWM62" s="69"/>
      <c r="LWN62" s="69"/>
      <c r="LWO62" s="69"/>
      <c r="LWP62" s="69"/>
      <c r="LWQ62" s="69"/>
      <c r="LWR62" s="69"/>
      <c r="LWS62" s="69"/>
      <c r="LWT62" s="69"/>
      <c r="LWU62" s="69"/>
      <c r="LWV62" s="69"/>
      <c r="LWW62" s="69"/>
      <c r="LWX62" s="69"/>
      <c r="LWY62" s="69"/>
      <c r="LWZ62" s="69"/>
      <c r="LXA62" s="69"/>
      <c r="LXB62" s="69"/>
      <c r="LXC62" s="69"/>
      <c r="LXD62" s="69"/>
      <c r="LXE62" s="69"/>
      <c r="LXF62" s="69"/>
      <c r="LXG62" s="69"/>
      <c r="LXH62" s="69"/>
      <c r="LXI62" s="69"/>
      <c r="LXJ62" s="69"/>
      <c r="LXK62" s="69"/>
      <c r="LXL62" s="69"/>
      <c r="LXM62" s="69"/>
      <c r="LXN62" s="69"/>
      <c r="LXO62" s="69"/>
      <c r="LXP62" s="69"/>
      <c r="LXQ62" s="69"/>
      <c r="LXR62" s="69"/>
      <c r="LXS62" s="69"/>
      <c r="LXT62" s="69"/>
      <c r="LXU62" s="69"/>
      <c r="LXV62" s="69"/>
      <c r="LXW62" s="69"/>
      <c r="LXX62" s="69"/>
      <c r="LXY62" s="69"/>
      <c r="LXZ62" s="69"/>
      <c r="LYA62" s="69"/>
      <c r="LYB62" s="69"/>
      <c r="LYC62" s="69"/>
      <c r="LYD62" s="69"/>
      <c r="LYE62" s="69"/>
      <c r="LYF62" s="69"/>
      <c r="LYG62" s="69"/>
      <c r="LYH62" s="69"/>
      <c r="LYI62" s="69"/>
      <c r="LYJ62" s="69"/>
      <c r="LYK62" s="69"/>
      <c r="LYL62" s="69"/>
      <c r="LYM62" s="69"/>
      <c r="LYN62" s="69"/>
      <c r="LYO62" s="69"/>
      <c r="LYP62" s="69"/>
      <c r="LYQ62" s="69"/>
      <c r="LYR62" s="69"/>
      <c r="LYS62" s="69"/>
      <c r="LYT62" s="69"/>
      <c r="LYU62" s="69"/>
      <c r="LYV62" s="69"/>
      <c r="LYW62" s="69"/>
      <c r="LYX62" s="69"/>
      <c r="LYY62" s="69"/>
      <c r="LYZ62" s="69"/>
      <c r="LZA62" s="69"/>
      <c r="LZB62" s="69"/>
      <c r="LZC62" s="69"/>
      <c r="LZD62" s="69"/>
      <c r="LZE62" s="69"/>
      <c r="LZF62" s="69"/>
      <c r="LZG62" s="69"/>
      <c r="LZH62" s="69"/>
      <c r="LZI62" s="69"/>
      <c r="LZJ62" s="69"/>
      <c r="LZK62" s="69"/>
      <c r="LZL62" s="69"/>
      <c r="LZM62" s="69"/>
      <c r="LZN62" s="69"/>
      <c r="LZO62" s="69"/>
      <c r="LZP62" s="69"/>
      <c r="LZQ62" s="69"/>
      <c r="LZR62" s="69"/>
      <c r="LZS62" s="69"/>
      <c r="LZT62" s="69"/>
      <c r="LZU62" s="69"/>
      <c r="LZV62" s="69"/>
      <c r="LZW62" s="69"/>
      <c r="LZX62" s="69"/>
      <c r="LZY62" s="69"/>
      <c r="LZZ62" s="69"/>
      <c r="MAA62" s="69"/>
      <c r="MAB62" s="69"/>
      <c r="MAC62" s="69"/>
      <c r="MAD62" s="69"/>
      <c r="MAE62" s="69"/>
      <c r="MAF62" s="69"/>
      <c r="MAG62" s="69"/>
      <c r="MAH62" s="69"/>
      <c r="MAI62" s="69"/>
      <c r="MAJ62" s="69"/>
      <c r="MAK62" s="69"/>
      <c r="MAL62" s="69"/>
      <c r="MAM62" s="69"/>
      <c r="MAN62" s="69"/>
      <c r="MAO62" s="69"/>
      <c r="MAP62" s="69"/>
      <c r="MAQ62" s="69"/>
      <c r="MAR62" s="69"/>
      <c r="MAS62" s="69"/>
      <c r="MAT62" s="69"/>
      <c r="MAU62" s="69"/>
      <c r="MAV62" s="69"/>
      <c r="MAW62" s="69"/>
      <c r="MAX62" s="69"/>
      <c r="MAY62" s="69"/>
      <c r="MAZ62" s="69"/>
      <c r="MBA62" s="69"/>
      <c r="MBB62" s="69"/>
      <c r="MBC62" s="69"/>
      <c r="MBD62" s="69"/>
      <c r="MBE62" s="69"/>
      <c r="MBF62" s="69"/>
      <c r="MBG62" s="69"/>
      <c r="MBH62" s="69"/>
      <c r="MBI62" s="69"/>
      <c r="MBJ62" s="69"/>
      <c r="MBK62" s="69"/>
      <c r="MBL62" s="69"/>
      <c r="MBM62" s="69"/>
      <c r="MBN62" s="69"/>
      <c r="MBO62" s="69"/>
      <c r="MBP62" s="69"/>
      <c r="MBQ62" s="69"/>
      <c r="MBR62" s="69"/>
      <c r="MBS62" s="69"/>
      <c r="MBT62" s="69"/>
      <c r="MBU62" s="69"/>
      <c r="MBV62" s="69"/>
      <c r="MBW62" s="69"/>
      <c r="MBX62" s="69"/>
      <c r="MBY62" s="69"/>
      <c r="MBZ62" s="69"/>
      <c r="MCA62" s="69"/>
      <c r="MCB62" s="69"/>
      <c r="MCC62" s="69"/>
      <c r="MCD62" s="69"/>
      <c r="MCE62" s="69"/>
      <c r="MCF62" s="69"/>
      <c r="MCG62" s="69"/>
      <c r="MCH62" s="69"/>
      <c r="MCI62" s="69"/>
      <c r="MCJ62" s="69"/>
      <c r="MCK62" s="69"/>
      <c r="MCL62" s="69"/>
      <c r="MCM62" s="69"/>
      <c r="MCN62" s="69"/>
      <c r="MCO62" s="69"/>
      <c r="MCP62" s="69"/>
      <c r="MCQ62" s="69"/>
      <c r="MCR62" s="69"/>
      <c r="MCS62" s="69"/>
      <c r="MCT62" s="69"/>
      <c r="MCU62" s="69"/>
      <c r="MCV62" s="69"/>
      <c r="MCW62" s="69"/>
      <c r="MCX62" s="69"/>
      <c r="MCY62" s="69"/>
      <c r="MCZ62" s="69"/>
      <c r="MDA62" s="69"/>
      <c r="MDB62" s="69"/>
      <c r="MDC62" s="69"/>
      <c r="MDD62" s="69"/>
      <c r="MDE62" s="69"/>
      <c r="MDF62" s="69"/>
      <c r="MDG62" s="69"/>
      <c r="MDH62" s="69"/>
      <c r="MDI62" s="69"/>
      <c r="MDJ62" s="69"/>
      <c r="MDK62" s="69"/>
      <c r="MDL62" s="69"/>
      <c r="MDM62" s="69"/>
      <c r="MDN62" s="69"/>
      <c r="MDO62" s="69"/>
      <c r="MDP62" s="69"/>
      <c r="MDQ62" s="69"/>
      <c r="MDR62" s="69"/>
      <c r="MDS62" s="69"/>
      <c r="MDT62" s="69"/>
      <c r="MDU62" s="69"/>
      <c r="MDV62" s="69"/>
      <c r="MDW62" s="69"/>
      <c r="MDX62" s="69"/>
      <c r="MDY62" s="69"/>
      <c r="MDZ62" s="69"/>
      <c r="MEA62" s="69"/>
      <c r="MEB62" s="69"/>
      <c r="MEC62" s="69"/>
      <c r="MED62" s="69"/>
      <c r="MEE62" s="69"/>
      <c r="MEF62" s="69"/>
      <c r="MEG62" s="69"/>
      <c r="MEH62" s="69"/>
      <c r="MEI62" s="69"/>
      <c r="MEJ62" s="69"/>
      <c r="MEK62" s="69"/>
      <c r="MEL62" s="69"/>
      <c r="MEM62" s="69"/>
      <c r="MEN62" s="69"/>
      <c r="MEO62" s="69"/>
      <c r="MEP62" s="69"/>
      <c r="MEQ62" s="69"/>
      <c r="MER62" s="69"/>
      <c r="MES62" s="69"/>
      <c r="MET62" s="69"/>
      <c r="MEU62" s="69"/>
      <c r="MEV62" s="69"/>
      <c r="MEW62" s="69"/>
      <c r="MEX62" s="69"/>
      <c r="MEY62" s="69"/>
      <c r="MEZ62" s="69"/>
      <c r="MFA62" s="69"/>
      <c r="MFB62" s="69"/>
      <c r="MFC62" s="69"/>
      <c r="MFD62" s="69"/>
      <c r="MFE62" s="69"/>
      <c r="MFF62" s="69"/>
      <c r="MFG62" s="69"/>
      <c r="MFH62" s="69"/>
      <c r="MFI62" s="69"/>
      <c r="MFJ62" s="69"/>
      <c r="MFK62" s="69"/>
      <c r="MFL62" s="69"/>
      <c r="MFM62" s="69"/>
      <c r="MFN62" s="69"/>
      <c r="MFO62" s="69"/>
      <c r="MFP62" s="69"/>
      <c r="MFQ62" s="69"/>
      <c r="MFR62" s="69"/>
      <c r="MFS62" s="69"/>
      <c r="MFT62" s="69"/>
      <c r="MFU62" s="69"/>
      <c r="MFV62" s="69"/>
      <c r="MFW62" s="69"/>
      <c r="MFX62" s="69"/>
      <c r="MFY62" s="69"/>
      <c r="MFZ62" s="69"/>
      <c r="MGA62" s="69"/>
      <c r="MGB62" s="69"/>
      <c r="MGC62" s="69"/>
      <c r="MGD62" s="69"/>
      <c r="MGE62" s="69"/>
      <c r="MGF62" s="69"/>
      <c r="MGG62" s="69"/>
      <c r="MGH62" s="69"/>
      <c r="MGI62" s="69"/>
      <c r="MGJ62" s="69"/>
      <c r="MGK62" s="69"/>
      <c r="MGL62" s="69"/>
      <c r="MGM62" s="69"/>
      <c r="MGN62" s="69"/>
      <c r="MGO62" s="69"/>
      <c r="MGP62" s="69"/>
      <c r="MGQ62" s="69"/>
      <c r="MGR62" s="69"/>
      <c r="MGS62" s="69"/>
      <c r="MGT62" s="69"/>
      <c r="MGU62" s="69"/>
      <c r="MGV62" s="69"/>
      <c r="MGW62" s="69"/>
      <c r="MGX62" s="69"/>
      <c r="MGY62" s="69"/>
      <c r="MGZ62" s="69"/>
      <c r="MHA62" s="69"/>
      <c r="MHB62" s="69"/>
      <c r="MHC62" s="69"/>
      <c r="MHD62" s="69"/>
      <c r="MHE62" s="69"/>
      <c r="MHF62" s="69"/>
      <c r="MHG62" s="69"/>
      <c r="MHH62" s="69"/>
      <c r="MHI62" s="69"/>
      <c r="MHJ62" s="69"/>
      <c r="MHK62" s="69"/>
      <c r="MHL62" s="69"/>
      <c r="MHM62" s="69"/>
      <c r="MHN62" s="69"/>
      <c r="MHO62" s="69"/>
      <c r="MHP62" s="69"/>
      <c r="MHQ62" s="69"/>
      <c r="MHR62" s="69"/>
      <c r="MHS62" s="69"/>
      <c r="MHT62" s="69"/>
      <c r="MHU62" s="69"/>
      <c r="MHV62" s="69"/>
      <c r="MHW62" s="69"/>
      <c r="MHX62" s="69"/>
      <c r="MHY62" s="69"/>
      <c r="MHZ62" s="69"/>
      <c r="MIA62" s="69"/>
      <c r="MIB62" s="69"/>
      <c r="MIC62" s="69"/>
      <c r="MID62" s="69"/>
      <c r="MIE62" s="69"/>
      <c r="MIF62" s="69"/>
      <c r="MIG62" s="69"/>
      <c r="MIH62" s="69"/>
      <c r="MII62" s="69"/>
      <c r="MIJ62" s="69"/>
      <c r="MIK62" s="69"/>
      <c r="MIL62" s="69"/>
      <c r="MIM62" s="69"/>
      <c r="MIN62" s="69"/>
      <c r="MIO62" s="69"/>
      <c r="MIP62" s="69"/>
      <c r="MIQ62" s="69"/>
      <c r="MIR62" s="69"/>
      <c r="MIS62" s="69"/>
      <c r="MIT62" s="69"/>
      <c r="MIU62" s="69"/>
      <c r="MIV62" s="69"/>
      <c r="MIW62" s="69"/>
      <c r="MIX62" s="69"/>
      <c r="MIY62" s="69"/>
      <c r="MIZ62" s="69"/>
      <c r="MJA62" s="69"/>
      <c r="MJB62" s="69"/>
      <c r="MJC62" s="69"/>
      <c r="MJD62" s="69"/>
      <c r="MJE62" s="69"/>
      <c r="MJF62" s="69"/>
      <c r="MJG62" s="69"/>
      <c r="MJH62" s="69"/>
      <c r="MJI62" s="69"/>
      <c r="MJJ62" s="69"/>
      <c r="MJK62" s="69"/>
      <c r="MJL62" s="69"/>
      <c r="MJM62" s="69"/>
      <c r="MJN62" s="69"/>
      <c r="MJO62" s="69"/>
      <c r="MJP62" s="69"/>
      <c r="MJQ62" s="69"/>
      <c r="MJR62" s="69"/>
      <c r="MJS62" s="69"/>
      <c r="MJT62" s="69"/>
      <c r="MJU62" s="69"/>
      <c r="MJV62" s="69"/>
      <c r="MJW62" s="69"/>
      <c r="MJX62" s="69"/>
      <c r="MJY62" s="69"/>
      <c r="MJZ62" s="69"/>
      <c r="MKA62" s="69"/>
      <c r="MKB62" s="69"/>
      <c r="MKC62" s="69"/>
      <c r="MKD62" s="69"/>
      <c r="MKE62" s="69"/>
      <c r="MKF62" s="69"/>
      <c r="MKG62" s="69"/>
      <c r="MKH62" s="69"/>
      <c r="MKI62" s="69"/>
      <c r="MKJ62" s="69"/>
      <c r="MKK62" s="69"/>
      <c r="MKL62" s="69"/>
      <c r="MKM62" s="69"/>
      <c r="MKN62" s="69"/>
      <c r="MKO62" s="69"/>
      <c r="MKP62" s="69"/>
      <c r="MKQ62" s="69"/>
      <c r="MKR62" s="69"/>
      <c r="MKS62" s="69"/>
      <c r="MKT62" s="69"/>
      <c r="MKU62" s="69"/>
      <c r="MKV62" s="69"/>
      <c r="MKW62" s="69"/>
      <c r="MKX62" s="69"/>
      <c r="MKY62" s="69"/>
      <c r="MKZ62" s="69"/>
      <c r="MLA62" s="69"/>
      <c r="MLB62" s="69"/>
      <c r="MLC62" s="69"/>
      <c r="MLD62" s="69"/>
      <c r="MLE62" s="69"/>
      <c r="MLF62" s="69"/>
      <c r="MLG62" s="69"/>
      <c r="MLH62" s="69"/>
      <c r="MLI62" s="69"/>
      <c r="MLJ62" s="69"/>
      <c r="MLK62" s="69"/>
      <c r="MLL62" s="69"/>
      <c r="MLM62" s="69"/>
      <c r="MLN62" s="69"/>
      <c r="MLO62" s="69"/>
      <c r="MLP62" s="69"/>
      <c r="MLQ62" s="69"/>
      <c r="MLR62" s="69"/>
      <c r="MLS62" s="69"/>
      <c r="MLT62" s="69"/>
      <c r="MLU62" s="69"/>
      <c r="MLV62" s="69"/>
      <c r="MLW62" s="69"/>
      <c r="MLX62" s="69"/>
      <c r="MLY62" s="69"/>
      <c r="MLZ62" s="69"/>
      <c r="MMA62" s="69"/>
      <c r="MMB62" s="69"/>
      <c r="MMC62" s="69"/>
      <c r="MMD62" s="69"/>
      <c r="MME62" s="69"/>
      <c r="MMF62" s="69"/>
      <c r="MMG62" s="69"/>
      <c r="MMH62" s="69"/>
      <c r="MMI62" s="69"/>
      <c r="MMJ62" s="69"/>
      <c r="MMK62" s="69"/>
      <c r="MML62" s="69"/>
      <c r="MMM62" s="69"/>
      <c r="MMN62" s="69"/>
      <c r="MMO62" s="69"/>
      <c r="MMP62" s="69"/>
      <c r="MMQ62" s="69"/>
      <c r="MMR62" s="69"/>
      <c r="MMS62" s="69"/>
      <c r="MMT62" s="69"/>
      <c r="MMU62" s="69"/>
      <c r="MMV62" s="69"/>
      <c r="MMW62" s="69"/>
      <c r="MMX62" s="69"/>
      <c r="MMY62" s="69"/>
      <c r="MMZ62" s="69"/>
      <c r="MNA62" s="69"/>
      <c r="MNB62" s="69"/>
      <c r="MNC62" s="69"/>
      <c r="MND62" s="69"/>
      <c r="MNE62" s="69"/>
      <c r="MNF62" s="69"/>
      <c r="MNG62" s="69"/>
      <c r="MNH62" s="69"/>
      <c r="MNI62" s="69"/>
      <c r="MNJ62" s="69"/>
      <c r="MNK62" s="69"/>
      <c r="MNL62" s="69"/>
      <c r="MNM62" s="69"/>
      <c r="MNN62" s="69"/>
      <c r="MNO62" s="69"/>
      <c r="MNP62" s="69"/>
      <c r="MNQ62" s="69"/>
      <c r="MNR62" s="69"/>
      <c r="MNS62" s="69"/>
      <c r="MNT62" s="69"/>
      <c r="MNU62" s="69"/>
      <c r="MNV62" s="69"/>
      <c r="MNW62" s="69"/>
      <c r="MNX62" s="69"/>
      <c r="MNY62" s="69"/>
      <c r="MNZ62" s="69"/>
      <c r="MOA62" s="69"/>
      <c r="MOB62" s="69"/>
      <c r="MOC62" s="69"/>
      <c r="MOD62" s="69"/>
      <c r="MOE62" s="69"/>
      <c r="MOF62" s="69"/>
      <c r="MOG62" s="69"/>
      <c r="MOH62" s="69"/>
      <c r="MOI62" s="69"/>
      <c r="MOJ62" s="69"/>
      <c r="MOK62" s="69"/>
      <c r="MOL62" s="69"/>
      <c r="MOM62" s="69"/>
      <c r="MON62" s="69"/>
      <c r="MOO62" s="69"/>
      <c r="MOP62" s="69"/>
      <c r="MOQ62" s="69"/>
      <c r="MOR62" s="69"/>
      <c r="MOS62" s="69"/>
      <c r="MOT62" s="69"/>
      <c r="MOU62" s="69"/>
      <c r="MOV62" s="69"/>
      <c r="MOW62" s="69"/>
      <c r="MOX62" s="69"/>
      <c r="MOY62" s="69"/>
      <c r="MOZ62" s="69"/>
      <c r="MPA62" s="69"/>
      <c r="MPB62" s="69"/>
      <c r="MPC62" s="69"/>
      <c r="MPD62" s="69"/>
      <c r="MPE62" s="69"/>
      <c r="MPF62" s="69"/>
      <c r="MPG62" s="69"/>
      <c r="MPH62" s="69"/>
      <c r="MPI62" s="69"/>
      <c r="MPJ62" s="69"/>
      <c r="MPK62" s="69"/>
      <c r="MPL62" s="69"/>
      <c r="MPM62" s="69"/>
      <c r="MPN62" s="69"/>
      <c r="MPO62" s="69"/>
      <c r="MPP62" s="69"/>
      <c r="MPQ62" s="69"/>
      <c r="MPR62" s="69"/>
      <c r="MPS62" s="69"/>
      <c r="MPT62" s="69"/>
      <c r="MPU62" s="69"/>
      <c r="MPV62" s="69"/>
      <c r="MPW62" s="69"/>
      <c r="MPX62" s="69"/>
      <c r="MPY62" s="69"/>
      <c r="MPZ62" s="69"/>
      <c r="MQA62" s="69"/>
      <c r="MQB62" s="69"/>
      <c r="MQC62" s="69"/>
      <c r="MQD62" s="69"/>
      <c r="MQE62" s="69"/>
      <c r="MQF62" s="69"/>
      <c r="MQG62" s="69"/>
      <c r="MQH62" s="69"/>
      <c r="MQI62" s="69"/>
      <c r="MQJ62" s="69"/>
      <c r="MQK62" s="69"/>
      <c r="MQL62" s="69"/>
      <c r="MQM62" s="69"/>
      <c r="MQN62" s="69"/>
      <c r="MQO62" s="69"/>
      <c r="MQP62" s="69"/>
      <c r="MQQ62" s="69"/>
      <c r="MQR62" s="69"/>
      <c r="MQS62" s="69"/>
      <c r="MQT62" s="69"/>
      <c r="MQU62" s="69"/>
      <c r="MQV62" s="69"/>
      <c r="MQW62" s="69"/>
      <c r="MQX62" s="69"/>
      <c r="MQY62" s="69"/>
      <c r="MQZ62" s="69"/>
      <c r="MRA62" s="69"/>
      <c r="MRB62" s="69"/>
      <c r="MRC62" s="69"/>
      <c r="MRD62" s="69"/>
      <c r="MRE62" s="69"/>
      <c r="MRF62" s="69"/>
      <c r="MRG62" s="69"/>
      <c r="MRH62" s="69"/>
      <c r="MRI62" s="69"/>
      <c r="MRJ62" s="69"/>
      <c r="MRK62" s="69"/>
      <c r="MRL62" s="69"/>
      <c r="MRM62" s="69"/>
      <c r="MRN62" s="69"/>
      <c r="MRO62" s="69"/>
      <c r="MRP62" s="69"/>
      <c r="MRQ62" s="69"/>
      <c r="MRR62" s="69"/>
      <c r="MRS62" s="69"/>
      <c r="MRT62" s="69"/>
      <c r="MRU62" s="69"/>
      <c r="MRV62" s="69"/>
      <c r="MRW62" s="69"/>
      <c r="MRX62" s="69"/>
      <c r="MRY62" s="69"/>
      <c r="MRZ62" s="69"/>
      <c r="MSA62" s="69"/>
      <c r="MSB62" s="69"/>
      <c r="MSC62" s="69"/>
      <c r="MSD62" s="69"/>
      <c r="MSE62" s="69"/>
      <c r="MSF62" s="69"/>
      <c r="MSG62" s="69"/>
      <c r="MSH62" s="69"/>
      <c r="MSI62" s="69"/>
      <c r="MSJ62" s="69"/>
      <c r="MSK62" s="69"/>
      <c r="MSL62" s="69"/>
      <c r="MSM62" s="69"/>
      <c r="MSN62" s="69"/>
      <c r="MSO62" s="69"/>
      <c r="MSP62" s="69"/>
      <c r="MSQ62" s="69"/>
      <c r="MSR62" s="69"/>
      <c r="MSS62" s="69"/>
      <c r="MST62" s="69"/>
      <c r="MSU62" s="69"/>
      <c r="MSV62" s="69"/>
      <c r="MSW62" s="69"/>
      <c r="MSX62" s="69"/>
      <c r="MSY62" s="69"/>
      <c r="MSZ62" s="69"/>
      <c r="MTA62" s="69"/>
      <c r="MTB62" s="69"/>
      <c r="MTC62" s="69"/>
      <c r="MTD62" s="69"/>
      <c r="MTE62" s="69"/>
      <c r="MTF62" s="69"/>
      <c r="MTG62" s="69"/>
      <c r="MTH62" s="69"/>
      <c r="MTI62" s="69"/>
      <c r="MTJ62" s="69"/>
      <c r="MTK62" s="69"/>
      <c r="MTL62" s="69"/>
      <c r="MTM62" s="69"/>
      <c r="MTN62" s="69"/>
      <c r="MTO62" s="69"/>
      <c r="MTP62" s="69"/>
      <c r="MTQ62" s="69"/>
      <c r="MTR62" s="69"/>
      <c r="MTS62" s="69"/>
      <c r="MTT62" s="69"/>
      <c r="MTU62" s="69"/>
      <c r="MTV62" s="69"/>
      <c r="MTW62" s="69"/>
      <c r="MTX62" s="69"/>
      <c r="MTY62" s="69"/>
      <c r="MTZ62" s="69"/>
      <c r="MUA62" s="69"/>
      <c r="MUB62" s="69"/>
      <c r="MUC62" s="69"/>
      <c r="MUD62" s="69"/>
      <c r="MUE62" s="69"/>
      <c r="MUF62" s="69"/>
      <c r="MUG62" s="69"/>
      <c r="MUH62" s="69"/>
      <c r="MUI62" s="69"/>
      <c r="MUJ62" s="69"/>
      <c r="MUK62" s="69"/>
      <c r="MUL62" s="69"/>
      <c r="MUM62" s="69"/>
      <c r="MUN62" s="69"/>
      <c r="MUO62" s="69"/>
      <c r="MUP62" s="69"/>
      <c r="MUQ62" s="69"/>
      <c r="MUR62" s="69"/>
      <c r="MUS62" s="69"/>
      <c r="MUT62" s="69"/>
      <c r="MUU62" s="69"/>
      <c r="MUV62" s="69"/>
      <c r="MUW62" s="69"/>
      <c r="MUX62" s="69"/>
      <c r="MUY62" s="69"/>
      <c r="MUZ62" s="69"/>
      <c r="MVA62" s="69"/>
      <c r="MVB62" s="69"/>
      <c r="MVC62" s="69"/>
      <c r="MVD62" s="69"/>
      <c r="MVE62" s="69"/>
      <c r="MVF62" s="69"/>
      <c r="MVG62" s="69"/>
      <c r="MVH62" s="69"/>
      <c r="MVI62" s="69"/>
      <c r="MVJ62" s="69"/>
      <c r="MVK62" s="69"/>
      <c r="MVL62" s="69"/>
      <c r="MVM62" s="69"/>
      <c r="MVN62" s="69"/>
      <c r="MVO62" s="69"/>
      <c r="MVP62" s="69"/>
      <c r="MVQ62" s="69"/>
      <c r="MVR62" s="69"/>
      <c r="MVS62" s="69"/>
      <c r="MVT62" s="69"/>
      <c r="MVU62" s="69"/>
      <c r="MVV62" s="69"/>
      <c r="MVW62" s="69"/>
      <c r="MVX62" s="69"/>
      <c r="MVY62" s="69"/>
      <c r="MVZ62" s="69"/>
      <c r="MWA62" s="69"/>
      <c r="MWB62" s="69"/>
      <c r="MWC62" s="69"/>
      <c r="MWD62" s="69"/>
      <c r="MWE62" s="69"/>
      <c r="MWF62" s="69"/>
      <c r="MWG62" s="69"/>
      <c r="MWH62" s="69"/>
      <c r="MWI62" s="69"/>
      <c r="MWJ62" s="69"/>
      <c r="MWK62" s="69"/>
      <c r="MWL62" s="69"/>
      <c r="MWM62" s="69"/>
      <c r="MWN62" s="69"/>
      <c r="MWO62" s="69"/>
      <c r="MWP62" s="69"/>
      <c r="MWQ62" s="69"/>
      <c r="MWR62" s="69"/>
      <c r="MWS62" s="69"/>
      <c r="MWT62" s="69"/>
      <c r="MWU62" s="69"/>
      <c r="MWV62" s="69"/>
      <c r="MWW62" s="69"/>
      <c r="MWX62" s="69"/>
      <c r="MWY62" s="69"/>
      <c r="MWZ62" s="69"/>
      <c r="MXA62" s="69"/>
      <c r="MXB62" s="69"/>
      <c r="MXC62" s="69"/>
      <c r="MXD62" s="69"/>
      <c r="MXE62" s="69"/>
      <c r="MXF62" s="69"/>
      <c r="MXG62" s="69"/>
      <c r="MXH62" s="69"/>
      <c r="MXI62" s="69"/>
      <c r="MXJ62" s="69"/>
      <c r="MXK62" s="69"/>
      <c r="MXL62" s="69"/>
      <c r="MXM62" s="69"/>
      <c r="MXN62" s="69"/>
      <c r="MXO62" s="69"/>
      <c r="MXP62" s="69"/>
      <c r="MXQ62" s="69"/>
      <c r="MXR62" s="69"/>
      <c r="MXS62" s="69"/>
      <c r="MXT62" s="69"/>
      <c r="MXU62" s="69"/>
      <c r="MXV62" s="69"/>
      <c r="MXW62" s="69"/>
      <c r="MXX62" s="69"/>
      <c r="MXY62" s="69"/>
      <c r="MXZ62" s="69"/>
      <c r="MYA62" s="69"/>
      <c r="MYB62" s="69"/>
      <c r="MYC62" s="69"/>
      <c r="MYD62" s="69"/>
      <c r="MYE62" s="69"/>
      <c r="MYF62" s="69"/>
      <c r="MYG62" s="69"/>
      <c r="MYH62" s="69"/>
      <c r="MYI62" s="69"/>
      <c r="MYJ62" s="69"/>
      <c r="MYK62" s="69"/>
      <c r="MYL62" s="69"/>
      <c r="MYM62" s="69"/>
      <c r="MYN62" s="69"/>
      <c r="MYO62" s="69"/>
      <c r="MYP62" s="69"/>
      <c r="MYQ62" s="69"/>
      <c r="MYR62" s="69"/>
      <c r="MYS62" s="69"/>
      <c r="MYT62" s="69"/>
      <c r="MYU62" s="69"/>
      <c r="MYV62" s="69"/>
      <c r="MYW62" s="69"/>
      <c r="MYX62" s="69"/>
      <c r="MYY62" s="69"/>
      <c r="MYZ62" s="69"/>
      <c r="MZA62" s="69"/>
      <c r="MZB62" s="69"/>
      <c r="MZC62" s="69"/>
      <c r="MZD62" s="69"/>
      <c r="MZE62" s="69"/>
      <c r="MZF62" s="69"/>
      <c r="MZG62" s="69"/>
      <c r="MZH62" s="69"/>
      <c r="MZI62" s="69"/>
      <c r="MZJ62" s="69"/>
      <c r="MZK62" s="69"/>
      <c r="MZL62" s="69"/>
      <c r="MZM62" s="69"/>
      <c r="MZN62" s="69"/>
      <c r="MZO62" s="69"/>
      <c r="MZP62" s="69"/>
      <c r="MZQ62" s="69"/>
      <c r="MZR62" s="69"/>
      <c r="MZS62" s="69"/>
      <c r="MZT62" s="69"/>
      <c r="MZU62" s="69"/>
      <c r="MZV62" s="69"/>
      <c r="MZW62" s="69"/>
      <c r="MZX62" s="69"/>
      <c r="MZY62" s="69"/>
      <c r="MZZ62" s="69"/>
      <c r="NAA62" s="69"/>
      <c r="NAB62" s="69"/>
      <c r="NAC62" s="69"/>
      <c r="NAD62" s="69"/>
      <c r="NAE62" s="69"/>
      <c r="NAF62" s="69"/>
      <c r="NAG62" s="69"/>
      <c r="NAH62" s="69"/>
      <c r="NAI62" s="69"/>
      <c r="NAJ62" s="69"/>
      <c r="NAK62" s="69"/>
      <c r="NAL62" s="69"/>
      <c r="NAM62" s="69"/>
      <c r="NAN62" s="69"/>
      <c r="NAO62" s="69"/>
      <c r="NAP62" s="69"/>
      <c r="NAQ62" s="69"/>
      <c r="NAR62" s="69"/>
      <c r="NAS62" s="69"/>
      <c r="NAT62" s="69"/>
      <c r="NAU62" s="69"/>
      <c r="NAV62" s="69"/>
      <c r="NAW62" s="69"/>
      <c r="NAX62" s="69"/>
      <c r="NAY62" s="69"/>
      <c r="NAZ62" s="69"/>
      <c r="NBA62" s="69"/>
      <c r="NBB62" s="69"/>
      <c r="NBC62" s="69"/>
      <c r="NBD62" s="69"/>
      <c r="NBE62" s="69"/>
      <c r="NBF62" s="69"/>
      <c r="NBG62" s="69"/>
      <c r="NBH62" s="69"/>
      <c r="NBI62" s="69"/>
      <c r="NBJ62" s="69"/>
      <c r="NBK62" s="69"/>
      <c r="NBL62" s="69"/>
      <c r="NBM62" s="69"/>
      <c r="NBN62" s="69"/>
      <c r="NBO62" s="69"/>
      <c r="NBP62" s="69"/>
      <c r="NBQ62" s="69"/>
      <c r="NBR62" s="69"/>
      <c r="NBS62" s="69"/>
      <c r="NBT62" s="69"/>
      <c r="NBU62" s="69"/>
      <c r="NBV62" s="69"/>
      <c r="NBW62" s="69"/>
      <c r="NBX62" s="69"/>
      <c r="NBY62" s="69"/>
      <c r="NBZ62" s="69"/>
      <c r="NCA62" s="69"/>
      <c r="NCB62" s="69"/>
      <c r="NCC62" s="69"/>
      <c r="NCD62" s="69"/>
      <c r="NCE62" s="69"/>
      <c r="NCF62" s="69"/>
      <c r="NCG62" s="69"/>
      <c r="NCH62" s="69"/>
      <c r="NCI62" s="69"/>
      <c r="NCJ62" s="69"/>
      <c r="NCK62" s="69"/>
      <c r="NCL62" s="69"/>
      <c r="NCM62" s="69"/>
      <c r="NCN62" s="69"/>
      <c r="NCO62" s="69"/>
      <c r="NCP62" s="69"/>
      <c r="NCQ62" s="69"/>
      <c r="NCR62" s="69"/>
      <c r="NCS62" s="69"/>
      <c r="NCT62" s="69"/>
      <c r="NCU62" s="69"/>
      <c r="NCV62" s="69"/>
      <c r="NCW62" s="69"/>
      <c r="NCX62" s="69"/>
      <c r="NCY62" s="69"/>
      <c r="NCZ62" s="69"/>
      <c r="NDA62" s="69"/>
      <c r="NDB62" s="69"/>
      <c r="NDC62" s="69"/>
      <c r="NDD62" s="69"/>
      <c r="NDE62" s="69"/>
      <c r="NDF62" s="69"/>
      <c r="NDG62" s="69"/>
      <c r="NDH62" s="69"/>
      <c r="NDI62" s="69"/>
      <c r="NDJ62" s="69"/>
      <c r="NDK62" s="69"/>
      <c r="NDL62" s="69"/>
      <c r="NDM62" s="69"/>
      <c r="NDN62" s="69"/>
      <c r="NDO62" s="69"/>
      <c r="NDP62" s="69"/>
      <c r="NDQ62" s="69"/>
      <c r="NDR62" s="69"/>
      <c r="NDS62" s="69"/>
      <c r="NDT62" s="69"/>
      <c r="NDU62" s="69"/>
      <c r="NDV62" s="69"/>
      <c r="NDW62" s="69"/>
      <c r="NDX62" s="69"/>
      <c r="NDY62" s="69"/>
      <c r="NDZ62" s="69"/>
      <c r="NEA62" s="69"/>
      <c r="NEB62" s="69"/>
      <c r="NEC62" s="69"/>
      <c r="NED62" s="69"/>
      <c r="NEE62" s="69"/>
      <c r="NEF62" s="69"/>
      <c r="NEG62" s="69"/>
      <c r="NEH62" s="69"/>
      <c r="NEI62" s="69"/>
      <c r="NEJ62" s="69"/>
      <c r="NEK62" s="69"/>
      <c r="NEL62" s="69"/>
      <c r="NEM62" s="69"/>
      <c r="NEN62" s="69"/>
      <c r="NEO62" s="69"/>
      <c r="NEP62" s="69"/>
      <c r="NEQ62" s="69"/>
      <c r="NER62" s="69"/>
      <c r="NES62" s="69"/>
      <c r="NET62" s="69"/>
      <c r="NEU62" s="69"/>
      <c r="NEV62" s="69"/>
      <c r="NEW62" s="69"/>
      <c r="NEX62" s="69"/>
      <c r="NEY62" s="69"/>
      <c r="NEZ62" s="69"/>
      <c r="NFA62" s="69"/>
      <c r="NFB62" s="69"/>
      <c r="NFC62" s="69"/>
      <c r="NFD62" s="69"/>
      <c r="NFE62" s="69"/>
      <c r="NFF62" s="69"/>
      <c r="NFG62" s="69"/>
      <c r="NFH62" s="69"/>
      <c r="NFI62" s="69"/>
      <c r="NFJ62" s="69"/>
      <c r="NFK62" s="69"/>
      <c r="NFL62" s="69"/>
      <c r="NFM62" s="69"/>
      <c r="NFN62" s="69"/>
      <c r="NFO62" s="69"/>
      <c r="NFP62" s="69"/>
      <c r="NFQ62" s="69"/>
      <c r="NFR62" s="69"/>
      <c r="NFS62" s="69"/>
      <c r="NFT62" s="69"/>
      <c r="NFU62" s="69"/>
      <c r="NFV62" s="69"/>
      <c r="NFW62" s="69"/>
      <c r="NFX62" s="69"/>
      <c r="NFY62" s="69"/>
      <c r="NFZ62" s="69"/>
      <c r="NGA62" s="69"/>
      <c r="NGB62" s="69"/>
      <c r="NGC62" s="69"/>
      <c r="NGD62" s="69"/>
      <c r="NGE62" s="69"/>
      <c r="NGF62" s="69"/>
      <c r="NGG62" s="69"/>
      <c r="NGH62" s="69"/>
      <c r="NGI62" s="69"/>
      <c r="NGJ62" s="69"/>
      <c r="NGK62" s="69"/>
      <c r="NGL62" s="69"/>
      <c r="NGM62" s="69"/>
      <c r="NGN62" s="69"/>
      <c r="NGO62" s="69"/>
      <c r="NGP62" s="69"/>
      <c r="NGQ62" s="69"/>
      <c r="NGR62" s="69"/>
      <c r="NGS62" s="69"/>
      <c r="NGT62" s="69"/>
      <c r="NGU62" s="69"/>
      <c r="NGV62" s="69"/>
      <c r="NGW62" s="69"/>
      <c r="NGX62" s="69"/>
      <c r="NGY62" s="69"/>
      <c r="NGZ62" s="69"/>
      <c r="NHA62" s="69"/>
      <c r="NHB62" s="69"/>
      <c r="NHC62" s="69"/>
      <c r="NHD62" s="69"/>
      <c r="NHE62" s="69"/>
      <c r="NHF62" s="69"/>
      <c r="NHG62" s="69"/>
      <c r="NHH62" s="69"/>
      <c r="NHI62" s="69"/>
      <c r="NHJ62" s="69"/>
      <c r="NHK62" s="69"/>
      <c r="NHL62" s="69"/>
      <c r="NHM62" s="69"/>
      <c r="NHN62" s="69"/>
      <c r="NHO62" s="69"/>
      <c r="NHP62" s="69"/>
      <c r="NHQ62" s="69"/>
      <c r="NHR62" s="69"/>
      <c r="NHS62" s="69"/>
      <c r="NHT62" s="69"/>
      <c r="NHU62" s="69"/>
      <c r="NHV62" s="69"/>
      <c r="NHW62" s="69"/>
      <c r="NHX62" s="69"/>
      <c r="NHY62" s="69"/>
      <c r="NHZ62" s="69"/>
      <c r="NIA62" s="69"/>
      <c r="NIB62" s="69"/>
      <c r="NIC62" s="69"/>
      <c r="NID62" s="69"/>
      <c r="NIE62" s="69"/>
      <c r="NIF62" s="69"/>
      <c r="NIG62" s="69"/>
      <c r="NIH62" s="69"/>
      <c r="NII62" s="69"/>
      <c r="NIJ62" s="69"/>
      <c r="NIK62" s="69"/>
      <c r="NIL62" s="69"/>
      <c r="NIM62" s="69"/>
      <c r="NIN62" s="69"/>
      <c r="NIO62" s="69"/>
      <c r="NIP62" s="69"/>
      <c r="NIQ62" s="69"/>
      <c r="NIR62" s="69"/>
      <c r="NIS62" s="69"/>
      <c r="NIT62" s="69"/>
      <c r="NIU62" s="69"/>
      <c r="NIV62" s="69"/>
      <c r="NIW62" s="69"/>
      <c r="NIX62" s="69"/>
      <c r="NIY62" s="69"/>
      <c r="NIZ62" s="69"/>
      <c r="NJA62" s="69"/>
      <c r="NJB62" s="69"/>
      <c r="NJC62" s="69"/>
      <c r="NJD62" s="69"/>
      <c r="NJE62" s="69"/>
      <c r="NJF62" s="69"/>
      <c r="NJG62" s="69"/>
      <c r="NJH62" s="69"/>
      <c r="NJI62" s="69"/>
      <c r="NJJ62" s="69"/>
      <c r="NJK62" s="69"/>
      <c r="NJL62" s="69"/>
      <c r="NJM62" s="69"/>
      <c r="NJN62" s="69"/>
      <c r="NJO62" s="69"/>
      <c r="NJP62" s="69"/>
      <c r="NJQ62" s="69"/>
      <c r="NJR62" s="69"/>
      <c r="NJS62" s="69"/>
      <c r="NJT62" s="69"/>
      <c r="NJU62" s="69"/>
      <c r="NJV62" s="69"/>
      <c r="NJW62" s="69"/>
      <c r="NJX62" s="69"/>
      <c r="NJY62" s="69"/>
      <c r="NJZ62" s="69"/>
      <c r="NKA62" s="69"/>
      <c r="NKB62" s="69"/>
      <c r="NKC62" s="69"/>
      <c r="NKD62" s="69"/>
      <c r="NKE62" s="69"/>
      <c r="NKF62" s="69"/>
      <c r="NKG62" s="69"/>
      <c r="NKH62" s="69"/>
      <c r="NKI62" s="69"/>
      <c r="NKJ62" s="69"/>
      <c r="NKK62" s="69"/>
      <c r="NKL62" s="69"/>
      <c r="NKM62" s="69"/>
      <c r="NKN62" s="69"/>
      <c r="NKO62" s="69"/>
      <c r="NKP62" s="69"/>
      <c r="NKQ62" s="69"/>
      <c r="NKR62" s="69"/>
      <c r="NKS62" s="69"/>
      <c r="NKT62" s="69"/>
      <c r="NKU62" s="69"/>
      <c r="NKV62" s="69"/>
      <c r="NKW62" s="69"/>
      <c r="NKX62" s="69"/>
      <c r="NKY62" s="69"/>
      <c r="NKZ62" s="69"/>
      <c r="NLA62" s="69"/>
      <c r="NLB62" s="69"/>
      <c r="NLC62" s="69"/>
      <c r="NLD62" s="69"/>
      <c r="NLE62" s="69"/>
      <c r="NLF62" s="69"/>
      <c r="NLG62" s="69"/>
      <c r="NLH62" s="69"/>
      <c r="NLI62" s="69"/>
      <c r="NLJ62" s="69"/>
      <c r="NLK62" s="69"/>
      <c r="NLL62" s="69"/>
      <c r="NLM62" s="69"/>
      <c r="NLN62" s="69"/>
      <c r="NLO62" s="69"/>
      <c r="NLP62" s="69"/>
      <c r="NLQ62" s="69"/>
      <c r="NLR62" s="69"/>
      <c r="NLS62" s="69"/>
      <c r="NLT62" s="69"/>
      <c r="NLU62" s="69"/>
      <c r="NLV62" s="69"/>
      <c r="NLW62" s="69"/>
      <c r="NLX62" s="69"/>
      <c r="NLY62" s="69"/>
      <c r="NLZ62" s="69"/>
      <c r="NMA62" s="69"/>
      <c r="NMB62" s="69"/>
      <c r="NMC62" s="69"/>
      <c r="NMD62" s="69"/>
      <c r="NME62" s="69"/>
      <c r="NMF62" s="69"/>
      <c r="NMG62" s="69"/>
      <c r="NMH62" s="69"/>
      <c r="NMI62" s="69"/>
      <c r="NMJ62" s="69"/>
      <c r="NMK62" s="69"/>
      <c r="NML62" s="69"/>
      <c r="NMM62" s="69"/>
      <c r="NMN62" s="69"/>
      <c r="NMO62" s="69"/>
      <c r="NMP62" s="69"/>
      <c r="NMQ62" s="69"/>
      <c r="NMR62" s="69"/>
      <c r="NMS62" s="69"/>
      <c r="NMT62" s="69"/>
      <c r="NMU62" s="69"/>
      <c r="NMV62" s="69"/>
      <c r="NMW62" s="69"/>
      <c r="NMX62" s="69"/>
      <c r="NMY62" s="69"/>
      <c r="NMZ62" s="69"/>
      <c r="NNA62" s="69"/>
      <c r="NNB62" s="69"/>
      <c r="NNC62" s="69"/>
      <c r="NND62" s="69"/>
      <c r="NNE62" s="69"/>
      <c r="NNF62" s="69"/>
      <c r="NNG62" s="69"/>
      <c r="NNH62" s="69"/>
      <c r="NNI62" s="69"/>
      <c r="NNJ62" s="69"/>
      <c r="NNK62" s="69"/>
      <c r="NNL62" s="69"/>
      <c r="NNM62" s="69"/>
      <c r="NNN62" s="69"/>
      <c r="NNO62" s="69"/>
      <c r="NNP62" s="69"/>
      <c r="NNQ62" s="69"/>
      <c r="NNR62" s="69"/>
      <c r="NNS62" s="69"/>
      <c r="NNT62" s="69"/>
      <c r="NNU62" s="69"/>
      <c r="NNV62" s="69"/>
      <c r="NNW62" s="69"/>
      <c r="NNX62" s="69"/>
      <c r="NNY62" s="69"/>
      <c r="NNZ62" s="69"/>
      <c r="NOA62" s="69"/>
      <c r="NOB62" s="69"/>
      <c r="NOC62" s="69"/>
      <c r="NOD62" s="69"/>
      <c r="NOE62" s="69"/>
      <c r="NOF62" s="69"/>
      <c r="NOG62" s="69"/>
      <c r="NOH62" s="69"/>
      <c r="NOI62" s="69"/>
      <c r="NOJ62" s="69"/>
      <c r="NOK62" s="69"/>
      <c r="NOL62" s="69"/>
      <c r="NOM62" s="69"/>
      <c r="NON62" s="69"/>
      <c r="NOO62" s="69"/>
      <c r="NOP62" s="69"/>
      <c r="NOQ62" s="69"/>
      <c r="NOR62" s="69"/>
      <c r="NOS62" s="69"/>
      <c r="NOT62" s="69"/>
      <c r="NOU62" s="69"/>
      <c r="NOV62" s="69"/>
      <c r="NOW62" s="69"/>
      <c r="NOX62" s="69"/>
      <c r="NOY62" s="69"/>
      <c r="NOZ62" s="69"/>
      <c r="NPA62" s="69"/>
      <c r="NPB62" s="69"/>
      <c r="NPC62" s="69"/>
      <c r="NPD62" s="69"/>
      <c r="NPE62" s="69"/>
      <c r="NPF62" s="69"/>
      <c r="NPG62" s="69"/>
      <c r="NPH62" s="69"/>
      <c r="NPI62" s="69"/>
      <c r="NPJ62" s="69"/>
      <c r="NPK62" s="69"/>
      <c r="NPL62" s="69"/>
      <c r="NPM62" s="69"/>
      <c r="NPN62" s="69"/>
      <c r="NPO62" s="69"/>
      <c r="NPP62" s="69"/>
      <c r="NPQ62" s="69"/>
      <c r="NPR62" s="69"/>
      <c r="NPS62" s="69"/>
      <c r="NPT62" s="69"/>
      <c r="NPU62" s="69"/>
      <c r="NPV62" s="69"/>
      <c r="NPW62" s="69"/>
      <c r="NPX62" s="69"/>
      <c r="NPY62" s="69"/>
      <c r="NPZ62" s="69"/>
      <c r="NQA62" s="69"/>
      <c r="NQB62" s="69"/>
      <c r="NQC62" s="69"/>
      <c r="NQD62" s="69"/>
      <c r="NQE62" s="69"/>
      <c r="NQF62" s="69"/>
      <c r="NQG62" s="69"/>
      <c r="NQH62" s="69"/>
      <c r="NQI62" s="69"/>
      <c r="NQJ62" s="69"/>
      <c r="NQK62" s="69"/>
      <c r="NQL62" s="69"/>
      <c r="NQM62" s="69"/>
      <c r="NQN62" s="69"/>
      <c r="NQO62" s="69"/>
      <c r="NQP62" s="69"/>
      <c r="NQQ62" s="69"/>
      <c r="NQR62" s="69"/>
      <c r="NQS62" s="69"/>
      <c r="NQT62" s="69"/>
      <c r="NQU62" s="69"/>
      <c r="NQV62" s="69"/>
      <c r="NQW62" s="69"/>
      <c r="NQX62" s="69"/>
      <c r="NQY62" s="69"/>
      <c r="NQZ62" s="69"/>
      <c r="NRA62" s="69"/>
      <c r="NRB62" s="69"/>
      <c r="NRC62" s="69"/>
      <c r="NRD62" s="69"/>
      <c r="NRE62" s="69"/>
      <c r="NRF62" s="69"/>
      <c r="NRG62" s="69"/>
      <c r="NRH62" s="69"/>
      <c r="NRI62" s="69"/>
      <c r="NRJ62" s="69"/>
      <c r="NRK62" s="69"/>
      <c r="NRL62" s="69"/>
      <c r="NRM62" s="69"/>
      <c r="NRN62" s="69"/>
      <c r="NRO62" s="69"/>
      <c r="NRP62" s="69"/>
      <c r="NRQ62" s="69"/>
      <c r="NRR62" s="69"/>
      <c r="NRS62" s="69"/>
      <c r="NRT62" s="69"/>
      <c r="NRU62" s="69"/>
      <c r="NRV62" s="69"/>
      <c r="NRW62" s="69"/>
      <c r="NRX62" s="69"/>
      <c r="NRY62" s="69"/>
      <c r="NRZ62" s="69"/>
      <c r="NSA62" s="69"/>
      <c r="NSB62" s="69"/>
      <c r="NSC62" s="69"/>
      <c r="NSD62" s="69"/>
      <c r="NSE62" s="69"/>
      <c r="NSF62" s="69"/>
      <c r="NSG62" s="69"/>
      <c r="NSH62" s="69"/>
      <c r="NSI62" s="69"/>
      <c r="NSJ62" s="69"/>
      <c r="NSK62" s="69"/>
      <c r="NSL62" s="69"/>
      <c r="NSM62" s="69"/>
      <c r="NSN62" s="69"/>
      <c r="NSO62" s="69"/>
      <c r="NSP62" s="69"/>
      <c r="NSQ62" s="69"/>
      <c r="NSR62" s="69"/>
      <c r="NSS62" s="69"/>
      <c r="NST62" s="69"/>
      <c r="NSU62" s="69"/>
      <c r="NSV62" s="69"/>
      <c r="NSW62" s="69"/>
      <c r="NSX62" s="69"/>
      <c r="NSY62" s="69"/>
      <c r="NSZ62" s="69"/>
      <c r="NTA62" s="69"/>
      <c r="NTB62" s="69"/>
      <c r="NTC62" s="69"/>
      <c r="NTD62" s="69"/>
      <c r="NTE62" s="69"/>
      <c r="NTF62" s="69"/>
      <c r="NTG62" s="69"/>
      <c r="NTH62" s="69"/>
      <c r="NTI62" s="69"/>
      <c r="NTJ62" s="69"/>
      <c r="NTK62" s="69"/>
      <c r="NTL62" s="69"/>
      <c r="NTM62" s="69"/>
      <c r="NTN62" s="69"/>
      <c r="NTO62" s="69"/>
      <c r="NTP62" s="69"/>
      <c r="NTQ62" s="69"/>
      <c r="NTR62" s="69"/>
      <c r="NTS62" s="69"/>
      <c r="NTT62" s="69"/>
      <c r="NTU62" s="69"/>
      <c r="NTV62" s="69"/>
      <c r="NTW62" s="69"/>
      <c r="NTX62" s="69"/>
      <c r="NTY62" s="69"/>
      <c r="NTZ62" s="69"/>
      <c r="NUA62" s="69"/>
      <c r="NUB62" s="69"/>
      <c r="NUC62" s="69"/>
      <c r="NUD62" s="69"/>
      <c r="NUE62" s="69"/>
      <c r="NUF62" s="69"/>
      <c r="NUG62" s="69"/>
      <c r="NUH62" s="69"/>
      <c r="NUI62" s="69"/>
      <c r="NUJ62" s="69"/>
      <c r="NUK62" s="69"/>
      <c r="NUL62" s="69"/>
      <c r="NUM62" s="69"/>
      <c r="NUN62" s="69"/>
      <c r="NUO62" s="69"/>
      <c r="NUP62" s="69"/>
      <c r="NUQ62" s="69"/>
      <c r="NUR62" s="69"/>
      <c r="NUS62" s="69"/>
      <c r="NUT62" s="69"/>
      <c r="NUU62" s="69"/>
      <c r="NUV62" s="69"/>
      <c r="NUW62" s="69"/>
      <c r="NUX62" s="69"/>
      <c r="NUY62" s="69"/>
      <c r="NUZ62" s="69"/>
      <c r="NVA62" s="69"/>
      <c r="NVB62" s="69"/>
      <c r="NVC62" s="69"/>
      <c r="NVD62" s="69"/>
      <c r="NVE62" s="69"/>
      <c r="NVF62" s="69"/>
      <c r="NVG62" s="69"/>
      <c r="NVH62" s="69"/>
      <c r="NVI62" s="69"/>
      <c r="NVJ62" s="69"/>
      <c r="NVK62" s="69"/>
      <c r="NVL62" s="69"/>
      <c r="NVM62" s="69"/>
      <c r="NVN62" s="69"/>
      <c r="NVO62" s="69"/>
      <c r="NVP62" s="69"/>
      <c r="NVQ62" s="69"/>
      <c r="NVR62" s="69"/>
      <c r="NVS62" s="69"/>
      <c r="NVT62" s="69"/>
      <c r="NVU62" s="69"/>
      <c r="NVV62" s="69"/>
      <c r="NVW62" s="69"/>
      <c r="NVX62" s="69"/>
      <c r="NVY62" s="69"/>
      <c r="NVZ62" s="69"/>
      <c r="NWA62" s="69"/>
      <c r="NWB62" s="69"/>
      <c r="NWC62" s="69"/>
      <c r="NWD62" s="69"/>
      <c r="NWE62" s="69"/>
      <c r="NWF62" s="69"/>
      <c r="NWG62" s="69"/>
      <c r="NWH62" s="69"/>
      <c r="NWI62" s="69"/>
      <c r="NWJ62" s="69"/>
      <c r="NWK62" s="69"/>
      <c r="NWL62" s="69"/>
      <c r="NWM62" s="69"/>
      <c r="NWN62" s="69"/>
      <c r="NWO62" s="69"/>
      <c r="NWP62" s="69"/>
      <c r="NWQ62" s="69"/>
      <c r="NWR62" s="69"/>
      <c r="NWS62" s="69"/>
      <c r="NWT62" s="69"/>
      <c r="NWU62" s="69"/>
      <c r="NWV62" s="69"/>
      <c r="NWW62" s="69"/>
      <c r="NWX62" s="69"/>
      <c r="NWY62" s="69"/>
      <c r="NWZ62" s="69"/>
      <c r="NXA62" s="69"/>
      <c r="NXB62" s="69"/>
      <c r="NXC62" s="69"/>
      <c r="NXD62" s="69"/>
      <c r="NXE62" s="69"/>
      <c r="NXF62" s="69"/>
      <c r="NXG62" s="69"/>
      <c r="NXH62" s="69"/>
      <c r="NXI62" s="69"/>
      <c r="NXJ62" s="69"/>
      <c r="NXK62" s="69"/>
      <c r="NXL62" s="69"/>
      <c r="NXM62" s="69"/>
      <c r="NXN62" s="69"/>
      <c r="NXO62" s="69"/>
      <c r="NXP62" s="69"/>
      <c r="NXQ62" s="69"/>
      <c r="NXR62" s="69"/>
      <c r="NXS62" s="69"/>
      <c r="NXT62" s="69"/>
      <c r="NXU62" s="69"/>
      <c r="NXV62" s="69"/>
      <c r="NXW62" s="69"/>
      <c r="NXX62" s="69"/>
      <c r="NXY62" s="69"/>
      <c r="NXZ62" s="69"/>
      <c r="NYA62" s="69"/>
      <c r="NYB62" s="69"/>
      <c r="NYC62" s="69"/>
      <c r="NYD62" s="69"/>
      <c r="NYE62" s="69"/>
      <c r="NYF62" s="69"/>
      <c r="NYG62" s="69"/>
      <c r="NYH62" s="69"/>
      <c r="NYI62" s="69"/>
      <c r="NYJ62" s="69"/>
      <c r="NYK62" s="69"/>
      <c r="NYL62" s="69"/>
      <c r="NYM62" s="69"/>
      <c r="NYN62" s="69"/>
      <c r="NYO62" s="69"/>
      <c r="NYP62" s="69"/>
      <c r="NYQ62" s="69"/>
      <c r="NYR62" s="69"/>
      <c r="NYS62" s="69"/>
      <c r="NYT62" s="69"/>
      <c r="NYU62" s="69"/>
      <c r="NYV62" s="69"/>
      <c r="NYW62" s="69"/>
      <c r="NYX62" s="69"/>
      <c r="NYY62" s="69"/>
      <c r="NYZ62" s="69"/>
      <c r="NZA62" s="69"/>
      <c r="NZB62" s="69"/>
      <c r="NZC62" s="69"/>
      <c r="NZD62" s="69"/>
      <c r="NZE62" s="69"/>
      <c r="NZF62" s="69"/>
      <c r="NZG62" s="69"/>
      <c r="NZH62" s="69"/>
      <c r="NZI62" s="69"/>
      <c r="NZJ62" s="69"/>
      <c r="NZK62" s="69"/>
      <c r="NZL62" s="69"/>
      <c r="NZM62" s="69"/>
      <c r="NZN62" s="69"/>
      <c r="NZO62" s="69"/>
      <c r="NZP62" s="69"/>
      <c r="NZQ62" s="69"/>
      <c r="NZR62" s="69"/>
      <c r="NZS62" s="69"/>
      <c r="NZT62" s="69"/>
      <c r="NZU62" s="69"/>
      <c r="NZV62" s="69"/>
      <c r="NZW62" s="69"/>
      <c r="NZX62" s="69"/>
      <c r="NZY62" s="69"/>
      <c r="NZZ62" s="69"/>
      <c r="OAA62" s="69"/>
      <c r="OAB62" s="69"/>
      <c r="OAC62" s="69"/>
      <c r="OAD62" s="69"/>
      <c r="OAE62" s="69"/>
      <c r="OAF62" s="69"/>
      <c r="OAG62" s="69"/>
      <c r="OAH62" s="69"/>
      <c r="OAI62" s="69"/>
      <c r="OAJ62" s="69"/>
      <c r="OAK62" s="69"/>
      <c r="OAL62" s="69"/>
      <c r="OAM62" s="69"/>
      <c r="OAN62" s="69"/>
      <c r="OAO62" s="69"/>
      <c r="OAP62" s="69"/>
      <c r="OAQ62" s="69"/>
      <c r="OAR62" s="69"/>
      <c r="OAS62" s="69"/>
      <c r="OAT62" s="69"/>
      <c r="OAU62" s="69"/>
      <c r="OAV62" s="69"/>
      <c r="OAW62" s="69"/>
      <c r="OAX62" s="69"/>
      <c r="OAY62" s="69"/>
      <c r="OAZ62" s="69"/>
      <c r="OBA62" s="69"/>
      <c r="OBB62" s="69"/>
      <c r="OBC62" s="69"/>
      <c r="OBD62" s="69"/>
      <c r="OBE62" s="69"/>
      <c r="OBF62" s="69"/>
      <c r="OBG62" s="69"/>
      <c r="OBH62" s="69"/>
      <c r="OBI62" s="69"/>
      <c r="OBJ62" s="69"/>
      <c r="OBK62" s="69"/>
      <c r="OBL62" s="69"/>
      <c r="OBM62" s="69"/>
      <c r="OBN62" s="69"/>
      <c r="OBO62" s="69"/>
      <c r="OBP62" s="69"/>
      <c r="OBQ62" s="69"/>
      <c r="OBR62" s="69"/>
      <c r="OBS62" s="69"/>
      <c r="OBT62" s="69"/>
      <c r="OBU62" s="69"/>
      <c r="OBV62" s="69"/>
      <c r="OBW62" s="69"/>
      <c r="OBX62" s="69"/>
      <c r="OBY62" s="69"/>
      <c r="OBZ62" s="69"/>
      <c r="OCA62" s="69"/>
      <c r="OCB62" s="69"/>
      <c r="OCC62" s="69"/>
      <c r="OCD62" s="69"/>
      <c r="OCE62" s="69"/>
      <c r="OCF62" s="69"/>
      <c r="OCG62" s="69"/>
      <c r="OCH62" s="69"/>
      <c r="OCI62" s="69"/>
      <c r="OCJ62" s="69"/>
      <c r="OCK62" s="69"/>
      <c r="OCL62" s="69"/>
      <c r="OCM62" s="69"/>
      <c r="OCN62" s="69"/>
      <c r="OCO62" s="69"/>
      <c r="OCP62" s="69"/>
      <c r="OCQ62" s="69"/>
      <c r="OCR62" s="69"/>
      <c r="OCS62" s="69"/>
      <c r="OCT62" s="69"/>
      <c r="OCU62" s="69"/>
      <c r="OCV62" s="69"/>
      <c r="OCW62" s="69"/>
      <c r="OCX62" s="69"/>
      <c r="OCY62" s="69"/>
      <c r="OCZ62" s="69"/>
      <c r="ODA62" s="69"/>
      <c r="ODB62" s="69"/>
      <c r="ODC62" s="69"/>
      <c r="ODD62" s="69"/>
      <c r="ODE62" s="69"/>
      <c r="ODF62" s="69"/>
      <c r="ODG62" s="69"/>
      <c r="ODH62" s="69"/>
      <c r="ODI62" s="69"/>
      <c r="ODJ62" s="69"/>
      <c r="ODK62" s="69"/>
      <c r="ODL62" s="69"/>
      <c r="ODM62" s="69"/>
      <c r="ODN62" s="69"/>
      <c r="ODO62" s="69"/>
      <c r="ODP62" s="69"/>
      <c r="ODQ62" s="69"/>
      <c r="ODR62" s="69"/>
      <c r="ODS62" s="69"/>
      <c r="ODT62" s="69"/>
      <c r="ODU62" s="69"/>
      <c r="ODV62" s="69"/>
      <c r="ODW62" s="69"/>
      <c r="ODX62" s="69"/>
      <c r="ODY62" s="69"/>
      <c r="ODZ62" s="69"/>
      <c r="OEA62" s="69"/>
      <c r="OEB62" s="69"/>
      <c r="OEC62" s="69"/>
      <c r="OED62" s="69"/>
      <c r="OEE62" s="69"/>
      <c r="OEF62" s="69"/>
      <c r="OEG62" s="69"/>
      <c r="OEH62" s="69"/>
      <c r="OEI62" s="69"/>
      <c r="OEJ62" s="69"/>
      <c r="OEK62" s="69"/>
      <c r="OEL62" s="69"/>
      <c r="OEM62" s="69"/>
      <c r="OEN62" s="69"/>
      <c r="OEO62" s="69"/>
      <c r="OEP62" s="69"/>
      <c r="OEQ62" s="69"/>
      <c r="OER62" s="69"/>
      <c r="OES62" s="69"/>
      <c r="OET62" s="69"/>
      <c r="OEU62" s="69"/>
      <c r="OEV62" s="69"/>
      <c r="OEW62" s="69"/>
      <c r="OEX62" s="69"/>
      <c r="OEY62" s="69"/>
      <c r="OEZ62" s="69"/>
      <c r="OFA62" s="69"/>
      <c r="OFB62" s="69"/>
      <c r="OFC62" s="69"/>
      <c r="OFD62" s="69"/>
      <c r="OFE62" s="69"/>
      <c r="OFF62" s="69"/>
      <c r="OFG62" s="69"/>
      <c r="OFH62" s="69"/>
      <c r="OFI62" s="69"/>
      <c r="OFJ62" s="69"/>
      <c r="OFK62" s="69"/>
      <c r="OFL62" s="69"/>
      <c r="OFM62" s="69"/>
      <c r="OFN62" s="69"/>
      <c r="OFO62" s="69"/>
      <c r="OFP62" s="69"/>
      <c r="OFQ62" s="69"/>
      <c r="OFR62" s="69"/>
      <c r="OFS62" s="69"/>
      <c r="OFT62" s="69"/>
      <c r="OFU62" s="69"/>
      <c r="OFV62" s="69"/>
      <c r="OFW62" s="69"/>
      <c r="OFX62" s="69"/>
      <c r="OFY62" s="69"/>
      <c r="OFZ62" s="69"/>
      <c r="OGA62" s="69"/>
      <c r="OGB62" s="69"/>
      <c r="OGC62" s="69"/>
      <c r="OGD62" s="69"/>
      <c r="OGE62" s="69"/>
      <c r="OGF62" s="69"/>
      <c r="OGG62" s="69"/>
      <c r="OGH62" s="69"/>
      <c r="OGI62" s="69"/>
      <c r="OGJ62" s="69"/>
      <c r="OGK62" s="69"/>
      <c r="OGL62" s="69"/>
      <c r="OGM62" s="69"/>
      <c r="OGN62" s="69"/>
      <c r="OGO62" s="69"/>
      <c r="OGP62" s="69"/>
      <c r="OGQ62" s="69"/>
      <c r="OGR62" s="69"/>
      <c r="OGS62" s="69"/>
      <c r="OGT62" s="69"/>
      <c r="OGU62" s="69"/>
      <c r="OGV62" s="69"/>
      <c r="OGW62" s="69"/>
      <c r="OGX62" s="69"/>
      <c r="OGY62" s="69"/>
      <c r="OGZ62" s="69"/>
      <c r="OHA62" s="69"/>
      <c r="OHB62" s="69"/>
      <c r="OHC62" s="69"/>
      <c r="OHD62" s="69"/>
      <c r="OHE62" s="69"/>
      <c r="OHF62" s="69"/>
      <c r="OHG62" s="69"/>
      <c r="OHH62" s="69"/>
      <c r="OHI62" s="69"/>
      <c r="OHJ62" s="69"/>
      <c r="OHK62" s="69"/>
      <c r="OHL62" s="69"/>
      <c r="OHM62" s="69"/>
      <c r="OHN62" s="69"/>
      <c r="OHO62" s="69"/>
      <c r="OHP62" s="69"/>
      <c r="OHQ62" s="69"/>
      <c r="OHR62" s="69"/>
      <c r="OHS62" s="69"/>
      <c r="OHT62" s="69"/>
      <c r="OHU62" s="69"/>
      <c r="OHV62" s="69"/>
      <c r="OHW62" s="69"/>
      <c r="OHX62" s="69"/>
      <c r="OHY62" s="69"/>
      <c r="OHZ62" s="69"/>
      <c r="OIA62" s="69"/>
      <c r="OIB62" s="69"/>
      <c r="OIC62" s="69"/>
      <c r="OID62" s="69"/>
      <c r="OIE62" s="69"/>
      <c r="OIF62" s="69"/>
      <c r="OIG62" s="69"/>
      <c r="OIH62" s="69"/>
      <c r="OII62" s="69"/>
      <c r="OIJ62" s="69"/>
      <c r="OIK62" s="69"/>
      <c r="OIL62" s="69"/>
      <c r="OIM62" s="69"/>
      <c r="OIN62" s="69"/>
      <c r="OIO62" s="69"/>
      <c r="OIP62" s="69"/>
      <c r="OIQ62" s="69"/>
      <c r="OIR62" s="69"/>
      <c r="OIS62" s="69"/>
      <c r="OIT62" s="69"/>
      <c r="OIU62" s="69"/>
      <c r="OIV62" s="69"/>
      <c r="OIW62" s="69"/>
      <c r="OIX62" s="69"/>
      <c r="OIY62" s="69"/>
      <c r="OIZ62" s="69"/>
      <c r="OJA62" s="69"/>
      <c r="OJB62" s="69"/>
      <c r="OJC62" s="69"/>
      <c r="OJD62" s="69"/>
      <c r="OJE62" s="69"/>
      <c r="OJF62" s="69"/>
      <c r="OJG62" s="69"/>
      <c r="OJH62" s="69"/>
      <c r="OJI62" s="69"/>
      <c r="OJJ62" s="69"/>
      <c r="OJK62" s="69"/>
      <c r="OJL62" s="69"/>
      <c r="OJM62" s="69"/>
      <c r="OJN62" s="69"/>
      <c r="OJO62" s="69"/>
      <c r="OJP62" s="69"/>
      <c r="OJQ62" s="69"/>
      <c r="OJR62" s="69"/>
      <c r="OJS62" s="69"/>
      <c r="OJT62" s="69"/>
      <c r="OJU62" s="69"/>
      <c r="OJV62" s="69"/>
      <c r="OJW62" s="69"/>
      <c r="OJX62" s="69"/>
      <c r="OJY62" s="69"/>
      <c r="OJZ62" s="69"/>
      <c r="OKA62" s="69"/>
      <c r="OKB62" s="69"/>
      <c r="OKC62" s="69"/>
      <c r="OKD62" s="69"/>
      <c r="OKE62" s="69"/>
      <c r="OKF62" s="69"/>
      <c r="OKG62" s="69"/>
      <c r="OKH62" s="69"/>
      <c r="OKI62" s="69"/>
      <c r="OKJ62" s="69"/>
      <c r="OKK62" s="69"/>
      <c r="OKL62" s="69"/>
      <c r="OKM62" s="69"/>
      <c r="OKN62" s="69"/>
      <c r="OKO62" s="69"/>
      <c r="OKP62" s="69"/>
      <c r="OKQ62" s="69"/>
      <c r="OKR62" s="69"/>
      <c r="OKS62" s="69"/>
      <c r="OKT62" s="69"/>
      <c r="OKU62" s="69"/>
      <c r="OKV62" s="69"/>
      <c r="OKW62" s="69"/>
      <c r="OKX62" s="69"/>
      <c r="OKY62" s="69"/>
      <c r="OKZ62" s="69"/>
      <c r="OLA62" s="69"/>
      <c r="OLB62" s="69"/>
      <c r="OLC62" s="69"/>
      <c r="OLD62" s="69"/>
      <c r="OLE62" s="69"/>
      <c r="OLF62" s="69"/>
      <c r="OLG62" s="69"/>
      <c r="OLH62" s="69"/>
      <c r="OLI62" s="69"/>
      <c r="OLJ62" s="69"/>
      <c r="OLK62" s="69"/>
      <c r="OLL62" s="69"/>
      <c r="OLM62" s="69"/>
      <c r="OLN62" s="69"/>
      <c r="OLO62" s="69"/>
      <c r="OLP62" s="69"/>
      <c r="OLQ62" s="69"/>
      <c r="OLR62" s="69"/>
      <c r="OLS62" s="69"/>
      <c r="OLT62" s="69"/>
      <c r="OLU62" s="69"/>
      <c r="OLV62" s="69"/>
      <c r="OLW62" s="69"/>
      <c r="OLX62" s="69"/>
      <c r="OLY62" s="69"/>
      <c r="OLZ62" s="69"/>
      <c r="OMA62" s="69"/>
      <c r="OMB62" s="69"/>
      <c r="OMC62" s="69"/>
      <c r="OMD62" s="69"/>
      <c r="OME62" s="69"/>
      <c r="OMF62" s="69"/>
      <c r="OMG62" s="69"/>
      <c r="OMH62" s="69"/>
      <c r="OMI62" s="69"/>
      <c r="OMJ62" s="69"/>
      <c r="OMK62" s="69"/>
      <c r="OML62" s="69"/>
      <c r="OMM62" s="69"/>
      <c r="OMN62" s="69"/>
      <c r="OMO62" s="69"/>
      <c r="OMP62" s="69"/>
      <c r="OMQ62" s="69"/>
      <c r="OMR62" s="69"/>
      <c r="OMS62" s="69"/>
      <c r="OMT62" s="69"/>
      <c r="OMU62" s="69"/>
      <c r="OMV62" s="69"/>
      <c r="OMW62" s="69"/>
      <c r="OMX62" s="69"/>
      <c r="OMY62" s="69"/>
      <c r="OMZ62" s="69"/>
      <c r="ONA62" s="69"/>
      <c r="ONB62" s="69"/>
      <c r="ONC62" s="69"/>
      <c r="OND62" s="69"/>
      <c r="ONE62" s="69"/>
      <c r="ONF62" s="69"/>
      <c r="ONG62" s="69"/>
      <c r="ONH62" s="69"/>
      <c r="ONI62" s="69"/>
      <c r="ONJ62" s="69"/>
      <c r="ONK62" s="69"/>
      <c r="ONL62" s="69"/>
      <c r="ONM62" s="69"/>
      <c r="ONN62" s="69"/>
      <c r="ONO62" s="69"/>
      <c r="ONP62" s="69"/>
      <c r="ONQ62" s="69"/>
      <c r="ONR62" s="69"/>
      <c r="ONS62" s="69"/>
      <c r="ONT62" s="69"/>
      <c r="ONU62" s="69"/>
      <c r="ONV62" s="69"/>
      <c r="ONW62" s="69"/>
      <c r="ONX62" s="69"/>
      <c r="ONY62" s="69"/>
      <c r="ONZ62" s="69"/>
      <c r="OOA62" s="69"/>
      <c r="OOB62" s="69"/>
      <c r="OOC62" s="69"/>
      <c r="OOD62" s="69"/>
      <c r="OOE62" s="69"/>
      <c r="OOF62" s="69"/>
      <c r="OOG62" s="69"/>
      <c r="OOH62" s="69"/>
      <c r="OOI62" s="69"/>
      <c r="OOJ62" s="69"/>
      <c r="OOK62" s="69"/>
      <c r="OOL62" s="69"/>
      <c r="OOM62" s="69"/>
      <c r="OON62" s="69"/>
      <c r="OOO62" s="69"/>
      <c r="OOP62" s="69"/>
      <c r="OOQ62" s="69"/>
      <c r="OOR62" s="69"/>
      <c r="OOS62" s="69"/>
      <c r="OOT62" s="69"/>
      <c r="OOU62" s="69"/>
      <c r="OOV62" s="69"/>
      <c r="OOW62" s="69"/>
      <c r="OOX62" s="69"/>
      <c r="OOY62" s="69"/>
      <c r="OOZ62" s="69"/>
      <c r="OPA62" s="69"/>
      <c r="OPB62" s="69"/>
      <c r="OPC62" s="69"/>
      <c r="OPD62" s="69"/>
      <c r="OPE62" s="69"/>
      <c r="OPF62" s="69"/>
      <c r="OPG62" s="69"/>
      <c r="OPH62" s="69"/>
      <c r="OPI62" s="69"/>
      <c r="OPJ62" s="69"/>
      <c r="OPK62" s="69"/>
      <c r="OPL62" s="69"/>
      <c r="OPM62" s="69"/>
      <c r="OPN62" s="69"/>
      <c r="OPO62" s="69"/>
      <c r="OPP62" s="69"/>
      <c r="OPQ62" s="69"/>
      <c r="OPR62" s="69"/>
      <c r="OPS62" s="69"/>
      <c r="OPT62" s="69"/>
      <c r="OPU62" s="69"/>
      <c r="OPV62" s="69"/>
      <c r="OPW62" s="69"/>
      <c r="OPX62" s="69"/>
      <c r="OPY62" s="69"/>
      <c r="OPZ62" s="69"/>
      <c r="OQA62" s="69"/>
      <c r="OQB62" s="69"/>
      <c r="OQC62" s="69"/>
      <c r="OQD62" s="69"/>
      <c r="OQE62" s="69"/>
      <c r="OQF62" s="69"/>
      <c r="OQG62" s="69"/>
      <c r="OQH62" s="69"/>
      <c r="OQI62" s="69"/>
      <c r="OQJ62" s="69"/>
      <c r="OQK62" s="69"/>
      <c r="OQL62" s="69"/>
      <c r="OQM62" s="69"/>
      <c r="OQN62" s="69"/>
      <c r="OQO62" s="69"/>
      <c r="OQP62" s="69"/>
      <c r="OQQ62" s="69"/>
      <c r="OQR62" s="69"/>
      <c r="OQS62" s="69"/>
      <c r="OQT62" s="69"/>
      <c r="OQU62" s="69"/>
      <c r="OQV62" s="69"/>
      <c r="OQW62" s="69"/>
      <c r="OQX62" s="69"/>
      <c r="OQY62" s="69"/>
      <c r="OQZ62" s="69"/>
      <c r="ORA62" s="69"/>
      <c r="ORB62" s="69"/>
      <c r="ORC62" s="69"/>
      <c r="ORD62" s="69"/>
      <c r="ORE62" s="69"/>
      <c r="ORF62" s="69"/>
      <c r="ORG62" s="69"/>
      <c r="ORH62" s="69"/>
      <c r="ORI62" s="69"/>
      <c r="ORJ62" s="69"/>
      <c r="ORK62" s="69"/>
      <c r="ORL62" s="69"/>
      <c r="ORM62" s="69"/>
      <c r="ORN62" s="69"/>
      <c r="ORO62" s="69"/>
      <c r="ORP62" s="69"/>
      <c r="ORQ62" s="69"/>
      <c r="ORR62" s="69"/>
      <c r="ORS62" s="69"/>
      <c r="ORT62" s="69"/>
      <c r="ORU62" s="69"/>
      <c r="ORV62" s="69"/>
      <c r="ORW62" s="69"/>
      <c r="ORX62" s="69"/>
      <c r="ORY62" s="69"/>
      <c r="ORZ62" s="69"/>
      <c r="OSA62" s="69"/>
      <c r="OSB62" s="69"/>
      <c r="OSC62" s="69"/>
      <c r="OSD62" s="69"/>
      <c r="OSE62" s="69"/>
      <c r="OSF62" s="69"/>
      <c r="OSG62" s="69"/>
      <c r="OSH62" s="69"/>
      <c r="OSI62" s="69"/>
      <c r="OSJ62" s="69"/>
      <c r="OSK62" s="69"/>
      <c r="OSL62" s="69"/>
      <c r="OSM62" s="69"/>
      <c r="OSN62" s="69"/>
      <c r="OSO62" s="69"/>
      <c r="OSP62" s="69"/>
      <c r="OSQ62" s="69"/>
      <c r="OSR62" s="69"/>
      <c r="OSS62" s="69"/>
      <c r="OST62" s="69"/>
      <c r="OSU62" s="69"/>
      <c r="OSV62" s="69"/>
      <c r="OSW62" s="69"/>
      <c r="OSX62" s="69"/>
      <c r="OSY62" s="69"/>
      <c r="OSZ62" s="69"/>
      <c r="OTA62" s="69"/>
      <c r="OTB62" s="69"/>
      <c r="OTC62" s="69"/>
      <c r="OTD62" s="69"/>
      <c r="OTE62" s="69"/>
      <c r="OTF62" s="69"/>
      <c r="OTG62" s="69"/>
      <c r="OTH62" s="69"/>
      <c r="OTI62" s="69"/>
      <c r="OTJ62" s="69"/>
      <c r="OTK62" s="69"/>
      <c r="OTL62" s="69"/>
      <c r="OTM62" s="69"/>
      <c r="OTN62" s="69"/>
      <c r="OTO62" s="69"/>
      <c r="OTP62" s="69"/>
      <c r="OTQ62" s="69"/>
      <c r="OTR62" s="69"/>
      <c r="OTS62" s="69"/>
      <c r="OTT62" s="69"/>
      <c r="OTU62" s="69"/>
      <c r="OTV62" s="69"/>
      <c r="OTW62" s="69"/>
      <c r="OTX62" s="69"/>
      <c r="OTY62" s="69"/>
      <c r="OTZ62" s="69"/>
      <c r="OUA62" s="69"/>
      <c r="OUB62" s="69"/>
      <c r="OUC62" s="69"/>
      <c r="OUD62" s="69"/>
      <c r="OUE62" s="69"/>
      <c r="OUF62" s="69"/>
      <c r="OUG62" s="69"/>
      <c r="OUH62" s="69"/>
      <c r="OUI62" s="69"/>
      <c r="OUJ62" s="69"/>
      <c r="OUK62" s="69"/>
      <c r="OUL62" s="69"/>
      <c r="OUM62" s="69"/>
      <c r="OUN62" s="69"/>
      <c r="OUO62" s="69"/>
      <c r="OUP62" s="69"/>
      <c r="OUQ62" s="69"/>
      <c r="OUR62" s="69"/>
      <c r="OUS62" s="69"/>
      <c r="OUT62" s="69"/>
      <c r="OUU62" s="69"/>
      <c r="OUV62" s="69"/>
      <c r="OUW62" s="69"/>
      <c r="OUX62" s="69"/>
      <c r="OUY62" s="69"/>
      <c r="OUZ62" s="69"/>
      <c r="OVA62" s="69"/>
      <c r="OVB62" s="69"/>
      <c r="OVC62" s="69"/>
      <c r="OVD62" s="69"/>
      <c r="OVE62" s="69"/>
      <c r="OVF62" s="69"/>
      <c r="OVG62" s="69"/>
      <c r="OVH62" s="69"/>
      <c r="OVI62" s="69"/>
      <c r="OVJ62" s="69"/>
      <c r="OVK62" s="69"/>
      <c r="OVL62" s="69"/>
      <c r="OVM62" s="69"/>
      <c r="OVN62" s="69"/>
      <c r="OVO62" s="69"/>
      <c r="OVP62" s="69"/>
      <c r="OVQ62" s="69"/>
      <c r="OVR62" s="69"/>
      <c r="OVS62" s="69"/>
      <c r="OVT62" s="69"/>
      <c r="OVU62" s="69"/>
      <c r="OVV62" s="69"/>
      <c r="OVW62" s="69"/>
      <c r="OVX62" s="69"/>
      <c r="OVY62" s="69"/>
      <c r="OVZ62" s="69"/>
      <c r="OWA62" s="69"/>
      <c r="OWB62" s="69"/>
      <c r="OWC62" s="69"/>
      <c r="OWD62" s="69"/>
      <c r="OWE62" s="69"/>
      <c r="OWF62" s="69"/>
      <c r="OWG62" s="69"/>
      <c r="OWH62" s="69"/>
      <c r="OWI62" s="69"/>
      <c r="OWJ62" s="69"/>
      <c r="OWK62" s="69"/>
      <c r="OWL62" s="69"/>
      <c r="OWM62" s="69"/>
      <c r="OWN62" s="69"/>
      <c r="OWO62" s="69"/>
      <c r="OWP62" s="69"/>
      <c r="OWQ62" s="69"/>
      <c r="OWR62" s="69"/>
      <c r="OWS62" s="69"/>
      <c r="OWT62" s="69"/>
      <c r="OWU62" s="69"/>
      <c r="OWV62" s="69"/>
      <c r="OWW62" s="69"/>
      <c r="OWX62" s="69"/>
      <c r="OWY62" s="69"/>
      <c r="OWZ62" s="69"/>
      <c r="OXA62" s="69"/>
      <c r="OXB62" s="69"/>
      <c r="OXC62" s="69"/>
      <c r="OXD62" s="69"/>
      <c r="OXE62" s="69"/>
      <c r="OXF62" s="69"/>
      <c r="OXG62" s="69"/>
      <c r="OXH62" s="69"/>
      <c r="OXI62" s="69"/>
      <c r="OXJ62" s="69"/>
      <c r="OXK62" s="69"/>
      <c r="OXL62" s="69"/>
      <c r="OXM62" s="69"/>
      <c r="OXN62" s="69"/>
      <c r="OXO62" s="69"/>
      <c r="OXP62" s="69"/>
      <c r="OXQ62" s="69"/>
      <c r="OXR62" s="69"/>
      <c r="OXS62" s="69"/>
      <c r="OXT62" s="69"/>
      <c r="OXU62" s="69"/>
      <c r="OXV62" s="69"/>
      <c r="OXW62" s="69"/>
      <c r="OXX62" s="69"/>
      <c r="OXY62" s="69"/>
      <c r="OXZ62" s="69"/>
      <c r="OYA62" s="69"/>
      <c r="OYB62" s="69"/>
      <c r="OYC62" s="69"/>
      <c r="OYD62" s="69"/>
      <c r="OYE62" s="69"/>
      <c r="OYF62" s="69"/>
      <c r="OYG62" s="69"/>
      <c r="OYH62" s="69"/>
      <c r="OYI62" s="69"/>
      <c r="OYJ62" s="69"/>
      <c r="OYK62" s="69"/>
      <c r="OYL62" s="69"/>
      <c r="OYM62" s="69"/>
      <c r="OYN62" s="69"/>
      <c r="OYO62" s="69"/>
      <c r="OYP62" s="69"/>
      <c r="OYQ62" s="69"/>
      <c r="OYR62" s="69"/>
      <c r="OYS62" s="69"/>
      <c r="OYT62" s="69"/>
      <c r="OYU62" s="69"/>
      <c r="OYV62" s="69"/>
      <c r="OYW62" s="69"/>
      <c r="OYX62" s="69"/>
      <c r="OYY62" s="69"/>
      <c r="OYZ62" s="69"/>
      <c r="OZA62" s="69"/>
      <c r="OZB62" s="69"/>
      <c r="OZC62" s="69"/>
      <c r="OZD62" s="69"/>
      <c r="OZE62" s="69"/>
      <c r="OZF62" s="69"/>
      <c r="OZG62" s="69"/>
      <c r="OZH62" s="69"/>
      <c r="OZI62" s="69"/>
      <c r="OZJ62" s="69"/>
      <c r="OZK62" s="69"/>
      <c r="OZL62" s="69"/>
      <c r="OZM62" s="69"/>
      <c r="OZN62" s="69"/>
      <c r="OZO62" s="69"/>
      <c r="OZP62" s="69"/>
      <c r="OZQ62" s="69"/>
      <c r="OZR62" s="69"/>
      <c r="OZS62" s="69"/>
      <c r="OZT62" s="69"/>
      <c r="OZU62" s="69"/>
      <c r="OZV62" s="69"/>
      <c r="OZW62" s="69"/>
      <c r="OZX62" s="69"/>
      <c r="OZY62" s="69"/>
      <c r="OZZ62" s="69"/>
      <c r="PAA62" s="69"/>
      <c r="PAB62" s="69"/>
      <c r="PAC62" s="69"/>
      <c r="PAD62" s="69"/>
      <c r="PAE62" s="69"/>
      <c r="PAF62" s="69"/>
      <c r="PAG62" s="69"/>
      <c r="PAH62" s="69"/>
      <c r="PAI62" s="69"/>
      <c r="PAJ62" s="69"/>
      <c r="PAK62" s="69"/>
      <c r="PAL62" s="69"/>
      <c r="PAM62" s="69"/>
      <c r="PAN62" s="69"/>
      <c r="PAO62" s="69"/>
      <c r="PAP62" s="69"/>
      <c r="PAQ62" s="69"/>
      <c r="PAR62" s="69"/>
      <c r="PAS62" s="69"/>
      <c r="PAT62" s="69"/>
      <c r="PAU62" s="69"/>
      <c r="PAV62" s="69"/>
      <c r="PAW62" s="69"/>
      <c r="PAX62" s="69"/>
      <c r="PAY62" s="69"/>
      <c r="PAZ62" s="69"/>
      <c r="PBA62" s="69"/>
      <c r="PBB62" s="69"/>
      <c r="PBC62" s="69"/>
      <c r="PBD62" s="69"/>
      <c r="PBE62" s="69"/>
      <c r="PBF62" s="69"/>
      <c r="PBG62" s="69"/>
      <c r="PBH62" s="69"/>
      <c r="PBI62" s="69"/>
      <c r="PBJ62" s="69"/>
      <c r="PBK62" s="69"/>
      <c r="PBL62" s="69"/>
      <c r="PBM62" s="69"/>
      <c r="PBN62" s="69"/>
      <c r="PBO62" s="69"/>
      <c r="PBP62" s="69"/>
      <c r="PBQ62" s="69"/>
      <c r="PBR62" s="69"/>
      <c r="PBS62" s="69"/>
      <c r="PBT62" s="69"/>
      <c r="PBU62" s="69"/>
      <c r="PBV62" s="69"/>
      <c r="PBW62" s="69"/>
      <c r="PBX62" s="69"/>
      <c r="PBY62" s="69"/>
      <c r="PBZ62" s="69"/>
      <c r="PCA62" s="69"/>
      <c r="PCB62" s="69"/>
      <c r="PCC62" s="69"/>
      <c r="PCD62" s="69"/>
      <c r="PCE62" s="69"/>
      <c r="PCF62" s="69"/>
      <c r="PCG62" s="69"/>
      <c r="PCH62" s="69"/>
      <c r="PCI62" s="69"/>
      <c r="PCJ62" s="69"/>
      <c r="PCK62" s="69"/>
      <c r="PCL62" s="69"/>
      <c r="PCM62" s="69"/>
      <c r="PCN62" s="69"/>
      <c r="PCO62" s="69"/>
      <c r="PCP62" s="69"/>
      <c r="PCQ62" s="69"/>
      <c r="PCR62" s="69"/>
      <c r="PCS62" s="69"/>
      <c r="PCT62" s="69"/>
      <c r="PCU62" s="69"/>
      <c r="PCV62" s="69"/>
      <c r="PCW62" s="69"/>
      <c r="PCX62" s="69"/>
      <c r="PCY62" s="69"/>
      <c r="PCZ62" s="69"/>
      <c r="PDA62" s="69"/>
      <c r="PDB62" s="69"/>
      <c r="PDC62" s="69"/>
      <c r="PDD62" s="69"/>
      <c r="PDE62" s="69"/>
      <c r="PDF62" s="69"/>
      <c r="PDG62" s="69"/>
      <c r="PDH62" s="69"/>
      <c r="PDI62" s="69"/>
      <c r="PDJ62" s="69"/>
      <c r="PDK62" s="69"/>
      <c r="PDL62" s="69"/>
      <c r="PDM62" s="69"/>
      <c r="PDN62" s="69"/>
      <c r="PDO62" s="69"/>
      <c r="PDP62" s="69"/>
      <c r="PDQ62" s="69"/>
      <c r="PDR62" s="69"/>
      <c r="PDS62" s="69"/>
      <c r="PDT62" s="69"/>
      <c r="PDU62" s="69"/>
      <c r="PDV62" s="69"/>
      <c r="PDW62" s="69"/>
      <c r="PDX62" s="69"/>
      <c r="PDY62" s="69"/>
      <c r="PDZ62" s="69"/>
      <c r="PEA62" s="69"/>
      <c r="PEB62" s="69"/>
      <c r="PEC62" s="69"/>
      <c r="PED62" s="69"/>
      <c r="PEE62" s="69"/>
      <c r="PEF62" s="69"/>
      <c r="PEG62" s="69"/>
      <c r="PEH62" s="69"/>
      <c r="PEI62" s="69"/>
      <c r="PEJ62" s="69"/>
      <c r="PEK62" s="69"/>
      <c r="PEL62" s="69"/>
      <c r="PEM62" s="69"/>
      <c r="PEN62" s="69"/>
      <c r="PEO62" s="69"/>
      <c r="PEP62" s="69"/>
      <c r="PEQ62" s="69"/>
      <c r="PER62" s="69"/>
      <c r="PES62" s="69"/>
      <c r="PET62" s="69"/>
      <c r="PEU62" s="69"/>
      <c r="PEV62" s="69"/>
      <c r="PEW62" s="69"/>
      <c r="PEX62" s="69"/>
      <c r="PEY62" s="69"/>
      <c r="PEZ62" s="69"/>
      <c r="PFA62" s="69"/>
      <c r="PFB62" s="69"/>
      <c r="PFC62" s="69"/>
      <c r="PFD62" s="69"/>
      <c r="PFE62" s="69"/>
      <c r="PFF62" s="69"/>
      <c r="PFG62" s="69"/>
      <c r="PFH62" s="69"/>
      <c r="PFI62" s="69"/>
      <c r="PFJ62" s="69"/>
      <c r="PFK62" s="69"/>
      <c r="PFL62" s="69"/>
      <c r="PFM62" s="69"/>
      <c r="PFN62" s="69"/>
      <c r="PFO62" s="69"/>
      <c r="PFP62" s="69"/>
      <c r="PFQ62" s="69"/>
      <c r="PFR62" s="69"/>
      <c r="PFS62" s="69"/>
      <c r="PFT62" s="69"/>
      <c r="PFU62" s="69"/>
      <c r="PFV62" s="69"/>
      <c r="PFW62" s="69"/>
      <c r="PFX62" s="69"/>
      <c r="PFY62" s="69"/>
      <c r="PFZ62" s="69"/>
      <c r="PGA62" s="69"/>
      <c r="PGB62" s="69"/>
      <c r="PGC62" s="69"/>
      <c r="PGD62" s="69"/>
      <c r="PGE62" s="69"/>
      <c r="PGF62" s="69"/>
      <c r="PGG62" s="69"/>
      <c r="PGH62" s="69"/>
      <c r="PGI62" s="69"/>
      <c r="PGJ62" s="69"/>
      <c r="PGK62" s="69"/>
      <c r="PGL62" s="69"/>
      <c r="PGM62" s="69"/>
      <c r="PGN62" s="69"/>
      <c r="PGO62" s="69"/>
      <c r="PGP62" s="69"/>
      <c r="PGQ62" s="69"/>
      <c r="PGR62" s="69"/>
      <c r="PGS62" s="69"/>
      <c r="PGT62" s="69"/>
      <c r="PGU62" s="69"/>
      <c r="PGV62" s="69"/>
      <c r="PGW62" s="69"/>
      <c r="PGX62" s="69"/>
      <c r="PGY62" s="69"/>
      <c r="PGZ62" s="69"/>
      <c r="PHA62" s="69"/>
      <c r="PHB62" s="69"/>
      <c r="PHC62" s="69"/>
      <c r="PHD62" s="69"/>
      <c r="PHE62" s="69"/>
      <c r="PHF62" s="69"/>
      <c r="PHG62" s="69"/>
      <c r="PHH62" s="69"/>
      <c r="PHI62" s="69"/>
      <c r="PHJ62" s="69"/>
      <c r="PHK62" s="69"/>
      <c r="PHL62" s="69"/>
      <c r="PHM62" s="69"/>
      <c r="PHN62" s="69"/>
      <c r="PHO62" s="69"/>
      <c r="PHP62" s="69"/>
      <c r="PHQ62" s="69"/>
      <c r="PHR62" s="69"/>
      <c r="PHS62" s="69"/>
      <c r="PHT62" s="69"/>
      <c r="PHU62" s="69"/>
      <c r="PHV62" s="69"/>
      <c r="PHW62" s="69"/>
      <c r="PHX62" s="69"/>
      <c r="PHY62" s="69"/>
      <c r="PHZ62" s="69"/>
      <c r="PIA62" s="69"/>
      <c r="PIB62" s="69"/>
      <c r="PIC62" s="69"/>
      <c r="PID62" s="69"/>
      <c r="PIE62" s="69"/>
      <c r="PIF62" s="69"/>
      <c r="PIG62" s="69"/>
      <c r="PIH62" s="69"/>
      <c r="PII62" s="69"/>
      <c r="PIJ62" s="69"/>
      <c r="PIK62" s="69"/>
      <c r="PIL62" s="69"/>
      <c r="PIM62" s="69"/>
      <c r="PIN62" s="69"/>
      <c r="PIO62" s="69"/>
      <c r="PIP62" s="69"/>
      <c r="PIQ62" s="69"/>
      <c r="PIR62" s="69"/>
      <c r="PIS62" s="69"/>
      <c r="PIT62" s="69"/>
      <c r="PIU62" s="69"/>
      <c r="PIV62" s="69"/>
      <c r="PIW62" s="69"/>
      <c r="PIX62" s="69"/>
      <c r="PIY62" s="69"/>
      <c r="PIZ62" s="69"/>
      <c r="PJA62" s="69"/>
      <c r="PJB62" s="69"/>
      <c r="PJC62" s="69"/>
      <c r="PJD62" s="69"/>
      <c r="PJE62" s="69"/>
      <c r="PJF62" s="69"/>
      <c r="PJG62" s="69"/>
      <c r="PJH62" s="69"/>
      <c r="PJI62" s="69"/>
      <c r="PJJ62" s="69"/>
      <c r="PJK62" s="69"/>
      <c r="PJL62" s="69"/>
      <c r="PJM62" s="69"/>
      <c r="PJN62" s="69"/>
      <c r="PJO62" s="69"/>
      <c r="PJP62" s="69"/>
      <c r="PJQ62" s="69"/>
      <c r="PJR62" s="69"/>
      <c r="PJS62" s="69"/>
      <c r="PJT62" s="69"/>
      <c r="PJU62" s="69"/>
      <c r="PJV62" s="69"/>
      <c r="PJW62" s="69"/>
      <c r="PJX62" s="69"/>
      <c r="PJY62" s="69"/>
      <c r="PJZ62" s="69"/>
      <c r="PKA62" s="69"/>
      <c r="PKB62" s="69"/>
      <c r="PKC62" s="69"/>
      <c r="PKD62" s="69"/>
      <c r="PKE62" s="69"/>
      <c r="PKF62" s="69"/>
      <c r="PKG62" s="69"/>
      <c r="PKH62" s="69"/>
      <c r="PKI62" s="69"/>
      <c r="PKJ62" s="69"/>
      <c r="PKK62" s="69"/>
      <c r="PKL62" s="69"/>
      <c r="PKM62" s="69"/>
      <c r="PKN62" s="69"/>
      <c r="PKO62" s="69"/>
      <c r="PKP62" s="69"/>
      <c r="PKQ62" s="69"/>
      <c r="PKR62" s="69"/>
      <c r="PKS62" s="69"/>
      <c r="PKT62" s="69"/>
      <c r="PKU62" s="69"/>
      <c r="PKV62" s="69"/>
      <c r="PKW62" s="69"/>
      <c r="PKX62" s="69"/>
      <c r="PKY62" s="69"/>
      <c r="PKZ62" s="69"/>
      <c r="PLA62" s="69"/>
      <c r="PLB62" s="69"/>
      <c r="PLC62" s="69"/>
      <c r="PLD62" s="69"/>
      <c r="PLE62" s="69"/>
      <c r="PLF62" s="69"/>
      <c r="PLG62" s="69"/>
      <c r="PLH62" s="69"/>
      <c r="PLI62" s="69"/>
      <c r="PLJ62" s="69"/>
      <c r="PLK62" s="69"/>
      <c r="PLL62" s="69"/>
      <c r="PLM62" s="69"/>
      <c r="PLN62" s="69"/>
      <c r="PLO62" s="69"/>
      <c r="PLP62" s="69"/>
      <c r="PLQ62" s="69"/>
      <c r="PLR62" s="69"/>
      <c r="PLS62" s="69"/>
      <c r="PLT62" s="69"/>
      <c r="PLU62" s="69"/>
      <c r="PLV62" s="69"/>
      <c r="PLW62" s="69"/>
      <c r="PLX62" s="69"/>
      <c r="PLY62" s="69"/>
      <c r="PLZ62" s="69"/>
      <c r="PMA62" s="69"/>
      <c r="PMB62" s="69"/>
      <c r="PMC62" s="69"/>
      <c r="PMD62" s="69"/>
      <c r="PME62" s="69"/>
      <c r="PMF62" s="69"/>
      <c r="PMG62" s="69"/>
      <c r="PMH62" s="69"/>
      <c r="PMI62" s="69"/>
      <c r="PMJ62" s="69"/>
      <c r="PMK62" s="69"/>
      <c r="PML62" s="69"/>
      <c r="PMM62" s="69"/>
      <c r="PMN62" s="69"/>
      <c r="PMO62" s="69"/>
      <c r="PMP62" s="69"/>
      <c r="PMQ62" s="69"/>
      <c r="PMR62" s="69"/>
      <c r="PMS62" s="69"/>
      <c r="PMT62" s="69"/>
      <c r="PMU62" s="69"/>
      <c r="PMV62" s="69"/>
      <c r="PMW62" s="69"/>
      <c r="PMX62" s="69"/>
      <c r="PMY62" s="69"/>
      <c r="PMZ62" s="69"/>
      <c r="PNA62" s="69"/>
      <c r="PNB62" s="69"/>
      <c r="PNC62" s="69"/>
      <c r="PND62" s="69"/>
      <c r="PNE62" s="69"/>
      <c r="PNF62" s="69"/>
      <c r="PNG62" s="69"/>
      <c r="PNH62" s="69"/>
      <c r="PNI62" s="69"/>
      <c r="PNJ62" s="69"/>
      <c r="PNK62" s="69"/>
      <c r="PNL62" s="69"/>
      <c r="PNM62" s="69"/>
      <c r="PNN62" s="69"/>
      <c r="PNO62" s="69"/>
      <c r="PNP62" s="69"/>
      <c r="PNQ62" s="69"/>
      <c r="PNR62" s="69"/>
      <c r="PNS62" s="69"/>
      <c r="PNT62" s="69"/>
      <c r="PNU62" s="69"/>
      <c r="PNV62" s="69"/>
      <c r="PNW62" s="69"/>
      <c r="PNX62" s="69"/>
      <c r="PNY62" s="69"/>
      <c r="PNZ62" s="69"/>
      <c r="POA62" s="69"/>
      <c r="POB62" s="69"/>
      <c r="POC62" s="69"/>
      <c r="POD62" s="69"/>
      <c r="POE62" s="69"/>
      <c r="POF62" s="69"/>
      <c r="POG62" s="69"/>
      <c r="POH62" s="69"/>
      <c r="POI62" s="69"/>
      <c r="POJ62" s="69"/>
      <c r="POK62" s="69"/>
      <c r="POL62" s="69"/>
      <c r="POM62" s="69"/>
      <c r="PON62" s="69"/>
      <c r="POO62" s="69"/>
      <c r="POP62" s="69"/>
      <c r="POQ62" s="69"/>
      <c r="POR62" s="69"/>
      <c r="POS62" s="69"/>
      <c r="POT62" s="69"/>
      <c r="POU62" s="69"/>
      <c r="POV62" s="69"/>
      <c r="POW62" s="69"/>
      <c r="POX62" s="69"/>
      <c r="POY62" s="69"/>
      <c r="POZ62" s="69"/>
      <c r="PPA62" s="69"/>
      <c r="PPB62" s="69"/>
      <c r="PPC62" s="69"/>
      <c r="PPD62" s="69"/>
      <c r="PPE62" s="69"/>
      <c r="PPF62" s="69"/>
      <c r="PPG62" s="69"/>
      <c r="PPH62" s="69"/>
      <c r="PPI62" s="69"/>
      <c r="PPJ62" s="69"/>
      <c r="PPK62" s="69"/>
      <c r="PPL62" s="69"/>
      <c r="PPM62" s="69"/>
      <c r="PPN62" s="69"/>
      <c r="PPO62" s="69"/>
      <c r="PPP62" s="69"/>
      <c r="PPQ62" s="69"/>
      <c r="PPR62" s="69"/>
      <c r="PPS62" s="69"/>
      <c r="PPT62" s="69"/>
      <c r="PPU62" s="69"/>
      <c r="PPV62" s="69"/>
      <c r="PPW62" s="69"/>
      <c r="PPX62" s="69"/>
      <c r="PPY62" s="69"/>
      <c r="PPZ62" s="69"/>
      <c r="PQA62" s="69"/>
      <c r="PQB62" s="69"/>
      <c r="PQC62" s="69"/>
      <c r="PQD62" s="69"/>
      <c r="PQE62" s="69"/>
      <c r="PQF62" s="69"/>
      <c r="PQG62" s="69"/>
      <c r="PQH62" s="69"/>
      <c r="PQI62" s="69"/>
      <c r="PQJ62" s="69"/>
      <c r="PQK62" s="69"/>
      <c r="PQL62" s="69"/>
      <c r="PQM62" s="69"/>
      <c r="PQN62" s="69"/>
      <c r="PQO62" s="69"/>
      <c r="PQP62" s="69"/>
      <c r="PQQ62" s="69"/>
      <c r="PQR62" s="69"/>
      <c r="PQS62" s="69"/>
      <c r="PQT62" s="69"/>
      <c r="PQU62" s="69"/>
      <c r="PQV62" s="69"/>
      <c r="PQW62" s="69"/>
      <c r="PQX62" s="69"/>
      <c r="PQY62" s="69"/>
      <c r="PQZ62" s="69"/>
      <c r="PRA62" s="69"/>
      <c r="PRB62" s="69"/>
      <c r="PRC62" s="69"/>
      <c r="PRD62" s="69"/>
      <c r="PRE62" s="69"/>
      <c r="PRF62" s="69"/>
      <c r="PRG62" s="69"/>
      <c r="PRH62" s="69"/>
      <c r="PRI62" s="69"/>
      <c r="PRJ62" s="69"/>
      <c r="PRK62" s="69"/>
      <c r="PRL62" s="69"/>
      <c r="PRM62" s="69"/>
      <c r="PRN62" s="69"/>
      <c r="PRO62" s="69"/>
      <c r="PRP62" s="69"/>
      <c r="PRQ62" s="69"/>
      <c r="PRR62" s="69"/>
      <c r="PRS62" s="69"/>
      <c r="PRT62" s="69"/>
      <c r="PRU62" s="69"/>
      <c r="PRV62" s="69"/>
      <c r="PRW62" s="69"/>
      <c r="PRX62" s="69"/>
      <c r="PRY62" s="69"/>
      <c r="PRZ62" s="69"/>
      <c r="PSA62" s="69"/>
      <c r="PSB62" s="69"/>
      <c r="PSC62" s="69"/>
      <c r="PSD62" s="69"/>
      <c r="PSE62" s="69"/>
      <c r="PSF62" s="69"/>
      <c r="PSG62" s="69"/>
      <c r="PSH62" s="69"/>
      <c r="PSI62" s="69"/>
      <c r="PSJ62" s="69"/>
      <c r="PSK62" s="69"/>
      <c r="PSL62" s="69"/>
      <c r="PSM62" s="69"/>
      <c r="PSN62" s="69"/>
      <c r="PSO62" s="69"/>
      <c r="PSP62" s="69"/>
      <c r="PSQ62" s="69"/>
      <c r="PSR62" s="69"/>
      <c r="PSS62" s="69"/>
      <c r="PST62" s="69"/>
      <c r="PSU62" s="69"/>
      <c r="PSV62" s="69"/>
      <c r="PSW62" s="69"/>
      <c r="PSX62" s="69"/>
      <c r="PSY62" s="69"/>
      <c r="PSZ62" s="69"/>
      <c r="PTA62" s="69"/>
      <c r="PTB62" s="69"/>
      <c r="PTC62" s="69"/>
      <c r="PTD62" s="69"/>
      <c r="PTE62" s="69"/>
      <c r="PTF62" s="69"/>
      <c r="PTG62" s="69"/>
      <c r="PTH62" s="69"/>
      <c r="PTI62" s="69"/>
      <c r="PTJ62" s="69"/>
      <c r="PTK62" s="69"/>
      <c r="PTL62" s="69"/>
      <c r="PTM62" s="69"/>
      <c r="PTN62" s="69"/>
      <c r="PTO62" s="69"/>
      <c r="PTP62" s="69"/>
      <c r="PTQ62" s="69"/>
      <c r="PTR62" s="69"/>
      <c r="PTS62" s="69"/>
      <c r="PTT62" s="69"/>
      <c r="PTU62" s="69"/>
      <c r="PTV62" s="69"/>
      <c r="PTW62" s="69"/>
      <c r="PTX62" s="69"/>
      <c r="PTY62" s="69"/>
      <c r="PTZ62" s="69"/>
      <c r="PUA62" s="69"/>
      <c r="PUB62" s="69"/>
      <c r="PUC62" s="69"/>
      <c r="PUD62" s="69"/>
      <c r="PUE62" s="69"/>
      <c r="PUF62" s="69"/>
      <c r="PUG62" s="69"/>
      <c r="PUH62" s="69"/>
      <c r="PUI62" s="69"/>
      <c r="PUJ62" s="69"/>
      <c r="PUK62" s="69"/>
      <c r="PUL62" s="69"/>
      <c r="PUM62" s="69"/>
      <c r="PUN62" s="69"/>
      <c r="PUO62" s="69"/>
      <c r="PUP62" s="69"/>
      <c r="PUQ62" s="69"/>
      <c r="PUR62" s="69"/>
      <c r="PUS62" s="69"/>
      <c r="PUT62" s="69"/>
      <c r="PUU62" s="69"/>
      <c r="PUV62" s="69"/>
      <c r="PUW62" s="69"/>
      <c r="PUX62" s="69"/>
      <c r="PUY62" s="69"/>
      <c r="PUZ62" s="69"/>
      <c r="PVA62" s="69"/>
      <c r="PVB62" s="69"/>
      <c r="PVC62" s="69"/>
      <c r="PVD62" s="69"/>
      <c r="PVE62" s="69"/>
      <c r="PVF62" s="69"/>
      <c r="PVG62" s="69"/>
      <c r="PVH62" s="69"/>
      <c r="PVI62" s="69"/>
      <c r="PVJ62" s="69"/>
      <c r="PVK62" s="69"/>
      <c r="PVL62" s="69"/>
      <c r="PVM62" s="69"/>
      <c r="PVN62" s="69"/>
      <c r="PVO62" s="69"/>
      <c r="PVP62" s="69"/>
      <c r="PVQ62" s="69"/>
      <c r="PVR62" s="69"/>
      <c r="PVS62" s="69"/>
      <c r="PVT62" s="69"/>
      <c r="PVU62" s="69"/>
      <c r="PVV62" s="69"/>
      <c r="PVW62" s="69"/>
      <c r="PVX62" s="69"/>
      <c r="PVY62" s="69"/>
      <c r="PVZ62" s="69"/>
      <c r="PWA62" s="69"/>
      <c r="PWB62" s="69"/>
      <c r="PWC62" s="69"/>
      <c r="PWD62" s="69"/>
      <c r="PWE62" s="69"/>
      <c r="PWF62" s="69"/>
      <c r="PWG62" s="69"/>
      <c r="PWH62" s="69"/>
      <c r="PWI62" s="69"/>
      <c r="PWJ62" s="69"/>
      <c r="PWK62" s="69"/>
      <c r="PWL62" s="69"/>
      <c r="PWM62" s="69"/>
      <c r="PWN62" s="69"/>
      <c r="PWO62" s="69"/>
      <c r="PWP62" s="69"/>
      <c r="PWQ62" s="69"/>
      <c r="PWR62" s="69"/>
      <c r="PWS62" s="69"/>
      <c r="PWT62" s="69"/>
      <c r="PWU62" s="69"/>
      <c r="PWV62" s="69"/>
      <c r="PWW62" s="69"/>
      <c r="PWX62" s="69"/>
      <c r="PWY62" s="69"/>
      <c r="PWZ62" s="69"/>
      <c r="PXA62" s="69"/>
      <c r="PXB62" s="69"/>
      <c r="PXC62" s="69"/>
      <c r="PXD62" s="69"/>
      <c r="PXE62" s="69"/>
      <c r="PXF62" s="69"/>
      <c r="PXG62" s="69"/>
      <c r="PXH62" s="69"/>
      <c r="PXI62" s="69"/>
      <c r="PXJ62" s="69"/>
      <c r="PXK62" s="69"/>
      <c r="PXL62" s="69"/>
      <c r="PXM62" s="69"/>
      <c r="PXN62" s="69"/>
      <c r="PXO62" s="69"/>
      <c r="PXP62" s="69"/>
      <c r="PXQ62" s="69"/>
      <c r="PXR62" s="69"/>
      <c r="PXS62" s="69"/>
      <c r="PXT62" s="69"/>
      <c r="PXU62" s="69"/>
      <c r="PXV62" s="69"/>
      <c r="PXW62" s="69"/>
      <c r="PXX62" s="69"/>
      <c r="PXY62" s="69"/>
      <c r="PXZ62" s="69"/>
      <c r="PYA62" s="69"/>
      <c r="PYB62" s="69"/>
      <c r="PYC62" s="69"/>
      <c r="PYD62" s="69"/>
      <c r="PYE62" s="69"/>
      <c r="PYF62" s="69"/>
      <c r="PYG62" s="69"/>
      <c r="PYH62" s="69"/>
      <c r="PYI62" s="69"/>
      <c r="PYJ62" s="69"/>
      <c r="PYK62" s="69"/>
      <c r="PYL62" s="69"/>
      <c r="PYM62" s="69"/>
      <c r="PYN62" s="69"/>
      <c r="PYO62" s="69"/>
      <c r="PYP62" s="69"/>
      <c r="PYQ62" s="69"/>
      <c r="PYR62" s="69"/>
      <c r="PYS62" s="69"/>
      <c r="PYT62" s="69"/>
      <c r="PYU62" s="69"/>
      <c r="PYV62" s="69"/>
      <c r="PYW62" s="69"/>
      <c r="PYX62" s="69"/>
      <c r="PYY62" s="69"/>
      <c r="PYZ62" s="69"/>
      <c r="PZA62" s="69"/>
      <c r="PZB62" s="69"/>
      <c r="PZC62" s="69"/>
      <c r="PZD62" s="69"/>
      <c r="PZE62" s="69"/>
      <c r="PZF62" s="69"/>
      <c r="PZG62" s="69"/>
      <c r="PZH62" s="69"/>
      <c r="PZI62" s="69"/>
      <c r="PZJ62" s="69"/>
      <c r="PZK62" s="69"/>
      <c r="PZL62" s="69"/>
      <c r="PZM62" s="69"/>
      <c r="PZN62" s="69"/>
      <c r="PZO62" s="69"/>
      <c r="PZP62" s="69"/>
      <c r="PZQ62" s="69"/>
      <c r="PZR62" s="69"/>
      <c r="PZS62" s="69"/>
      <c r="PZT62" s="69"/>
      <c r="PZU62" s="69"/>
      <c r="PZV62" s="69"/>
      <c r="PZW62" s="69"/>
      <c r="PZX62" s="69"/>
      <c r="PZY62" s="69"/>
      <c r="PZZ62" s="69"/>
      <c r="QAA62" s="69"/>
      <c r="QAB62" s="69"/>
      <c r="QAC62" s="69"/>
      <c r="QAD62" s="69"/>
      <c r="QAE62" s="69"/>
      <c r="QAF62" s="69"/>
      <c r="QAG62" s="69"/>
      <c r="QAH62" s="69"/>
      <c r="QAI62" s="69"/>
      <c r="QAJ62" s="69"/>
      <c r="QAK62" s="69"/>
      <c r="QAL62" s="69"/>
      <c r="QAM62" s="69"/>
      <c r="QAN62" s="69"/>
      <c r="QAO62" s="69"/>
      <c r="QAP62" s="69"/>
      <c r="QAQ62" s="69"/>
      <c r="QAR62" s="69"/>
      <c r="QAS62" s="69"/>
      <c r="QAT62" s="69"/>
      <c r="QAU62" s="69"/>
      <c r="QAV62" s="69"/>
      <c r="QAW62" s="69"/>
      <c r="QAX62" s="69"/>
      <c r="QAY62" s="69"/>
      <c r="QAZ62" s="69"/>
      <c r="QBA62" s="69"/>
      <c r="QBB62" s="69"/>
      <c r="QBC62" s="69"/>
      <c r="QBD62" s="69"/>
      <c r="QBE62" s="69"/>
      <c r="QBF62" s="69"/>
      <c r="QBG62" s="69"/>
      <c r="QBH62" s="69"/>
      <c r="QBI62" s="69"/>
      <c r="QBJ62" s="69"/>
      <c r="QBK62" s="69"/>
      <c r="QBL62" s="69"/>
      <c r="QBM62" s="69"/>
      <c r="QBN62" s="69"/>
      <c r="QBO62" s="69"/>
      <c r="QBP62" s="69"/>
      <c r="QBQ62" s="69"/>
      <c r="QBR62" s="69"/>
      <c r="QBS62" s="69"/>
      <c r="QBT62" s="69"/>
      <c r="QBU62" s="69"/>
      <c r="QBV62" s="69"/>
      <c r="QBW62" s="69"/>
      <c r="QBX62" s="69"/>
      <c r="QBY62" s="69"/>
      <c r="QBZ62" s="69"/>
      <c r="QCA62" s="69"/>
      <c r="QCB62" s="69"/>
      <c r="QCC62" s="69"/>
      <c r="QCD62" s="69"/>
      <c r="QCE62" s="69"/>
      <c r="QCF62" s="69"/>
      <c r="QCG62" s="69"/>
      <c r="QCH62" s="69"/>
      <c r="QCI62" s="69"/>
      <c r="QCJ62" s="69"/>
      <c r="QCK62" s="69"/>
      <c r="QCL62" s="69"/>
      <c r="QCM62" s="69"/>
      <c r="QCN62" s="69"/>
      <c r="QCO62" s="69"/>
      <c r="QCP62" s="69"/>
      <c r="QCQ62" s="69"/>
      <c r="QCR62" s="69"/>
      <c r="QCS62" s="69"/>
      <c r="QCT62" s="69"/>
      <c r="QCU62" s="69"/>
      <c r="QCV62" s="69"/>
      <c r="QCW62" s="69"/>
      <c r="QCX62" s="69"/>
      <c r="QCY62" s="69"/>
      <c r="QCZ62" s="69"/>
      <c r="QDA62" s="69"/>
      <c r="QDB62" s="69"/>
      <c r="QDC62" s="69"/>
      <c r="QDD62" s="69"/>
      <c r="QDE62" s="69"/>
      <c r="QDF62" s="69"/>
      <c r="QDG62" s="69"/>
      <c r="QDH62" s="69"/>
      <c r="QDI62" s="69"/>
      <c r="QDJ62" s="69"/>
      <c r="QDK62" s="69"/>
      <c r="QDL62" s="69"/>
      <c r="QDM62" s="69"/>
      <c r="QDN62" s="69"/>
      <c r="QDO62" s="69"/>
      <c r="QDP62" s="69"/>
      <c r="QDQ62" s="69"/>
      <c r="QDR62" s="69"/>
      <c r="QDS62" s="69"/>
      <c r="QDT62" s="69"/>
      <c r="QDU62" s="69"/>
      <c r="QDV62" s="69"/>
      <c r="QDW62" s="69"/>
      <c r="QDX62" s="69"/>
      <c r="QDY62" s="69"/>
      <c r="QDZ62" s="69"/>
      <c r="QEA62" s="69"/>
      <c r="QEB62" s="69"/>
      <c r="QEC62" s="69"/>
      <c r="QED62" s="69"/>
      <c r="QEE62" s="69"/>
      <c r="QEF62" s="69"/>
      <c r="QEG62" s="69"/>
      <c r="QEH62" s="69"/>
      <c r="QEI62" s="69"/>
      <c r="QEJ62" s="69"/>
      <c r="QEK62" s="69"/>
      <c r="QEL62" s="69"/>
      <c r="QEM62" s="69"/>
      <c r="QEN62" s="69"/>
      <c r="QEO62" s="69"/>
      <c r="QEP62" s="69"/>
      <c r="QEQ62" s="69"/>
      <c r="QER62" s="69"/>
      <c r="QES62" s="69"/>
      <c r="QET62" s="69"/>
      <c r="QEU62" s="69"/>
      <c r="QEV62" s="69"/>
      <c r="QEW62" s="69"/>
      <c r="QEX62" s="69"/>
      <c r="QEY62" s="69"/>
      <c r="QEZ62" s="69"/>
      <c r="QFA62" s="69"/>
      <c r="QFB62" s="69"/>
      <c r="QFC62" s="69"/>
      <c r="QFD62" s="69"/>
      <c r="QFE62" s="69"/>
      <c r="QFF62" s="69"/>
      <c r="QFG62" s="69"/>
      <c r="QFH62" s="69"/>
      <c r="QFI62" s="69"/>
      <c r="QFJ62" s="69"/>
      <c r="QFK62" s="69"/>
      <c r="QFL62" s="69"/>
      <c r="QFM62" s="69"/>
      <c r="QFN62" s="69"/>
      <c r="QFO62" s="69"/>
      <c r="QFP62" s="69"/>
      <c r="QFQ62" s="69"/>
      <c r="QFR62" s="69"/>
      <c r="QFS62" s="69"/>
      <c r="QFT62" s="69"/>
      <c r="QFU62" s="69"/>
      <c r="QFV62" s="69"/>
      <c r="QFW62" s="69"/>
      <c r="QFX62" s="69"/>
      <c r="QFY62" s="69"/>
      <c r="QFZ62" s="69"/>
      <c r="QGA62" s="69"/>
      <c r="QGB62" s="69"/>
      <c r="QGC62" s="69"/>
      <c r="QGD62" s="69"/>
      <c r="QGE62" s="69"/>
      <c r="QGF62" s="69"/>
      <c r="QGG62" s="69"/>
      <c r="QGH62" s="69"/>
      <c r="QGI62" s="69"/>
      <c r="QGJ62" s="69"/>
      <c r="QGK62" s="69"/>
      <c r="QGL62" s="69"/>
      <c r="QGM62" s="69"/>
      <c r="QGN62" s="69"/>
      <c r="QGO62" s="69"/>
      <c r="QGP62" s="69"/>
      <c r="QGQ62" s="69"/>
      <c r="QGR62" s="69"/>
      <c r="QGS62" s="69"/>
      <c r="QGT62" s="69"/>
      <c r="QGU62" s="69"/>
      <c r="QGV62" s="69"/>
      <c r="QGW62" s="69"/>
      <c r="QGX62" s="69"/>
      <c r="QGY62" s="69"/>
      <c r="QGZ62" s="69"/>
      <c r="QHA62" s="69"/>
      <c r="QHB62" s="69"/>
      <c r="QHC62" s="69"/>
      <c r="QHD62" s="69"/>
      <c r="QHE62" s="69"/>
      <c r="QHF62" s="69"/>
      <c r="QHG62" s="69"/>
      <c r="QHH62" s="69"/>
      <c r="QHI62" s="69"/>
      <c r="QHJ62" s="69"/>
      <c r="QHK62" s="69"/>
      <c r="QHL62" s="69"/>
      <c r="QHM62" s="69"/>
      <c r="QHN62" s="69"/>
      <c r="QHO62" s="69"/>
      <c r="QHP62" s="69"/>
      <c r="QHQ62" s="69"/>
      <c r="QHR62" s="69"/>
      <c r="QHS62" s="69"/>
      <c r="QHT62" s="69"/>
      <c r="QHU62" s="69"/>
      <c r="QHV62" s="69"/>
      <c r="QHW62" s="69"/>
      <c r="QHX62" s="69"/>
      <c r="QHY62" s="69"/>
      <c r="QHZ62" s="69"/>
      <c r="QIA62" s="69"/>
      <c r="QIB62" s="69"/>
      <c r="QIC62" s="69"/>
      <c r="QID62" s="69"/>
      <c r="QIE62" s="69"/>
      <c r="QIF62" s="69"/>
      <c r="QIG62" s="69"/>
      <c r="QIH62" s="69"/>
      <c r="QII62" s="69"/>
      <c r="QIJ62" s="69"/>
      <c r="QIK62" s="69"/>
      <c r="QIL62" s="69"/>
      <c r="QIM62" s="69"/>
      <c r="QIN62" s="69"/>
      <c r="QIO62" s="69"/>
      <c r="QIP62" s="69"/>
      <c r="QIQ62" s="69"/>
      <c r="QIR62" s="69"/>
      <c r="QIS62" s="69"/>
      <c r="QIT62" s="69"/>
      <c r="QIU62" s="69"/>
      <c r="QIV62" s="69"/>
      <c r="QIW62" s="69"/>
      <c r="QIX62" s="69"/>
      <c r="QIY62" s="69"/>
      <c r="QIZ62" s="69"/>
      <c r="QJA62" s="69"/>
      <c r="QJB62" s="69"/>
      <c r="QJC62" s="69"/>
      <c r="QJD62" s="69"/>
      <c r="QJE62" s="69"/>
      <c r="QJF62" s="69"/>
      <c r="QJG62" s="69"/>
      <c r="QJH62" s="69"/>
      <c r="QJI62" s="69"/>
      <c r="QJJ62" s="69"/>
      <c r="QJK62" s="69"/>
      <c r="QJL62" s="69"/>
      <c r="QJM62" s="69"/>
      <c r="QJN62" s="69"/>
      <c r="QJO62" s="69"/>
      <c r="QJP62" s="69"/>
      <c r="QJQ62" s="69"/>
      <c r="QJR62" s="69"/>
      <c r="QJS62" s="69"/>
      <c r="QJT62" s="69"/>
      <c r="QJU62" s="69"/>
      <c r="QJV62" s="69"/>
      <c r="QJW62" s="69"/>
      <c r="QJX62" s="69"/>
      <c r="QJY62" s="69"/>
      <c r="QJZ62" s="69"/>
      <c r="QKA62" s="69"/>
      <c r="QKB62" s="69"/>
      <c r="QKC62" s="69"/>
      <c r="QKD62" s="69"/>
      <c r="QKE62" s="69"/>
      <c r="QKF62" s="69"/>
      <c r="QKG62" s="69"/>
      <c r="QKH62" s="69"/>
      <c r="QKI62" s="69"/>
      <c r="QKJ62" s="69"/>
      <c r="QKK62" s="69"/>
      <c r="QKL62" s="69"/>
      <c r="QKM62" s="69"/>
      <c r="QKN62" s="69"/>
      <c r="QKO62" s="69"/>
      <c r="QKP62" s="69"/>
      <c r="QKQ62" s="69"/>
      <c r="QKR62" s="69"/>
      <c r="QKS62" s="69"/>
      <c r="QKT62" s="69"/>
      <c r="QKU62" s="69"/>
      <c r="QKV62" s="69"/>
      <c r="QKW62" s="69"/>
      <c r="QKX62" s="69"/>
      <c r="QKY62" s="69"/>
      <c r="QKZ62" s="69"/>
      <c r="QLA62" s="69"/>
      <c r="QLB62" s="69"/>
      <c r="QLC62" s="69"/>
      <c r="QLD62" s="69"/>
      <c r="QLE62" s="69"/>
      <c r="QLF62" s="69"/>
      <c r="QLG62" s="69"/>
      <c r="QLH62" s="69"/>
      <c r="QLI62" s="69"/>
      <c r="QLJ62" s="69"/>
      <c r="QLK62" s="69"/>
      <c r="QLL62" s="69"/>
      <c r="QLM62" s="69"/>
      <c r="QLN62" s="69"/>
      <c r="QLO62" s="69"/>
      <c r="QLP62" s="69"/>
      <c r="QLQ62" s="69"/>
      <c r="QLR62" s="69"/>
      <c r="QLS62" s="69"/>
      <c r="QLT62" s="69"/>
      <c r="QLU62" s="69"/>
      <c r="QLV62" s="69"/>
      <c r="QLW62" s="69"/>
      <c r="QLX62" s="69"/>
      <c r="QLY62" s="69"/>
      <c r="QLZ62" s="69"/>
      <c r="QMA62" s="69"/>
      <c r="QMB62" s="69"/>
      <c r="QMC62" s="69"/>
      <c r="QMD62" s="69"/>
      <c r="QME62" s="69"/>
      <c r="QMF62" s="69"/>
      <c r="QMG62" s="69"/>
      <c r="QMH62" s="69"/>
      <c r="QMI62" s="69"/>
      <c r="QMJ62" s="69"/>
      <c r="QMK62" s="69"/>
      <c r="QML62" s="69"/>
      <c r="QMM62" s="69"/>
      <c r="QMN62" s="69"/>
      <c r="QMO62" s="69"/>
      <c r="QMP62" s="69"/>
      <c r="QMQ62" s="69"/>
      <c r="QMR62" s="69"/>
      <c r="QMS62" s="69"/>
      <c r="QMT62" s="69"/>
      <c r="QMU62" s="69"/>
      <c r="QMV62" s="69"/>
      <c r="QMW62" s="69"/>
      <c r="QMX62" s="69"/>
      <c r="QMY62" s="69"/>
      <c r="QMZ62" s="69"/>
      <c r="QNA62" s="69"/>
      <c r="QNB62" s="69"/>
      <c r="QNC62" s="69"/>
      <c r="QND62" s="69"/>
      <c r="QNE62" s="69"/>
      <c r="QNF62" s="69"/>
      <c r="QNG62" s="69"/>
      <c r="QNH62" s="69"/>
      <c r="QNI62" s="69"/>
      <c r="QNJ62" s="69"/>
      <c r="QNK62" s="69"/>
      <c r="QNL62" s="69"/>
      <c r="QNM62" s="69"/>
      <c r="QNN62" s="69"/>
      <c r="QNO62" s="69"/>
      <c r="QNP62" s="69"/>
      <c r="QNQ62" s="69"/>
      <c r="QNR62" s="69"/>
      <c r="QNS62" s="69"/>
      <c r="QNT62" s="69"/>
      <c r="QNU62" s="69"/>
      <c r="QNV62" s="69"/>
      <c r="QNW62" s="69"/>
      <c r="QNX62" s="69"/>
      <c r="QNY62" s="69"/>
      <c r="QNZ62" s="69"/>
      <c r="QOA62" s="69"/>
      <c r="QOB62" s="69"/>
      <c r="QOC62" s="69"/>
      <c r="QOD62" s="69"/>
      <c r="QOE62" s="69"/>
      <c r="QOF62" s="69"/>
      <c r="QOG62" s="69"/>
      <c r="QOH62" s="69"/>
      <c r="QOI62" s="69"/>
      <c r="QOJ62" s="69"/>
      <c r="QOK62" s="69"/>
      <c r="QOL62" s="69"/>
      <c r="QOM62" s="69"/>
      <c r="QON62" s="69"/>
      <c r="QOO62" s="69"/>
      <c r="QOP62" s="69"/>
      <c r="QOQ62" s="69"/>
      <c r="QOR62" s="69"/>
      <c r="QOS62" s="69"/>
      <c r="QOT62" s="69"/>
      <c r="QOU62" s="69"/>
      <c r="QOV62" s="69"/>
      <c r="QOW62" s="69"/>
      <c r="QOX62" s="69"/>
      <c r="QOY62" s="69"/>
      <c r="QOZ62" s="69"/>
      <c r="QPA62" s="69"/>
      <c r="QPB62" s="69"/>
      <c r="QPC62" s="69"/>
      <c r="QPD62" s="69"/>
      <c r="QPE62" s="69"/>
      <c r="QPF62" s="69"/>
      <c r="QPG62" s="69"/>
      <c r="QPH62" s="69"/>
      <c r="QPI62" s="69"/>
      <c r="QPJ62" s="69"/>
      <c r="QPK62" s="69"/>
      <c r="QPL62" s="69"/>
      <c r="QPM62" s="69"/>
      <c r="QPN62" s="69"/>
      <c r="QPO62" s="69"/>
      <c r="QPP62" s="69"/>
      <c r="QPQ62" s="69"/>
      <c r="QPR62" s="69"/>
      <c r="QPS62" s="69"/>
      <c r="QPT62" s="69"/>
      <c r="QPU62" s="69"/>
      <c r="QPV62" s="69"/>
      <c r="QPW62" s="69"/>
      <c r="QPX62" s="69"/>
      <c r="QPY62" s="69"/>
      <c r="QPZ62" s="69"/>
      <c r="QQA62" s="69"/>
      <c r="QQB62" s="69"/>
      <c r="QQC62" s="69"/>
      <c r="QQD62" s="69"/>
      <c r="QQE62" s="69"/>
      <c r="QQF62" s="69"/>
      <c r="QQG62" s="69"/>
      <c r="QQH62" s="69"/>
      <c r="QQI62" s="69"/>
      <c r="QQJ62" s="69"/>
      <c r="QQK62" s="69"/>
      <c r="QQL62" s="69"/>
      <c r="QQM62" s="69"/>
      <c r="QQN62" s="69"/>
      <c r="QQO62" s="69"/>
      <c r="QQP62" s="69"/>
      <c r="QQQ62" s="69"/>
      <c r="QQR62" s="69"/>
      <c r="QQS62" s="69"/>
      <c r="QQT62" s="69"/>
      <c r="QQU62" s="69"/>
      <c r="QQV62" s="69"/>
      <c r="QQW62" s="69"/>
      <c r="QQX62" s="69"/>
      <c r="QQY62" s="69"/>
      <c r="QQZ62" s="69"/>
      <c r="QRA62" s="69"/>
      <c r="QRB62" s="69"/>
      <c r="QRC62" s="69"/>
      <c r="QRD62" s="69"/>
      <c r="QRE62" s="69"/>
      <c r="QRF62" s="69"/>
      <c r="QRG62" s="69"/>
      <c r="QRH62" s="69"/>
      <c r="QRI62" s="69"/>
      <c r="QRJ62" s="69"/>
      <c r="QRK62" s="69"/>
      <c r="QRL62" s="69"/>
      <c r="QRM62" s="69"/>
      <c r="QRN62" s="69"/>
      <c r="QRO62" s="69"/>
      <c r="QRP62" s="69"/>
      <c r="QRQ62" s="69"/>
      <c r="QRR62" s="69"/>
      <c r="QRS62" s="69"/>
      <c r="QRT62" s="69"/>
      <c r="QRU62" s="69"/>
      <c r="QRV62" s="69"/>
      <c r="QRW62" s="69"/>
      <c r="QRX62" s="69"/>
      <c r="QRY62" s="69"/>
      <c r="QRZ62" s="69"/>
      <c r="QSA62" s="69"/>
      <c r="QSB62" s="69"/>
      <c r="QSC62" s="69"/>
      <c r="QSD62" s="69"/>
      <c r="QSE62" s="69"/>
      <c r="QSF62" s="69"/>
      <c r="QSG62" s="69"/>
      <c r="QSH62" s="69"/>
      <c r="QSI62" s="69"/>
      <c r="QSJ62" s="69"/>
      <c r="QSK62" s="69"/>
      <c r="QSL62" s="69"/>
      <c r="QSM62" s="69"/>
      <c r="QSN62" s="69"/>
      <c r="QSO62" s="69"/>
      <c r="QSP62" s="69"/>
      <c r="QSQ62" s="69"/>
      <c r="QSR62" s="69"/>
      <c r="QSS62" s="69"/>
      <c r="QST62" s="69"/>
      <c r="QSU62" s="69"/>
      <c r="QSV62" s="69"/>
      <c r="QSW62" s="69"/>
      <c r="QSX62" s="69"/>
      <c r="QSY62" s="69"/>
      <c r="QSZ62" s="69"/>
      <c r="QTA62" s="69"/>
      <c r="QTB62" s="69"/>
      <c r="QTC62" s="69"/>
      <c r="QTD62" s="69"/>
      <c r="QTE62" s="69"/>
      <c r="QTF62" s="69"/>
      <c r="QTG62" s="69"/>
      <c r="QTH62" s="69"/>
      <c r="QTI62" s="69"/>
      <c r="QTJ62" s="69"/>
      <c r="QTK62" s="69"/>
      <c r="QTL62" s="69"/>
      <c r="QTM62" s="69"/>
      <c r="QTN62" s="69"/>
      <c r="QTO62" s="69"/>
      <c r="QTP62" s="69"/>
      <c r="QTQ62" s="69"/>
      <c r="QTR62" s="69"/>
      <c r="QTS62" s="69"/>
      <c r="QTT62" s="69"/>
      <c r="QTU62" s="69"/>
      <c r="QTV62" s="69"/>
      <c r="QTW62" s="69"/>
      <c r="QTX62" s="69"/>
      <c r="QTY62" s="69"/>
      <c r="QTZ62" s="69"/>
      <c r="QUA62" s="69"/>
      <c r="QUB62" s="69"/>
      <c r="QUC62" s="69"/>
      <c r="QUD62" s="69"/>
      <c r="QUE62" s="69"/>
      <c r="QUF62" s="69"/>
      <c r="QUG62" s="69"/>
      <c r="QUH62" s="69"/>
      <c r="QUI62" s="69"/>
      <c r="QUJ62" s="69"/>
      <c r="QUK62" s="69"/>
      <c r="QUL62" s="69"/>
      <c r="QUM62" s="69"/>
      <c r="QUN62" s="69"/>
      <c r="QUO62" s="69"/>
      <c r="QUP62" s="69"/>
      <c r="QUQ62" s="69"/>
      <c r="QUR62" s="69"/>
      <c r="QUS62" s="69"/>
      <c r="QUT62" s="69"/>
      <c r="QUU62" s="69"/>
      <c r="QUV62" s="69"/>
      <c r="QUW62" s="69"/>
      <c r="QUX62" s="69"/>
      <c r="QUY62" s="69"/>
      <c r="QUZ62" s="69"/>
      <c r="QVA62" s="69"/>
      <c r="QVB62" s="69"/>
      <c r="QVC62" s="69"/>
      <c r="QVD62" s="69"/>
      <c r="QVE62" s="69"/>
      <c r="QVF62" s="69"/>
      <c r="QVG62" s="69"/>
      <c r="QVH62" s="69"/>
      <c r="QVI62" s="69"/>
      <c r="QVJ62" s="69"/>
      <c r="QVK62" s="69"/>
      <c r="QVL62" s="69"/>
      <c r="QVM62" s="69"/>
      <c r="QVN62" s="69"/>
      <c r="QVO62" s="69"/>
      <c r="QVP62" s="69"/>
      <c r="QVQ62" s="69"/>
      <c r="QVR62" s="69"/>
      <c r="QVS62" s="69"/>
      <c r="QVT62" s="69"/>
      <c r="QVU62" s="69"/>
      <c r="QVV62" s="69"/>
      <c r="QVW62" s="69"/>
      <c r="QVX62" s="69"/>
      <c r="QVY62" s="69"/>
      <c r="QVZ62" s="69"/>
      <c r="QWA62" s="69"/>
      <c r="QWB62" s="69"/>
      <c r="QWC62" s="69"/>
      <c r="QWD62" s="69"/>
      <c r="QWE62" s="69"/>
      <c r="QWF62" s="69"/>
      <c r="QWG62" s="69"/>
      <c r="QWH62" s="69"/>
      <c r="QWI62" s="69"/>
      <c r="QWJ62" s="69"/>
      <c r="QWK62" s="69"/>
      <c r="QWL62" s="69"/>
      <c r="QWM62" s="69"/>
      <c r="QWN62" s="69"/>
      <c r="QWO62" s="69"/>
      <c r="QWP62" s="69"/>
      <c r="QWQ62" s="69"/>
      <c r="QWR62" s="69"/>
      <c r="QWS62" s="69"/>
      <c r="QWT62" s="69"/>
      <c r="QWU62" s="69"/>
      <c r="QWV62" s="69"/>
      <c r="QWW62" s="69"/>
      <c r="QWX62" s="69"/>
      <c r="QWY62" s="69"/>
      <c r="QWZ62" s="69"/>
      <c r="QXA62" s="69"/>
      <c r="QXB62" s="69"/>
      <c r="QXC62" s="69"/>
      <c r="QXD62" s="69"/>
      <c r="QXE62" s="69"/>
      <c r="QXF62" s="69"/>
      <c r="QXG62" s="69"/>
      <c r="QXH62" s="69"/>
      <c r="QXI62" s="69"/>
      <c r="QXJ62" s="69"/>
      <c r="QXK62" s="69"/>
      <c r="QXL62" s="69"/>
      <c r="QXM62" s="69"/>
      <c r="QXN62" s="69"/>
      <c r="QXO62" s="69"/>
      <c r="QXP62" s="69"/>
      <c r="QXQ62" s="69"/>
      <c r="QXR62" s="69"/>
      <c r="QXS62" s="69"/>
      <c r="QXT62" s="69"/>
      <c r="QXU62" s="69"/>
      <c r="QXV62" s="69"/>
      <c r="QXW62" s="69"/>
      <c r="QXX62" s="69"/>
      <c r="QXY62" s="69"/>
      <c r="QXZ62" s="69"/>
      <c r="QYA62" s="69"/>
      <c r="QYB62" s="69"/>
      <c r="QYC62" s="69"/>
      <c r="QYD62" s="69"/>
      <c r="QYE62" s="69"/>
      <c r="QYF62" s="69"/>
      <c r="QYG62" s="69"/>
      <c r="QYH62" s="69"/>
      <c r="QYI62" s="69"/>
      <c r="QYJ62" s="69"/>
      <c r="QYK62" s="69"/>
      <c r="QYL62" s="69"/>
      <c r="QYM62" s="69"/>
      <c r="QYN62" s="69"/>
      <c r="QYO62" s="69"/>
      <c r="QYP62" s="69"/>
      <c r="QYQ62" s="69"/>
      <c r="QYR62" s="69"/>
      <c r="QYS62" s="69"/>
      <c r="QYT62" s="69"/>
      <c r="QYU62" s="69"/>
      <c r="QYV62" s="69"/>
      <c r="QYW62" s="69"/>
      <c r="QYX62" s="69"/>
      <c r="QYY62" s="69"/>
      <c r="QYZ62" s="69"/>
      <c r="QZA62" s="69"/>
      <c r="QZB62" s="69"/>
      <c r="QZC62" s="69"/>
      <c r="QZD62" s="69"/>
      <c r="QZE62" s="69"/>
      <c r="QZF62" s="69"/>
      <c r="QZG62" s="69"/>
      <c r="QZH62" s="69"/>
      <c r="QZI62" s="69"/>
      <c r="QZJ62" s="69"/>
      <c r="QZK62" s="69"/>
      <c r="QZL62" s="69"/>
      <c r="QZM62" s="69"/>
      <c r="QZN62" s="69"/>
      <c r="QZO62" s="69"/>
      <c r="QZP62" s="69"/>
      <c r="QZQ62" s="69"/>
      <c r="QZR62" s="69"/>
      <c r="QZS62" s="69"/>
      <c r="QZT62" s="69"/>
      <c r="QZU62" s="69"/>
      <c r="QZV62" s="69"/>
      <c r="QZW62" s="69"/>
      <c r="QZX62" s="69"/>
      <c r="QZY62" s="69"/>
      <c r="QZZ62" s="69"/>
      <c r="RAA62" s="69"/>
      <c r="RAB62" s="69"/>
      <c r="RAC62" s="69"/>
      <c r="RAD62" s="69"/>
      <c r="RAE62" s="69"/>
      <c r="RAF62" s="69"/>
      <c r="RAG62" s="69"/>
      <c r="RAH62" s="69"/>
      <c r="RAI62" s="69"/>
      <c r="RAJ62" s="69"/>
      <c r="RAK62" s="69"/>
      <c r="RAL62" s="69"/>
      <c r="RAM62" s="69"/>
      <c r="RAN62" s="69"/>
      <c r="RAO62" s="69"/>
      <c r="RAP62" s="69"/>
      <c r="RAQ62" s="69"/>
      <c r="RAR62" s="69"/>
      <c r="RAS62" s="69"/>
      <c r="RAT62" s="69"/>
      <c r="RAU62" s="69"/>
      <c r="RAV62" s="69"/>
      <c r="RAW62" s="69"/>
      <c r="RAX62" s="69"/>
      <c r="RAY62" s="69"/>
      <c r="RAZ62" s="69"/>
      <c r="RBA62" s="69"/>
      <c r="RBB62" s="69"/>
      <c r="RBC62" s="69"/>
      <c r="RBD62" s="69"/>
      <c r="RBE62" s="69"/>
      <c r="RBF62" s="69"/>
      <c r="RBG62" s="69"/>
      <c r="RBH62" s="69"/>
      <c r="RBI62" s="69"/>
      <c r="RBJ62" s="69"/>
      <c r="RBK62" s="69"/>
      <c r="RBL62" s="69"/>
      <c r="RBM62" s="69"/>
      <c r="RBN62" s="69"/>
      <c r="RBO62" s="69"/>
      <c r="RBP62" s="69"/>
      <c r="RBQ62" s="69"/>
      <c r="RBR62" s="69"/>
      <c r="RBS62" s="69"/>
      <c r="RBT62" s="69"/>
      <c r="RBU62" s="69"/>
      <c r="RBV62" s="69"/>
      <c r="RBW62" s="69"/>
      <c r="RBX62" s="69"/>
      <c r="RBY62" s="69"/>
      <c r="RBZ62" s="69"/>
      <c r="RCA62" s="69"/>
      <c r="RCB62" s="69"/>
      <c r="RCC62" s="69"/>
      <c r="RCD62" s="69"/>
      <c r="RCE62" s="69"/>
      <c r="RCF62" s="69"/>
      <c r="RCG62" s="69"/>
      <c r="RCH62" s="69"/>
      <c r="RCI62" s="69"/>
      <c r="RCJ62" s="69"/>
      <c r="RCK62" s="69"/>
      <c r="RCL62" s="69"/>
      <c r="RCM62" s="69"/>
      <c r="RCN62" s="69"/>
      <c r="RCO62" s="69"/>
      <c r="RCP62" s="69"/>
      <c r="RCQ62" s="69"/>
      <c r="RCR62" s="69"/>
      <c r="RCS62" s="69"/>
      <c r="RCT62" s="69"/>
      <c r="RCU62" s="69"/>
      <c r="RCV62" s="69"/>
      <c r="RCW62" s="69"/>
      <c r="RCX62" s="69"/>
      <c r="RCY62" s="69"/>
      <c r="RCZ62" s="69"/>
      <c r="RDA62" s="69"/>
      <c r="RDB62" s="69"/>
      <c r="RDC62" s="69"/>
      <c r="RDD62" s="69"/>
      <c r="RDE62" s="69"/>
      <c r="RDF62" s="69"/>
      <c r="RDG62" s="69"/>
      <c r="RDH62" s="69"/>
      <c r="RDI62" s="69"/>
      <c r="RDJ62" s="69"/>
      <c r="RDK62" s="69"/>
      <c r="RDL62" s="69"/>
      <c r="RDM62" s="69"/>
      <c r="RDN62" s="69"/>
      <c r="RDO62" s="69"/>
      <c r="RDP62" s="69"/>
      <c r="RDQ62" s="69"/>
      <c r="RDR62" s="69"/>
      <c r="RDS62" s="69"/>
      <c r="RDT62" s="69"/>
      <c r="RDU62" s="69"/>
      <c r="RDV62" s="69"/>
      <c r="RDW62" s="69"/>
      <c r="RDX62" s="69"/>
      <c r="RDY62" s="69"/>
      <c r="RDZ62" s="69"/>
      <c r="REA62" s="69"/>
      <c r="REB62" s="69"/>
      <c r="REC62" s="69"/>
      <c r="RED62" s="69"/>
      <c r="REE62" s="69"/>
      <c r="REF62" s="69"/>
      <c r="REG62" s="69"/>
      <c r="REH62" s="69"/>
      <c r="REI62" s="69"/>
      <c r="REJ62" s="69"/>
      <c r="REK62" s="69"/>
      <c r="REL62" s="69"/>
      <c r="REM62" s="69"/>
      <c r="REN62" s="69"/>
      <c r="REO62" s="69"/>
      <c r="REP62" s="69"/>
      <c r="REQ62" s="69"/>
      <c r="RER62" s="69"/>
      <c r="RES62" s="69"/>
      <c r="RET62" s="69"/>
      <c r="REU62" s="69"/>
      <c r="REV62" s="69"/>
      <c r="REW62" s="69"/>
      <c r="REX62" s="69"/>
      <c r="REY62" s="69"/>
      <c r="REZ62" s="69"/>
      <c r="RFA62" s="69"/>
      <c r="RFB62" s="69"/>
      <c r="RFC62" s="69"/>
      <c r="RFD62" s="69"/>
      <c r="RFE62" s="69"/>
      <c r="RFF62" s="69"/>
      <c r="RFG62" s="69"/>
      <c r="RFH62" s="69"/>
      <c r="RFI62" s="69"/>
      <c r="RFJ62" s="69"/>
      <c r="RFK62" s="69"/>
      <c r="RFL62" s="69"/>
      <c r="RFM62" s="69"/>
      <c r="RFN62" s="69"/>
      <c r="RFO62" s="69"/>
      <c r="RFP62" s="69"/>
      <c r="RFQ62" s="69"/>
      <c r="RFR62" s="69"/>
      <c r="RFS62" s="69"/>
      <c r="RFT62" s="69"/>
      <c r="RFU62" s="69"/>
      <c r="RFV62" s="69"/>
      <c r="RFW62" s="69"/>
      <c r="RFX62" s="69"/>
      <c r="RFY62" s="69"/>
      <c r="RFZ62" s="69"/>
      <c r="RGA62" s="69"/>
      <c r="RGB62" s="69"/>
      <c r="RGC62" s="69"/>
      <c r="RGD62" s="69"/>
      <c r="RGE62" s="69"/>
      <c r="RGF62" s="69"/>
      <c r="RGG62" s="69"/>
      <c r="RGH62" s="69"/>
      <c r="RGI62" s="69"/>
      <c r="RGJ62" s="69"/>
      <c r="RGK62" s="69"/>
      <c r="RGL62" s="69"/>
      <c r="RGM62" s="69"/>
      <c r="RGN62" s="69"/>
      <c r="RGO62" s="69"/>
      <c r="RGP62" s="69"/>
      <c r="RGQ62" s="69"/>
      <c r="RGR62" s="69"/>
      <c r="RGS62" s="69"/>
      <c r="RGT62" s="69"/>
      <c r="RGU62" s="69"/>
      <c r="RGV62" s="69"/>
      <c r="RGW62" s="69"/>
      <c r="RGX62" s="69"/>
      <c r="RGY62" s="69"/>
      <c r="RGZ62" s="69"/>
      <c r="RHA62" s="69"/>
      <c r="RHB62" s="69"/>
      <c r="RHC62" s="69"/>
      <c r="RHD62" s="69"/>
      <c r="RHE62" s="69"/>
      <c r="RHF62" s="69"/>
      <c r="RHG62" s="69"/>
      <c r="RHH62" s="69"/>
      <c r="RHI62" s="69"/>
      <c r="RHJ62" s="69"/>
      <c r="RHK62" s="69"/>
      <c r="RHL62" s="69"/>
      <c r="RHM62" s="69"/>
      <c r="RHN62" s="69"/>
      <c r="RHO62" s="69"/>
      <c r="RHP62" s="69"/>
      <c r="RHQ62" s="69"/>
      <c r="RHR62" s="69"/>
      <c r="RHS62" s="69"/>
      <c r="RHT62" s="69"/>
      <c r="RHU62" s="69"/>
      <c r="RHV62" s="69"/>
      <c r="RHW62" s="69"/>
      <c r="RHX62" s="69"/>
      <c r="RHY62" s="69"/>
      <c r="RHZ62" s="69"/>
      <c r="RIA62" s="69"/>
      <c r="RIB62" s="69"/>
      <c r="RIC62" s="69"/>
      <c r="RID62" s="69"/>
      <c r="RIE62" s="69"/>
      <c r="RIF62" s="69"/>
      <c r="RIG62" s="69"/>
      <c r="RIH62" s="69"/>
      <c r="RII62" s="69"/>
      <c r="RIJ62" s="69"/>
      <c r="RIK62" s="69"/>
      <c r="RIL62" s="69"/>
      <c r="RIM62" s="69"/>
      <c r="RIN62" s="69"/>
      <c r="RIO62" s="69"/>
      <c r="RIP62" s="69"/>
      <c r="RIQ62" s="69"/>
      <c r="RIR62" s="69"/>
      <c r="RIS62" s="69"/>
      <c r="RIT62" s="69"/>
      <c r="RIU62" s="69"/>
      <c r="RIV62" s="69"/>
      <c r="RIW62" s="69"/>
      <c r="RIX62" s="69"/>
      <c r="RIY62" s="69"/>
      <c r="RIZ62" s="69"/>
      <c r="RJA62" s="69"/>
      <c r="RJB62" s="69"/>
      <c r="RJC62" s="69"/>
      <c r="RJD62" s="69"/>
      <c r="RJE62" s="69"/>
      <c r="RJF62" s="69"/>
      <c r="RJG62" s="69"/>
      <c r="RJH62" s="69"/>
      <c r="RJI62" s="69"/>
      <c r="RJJ62" s="69"/>
      <c r="RJK62" s="69"/>
      <c r="RJL62" s="69"/>
      <c r="RJM62" s="69"/>
      <c r="RJN62" s="69"/>
      <c r="RJO62" s="69"/>
      <c r="RJP62" s="69"/>
      <c r="RJQ62" s="69"/>
      <c r="RJR62" s="69"/>
      <c r="RJS62" s="69"/>
      <c r="RJT62" s="69"/>
      <c r="RJU62" s="69"/>
      <c r="RJV62" s="69"/>
      <c r="RJW62" s="69"/>
      <c r="RJX62" s="69"/>
      <c r="RJY62" s="69"/>
      <c r="RJZ62" s="69"/>
      <c r="RKA62" s="69"/>
      <c r="RKB62" s="69"/>
      <c r="RKC62" s="69"/>
      <c r="RKD62" s="69"/>
      <c r="RKE62" s="69"/>
      <c r="RKF62" s="69"/>
      <c r="RKG62" s="69"/>
      <c r="RKH62" s="69"/>
      <c r="RKI62" s="69"/>
      <c r="RKJ62" s="69"/>
      <c r="RKK62" s="69"/>
      <c r="RKL62" s="69"/>
      <c r="RKM62" s="69"/>
      <c r="RKN62" s="69"/>
      <c r="RKO62" s="69"/>
      <c r="RKP62" s="69"/>
      <c r="RKQ62" s="69"/>
      <c r="RKR62" s="69"/>
      <c r="RKS62" s="69"/>
      <c r="RKT62" s="69"/>
      <c r="RKU62" s="69"/>
      <c r="RKV62" s="69"/>
      <c r="RKW62" s="69"/>
      <c r="RKX62" s="69"/>
      <c r="RKY62" s="69"/>
      <c r="RKZ62" s="69"/>
      <c r="RLA62" s="69"/>
      <c r="RLB62" s="69"/>
      <c r="RLC62" s="69"/>
      <c r="RLD62" s="69"/>
      <c r="RLE62" s="69"/>
      <c r="RLF62" s="69"/>
      <c r="RLG62" s="69"/>
      <c r="RLH62" s="69"/>
      <c r="RLI62" s="69"/>
      <c r="RLJ62" s="69"/>
      <c r="RLK62" s="69"/>
      <c r="RLL62" s="69"/>
      <c r="RLM62" s="69"/>
      <c r="RLN62" s="69"/>
      <c r="RLO62" s="69"/>
      <c r="RLP62" s="69"/>
      <c r="RLQ62" s="69"/>
      <c r="RLR62" s="69"/>
      <c r="RLS62" s="69"/>
      <c r="RLT62" s="69"/>
      <c r="RLU62" s="69"/>
      <c r="RLV62" s="69"/>
      <c r="RLW62" s="69"/>
      <c r="RLX62" s="69"/>
      <c r="RLY62" s="69"/>
      <c r="RLZ62" s="69"/>
      <c r="RMA62" s="69"/>
      <c r="RMB62" s="69"/>
      <c r="RMC62" s="69"/>
      <c r="RMD62" s="69"/>
      <c r="RME62" s="69"/>
      <c r="RMF62" s="69"/>
      <c r="RMG62" s="69"/>
      <c r="RMH62" s="69"/>
      <c r="RMI62" s="69"/>
      <c r="RMJ62" s="69"/>
      <c r="RMK62" s="69"/>
      <c r="RML62" s="69"/>
      <c r="RMM62" s="69"/>
      <c r="RMN62" s="69"/>
      <c r="RMO62" s="69"/>
      <c r="RMP62" s="69"/>
      <c r="RMQ62" s="69"/>
      <c r="RMR62" s="69"/>
      <c r="RMS62" s="69"/>
      <c r="RMT62" s="69"/>
      <c r="RMU62" s="69"/>
      <c r="RMV62" s="69"/>
      <c r="RMW62" s="69"/>
      <c r="RMX62" s="69"/>
      <c r="RMY62" s="69"/>
      <c r="RMZ62" s="69"/>
      <c r="RNA62" s="69"/>
      <c r="RNB62" s="69"/>
      <c r="RNC62" s="69"/>
      <c r="RND62" s="69"/>
      <c r="RNE62" s="69"/>
      <c r="RNF62" s="69"/>
      <c r="RNG62" s="69"/>
      <c r="RNH62" s="69"/>
      <c r="RNI62" s="69"/>
      <c r="RNJ62" s="69"/>
      <c r="RNK62" s="69"/>
      <c r="RNL62" s="69"/>
      <c r="RNM62" s="69"/>
      <c r="RNN62" s="69"/>
      <c r="RNO62" s="69"/>
      <c r="RNP62" s="69"/>
      <c r="RNQ62" s="69"/>
      <c r="RNR62" s="69"/>
      <c r="RNS62" s="69"/>
      <c r="RNT62" s="69"/>
      <c r="RNU62" s="69"/>
      <c r="RNV62" s="69"/>
      <c r="RNW62" s="69"/>
      <c r="RNX62" s="69"/>
      <c r="RNY62" s="69"/>
      <c r="RNZ62" s="69"/>
      <c r="ROA62" s="69"/>
      <c r="ROB62" s="69"/>
      <c r="ROC62" s="69"/>
      <c r="ROD62" s="69"/>
      <c r="ROE62" s="69"/>
      <c r="ROF62" s="69"/>
      <c r="ROG62" s="69"/>
      <c r="ROH62" s="69"/>
      <c r="ROI62" s="69"/>
      <c r="ROJ62" s="69"/>
      <c r="ROK62" s="69"/>
      <c r="ROL62" s="69"/>
      <c r="ROM62" s="69"/>
      <c r="RON62" s="69"/>
      <c r="ROO62" s="69"/>
      <c r="ROP62" s="69"/>
      <c r="ROQ62" s="69"/>
      <c r="ROR62" s="69"/>
      <c r="ROS62" s="69"/>
      <c r="ROT62" s="69"/>
      <c r="ROU62" s="69"/>
      <c r="ROV62" s="69"/>
      <c r="ROW62" s="69"/>
      <c r="ROX62" s="69"/>
      <c r="ROY62" s="69"/>
      <c r="ROZ62" s="69"/>
      <c r="RPA62" s="69"/>
      <c r="RPB62" s="69"/>
      <c r="RPC62" s="69"/>
      <c r="RPD62" s="69"/>
      <c r="RPE62" s="69"/>
      <c r="RPF62" s="69"/>
      <c r="RPG62" s="69"/>
      <c r="RPH62" s="69"/>
      <c r="RPI62" s="69"/>
      <c r="RPJ62" s="69"/>
      <c r="RPK62" s="69"/>
      <c r="RPL62" s="69"/>
      <c r="RPM62" s="69"/>
      <c r="RPN62" s="69"/>
      <c r="RPO62" s="69"/>
      <c r="RPP62" s="69"/>
      <c r="RPQ62" s="69"/>
      <c r="RPR62" s="69"/>
      <c r="RPS62" s="69"/>
      <c r="RPT62" s="69"/>
      <c r="RPU62" s="69"/>
      <c r="RPV62" s="69"/>
      <c r="RPW62" s="69"/>
      <c r="RPX62" s="69"/>
      <c r="RPY62" s="69"/>
      <c r="RPZ62" s="69"/>
      <c r="RQA62" s="69"/>
      <c r="RQB62" s="69"/>
      <c r="RQC62" s="69"/>
      <c r="RQD62" s="69"/>
      <c r="RQE62" s="69"/>
      <c r="RQF62" s="69"/>
      <c r="RQG62" s="69"/>
      <c r="RQH62" s="69"/>
      <c r="RQI62" s="69"/>
      <c r="RQJ62" s="69"/>
      <c r="RQK62" s="69"/>
      <c r="RQL62" s="69"/>
      <c r="RQM62" s="69"/>
      <c r="RQN62" s="69"/>
      <c r="RQO62" s="69"/>
      <c r="RQP62" s="69"/>
      <c r="RQQ62" s="69"/>
      <c r="RQR62" s="69"/>
      <c r="RQS62" s="69"/>
      <c r="RQT62" s="69"/>
      <c r="RQU62" s="69"/>
      <c r="RQV62" s="69"/>
      <c r="RQW62" s="69"/>
      <c r="RQX62" s="69"/>
      <c r="RQY62" s="69"/>
      <c r="RQZ62" s="69"/>
      <c r="RRA62" s="69"/>
      <c r="RRB62" s="69"/>
      <c r="RRC62" s="69"/>
      <c r="RRD62" s="69"/>
      <c r="RRE62" s="69"/>
      <c r="RRF62" s="69"/>
      <c r="RRG62" s="69"/>
      <c r="RRH62" s="69"/>
      <c r="RRI62" s="69"/>
      <c r="RRJ62" s="69"/>
      <c r="RRK62" s="69"/>
      <c r="RRL62" s="69"/>
      <c r="RRM62" s="69"/>
      <c r="RRN62" s="69"/>
      <c r="RRO62" s="69"/>
      <c r="RRP62" s="69"/>
      <c r="RRQ62" s="69"/>
      <c r="RRR62" s="69"/>
      <c r="RRS62" s="69"/>
      <c r="RRT62" s="69"/>
      <c r="RRU62" s="69"/>
      <c r="RRV62" s="69"/>
      <c r="RRW62" s="69"/>
      <c r="RRX62" s="69"/>
      <c r="RRY62" s="69"/>
      <c r="RRZ62" s="69"/>
      <c r="RSA62" s="69"/>
      <c r="RSB62" s="69"/>
      <c r="RSC62" s="69"/>
      <c r="RSD62" s="69"/>
      <c r="RSE62" s="69"/>
      <c r="RSF62" s="69"/>
      <c r="RSG62" s="69"/>
      <c r="RSH62" s="69"/>
      <c r="RSI62" s="69"/>
      <c r="RSJ62" s="69"/>
      <c r="RSK62" s="69"/>
      <c r="RSL62" s="69"/>
      <c r="RSM62" s="69"/>
      <c r="RSN62" s="69"/>
      <c r="RSO62" s="69"/>
      <c r="RSP62" s="69"/>
      <c r="RSQ62" s="69"/>
      <c r="RSR62" s="69"/>
      <c r="RSS62" s="69"/>
      <c r="RST62" s="69"/>
      <c r="RSU62" s="69"/>
      <c r="RSV62" s="69"/>
      <c r="RSW62" s="69"/>
      <c r="RSX62" s="69"/>
      <c r="RSY62" s="69"/>
      <c r="RSZ62" s="69"/>
      <c r="RTA62" s="69"/>
      <c r="RTB62" s="69"/>
      <c r="RTC62" s="69"/>
      <c r="RTD62" s="69"/>
      <c r="RTE62" s="69"/>
      <c r="RTF62" s="69"/>
      <c r="RTG62" s="69"/>
      <c r="RTH62" s="69"/>
      <c r="RTI62" s="69"/>
      <c r="RTJ62" s="69"/>
      <c r="RTK62" s="69"/>
      <c r="RTL62" s="69"/>
      <c r="RTM62" s="69"/>
      <c r="RTN62" s="69"/>
      <c r="RTO62" s="69"/>
      <c r="RTP62" s="69"/>
      <c r="RTQ62" s="69"/>
      <c r="RTR62" s="69"/>
      <c r="RTS62" s="69"/>
      <c r="RTT62" s="69"/>
      <c r="RTU62" s="69"/>
      <c r="RTV62" s="69"/>
      <c r="RTW62" s="69"/>
      <c r="RTX62" s="69"/>
      <c r="RTY62" s="69"/>
      <c r="RTZ62" s="69"/>
      <c r="RUA62" s="69"/>
      <c r="RUB62" s="69"/>
      <c r="RUC62" s="69"/>
      <c r="RUD62" s="69"/>
      <c r="RUE62" s="69"/>
      <c r="RUF62" s="69"/>
      <c r="RUG62" s="69"/>
      <c r="RUH62" s="69"/>
      <c r="RUI62" s="69"/>
      <c r="RUJ62" s="69"/>
      <c r="RUK62" s="69"/>
      <c r="RUL62" s="69"/>
      <c r="RUM62" s="69"/>
      <c r="RUN62" s="69"/>
      <c r="RUO62" s="69"/>
      <c r="RUP62" s="69"/>
      <c r="RUQ62" s="69"/>
      <c r="RUR62" s="69"/>
      <c r="RUS62" s="69"/>
      <c r="RUT62" s="69"/>
      <c r="RUU62" s="69"/>
      <c r="RUV62" s="69"/>
      <c r="RUW62" s="69"/>
      <c r="RUX62" s="69"/>
      <c r="RUY62" s="69"/>
      <c r="RUZ62" s="69"/>
      <c r="RVA62" s="69"/>
      <c r="RVB62" s="69"/>
      <c r="RVC62" s="69"/>
      <c r="RVD62" s="69"/>
      <c r="RVE62" s="69"/>
      <c r="RVF62" s="69"/>
      <c r="RVG62" s="69"/>
      <c r="RVH62" s="69"/>
      <c r="RVI62" s="69"/>
      <c r="RVJ62" s="69"/>
      <c r="RVK62" s="69"/>
      <c r="RVL62" s="69"/>
      <c r="RVM62" s="69"/>
      <c r="RVN62" s="69"/>
      <c r="RVO62" s="69"/>
      <c r="RVP62" s="69"/>
      <c r="RVQ62" s="69"/>
      <c r="RVR62" s="69"/>
      <c r="RVS62" s="69"/>
      <c r="RVT62" s="69"/>
      <c r="RVU62" s="69"/>
      <c r="RVV62" s="69"/>
      <c r="RVW62" s="69"/>
      <c r="RVX62" s="69"/>
      <c r="RVY62" s="69"/>
      <c r="RVZ62" s="69"/>
      <c r="RWA62" s="69"/>
      <c r="RWB62" s="69"/>
      <c r="RWC62" s="69"/>
      <c r="RWD62" s="69"/>
      <c r="RWE62" s="69"/>
      <c r="RWF62" s="69"/>
      <c r="RWG62" s="69"/>
      <c r="RWH62" s="69"/>
      <c r="RWI62" s="69"/>
      <c r="RWJ62" s="69"/>
      <c r="RWK62" s="69"/>
      <c r="RWL62" s="69"/>
      <c r="RWM62" s="69"/>
      <c r="RWN62" s="69"/>
      <c r="RWO62" s="69"/>
      <c r="RWP62" s="69"/>
      <c r="RWQ62" s="69"/>
      <c r="RWR62" s="69"/>
      <c r="RWS62" s="69"/>
      <c r="RWT62" s="69"/>
      <c r="RWU62" s="69"/>
      <c r="RWV62" s="69"/>
      <c r="RWW62" s="69"/>
      <c r="RWX62" s="69"/>
      <c r="RWY62" s="69"/>
      <c r="RWZ62" s="69"/>
      <c r="RXA62" s="69"/>
      <c r="RXB62" s="69"/>
      <c r="RXC62" s="69"/>
      <c r="RXD62" s="69"/>
      <c r="RXE62" s="69"/>
      <c r="RXF62" s="69"/>
      <c r="RXG62" s="69"/>
      <c r="RXH62" s="69"/>
      <c r="RXI62" s="69"/>
      <c r="RXJ62" s="69"/>
      <c r="RXK62" s="69"/>
      <c r="RXL62" s="69"/>
      <c r="RXM62" s="69"/>
      <c r="RXN62" s="69"/>
      <c r="RXO62" s="69"/>
      <c r="RXP62" s="69"/>
      <c r="RXQ62" s="69"/>
      <c r="RXR62" s="69"/>
      <c r="RXS62" s="69"/>
      <c r="RXT62" s="69"/>
      <c r="RXU62" s="69"/>
      <c r="RXV62" s="69"/>
      <c r="RXW62" s="69"/>
      <c r="RXX62" s="69"/>
      <c r="RXY62" s="69"/>
      <c r="RXZ62" s="69"/>
      <c r="RYA62" s="69"/>
      <c r="RYB62" s="69"/>
      <c r="RYC62" s="69"/>
      <c r="RYD62" s="69"/>
      <c r="RYE62" s="69"/>
      <c r="RYF62" s="69"/>
      <c r="RYG62" s="69"/>
      <c r="RYH62" s="69"/>
      <c r="RYI62" s="69"/>
      <c r="RYJ62" s="69"/>
      <c r="RYK62" s="69"/>
      <c r="RYL62" s="69"/>
      <c r="RYM62" s="69"/>
      <c r="RYN62" s="69"/>
      <c r="RYO62" s="69"/>
      <c r="RYP62" s="69"/>
      <c r="RYQ62" s="69"/>
      <c r="RYR62" s="69"/>
      <c r="RYS62" s="69"/>
      <c r="RYT62" s="69"/>
      <c r="RYU62" s="69"/>
      <c r="RYV62" s="69"/>
      <c r="RYW62" s="69"/>
      <c r="RYX62" s="69"/>
      <c r="RYY62" s="69"/>
      <c r="RYZ62" s="69"/>
      <c r="RZA62" s="69"/>
      <c r="RZB62" s="69"/>
      <c r="RZC62" s="69"/>
      <c r="RZD62" s="69"/>
      <c r="RZE62" s="69"/>
      <c r="RZF62" s="69"/>
      <c r="RZG62" s="69"/>
      <c r="RZH62" s="69"/>
      <c r="RZI62" s="69"/>
      <c r="RZJ62" s="69"/>
      <c r="RZK62" s="69"/>
      <c r="RZL62" s="69"/>
      <c r="RZM62" s="69"/>
      <c r="RZN62" s="69"/>
      <c r="RZO62" s="69"/>
      <c r="RZP62" s="69"/>
      <c r="RZQ62" s="69"/>
      <c r="RZR62" s="69"/>
      <c r="RZS62" s="69"/>
      <c r="RZT62" s="69"/>
      <c r="RZU62" s="69"/>
      <c r="RZV62" s="69"/>
      <c r="RZW62" s="69"/>
      <c r="RZX62" s="69"/>
      <c r="RZY62" s="69"/>
      <c r="RZZ62" s="69"/>
      <c r="SAA62" s="69"/>
      <c r="SAB62" s="69"/>
      <c r="SAC62" s="69"/>
      <c r="SAD62" s="69"/>
      <c r="SAE62" s="69"/>
      <c r="SAF62" s="69"/>
      <c r="SAG62" s="69"/>
      <c r="SAH62" s="69"/>
      <c r="SAI62" s="69"/>
      <c r="SAJ62" s="69"/>
      <c r="SAK62" s="69"/>
      <c r="SAL62" s="69"/>
      <c r="SAM62" s="69"/>
      <c r="SAN62" s="69"/>
      <c r="SAO62" s="69"/>
      <c r="SAP62" s="69"/>
      <c r="SAQ62" s="69"/>
      <c r="SAR62" s="69"/>
      <c r="SAS62" s="69"/>
      <c r="SAT62" s="69"/>
      <c r="SAU62" s="69"/>
      <c r="SAV62" s="69"/>
      <c r="SAW62" s="69"/>
      <c r="SAX62" s="69"/>
      <c r="SAY62" s="69"/>
      <c r="SAZ62" s="69"/>
      <c r="SBA62" s="69"/>
      <c r="SBB62" s="69"/>
      <c r="SBC62" s="69"/>
      <c r="SBD62" s="69"/>
      <c r="SBE62" s="69"/>
      <c r="SBF62" s="69"/>
      <c r="SBG62" s="69"/>
      <c r="SBH62" s="69"/>
      <c r="SBI62" s="69"/>
      <c r="SBJ62" s="69"/>
      <c r="SBK62" s="69"/>
      <c r="SBL62" s="69"/>
      <c r="SBM62" s="69"/>
      <c r="SBN62" s="69"/>
      <c r="SBO62" s="69"/>
      <c r="SBP62" s="69"/>
      <c r="SBQ62" s="69"/>
      <c r="SBR62" s="69"/>
      <c r="SBS62" s="69"/>
      <c r="SBT62" s="69"/>
      <c r="SBU62" s="69"/>
      <c r="SBV62" s="69"/>
      <c r="SBW62" s="69"/>
      <c r="SBX62" s="69"/>
      <c r="SBY62" s="69"/>
      <c r="SBZ62" s="69"/>
      <c r="SCA62" s="69"/>
      <c r="SCB62" s="69"/>
      <c r="SCC62" s="69"/>
      <c r="SCD62" s="69"/>
      <c r="SCE62" s="69"/>
      <c r="SCF62" s="69"/>
      <c r="SCG62" s="69"/>
      <c r="SCH62" s="69"/>
      <c r="SCI62" s="69"/>
      <c r="SCJ62" s="69"/>
      <c r="SCK62" s="69"/>
      <c r="SCL62" s="69"/>
      <c r="SCM62" s="69"/>
      <c r="SCN62" s="69"/>
      <c r="SCO62" s="69"/>
      <c r="SCP62" s="69"/>
      <c r="SCQ62" s="69"/>
      <c r="SCR62" s="69"/>
      <c r="SCS62" s="69"/>
      <c r="SCT62" s="69"/>
      <c r="SCU62" s="69"/>
      <c r="SCV62" s="69"/>
      <c r="SCW62" s="69"/>
      <c r="SCX62" s="69"/>
      <c r="SCY62" s="69"/>
      <c r="SCZ62" s="69"/>
      <c r="SDA62" s="69"/>
      <c r="SDB62" s="69"/>
      <c r="SDC62" s="69"/>
      <c r="SDD62" s="69"/>
      <c r="SDE62" s="69"/>
      <c r="SDF62" s="69"/>
      <c r="SDG62" s="69"/>
      <c r="SDH62" s="69"/>
      <c r="SDI62" s="69"/>
      <c r="SDJ62" s="69"/>
      <c r="SDK62" s="69"/>
      <c r="SDL62" s="69"/>
      <c r="SDM62" s="69"/>
      <c r="SDN62" s="69"/>
      <c r="SDO62" s="69"/>
      <c r="SDP62" s="69"/>
      <c r="SDQ62" s="69"/>
      <c r="SDR62" s="69"/>
      <c r="SDS62" s="69"/>
      <c r="SDT62" s="69"/>
      <c r="SDU62" s="69"/>
      <c r="SDV62" s="69"/>
      <c r="SDW62" s="69"/>
      <c r="SDX62" s="69"/>
      <c r="SDY62" s="69"/>
      <c r="SDZ62" s="69"/>
      <c r="SEA62" s="69"/>
      <c r="SEB62" s="69"/>
      <c r="SEC62" s="69"/>
      <c r="SED62" s="69"/>
      <c r="SEE62" s="69"/>
      <c r="SEF62" s="69"/>
      <c r="SEG62" s="69"/>
      <c r="SEH62" s="69"/>
      <c r="SEI62" s="69"/>
      <c r="SEJ62" s="69"/>
      <c r="SEK62" s="69"/>
      <c r="SEL62" s="69"/>
      <c r="SEM62" s="69"/>
      <c r="SEN62" s="69"/>
      <c r="SEO62" s="69"/>
      <c r="SEP62" s="69"/>
      <c r="SEQ62" s="69"/>
      <c r="SER62" s="69"/>
      <c r="SES62" s="69"/>
      <c r="SET62" s="69"/>
      <c r="SEU62" s="69"/>
      <c r="SEV62" s="69"/>
      <c r="SEW62" s="69"/>
      <c r="SEX62" s="69"/>
      <c r="SEY62" s="69"/>
      <c r="SEZ62" s="69"/>
      <c r="SFA62" s="69"/>
      <c r="SFB62" s="69"/>
      <c r="SFC62" s="69"/>
      <c r="SFD62" s="69"/>
      <c r="SFE62" s="69"/>
      <c r="SFF62" s="69"/>
      <c r="SFG62" s="69"/>
      <c r="SFH62" s="69"/>
      <c r="SFI62" s="69"/>
      <c r="SFJ62" s="69"/>
      <c r="SFK62" s="69"/>
      <c r="SFL62" s="69"/>
      <c r="SFM62" s="69"/>
      <c r="SFN62" s="69"/>
      <c r="SFO62" s="69"/>
      <c r="SFP62" s="69"/>
      <c r="SFQ62" s="69"/>
      <c r="SFR62" s="69"/>
      <c r="SFS62" s="69"/>
      <c r="SFT62" s="69"/>
      <c r="SFU62" s="69"/>
      <c r="SFV62" s="69"/>
      <c r="SFW62" s="69"/>
      <c r="SFX62" s="69"/>
      <c r="SFY62" s="69"/>
      <c r="SFZ62" s="69"/>
      <c r="SGA62" s="69"/>
      <c r="SGB62" s="69"/>
      <c r="SGC62" s="69"/>
      <c r="SGD62" s="69"/>
      <c r="SGE62" s="69"/>
      <c r="SGF62" s="69"/>
      <c r="SGG62" s="69"/>
      <c r="SGH62" s="69"/>
      <c r="SGI62" s="69"/>
      <c r="SGJ62" s="69"/>
      <c r="SGK62" s="69"/>
      <c r="SGL62" s="69"/>
      <c r="SGM62" s="69"/>
      <c r="SGN62" s="69"/>
      <c r="SGO62" s="69"/>
      <c r="SGP62" s="69"/>
      <c r="SGQ62" s="69"/>
      <c r="SGR62" s="69"/>
      <c r="SGS62" s="69"/>
      <c r="SGT62" s="69"/>
      <c r="SGU62" s="69"/>
      <c r="SGV62" s="69"/>
      <c r="SGW62" s="69"/>
      <c r="SGX62" s="69"/>
      <c r="SGY62" s="69"/>
      <c r="SGZ62" s="69"/>
      <c r="SHA62" s="69"/>
      <c r="SHB62" s="69"/>
      <c r="SHC62" s="69"/>
      <c r="SHD62" s="69"/>
      <c r="SHE62" s="69"/>
      <c r="SHF62" s="69"/>
      <c r="SHG62" s="69"/>
      <c r="SHH62" s="69"/>
      <c r="SHI62" s="69"/>
      <c r="SHJ62" s="69"/>
      <c r="SHK62" s="69"/>
      <c r="SHL62" s="69"/>
      <c r="SHM62" s="69"/>
      <c r="SHN62" s="69"/>
      <c r="SHO62" s="69"/>
      <c r="SHP62" s="69"/>
      <c r="SHQ62" s="69"/>
      <c r="SHR62" s="69"/>
      <c r="SHS62" s="69"/>
      <c r="SHT62" s="69"/>
      <c r="SHU62" s="69"/>
      <c r="SHV62" s="69"/>
      <c r="SHW62" s="69"/>
      <c r="SHX62" s="69"/>
      <c r="SHY62" s="69"/>
      <c r="SHZ62" s="69"/>
      <c r="SIA62" s="69"/>
      <c r="SIB62" s="69"/>
      <c r="SIC62" s="69"/>
      <c r="SID62" s="69"/>
      <c r="SIE62" s="69"/>
      <c r="SIF62" s="69"/>
      <c r="SIG62" s="69"/>
      <c r="SIH62" s="69"/>
      <c r="SII62" s="69"/>
      <c r="SIJ62" s="69"/>
      <c r="SIK62" s="69"/>
      <c r="SIL62" s="69"/>
      <c r="SIM62" s="69"/>
      <c r="SIN62" s="69"/>
      <c r="SIO62" s="69"/>
      <c r="SIP62" s="69"/>
      <c r="SIQ62" s="69"/>
      <c r="SIR62" s="69"/>
      <c r="SIS62" s="69"/>
      <c r="SIT62" s="69"/>
      <c r="SIU62" s="69"/>
      <c r="SIV62" s="69"/>
      <c r="SIW62" s="69"/>
      <c r="SIX62" s="69"/>
      <c r="SIY62" s="69"/>
      <c r="SIZ62" s="69"/>
      <c r="SJA62" s="69"/>
      <c r="SJB62" s="69"/>
      <c r="SJC62" s="69"/>
      <c r="SJD62" s="69"/>
      <c r="SJE62" s="69"/>
      <c r="SJF62" s="69"/>
      <c r="SJG62" s="69"/>
      <c r="SJH62" s="69"/>
      <c r="SJI62" s="69"/>
      <c r="SJJ62" s="69"/>
      <c r="SJK62" s="69"/>
      <c r="SJL62" s="69"/>
      <c r="SJM62" s="69"/>
      <c r="SJN62" s="69"/>
      <c r="SJO62" s="69"/>
      <c r="SJP62" s="69"/>
      <c r="SJQ62" s="69"/>
      <c r="SJR62" s="69"/>
      <c r="SJS62" s="69"/>
      <c r="SJT62" s="69"/>
      <c r="SJU62" s="69"/>
      <c r="SJV62" s="69"/>
      <c r="SJW62" s="69"/>
      <c r="SJX62" s="69"/>
      <c r="SJY62" s="69"/>
      <c r="SJZ62" s="69"/>
      <c r="SKA62" s="69"/>
      <c r="SKB62" s="69"/>
      <c r="SKC62" s="69"/>
      <c r="SKD62" s="69"/>
      <c r="SKE62" s="69"/>
      <c r="SKF62" s="69"/>
      <c r="SKG62" s="69"/>
      <c r="SKH62" s="69"/>
      <c r="SKI62" s="69"/>
      <c r="SKJ62" s="69"/>
      <c r="SKK62" s="69"/>
      <c r="SKL62" s="69"/>
      <c r="SKM62" s="69"/>
      <c r="SKN62" s="69"/>
      <c r="SKO62" s="69"/>
      <c r="SKP62" s="69"/>
      <c r="SKQ62" s="69"/>
      <c r="SKR62" s="69"/>
      <c r="SKS62" s="69"/>
      <c r="SKT62" s="69"/>
      <c r="SKU62" s="69"/>
      <c r="SKV62" s="69"/>
      <c r="SKW62" s="69"/>
      <c r="SKX62" s="69"/>
      <c r="SKY62" s="69"/>
      <c r="SKZ62" s="69"/>
      <c r="SLA62" s="69"/>
      <c r="SLB62" s="69"/>
      <c r="SLC62" s="69"/>
      <c r="SLD62" s="69"/>
      <c r="SLE62" s="69"/>
      <c r="SLF62" s="69"/>
      <c r="SLG62" s="69"/>
      <c r="SLH62" s="69"/>
      <c r="SLI62" s="69"/>
      <c r="SLJ62" s="69"/>
      <c r="SLK62" s="69"/>
      <c r="SLL62" s="69"/>
      <c r="SLM62" s="69"/>
      <c r="SLN62" s="69"/>
      <c r="SLO62" s="69"/>
      <c r="SLP62" s="69"/>
      <c r="SLQ62" s="69"/>
      <c r="SLR62" s="69"/>
      <c r="SLS62" s="69"/>
      <c r="SLT62" s="69"/>
      <c r="SLU62" s="69"/>
      <c r="SLV62" s="69"/>
      <c r="SLW62" s="69"/>
      <c r="SLX62" s="69"/>
      <c r="SLY62" s="69"/>
      <c r="SLZ62" s="69"/>
      <c r="SMA62" s="69"/>
      <c r="SMB62" s="69"/>
      <c r="SMC62" s="69"/>
      <c r="SMD62" s="69"/>
      <c r="SME62" s="69"/>
      <c r="SMF62" s="69"/>
      <c r="SMG62" s="69"/>
      <c r="SMH62" s="69"/>
      <c r="SMI62" s="69"/>
      <c r="SMJ62" s="69"/>
      <c r="SMK62" s="69"/>
      <c r="SML62" s="69"/>
      <c r="SMM62" s="69"/>
      <c r="SMN62" s="69"/>
      <c r="SMO62" s="69"/>
      <c r="SMP62" s="69"/>
      <c r="SMQ62" s="69"/>
      <c r="SMR62" s="69"/>
      <c r="SMS62" s="69"/>
      <c r="SMT62" s="69"/>
      <c r="SMU62" s="69"/>
      <c r="SMV62" s="69"/>
      <c r="SMW62" s="69"/>
      <c r="SMX62" s="69"/>
      <c r="SMY62" s="69"/>
      <c r="SMZ62" s="69"/>
      <c r="SNA62" s="69"/>
      <c r="SNB62" s="69"/>
      <c r="SNC62" s="69"/>
      <c r="SND62" s="69"/>
      <c r="SNE62" s="69"/>
      <c r="SNF62" s="69"/>
      <c r="SNG62" s="69"/>
      <c r="SNH62" s="69"/>
      <c r="SNI62" s="69"/>
      <c r="SNJ62" s="69"/>
      <c r="SNK62" s="69"/>
      <c r="SNL62" s="69"/>
      <c r="SNM62" s="69"/>
      <c r="SNN62" s="69"/>
      <c r="SNO62" s="69"/>
      <c r="SNP62" s="69"/>
      <c r="SNQ62" s="69"/>
      <c r="SNR62" s="69"/>
      <c r="SNS62" s="69"/>
      <c r="SNT62" s="69"/>
      <c r="SNU62" s="69"/>
      <c r="SNV62" s="69"/>
      <c r="SNW62" s="69"/>
      <c r="SNX62" s="69"/>
      <c r="SNY62" s="69"/>
      <c r="SNZ62" s="69"/>
      <c r="SOA62" s="69"/>
      <c r="SOB62" s="69"/>
      <c r="SOC62" s="69"/>
      <c r="SOD62" s="69"/>
      <c r="SOE62" s="69"/>
      <c r="SOF62" s="69"/>
      <c r="SOG62" s="69"/>
      <c r="SOH62" s="69"/>
      <c r="SOI62" s="69"/>
      <c r="SOJ62" s="69"/>
      <c r="SOK62" s="69"/>
      <c r="SOL62" s="69"/>
      <c r="SOM62" s="69"/>
      <c r="SON62" s="69"/>
      <c r="SOO62" s="69"/>
      <c r="SOP62" s="69"/>
      <c r="SOQ62" s="69"/>
      <c r="SOR62" s="69"/>
      <c r="SOS62" s="69"/>
      <c r="SOT62" s="69"/>
      <c r="SOU62" s="69"/>
      <c r="SOV62" s="69"/>
      <c r="SOW62" s="69"/>
      <c r="SOX62" s="69"/>
      <c r="SOY62" s="69"/>
      <c r="SOZ62" s="69"/>
      <c r="SPA62" s="69"/>
      <c r="SPB62" s="69"/>
      <c r="SPC62" s="69"/>
      <c r="SPD62" s="69"/>
      <c r="SPE62" s="69"/>
      <c r="SPF62" s="69"/>
      <c r="SPG62" s="69"/>
      <c r="SPH62" s="69"/>
      <c r="SPI62" s="69"/>
      <c r="SPJ62" s="69"/>
      <c r="SPK62" s="69"/>
      <c r="SPL62" s="69"/>
      <c r="SPM62" s="69"/>
      <c r="SPN62" s="69"/>
      <c r="SPO62" s="69"/>
      <c r="SPP62" s="69"/>
      <c r="SPQ62" s="69"/>
      <c r="SPR62" s="69"/>
      <c r="SPS62" s="69"/>
      <c r="SPT62" s="69"/>
      <c r="SPU62" s="69"/>
      <c r="SPV62" s="69"/>
      <c r="SPW62" s="69"/>
      <c r="SPX62" s="69"/>
      <c r="SPY62" s="69"/>
      <c r="SPZ62" s="69"/>
      <c r="SQA62" s="69"/>
      <c r="SQB62" s="69"/>
      <c r="SQC62" s="69"/>
      <c r="SQD62" s="69"/>
      <c r="SQE62" s="69"/>
      <c r="SQF62" s="69"/>
      <c r="SQG62" s="69"/>
      <c r="SQH62" s="69"/>
      <c r="SQI62" s="69"/>
      <c r="SQJ62" s="69"/>
      <c r="SQK62" s="69"/>
      <c r="SQL62" s="69"/>
      <c r="SQM62" s="69"/>
      <c r="SQN62" s="69"/>
      <c r="SQO62" s="69"/>
      <c r="SQP62" s="69"/>
      <c r="SQQ62" s="69"/>
      <c r="SQR62" s="69"/>
      <c r="SQS62" s="69"/>
      <c r="SQT62" s="69"/>
      <c r="SQU62" s="69"/>
      <c r="SQV62" s="69"/>
      <c r="SQW62" s="69"/>
      <c r="SQX62" s="69"/>
      <c r="SQY62" s="69"/>
      <c r="SQZ62" s="69"/>
      <c r="SRA62" s="69"/>
      <c r="SRB62" s="69"/>
      <c r="SRC62" s="69"/>
      <c r="SRD62" s="69"/>
      <c r="SRE62" s="69"/>
      <c r="SRF62" s="69"/>
      <c r="SRG62" s="69"/>
      <c r="SRH62" s="69"/>
      <c r="SRI62" s="69"/>
      <c r="SRJ62" s="69"/>
      <c r="SRK62" s="69"/>
      <c r="SRL62" s="69"/>
      <c r="SRM62" s="69"/>
      <c r="SRN62" s="69"/>
      <c r="SRO62" s="69"/>
      <c r="SRP62" s="69"/>
      <c r="SRQ62" s="69"/>
      <c r="SRR62" s="69"/>
      <c r="SRS62" s="69"/>
      <c r="SRT62" s="69"/>
      <c r="SRU62" s="69"/>
      <c r="SRV62" s="69"/>
      <c r="SRW62" s="69"/>
      <c r="SRX62" s="69"/>
      <c r="SRY62" s="69"/>
      <c r="SRZ62" s="69"/>
      <c r="SSA62" s="69"/>
      <c r="SSB62" s="69"/>
      <c r="SSC62" s="69"/>
      <c r="SSD62" s="69"/>
      <c r="SSE62" s="69"/>
      <c r="SSF62" s="69"/>
      <c r="SSG62" s="69"/>
      <c r="SSH62" s="69"/>
      <c r="SSI62" s="69"/>
      <c r="SSJ62" s="69"/>
      <c r="SSK62" s="69"/>
      <c r="SSL62" s="69"/>
      <c r="SSM62" s="69"/>
      <c r="SSN62" s="69"/>
      <c r="SSO62" s="69"/>
      <c r="SSP62" s="69"/>
      <c r="SSQ62" s="69"/>
      <c r="SSR62" s="69"/>
      <c r="SSS62" s="69"/>
      <c r="SST62" s="69"/>
      <c r="SSU62" s="69"/>
      <c r="SSV62" s="69"/>
      <c r="SSW62" s="69"/>
      <c r="SSX62" s="69"/>
      <c r="SSY62" s="69"/>
      <c r="SSZ62" s="69"/>
      <c r="STA62" s="69"/>
      <c r="STB62" s="69"/>
      <c r="STC62" s="69"/>
      <c r="STD62" s="69"/>
      <c r="STE62" s="69"/>
      <c r="STF62" s="69"/>
      <c r="STG62" s="69"/>
      <c r="STH62" s="69"/>
      <c r="STI62" s="69"/>
      <c r="STJ62" s="69"/>
      <c r="STK62" s="69"/>
      <c r="STL62" s="69"/>
      <c r="STM62" s="69"/>
      <c r="STN62" s="69"/>
      <c r="STO62" s="69"/>
      <c r="STP62" s="69"/>
      <c r="STQ62" s="69"/>
      <c r="STR62" s="69"/>
      <c r="STS62" s="69"/>
      <c r="STT62" s="69"/>
      <c r="STU62" s="69"/>
      <c r="STV62" s="69"/>
      <c r="STW62" s="69"/>
      <c r="STX62" s="69"/>
      <c r="STY62" s="69"/>
      <c r="STZ62" s="69"/>
      <c r="SUA62" s="69"/>
      <c r="SUB62" s="69"/>
      <c r="SUC62" s="69"/>
      <c r="SUD62" s="69"/>
      <c r="SUE62" s="69"/>
      <c r="SUF62" s="69"/>
      <c r="SUG62" s="69"/>
      <c r="SUH62" s="69"/>
      <c r="SUI62" s="69"/>
      <c r="SUJ62" s="69"/>
      <c r="SUK62" s="69"/>
      <c r="SUL62" s="69"/>
      <c r="SUM62" s="69"/>
      <c r="SUN62" s="69"/>
      <c r="SUO62" s="69"/>
      <c r="SUP62" s="69"/>
      <c r="SUQ62" s="69"/>
      <c r="SUR62" s="69"/>
      <c r="SUS62" s="69"/>
      <c r="SUT62" s="69"/>
      <c r="SUU62" s="69"/>
      <c r="SUV62" s="69"/>
      <c r="SUW62" s="69"/>
      <c r="SUX62" s="69"/>
      <c r="SUY62" s="69"/>
      <c r="SUZ62" s="69"/>
      <c r="SVA62" s="69"/>
      <c r="SVB62" s="69"/>
      <c r="SVC62" s="69"/>
      <c r="SVD62" s="69"/>
      <c r="SVE62" s="69"/>
      <c r="SVF62" s="69"/>
      <c r="SVG62" s="69"/>
      <c r="SVH62" s="69"/>
      <c r="SVI62" s="69"/>
      <c r="SVJ62" s="69"/>
      <c r="SVK62" s="69"/>
      <c r="SVL62" s="69"/>
      <c r="SVM62" s="69"/>
      <c r="SVN62" s="69"/>
      <c r="SVO62" s="69"/>
      <c r="SVP62" s="69"/>
      <c r="SVQ62" s="69"/>
      <c r="SVR62" s="69"/>
      <c r="SVS62" s="69"/>
      <c r="SVT62" s="69"/>
      <c r="SVU62" s="69"/>
      <c r="SVV62" s="69"/>
      <c r="SVW62" s="69"/>
      <c r="SVX62" s="69"/>
      <c r="SVY62" s="69"/>
      <c r="SVZ62" s="69"/>
      <c r="SWA62" s="69"/>
      <c r="SWB62" s="69"/>
      <c r="SWC62" s="69"/>
      <c r="SWD62" s="69"/>
      <c r="SWE62" s="69"/>
      <c r="SWF62" s="69"/>
      <c r="SWG62" s="69"/>
      <c r="SWH62" s="69"/>
      <c r="SWI62" s="69"/>
      <c r="SWJ62" s="69"/>
      <c r="SWK62" s="69"/>
      <c r="SWL62" s="69"/>
      <c r="SWM62" s="69"/>
      <c r="SWN62" s="69"/>
      <c r="SWO62" s="69"/>
      <c r="SWP62" s="69"/>
      <c r="SWQ62" s="69"/>
      <c r="SWR62" s="69"/>
      <c r="SWS62" s="69"/>
      <c r="SWT62" s="69"/>
      <c r="SWU62" s="69"/>
      <c r="SWV62" s="69"/>
      <c r="SWW62" s="69"/>
      <c r="SWX62" s="69"/>
      <c r="SWY62" s="69"/>
      <c r="SWZ62" s="69"/>
      <c r="SXA62" s="69"/>
      <c r="SXB62" s="69"/>
      <c r="SXC62" s="69"/>
      <c r="SXD62" s="69"/>
      <c r="SXE62" s="69"/>
      <c r="SXF62" s="69"/>
      <c r="SXG62" s="69"/>
      <c r="SXH62" s="69"/>
      <c r="SXI62" s="69"/>
      <c r="SXJ62" s="69"/>
      <c r="SXK62" s="69"/>
      <c r="SXL62" s="69"/>
      <c r="SXM62" s="69"/>
      <c r="SXN62" s="69"/>
      <c r="SXO62" s="69"/>
      <c r="SXP62" s="69"/>
      <c r="SXQ62" s="69"/>
      <c r="SXR62" s="69"/>
      <c r="SXS62" s="69"/>
      <c r="SXT62" s="69"/>
      <c r="SXU62" s="69"/>
      <c r="SXV62" s="69"/>
      <c r="SXW62" s="69"/>
      <c r="SXX62" s="69"/>
      <c r="SXY62" s="69"/>
      <c r="SXZ62" s="69"/>
      <c r="SYA62" s="69"/>
      <c r="SYB62" s="69"/>
      <c r="SYC62" s="69"/>
      <c r="SYD62" s="69"/>
      <c r="SYE62" s="69"/>
      <c r="SYF62" s="69"/>
      <c r="SYG62" s="69"/>
      <c r="SYH62" s="69"/>
      <c r="SYI62" s="69"/>
      <c r="SYJ62" s="69"/>
      <c r="SYK62" s="69"/>
      <c r="SYL62" s="69"/>
      <c r="SYM62" s="69"/>
      <c r="SYN62" s="69"/>
      <c r="SYO62" s="69"/>
      <c r="SYP62" s="69"/>
      <c r="SYQ62" s="69"/>
      <c r="SYR62" s="69"/>
      <c r="SYS62" s="69"/>
      <c r="SYT62" s="69"/>
      <c r="SYU62" s="69"/>
      <c r="SYV62" s="69"/>
      <c r="SYW62" s="69"/>
      <c r="SYX62" s="69"/>
      <c r="SYY62" s="69"/>
      <c r="SYZ62" s="69"/>
      <c r="SZA62" s="69"/>
      <c r="SZB62" s="69"/>
      <c r="SZC62" s="69"/>
      <c r="SZD62" s="69"/>
      <c r="SZE62" s="69"/>
      <c r="SZF62" s="69"/>
      <c r="SZG62" s="69"/>
      <c r="SZH62" s="69"/>
      <c r="SZI62" s="69"/>
      <c r="SZJ62" s="69"/>
      <c r="SZK62" s="69"/>
      <c r="SZL62" s="69"/>
      <c r="SZM62" s="69"/>
      <c r="SZN62" s="69"/>
      <c r="SZO62" s="69"/>
      <c r="SZP62" s="69"/>
      <c r="SZQ62" s="69"/>
      <c r="SZR62" s="69"/>
      <c r="SZS62" s="69"/>
      <c r="SZT62" s="69"/>
      <c r="SZU62" s="69"/>
      <c r="SZV62" s="69"/>
      <c r="SZW62" s="69"/>
      <c r="SZX62" s="69"/>
      <c r="SZY62" s="69"/>
      <c r="SZZ62" s="69"/>
      <c r="TAA62" s="69"/>
      <c r="TAB62" s="69"/>
      <c r="TAC62" s="69"/>
      <c r="TAD62" s="69"/>
      <c r="TAE62" s="69"/>
      <c r="TAF62" s="69"/>
      <c r="TAG62" s="69"/>
      <c r="TAH62" s="69"/>
      <c r="TAI62" s="69"/>
      <c r="TAJ62" s="69"/>
      <c r="TAK62" s="69"/>
      <c r="TAL62" s="69"/>
      <c r="TAM62" s="69"/>
      <c r="TAN62" s="69"/>
      <c r="TAO62" s="69"/>
      <c r="TAP62" s="69"/>
      <c r="TAQ62" s="69"/>
      <c r="TAR62" s="69"/>
      <c r="TAS62" s="69"/>
      <c r="TAT62" s="69"/>
      <c r="TAU62" s="69"/>
      <c r="TAV62" s="69"/>
      <c r="TAW62" s="69"/>
      <c r="TAX62" s="69"/>
      <c r="TAY62" s="69"/>
      <c r="TAZ62" s="69"/>
      <c r="TBA62" s="69"/>
      <c r="TBB62" s="69"/>
      <c r="TBC62" s="69"/>
      <c r="TBD62" s="69"/>
      <c r="TBE62" s="69"/>
      <c r="TBF62" s="69"/>
      <c r="TBG62" s="69"/>
      <c r="TBH62" s="69"/>
      <c r="TBI62" s="69"/>
      <c r="TBJ62" s="69"/>
      <c r="TBK62" s="69"/>
      <c r="TBL62" s="69"/>
      <c r="TBM62" s="69"/>
      <c r="TBN62" s="69"/>
      <c r="TBO62" s="69"/>
      <c r="TBP62" s="69"/>
      <c r="TBQ62" s="69"/>
      <c r="TBR62" s="69"/>
      <c r="TBS62" s="69"/>
      <c r="TBT62" s="69"/>
      <c r="TBU62" s="69"/>
      <c r="TBV62" s="69"/>
      <c r="TBW62" s="69"/>
      <c r="TBX62" s="69"/>
      <c r="TBY62" s="69"/>
      <c r="TBZ62" s="69"/>
      <c r="TCA62" s="69"/>
      <c r="TCB62" s="69"/>
      <c r="TCC62" s="69"/>
      <c r="TCD62" s="69"/>
      <c r="TCE62" s="69"/>
      <c r="TCF62" s="69"/>
      <c r="TCG62" s="69"/>
      <c r="TCH62" s="69"/>
      <c r="TCI62" s="69"/>
      <c r="TCJ62" s="69"/>
      <c r="TCK62" s="69"/>
      <c r="TCL62" s="69"/>
      <c r="TCM62" s="69"/>
      <c r="TCN62" s="69"/>
      <c r="TCO62" s="69"/>
      <c r="TCP62" s="69"/>
      <c r="TCQ62" s="69"/>
      <c r="TCR62" s="69"/>
      <c r="TCS62" s="69"/>
      <c r="TCT62" s="69"/>
      <c r="TCU62" s="69"/>
      <c r="TCV62" s="69"/>
      <c r="TCW62" s="69"/>
      <c r="TCX62" s="69"/>
      <c r="TCY62" s="69"/>
      <c r="TCZ62" s="69"/>
      <c r="TDA62" s="69"/>
      <c r="TDB62" s="69"/>
      <c r="TDC62" s="69"/>
      <c r="TDD62" s="69"/>
      <c r="TDE62" s="69"/>
      <c r="TDF62" s="69"/>
      <c r="TDG62" s="69"/>
      <c r="TDH62" s="69"/>
      <c r="TDI62" s="69"/>
      <c r="TDJ62" s="69"/>
      <c r="TDK62" s="69"/>
      <c r="TDL62" s="69"/>
      <c r="TDM62" s="69"/>
      <c r="TDN62" s="69"/>
      <c r="TDO62" s="69"/>
      <c r="TDP62" s="69"/>
      <c r="TDQ62" s="69"/>
      <c r="TDR62" s="69"/>
      <c r="TDS62" s="69"/>
      <c r="TDT62" s="69"/>
      <c r="TDU62" s="69"/>
      <c r="TDV62" s="69"/>
      <c r="TDW62" s="69"/>
      <c r="TDX62" s="69"/>
      <c r="TDY62" s="69"/>
      <c r="TDZ62" s="69"/>
      <c r="TEA62" s="69"/>
      <c r="TEB62" s="69"/>
      <c r="TEC62" s="69"/>
      <c r="TED62" s="69"/>
      <c r="TEE62" s="69"/>
      <c r="TEF62" s="69"/>
      <c r="TEG62" s="69"/>
      <c r="TEH62" s="69"/>
      <c r="TEI62" s="69"/>
      <c r="TEJ62" s="69"/>
      <c r="TEK62" s="69"/>
      <c r="TEL62" s="69"/>
      <c r="TEM62" s="69"/>
      <c r="TEN62" s="69"/>
      <c r="TEO62" s="69"/>
      <c r="TEP62" s="69"/>
      <c r="TEQ62" s="69"/>
      <c r="TER62" s="69"/>
      <c r="TES62" s="69"/>
      <c r="TET62" s="69"/>
      <c r="TEU62" s="69"/>
      <c r="TEV62" s="69"/>
      <c r="TEW62" s="69"/>
      <c r="TEX62" s="69"/>
      <c r="TEY62" s="69"/>
      <c r="TEZ62" s="69"/>
      <c r="TFA62" s="69"/>
      <c r="TFB62" s="69"/>
      <c r="TFC62" s="69"/>
      <c r="TFD62" s="69"/>
      <c r="TFE62" s="69"/>
      <c r="TFF62" s="69"/>
      <c r="TFG62" s="69"/>
      <c r="TFH62" s="69"/>
      <c r="TFI62" s="69"/>
      <c r="TFJ62" s="69"/>
      <c r="TFK62" s="69"/>
      <c r="TFL62" s="69"/>
      <c r="TFM62" s="69"/>
      <c r="TFN62" s="69"/>
      <c r="TFO62" s="69"/>
      <c r="TFP62" s="69"/>
      <c r="TFQ62" s="69"/>
      <c r="TFR62" s="69"/>
      <c r="TFS62" s="69"/>
      <c r="TFT62" s="69"/>
      <c r="TFU62" s="69"/>
      <c r="TFV62" s="69"/>
      <c r="TFW62" s="69"/>
      <c r="TFX62" s="69"/>
      <c r="TFY62" s="69"/>
      <c r="TFZ62" s="69"/>
      <c r="TGA62" s="69"/>
      <c r="TGB62" s="69"/>
      <c r="TGC62" s="69"/>
      <c r="TGD62" s="69"/>
      <c r="TGE62" s="69"/>
      <c r="TGF62" s="69"/>
      <c r="TGG62" s="69"/>
      <c r="TGH62" s="69"/>
      <c r="TGI62" s="69"/>
      <c r="TGJ62" s="69"/>
      <c r="TGK62" s="69"/>
      <c r="TGL62" s="69"/>
      <c r="TGM62" s="69"/>
      <c r="TGN62" s="69"/>
      <c r="TGO62" s="69"/>
      <c r="TGP62" s="69"/>
      <c r="TGQ62" s="69"/>
      <c r="TGR62" s="69"/>
      <c r="TGS62" s="69"/>
      <c r="TGT62" s="69"/>
      <c r="TGU62" s="69"/>
      <c r="TGV62" s="69"/>
      <c r="TGW62" s="69"/>
      <c r="TGX62" s="69"/>
      <c r="TGY62" s="69"/>
      <c r="TGZ62" s="69"/>
      <c r="THA62" s="69"/>
      <c r="THB62" s="69"/>
      <c r="THC62" s="69"/>
      <c r="THD62" s="69"/>
      <c r="THE62" s="69"/>
      <c r="THF62" s="69"/>
      <c r="THG62" s="69"/>
      <c r="THH62" s="69"/>
      <c r="THI62" s="69"/>
      <c r="THJ62" s="69"/>
      <c r="THK62" s="69"/>
      <c r="THL62" s="69"/>
      <c r="THM62" s="69"/>
      <c r="THN62" s="69"/>
      <c r="THO62" s="69"/>
      <c r="THP62" s="69"/>
      <c r="THQ62" s="69"/>
      <c r="THR62" s="69"/>
      <c r="THS62" s="69"/>
      <c r="THT62" s="69"/>
      <c r="THU62" s="69"/>
      <c r="THV62" s="69"/>
      <c r="THW62" s="69"/>
      <c r="THX62" s="69"/>
      <c r="THY62" s="69"/>
      <c r="THZ62" s="69"/>
      <c r="TIA62" s="69"/>
      <c r="TIB62" s="69"/>
      <c r="TIC62" s="69"/>
      <c r="TID62" s="69"/>
      <c r="TIE62" s="69"/>
      <c r="TIF62" s="69"/>
      <c r="TIG62" s="69"/>
      <c r="TIH62" s="69"/>
      <c r="TII62" s="69"/>
      <c r="TIJ62" s="69"/>
      <c r="TIK62" s="69"/>
      <c r="TIL62" s="69"/>
      <c r="TIM62" s="69"/>
      <c r="TIN62" s="69"/>
      <c r="TIO62" s="69"/>
      <c r="TIP62" s="69"/>
      <c r="TIQ62" s="69"/>
      <c r="TIR62" s="69"/>
      <c r="TIS62" s="69"/>
      <c r="TIT62" s="69"/>
      <c r="TIU62" s="69"/>
      <c r="TIV62" s="69"/>
      <c r="TIW62" s="69"/>
      <c r="TIX62" s="69"/>
      <c r="TIY62" s="69"/>
      <c r="TIZ62" s="69"/>
      <c r="TJA62" s="69"/>
      <c r="TJB62" s="69"/>
      <c r="TJC62" s="69"/>
      <c r="TJD62" s="69"/>
      <c r="TJE62" s="69"/>
      <c r="TJF62" s="69"/>
      <c r="TJG62" s="69"/>
      <c r="TJH62" s="69"/>
      <c r="TJI62" s="69"/>
      <c r="TJJ62" s="69"/>
      <c r="TJK62" s="69"/>
      <c r="TJL62" s="69"/>
      <c r="TJM62" s="69"/>
      <c r="TJN62" s="69"/>
      <c r="TJO62" s="69"/>
      <c r="TJP62" s="69"/>
      <c r="TJQ62" s="69"/>
      <c r="TJR62" s="69"/>
      <c r="TJS62" s="69"/>
      <c r="TJT62" s="69"/>
      <c r="TJU62" s="69"/>
      <c r="TJV62" s="69"/>
      <c r="TJW62" s="69"/>
      <c r="TJX62" s="69"/>
      <c r="TJY62" s="69"/>
      <c r="TJZ62" s="69"/>
      <c r="TKA62" s="69"/>
      <c r="TKB62" s="69"/>
      <c r="TKC62" s="69"/>
      <c r="TKD62" s="69"/>
      <c r="TKE62" s="69"/>
      <c r="TKF62" s="69"/>
      <c r="TKG62" s="69"/>
      <c r="TKH62" s="69"/>
      <c r="TKI62" s="69"/>
      <c r="TKJ62" s="69"/>
      <c r="TKK62" s="69"/>
      <c r="TKL62" s="69"/>
      <c r="TKM62" s="69"/>
      <c r="TKN62" s="69"/>
      <c r="TKO62" s="69"/>
      <c r="TKP62" s="69"/>
      <c r="TKQ62" s="69"/>
      <c r="TKR62" s="69"/>
      <c r="TKS62" s="69"/>
      <c r="TKT62" s="69"/>
      <c r="TKU62" s="69"/>
      <c r="TKV62" s="69"/>
      <c r="TKW62" s="69"/>
      <c r="TKX62" s="69"/>
      <c r="TKY62" s="69"/>
      <c r="TKZ62" s="69"/>
      <c r="TLA62" s="69"/>
      <c r="TLB62" s="69"/>
      <c r="TLC62" s="69"/>
      <c r="TLD62" s="69"/>
      <c r="TLE62" s="69"/>
      <c r="TLF62" s="69"/>
      <c r="TLG62" s="69"/>
      <c r="TLH62" s="69"/>
      <c r="TLI62" s="69"/>
      <c r="TLJ62" s="69"/>
      <c r="TLK62" s="69"/>
      <c r="TLL62" s="69"/>
      <c r="TLM62" s="69"/>
      <c r="TLN62" s="69"/>
      <c r="TLO62" s="69"/>
      <c r="TLP62" s="69"/>
      <c r="TLQ62" s="69"/>
      <c r="TLR62" s="69"/>
      <c r="TLS62" s="69"/>
      <c r="TLT62" s="69"/>
      <c r="TLU62" s="69"/>
      <c r="TLV62" s="69"/>
      <c r="TLW62" s="69"/>
      <c r="TLX62" s="69"/>
      <c r="TLY62" s="69"/>
      <c r="TLZ62" s="69"/>
      <c r="TMA62" s="69"/>
      <c r="TMB62" s="69"/>
      <c r="TMC62" s="69"/>
      <c r="TMD62" s="69"/>
      <c r="TME62" s="69"/>
      <c r="TMF62" s="69"/>
      <c r="TMG62" s="69"/>
      <c r="TMH62" s="69"/>
      <c r="TMI62" s="69"/>
      <c r="TMJ62" s="69"/>
      <c r="TMK62" s="69"/>
      <c r="TML62" s="69"/>
      <c r="TMM62" s="69"/>
      <c r="TMN62" s="69"/>
      <c r="TMO62" s="69"/>
      <c r="TMP62" s="69"/>
      <c r="TMQ62" s="69"/>
      <c r="TMR62" s="69"/>
      <c r="TMS62" s="69"/>
      <c r="TMT62" s="69"/>
      <c r="TMU62" s="69"/>
      <c r="TMV62" s="69"/>
      <c r="TMW62" s="69"/>
      <c r="TMX62" s="69"/>
      <c r="TMY62" s="69"/>
      <c r="TMZ62" s="69"/>
      <c r="TNA62" s="69"/>
      <c r="TNB62" s="69"/>
      <c r="TNC62" s="69"/>
      <c r="TND62" s="69"/>
      <c r="TNE62" s="69"/>
      <c r="TNF62" s="69"/>
      <c r="TNG62" s="69"/>
      <c r="TNH62" s="69"/>
      <c r="TNI62" s="69"/>
      <c r="TNJ62" s="69"/>
      <c r="TNK62" s="69"/>
      <c r="TNL62" s="69"/>
      <c r="TNM62" s="69"/>
      <c r="TNN62" s="69"/>
      <c r="TNO62" s="69"/>
      <c r="TNP62" s="69"/>
      <c r="TNQ62" s="69"/>
      <c r="TNR62" s="69"/>
      <c r="TNS62" s="69"/>
      <c r="TNT62" s="69"/>
      <c r="TNU62" s="69"/>
      <c r="TNV62" s="69"/>
      <c r="TNW62" s="69"/>
      <c r="TNX62" s="69"/>
      <c r="TNY62" s="69"/>
      <c r="TNZ62" s="69"/>
      <c r="TOA62" s="69"/>
      <c r="TOB62" s="69"/>
      <c r="TOC62" s="69"/>
      <c r="TOD62" s="69"/>
      <c r="TOE62" s="69"/>
      <c r="TOF62" s="69"/>
      <c r="TOG62" s="69"/>
      <c r="TOH62" s="69"/>
      <c r="TOI62" s="69"/>
      <c r="TOJ62" s="69"/>
      <c r="TOK62" s="69"/>
      <c r="TOL62" s="69"/>
      <c r="TOM62" s="69"/>
      <c r="TON62" s="69"/>
      <c r="TOO62" s="69"/>
      <c r="TOP62" s="69"/>
      <c r="TOQ62" s="69"/>
      <c r="TOR62" s="69"/>
      <c r="TOS62" s="69"/>
      <c r="TOT62" s="69"/>
      <c r="TOU62" s="69"/>
      <c r="TOV62" s="69"/>
      <c r="TOW62" s="69"/>
      <c r="TOX62" s="69"/>
      <c r="TOY62" s="69"/>
      <c r="TOZ62" s="69"/>
      <c r="TPA62" s="69"/>
      <c r="TPB62" s="69"/>
      <c r="TPC62" s="69"/>
      <c r="TPD62" s="69"/>
      <c r="TPE62" s="69"/>
      <c r="TPF62" s="69"/>
      <c r="TPG62" s="69"/>
      <c r="TPH62" s="69"/>
      <c r="TPI62" s="69"/>
      <c r="TPJ62" s="69"/>
      <c r="TPK62" s="69"/>
      <c r="TPL62" s="69"/>
      <c r="TPM62" s="69"/>
      <c r="TPN62" s="69"/>
      <c r="TPO62" s="69"/>
      <c r="TPP62" s="69"/>
      <c r="TPQ62" s="69"/>
      <c r="TPR62" s="69"/>
      <c r="TPS62" s="69"/>
      <c r="TPT62" s="69"/>
      <c r="TPU62" s="69"/>
      <c r="TPV62" s="69"/>
      <c r="TPW62" s="69"/>
      <c r="TPX62" s="69"/>
      <c r="TPY62" s="69"/>
      <c r="TPZ62" s="69"/>
      <c r="TQA62" s="69"/>
      <c r="TQB62" s="69"/>
      <c r="TQC62" s="69"/>
      <c r="TQD62" s="69"/>
      <c r="TQE62" s="69"/>
      <c r="TQF62" s="69"/>
      <c r="TQG62" s="69"/>
      <c r="TQH62" s="69"/>
      <c r="TQI62" s="69"/>
      <c r="TQJ62" s="69"/>
      <c r="TQK62" s="69"/>
      <c r="TQL62" s="69"/>
      <c r="TQM62" s="69"/>
      <c r="TQN62" s="69"/>
      <c r="TQO62" s="69"/>
      <c r="TQP62" s="69"/>
      <c r="TQQ62" s="69"/>
      <c r="TQR62" s="69"/>
      <c r="TQS62" s="69"/>
      <c r="TQT62" s="69"/>
      <c r="TQU62" s="69"/>
      <c r="TQV62" s="69"/>
      <c r="TQW62" s="69"/>
      <c r="TQX62" s="69"/>
      <c r="TQY62" s="69"/>
      <c r="TQZ62" s="69"/>
      <c r="TRA62" s="69"/>
      <c r="TRB62" s="69"/>
      <c r="TRC62" s="69"/>
      <c r="TRD62" s="69"/>
      <c r="TRE62" s="69"/>
      <c r="TRF62" s="69"/>
      <c r="TRG62" s="69"/>
      <c r="TRH62" s="69"/>
      <c r="TRI62" s="69"/>
      <c r="TRJ62" s="69"/>
      <c r="TRK62" s="69"/>
      <c r="TRL62" s="69"/>
      <c r="TRM62" s="69"/>
      <c r="TRN62" s="69"/>
      <c r="TRO62" s="69"/>
      <c r="TRP62" s="69"/>
      <c r="TRQ62" s="69"/>
      <c r="TRR62" s="69"/>
      <c r="TRS62" s="69"/>
      <c r="TRT62" s="69"/>
      <c r="TRU62" s="69"/>
      <c r="TRV62" s="69"/>
      <c r="TRW62" s="69"/>
      <c r="TRX62" s="69"/>
      <c r="TRY62" s="69"/>
      <c r="TRZ62" s="69"/>
      <c r="TSA62" s="69"/>
      <c r="TSB62" s="69"/>
      <c r="TSC62" s="69"/>
      <c r="TSD62" s="69"/>
      <c r="TSE62" s="69"/>
      <c r="TSF62" s="69"/>
      <c r="TSG62" s="69"/>
      <c r="TSH62" s="69"/>
      <c r="TSI62" s="69"/>
      <c r="TSJ62" s="69"/>
      <c r="TSK62" s="69"/>
      <c r="TSL62" s="69"/>
      <c r="TSM62" s="69"/>
      <c r="TSN62" s="69"/>
      <c r="TSO62" s="69"/>
      <c r="TSP62" s="69"/>
      <c r="TSQ62" s="69"/>
      <c r="TSR62" s="69"/>
      <c r="TSS62" s="69"/>
      <c r="TST62" s="69"/>
      <c r="TSU62" s="69"/>
      <c r="TSV62" s="69"/>
      <c r="TSW62" s="69"/>
      <c r="TSX62" s="69"/>
      <c r="TSY62" s="69"/>
      <c r="TSZ62" s="69"/>
      <c r="TTA62" s="69"/>
      <c r="TTB62" s="69"/>
      <c r="TTC62" s="69"/>
      <c r="TTD62" s="69"/>
      <c r="TTE62" s="69"/>
      <c r="TTF62" s="69"/>
      <c r="TTG62" s="69"/>
      <c r="TTH62" s="69"/>
      <c r="TTI62" s="69"/>
      <c r="TTJ62" s="69"/>
      <c r="TTK62" s="69"/>
      <c r="TTL62" s="69"/>
      <c r="TTM62" s="69"/>
      <c r="TTN62" s="69"/>
      <c r="TTO62" s="69"/>
      <c r="TTP62" s="69"/>
      <c r="TTQ62" s="69"/>
      <c r="TTR62" s="69"/>
      <c r="TTS62" s="69"/>
      <c r="TTT62" s="69"/>
      <c r="TTU62" s="69"/>
      <c r="TTV62" s="69"/>
      <c r="TTW62" s="69"/>
      <c r="TTX62" s="69"/>
      <c r="TTY62" s="69"/>
      <c r="TTZ62" s="69"/>
      <c r="TUA62" s="69"/>
      <c r="TUB62" s="69"/>
      <c r="TUC62" s="69"/>
      <c r="TUD62" s="69"/>
      <c r="TUE62" s="69"/>
      <c r="TUF62" s="69"/>
      <c r="TUG62" s="69"/>
      <c r="TUH62" s="69"/>
      <c r="TUI62" s="69"/>
      <c r="TUJ62" s="69"/>
      <c r="TUK62" s="69"/>
      <c r="TUL62" s="69"/>
      <c r="TUM62" s="69"/>
      <c r="TUN62" s="69"/>
      <c r="TUO62" s="69"/>
      <c r="TUP62" s="69"/>
      <c r="TUQ62" s="69"/>
      <c r="TUR62" s="69"/>
      <c r="TUS62" s="69"/>
      <c r="TUT62" s="69"/>
      <c r="TUU62" s="69"/>
      <c r="TUV62" s="69"/>
      <c r="TUW62" s="69"/>
      <c r="TUX62" s="69"/>
      <c r="TUY62" s="69"/>
      <c r="TUZ62" s="69"/>
      <c r="TVA62" s="69"/>
      <c r="TVB62" s="69"/>
      <c r="TVC62" s="69"/>
      <c r="TVD62" s="69"/>
      <c r="TVE62" s="69"/>
      <c r="TVF62" s="69"/>
      <c r="TVG62" s="69"/>
      <c r="TVH62" s="69"/>
      <c r="TVI62" s="69"/>
      <c r="TVJ62" s="69"/>
      <c r="TVK62" s="69"/>
      <c r="TVL62" s="69"/>
      <c r="TVM62" s="69"/>
      <c r="TVN62" s="69"/>
      <c r="TVO62" s="69"/>
      <c r="TVP62" s="69"/>
      <c r="TVQ62" s="69"/>
      <c r="TVR62" s="69"/>
      <c r="TVS62" s="69"/>
      <c r="TVT62" s="69"/>
      <c r="TVU62" s="69"/>
      <c r="TVV62" s="69"/>
      <c r="TVW62" s="69"/>
      <c r="TVX62" s="69"/>
      <c r="TVY62" s="69"/>
      <c r="TVZ62" s="69"/>
      <c r="TWA62" s="69"/>
      <c r="TWB62" s="69"/>
      <c r="TWC62" s="69"/>
      <c r="TWD62" s="69"/>
      <c r="TWE62" s="69"/>
      <c r="TWF62" s="69"/>
      <c r="TWG62" s="69"/>
      <c r="TWH62" s="69"/>
      <c r="TWI62" s="69"/>
      <c r="TWJ62" s="69"/>
      <c r="TWK62" s="69"/>
      <c r="TWL62" s="69"/>
      <c r="TWM62" s="69"/>
      <c r="TWN62" s="69"/>
      <c r="TWO62" s="69"/>
      <c r="TWP62" s="69"/>
      <c r="TWQ62" s="69"/>
      <c r="TWR62" s="69"/>
      <c r="TWS62" s="69"/>
      <c r="TWT62" s="69"/>
      <c r="TWU62" s="69"/>
      <c r="TWV62" s="69"/>
      <c r="TWW62" s="69"/>
      <c r="TWX62" s="69"/>
      <c r="TWY62" s="69"/>
      <c r="TWZ62" s="69"/>
      <c r="TXA62" s="69"/>
      <c r="TXB62" s="69"/>
      <c r="TXC62" s="69"/>
      <c r="TXD62" s="69"/>
      <c r="TXE62" s="69"/>
      <c r="TXF62" s="69"/>
      <c r="TXG62" s="69"/>
      <c r="TXH62" s="69"/>
      <c r="TXI62" s="69"/>
      <c r="TXJ62" s="69"/>
      <c r="TXK62" s="69"/>
      <c r="TXL62" s="69"/>
      <c r="TXM62" s="69"/>
      <c r="TXN62" s="69"/>
      <c r="TXO62" s="69"/>
      <c r="TXP62" s="69"/>
      <c r="TXQ62" s="69"/>
      <c r="TXR62" s="69"/>
      <c r="TXS62" s="69"/>
      <c r="TXT62" s="69"/>
      <c r="TXU62" s="69"/>
      <c r="TXV62" s="69"/>
      <c r="TXW62" s="69"/>
      <c r="TXX62" s="69"/>
      <c r="TXY62" s="69"/>
      <c r="TXZ62" s="69"/>
      <c r="TYA62" s="69"/>
      <c r="TYB62" s="69"/>
      <c r="TYC62" s="69"/>
      <c r="TYD62" s="69"/>
      <c r="TYE62" s="69"/>
      <c r="TYF62" s="69"/>
      <c r="TYG62" s="69"/>
      <c r="TYH62" s="69"/>
      <c r="TYI62" s="69"/>
      <c r="TYJ62" s="69"/>
      <c r="TYK62" s="69"/>
      <c r="TYL62" s="69"/>
      <c r="TYM62" s="69"/>
      <c r="TYN62" s="69"/>
      <c r="TYO62" s="69"/>
      <c r="TYP62" s="69"/>
      <c r="TYQ62" s="69"/>
      <c r="TYR62" s="69"/>
      <c r="TYS62" s="69"/>
      <c r="TYT62" s="69"/>
      <c r="TYU62" s="69"/>
      <c r="TYV62" s="69"/>
      <c r="TYW62" s="69"/>
      <c r="TYX62" s="69"/>
      <c r="TYY62" s="69"/>
      <c r="TYZ62" s="69"/>
      <c r="TZA62" s="69"/>
      <c r="TZB62" s="69"/>
      <c r="TZC62" s="69"/>
      <c r="TZD62" s="69"/>
      <c r="TZE62" s="69"/>
      <c r="TZF62" s="69"/>
      <c r="TZG62" s="69"/>
      <c r="TZH62" s="69"/>
      <c r="TZI62" s="69"/>
      <c r="TZJ62" s="69"/>
      <c r="TZK62" s="69"/>
      <c r="TZL62" s="69"/>
      <c r="TZM62" s="69"/>
      <c r="TZN62" s="69"/>
      <c r="TZO62" s="69"/>
      <c r="TZP62" s="69"/>
      <c r="TZQ62" s="69"/>
      <c r="TZR62" s="69"/>
      <c r="TZS62" s="69"/>
      <c r="TZT62" s="69"/>
      <c r="TZU62" s="69"/>
      <c r="TZV62" s="69"/>
      <c r="TZW62" s="69"/>
      <c r="TZX62" s="69"/>
      <c r="TZY62" s="69"/>
      <c r="TZZ62" s="69"/>
      <c r="UAA62" s="69"/>
      <c r="UAB62" s="69"/>
      <c r="UAC62" s="69"/>
      <c r="UAD62" s="69"/>
      <c r="UAE62" s="69"/>
      <c r="UAF62" s="69"/>
      <c r="UAG62" s="69"/>
      <c r="UAH62" s="69"/>
      <c r="UAI62" s="69"/>
      <c r="UAJ62" s="69"/>
      <c r="UAK62" s="69"/>
      <c r="UAL62" s="69"/>
      <c r="UAM62" s="69"/>
      <c r="UAN62" s="69"/>
      <c r="UAO62" s="69"/>
      <c r="UAP62" s="69"/>
      <c r="UAQ62" s="69"/>
      <c r="UAR62" s="69"/>
      <c r="UAS62" s="69"/>
      <c r="UAT62" s="69"/>
      <c r="UAU62" s="69"/>
      <c r="UAV62" s="69"/>
      <c r="UAW62" s="69"/>
      <c r="UAX62" s="69"/>
      <c r="UAY62" s="69"/>
      <c r="UAZ62" s="69"/>
      <c r="UBA62" s="69"/>
      <c r="UBB62" s="69"/>
      <c r="UBC62" s="69"/>
      <c r="UBD62" s="69"/>
      <c r="UBE62" s="69"/>
      <c r="UBF62" s="69"/>
      <c r="UBG62" s="69"/>
      <c r="UBH62" s="69"/>
      <c r="UBI62" s="69"/>
      <c r="UBJ62" s="69"/>
      <c r="UBK62" s="69"/>
      <c r="UBL62" s="69"/>
      <c r="UBM62" s="69"/>
      <c r="UBN62" s="69"/>
      <c r="UBO62" s="69"/>
      <c r="UBP62" s="69"/>
      <c r="UBQ62" s="69"/>
      <c r="UBR62" s="69"/>
      <c r="UBS62" s="69"/>
      <c r="UBT62" s="69"/>
      <c r="UBU62" s="69"/>
      <c r="UBV62" s="69"/>
      <c r="UBW62" s="69"/>
      <c r="UBX62" s="69"/>
      <c r="UBY62" s="69"/>
      <c r="UBZ62" s="69"/>
      <c r="UCA62" s="69"/>
      <c r="UCB62" s="69"/>
      <c r="UCC62" s="69"/>
      <c r="UCD62" s="69"/>
      <c r="UCE62" s="69"/>
      <c r="UCF62" s="69"/>
      <c r="UCG62" s="69"/>
      <c r="UCH62" s="69"/>
      <c r="UCI62" s="69"/>
      <c r="UCJ62" s="69"/>
      <c r="UCK62" s="69"/>
      <c r="UCL62" s="69"/>
      <c r="UCM62" s="69"/>
      <c r="UCN62" s="69"/>
      <c r="UCO62" s="69"/>
      <c r="UCP62" s="69"/>
      <c r="UCQ62" s="69"/>
      <c r="UCR62" s="69"/>
      <c r="UCS62" s="69"/>
      <c r="UCT62" s="69"/>
      <c r="UCU62" s="69"/>
      <c r="UCV62" s="69"/>
      <c r="UCW62" s="69"/>
      <c r="UCX62" s="69"/>
      <c r="UCY62" s="69"/>
      <c r="UCZ62" s="69"/>
      <c r="UDA62" s="69"/>
      <c r="UDB62" s="69"/>
      <c r="UDC62" s="69"/>
      <c r="UDD62" s="69"/>
      <c r="UDE62" s="69"/>
      <c r="UDF62" s="69"/>
      <c r="UDG62" s="69"/>
      <c r="UDH62" s="69"/>
      <c r="UDI62" s="69"/>
      <c r="UDJ62" s="69"/>
      <c r="UDK62" s="69"/>
      <c r="UDL62" s="69"/>
      <c r="UDM62" s="69"/>
      <c r="UDN62" s="69"/>
      <c r="UDO62" s="69"/>
      <c r="UDP62" s="69"/>
      <c r="UDQ62" s="69"/>
      <c r="UDR62" s="69"/>
      <c r="UDS62" s="69"/>
      <c r="UDT62" s="69"/>
      <c r="UDU62" s="69"/>
      <c r="UDV62" s="69"/>
      <c r="UDW62" s="69"/>
      <c r="UDX62" s="69"/>
      <c r="UDY62" s="69"/>
      <c r="UDZ62" s="69"/>
      <c r="UEA62" s="69"/>
      <c r="UEB62" s="69"/>
      <c r="UEC62" s="69"/>
      <c r="UED62" s="69"/>
      <c r="UEE62" s="69"/>
      <c r="UEF62" s="69"/>
      <c r="UEG62" s="69"/>
      <c r="UEH62" s="69"/>
      <c r="UEI62" s="69"/>
      <c r="UEJ62" s="69"/>
      <c r="UEK62" s="69"/>
      <c r="UEL62" s="69"/>
      <c r="UEM62" s="69"/>
      <c r="UEN62" s="69"/>
      <c r="UEO62" s="69"/>
      <c r="UEP62" s="69"/>
      <c r="UEQ62" s="69"/>
      <c r="UER62" s="69"/>
      <c r="UES62" s="69"/>
      <c r="UET62" s="69"/>
      <c r="UEU62" s="69"/>
      <c r="UEV62" s="69"/>
      <c r="UEW62" s="69"/>
      <c r="UEX62" s="69"/>
      <c r="UEY62" s="69"/>
      <c r="UEZ62" s="69"/>
      <c r="UFA62" s="69"/>
      <c r="UFB62" s="69"/>
      <c r="UFC62" s="69"/>
      <c r="UFD62" s="69"/>
      <c r="UFE62" s="69"/>
      <c r="UFF62" s="69"/>
      <c r="UFG62" s="69"/>
      <c r="UFH62" s="69"/>
      <c r="UFI62" s="69"/>
      <c r="UFJ62" s="69"/>
      <c r="UFK62" s="69"/>
      <c r="UFL62" s="69"/>
      <c r="UFM62" s="69"/>
      <c r="UFN62" s="69"/>
      <c r="UFO62" s="69"/>
      <c r="UFP62" s="69"/>
      <c r="UFQ62" s="69"/>
      <c r="UFR62" s="69"/>
      <c r="UFS62" s="69"/>
      <c r="UFT62" s="69"/>
      <c r="UFU62" s="69"/>
      <c r="UFV62" s="69"/>
      <c r="UFW62" s="69"/>
      <c r="UFX62" s="69"/>
      <c r="UFY62" s="69"/>
      <c r="UFZ62" s="69"/>
      <c r="UGA62" s="69"/>
      <c r="UGB62" s="69"/>
      <c r="UGC62" s="69"/>
      <c r="UGD62" s="69"/>
      <c r="UGE62" s="69"/>
      <c r="UGF62" s="69"/>
      <c r="UGG62" s="69"/>
      <c r="UGH62" s="69"/>
      <c r="UGI62" s="69"/>
      <c r="UGJ62" s="69"/>
      <c r="UGK62" s="69"/>
      <c r="UGL62" s="69"/>
      <c r="UGM62" s="69"/>
      <c r="UGN62" s="69"/>
      <c r="UGO62" s="69"/>
      <c r="UGP62" s="69"/>
      <c r="UGQ62" s="69"/>
      <c r="UGR62" s="69"/>
      <c r="UGS62" s="69"/>
      <c r="UGT62" s="69"/>
      <c r="UGU62" s="69"/>
      <c r="UGV62" s="69"/>
      <c r="UGW62" s="69"/>
      <c r="UGX62" s="69"/>
      <c r="UGY62" s="69"/>
      <c r="UGZ62" s="69"/>
      <c r="UHA62" s="69"/>
      <c r="UHB62" s="69"/>
      <c r="UHC62" s="69"/>
      <c r="UHD62" s="69"/>
      <c r="UHE62" s="69"/>
      <c r="UHF62" s="69"/>
      <c r="UHG62" s="69"/>
      <c r="UHH62" s="69"/>
      <c r="UHI62" s="69"/>
      <c r="UHJ62" s="69"/>
      <c r="UHK62" s="69"/>
      <c r="UHL62" s="69"/>
      <c r="UHM62" s="69"/>
      <c r="UHN62" s="69"/>
      <c r="UHO62" s="69"/>
      <c r="UHP62" s="69"/>
      <c r="UHQ62" s="69"/>
      <c r="UHR62" s="69"/>
      <c r="UHS62" s="69"/>
      <c r="UHT62" s="69"/>
      <c r="UHU62" s="69"/>
      <c r="UHV62" s="69"/>
      <c r="UHW62" s="69"/>
      <c r="UHX62" s="69"/>
      <c r="UHY62" s="69"/>
      <c r="UHZ62" s="69"/>
      <c r="UIA62" s="69"/>
      <c r="UIB62" s="69"/>
      <c r="UIC62" s="69"/>
      <c r="UID62" s="69"/>
      <c r="UIE62" s="69"/>
      <c r="UIF62" s="69"/>
      <c r="UIG62" s="69"/>
      <c r="UIH62" s="69"/>
      <c r="UII62" s="69"/>
      <c r="UIJ62" s="69"/>
      <c r="UIK62" s="69"/>
      <c r="UIL62" s="69"/>
      <c r="UIM62" s="69"/>
      <c r="UIN62" s="69"/>
      <c r="UIO62" s="69"/>
      <c r="UIP62" s="69"/>
      <c r="UIQ62" s="69"/>
      <c r="UIR62" s="69"/>
      <c r="UIS62" s="69"/>
      <c r="UIT62" s="69"/>
      <c r="UIU62" s="69"/>
      <c r="UIV62" s="69"/>
      <c r="UIW62" s="69"/>
      <c r="UIX62" s="69"/>
      <c r="UIY62" s="69"/>
      <c r="UIZ62" s="69"/>
      <c r="UJA62" s="69"/>
      <c r="UJB62" s="69"/>
      <c r="UJC62" s="69"/>
      <c r="UJD62" s="69"/>
      <c r="UJE62" s="69"/>
      <c r="UJF62" s="69"/>
      <c r="UJG62" s="69"/>
      <c r="UJH62" s="69"/>
      <c r="UJI62" s="69"/>
      <c r="UJJ62" s="69"/>
      <c r="UJK62" s="69"/>
      <c r="UJL62" s="69"/>
      <c r="UJM62" s="69"/>
      <c r="UJN62" s="69"/>
      <c r="UJO62" s="69"/>
      <c r="UJP62" s="69"/>
      <c r="UJQ62" s="69"/>
      <c r="UJR62" s="69"/>
      <c r="UJS62" s="69"/>
      <c r="UJT62" s="69"/>
      <c r="UJU62" s="69"/>
      <c r="UJV62" s="69"/>
      <c r="UJW62" s="69"/>
      <c r="UJX62" s="69"/>
      <c r="UJY62" s="69"/>
      <c r="UJZ62" s="69"/>
      <c r="UKA62" s="69"/>
      <c r="UKB62" s="69"/>
      <c r="UKC62" s="69"/>
      <c r="UKD62" s="69"/>
      <c r="UKE62" s="69"/>
      <c r="UKF62" s="69"/>
      <c r="UKG62" s="69"/>
      <c r="UKH62" s="69"/>
      <c r="UKI62" s="69"/>
      <c r="UKJ62" s="69"/>
      <c r="UKK62" s="69"/>
      <c r="UKL62" s="69"/>
      <c r="UKM62" s="69"/>
      <c r="UKN62" s="69"/>
      <c r="UKO62" s="69"/>
      <c r="UKP62" s="69"/>
      <c r="UKQ62" s="69"/>
      <c r="UKR62" s="69"/>
      <c r="UKS62" s="69"/>
      <c r="UKT62" s="69"/>
      <c r="UKU62" s="69"/>
      <c r="UKV62" s="69"/>
      <c r="UKW62" s="69"/>
      <c r="UKX62" s="69"/>
      <c r="UKY62" s="69"/>
      <c r="UKZ62" s="69"/>
      <c r="ULA62" s="69"/>
      <c r="ULB62" s="69"/>
      <c r="ULC62" s="69"/>
      <c r="ULD62" s="69"/>
      <c r="ULE62" s="69"/>
      <c r="ULF62" s="69"/>
      <c r="ULG62" s="69"/>
      <c r="ULH62" s="69"/>
      <c r="ULI62" s="69"/>
      <c r="ULJ62" s="69"/>
      <c r="ULK62" s="69"/>
      <c r="ULL62" s="69"/>
      <c r="ULM62" s="69"/>
      <c r="ULN62" s="69"/>
      <c r="ULO62" s="69"/>
      <c r="ULP62" s="69"/>
      <c r="ULQ62" s="69"/>
      <c r="ULR62" s="69"/>
      <c r="ULS62" s="69"/>
      <c r="ULT62" s="69"/>
      <c r="ULU62" s="69"/>
      <c r="ULV62" s="69"/>
      <c r="ULW62" s="69"/>
      <c r="ULX62" s="69"/>
      <c r="ULY62" s="69"/>
      <c r="ULZ62" s="69"/>
      <c r="UMA62" s="69"/>
      <c r="UMB62" s="69"/>
      <c r="UMC62" s="69"/>
      <c r="UMD62" s="69"/>
      <c r="UME62" s="69"/>
      <c r="UMF62" s="69"/>
      <c r="UMG62" s="69"/>
      <c r="UMH62" s="69"/>
      <c r="UMI62" s="69"/>
      <c r="UMJ62" s="69"/>
      <c r="UMK62" s="69"/>
      <c r="UML62" s="69"/>
      <c r="UMM62" s="69"/>
      <c r="UMN62" s="69"/>
      <c r="UMO62" s="69"/>
      <c r="UMP62" s="69"/>
      <c r="UMQ62" s="69"/>
      <c r="UMR62" s="69"/>
      <c r="UMS62" s="69"/>
      <c r="UMT62" s="69"/>
      <c r="UMU62" s="69"/>
      <c r="UMV62" s="69"/>
      <c r="UMW62" s="69"/>
      <c r="UMX62" s="69"/>
      <c r="UMY62" s="69"/>
      <c r="UMZ62" s="69"/>
      <c r="UNA62" s="69"/>
      <c r="UNB62" s="69"/>
      <c r="UNC62" s="69"/>
      <c r="UND62" s="69"/>
      <c r="UNE62" s="69"/>
      <c r="UNF62" s="69"/>
      <c r="UNG62" s="69"/>
      <c r="UNH62" s="69"/>
      <c r="UNI62" s="69"/>
      <c r="UNJ62" s="69"/>
      <c r="UNK62" s="69"/>
      <c r="UNL62" s="69"/>
      <c r="UNM62" s="69"/>
      <c r="UNN62" s="69"/>
      <c r="UNO62" s="69"/>
      <c r="UNP62" s="69"/>
      <c r="UNQ62" s="69"/>
      <c r="UNR62" s="69"/>
      <c r="UNS62" s="69"/>
      <c r="UNT62" s="69"/>
      <c r="UNU62" s="69"/>
      <c r="UNV62" s="69"/>
      <c r="UNW62" s="69"/>
      <c r="UNX62" s="69"/>
      <c r="UNY62" s="69"/>
      <c r="UNZ62" s="69"/>
      <c r="UOA62" s="69"/>
      <c r="UOB62" s="69"/>
      <c r="UOC62" s="69"/>
      <c r="UOD62" s="69"/>
      <c r="UOE62" s="69"/>
      <c r="UOF62" s="69"/>
      <c r="UOG62" s="69"/>
      <c r="UOH62" s="69"/>
      <c r="UOI62" s="69"/>
      <c r="UOJ62" s="69"/>
      <c r="UOK62" s="69"/>
      <c r="UOL62" s="69"/>
      <c r="UOM62" s="69"/>
      <c r="UON62" s="69"/>
      <c r="UOO62" s="69"/>
      <c r="UOP62" s="69"/>
      <c r="UOQ62" s="69"/>
      <c r="UOR62" s="69"/>
      <c r="UOS62" s="69"/>
      <c r="UOT62" s="69"/>
      <c r="UOU62" s="69"/>
      <c r="UOV62" s="69"/>
      <c r="UOW62" s="69"/>
      <c r="UOX62" s="69"/>
      <c r="UOY62" s="69"/>
      <c r="UOZ62" s="69"/>
      <c r="UPA62" s="69"/>
      <c r="UPB62" s="69"/>
      <c r="UPC62" s="69"/>
      <c r="UPD62" s="69"/>
      <c r="UPE62" s="69"/>
      <c r="UPF62" s="69"/>
      <c r="UPG62" s="69"/>
      <c r="UPH62" s="69"/>
      <c r="UPI62" s="69"/>
      <c r="UPJ62" s="69"/>
      <c r="UPK62" s="69"/>
      <c r="UPL62" s="69"/>
      <c r="UPM62" s="69"/>
      <c r="UPN62" s="69"/>
      <c r="UPO62" s="69"/>
      <c r="UPP62" s="69"/>
      <c r="UPQ62" s="69"/>
      <c r="UPR62" s="69"/>
      <c r="UPS62" s="69"/>
      <c r="UPT62" s="69"/>
      <c r="UPU62" s="69"/>
      <c r="UPV62" s="69"/>
      <c r="UPW62" s="69"/>
      <c r="UPX62" s="69"/>
      <c r="UPY62" s="69"/>
      <c r="UPZ62" s="69"/>
      <c r="UQA62" s="69"/>
      <c r="UQB62" s="69"/>
      <c r="UQC62" s="69"/>
      <c r="UQD62" s="69"/>
      <c r="UQE62" s="69"/>
      <c r="UQF62" s="69"/>
      <c r="UQG62" s="69"/>
      <c r="UQH62" s="69"/>
      <c r="UQI62" s="69"/>
      <c r="UQJ62" s="69"/>
      <c r="UQK62" s="69"/>
      <c r="UQL62" s="69"/>
      <c r="UQM62" s="69"/>
      <c r="UQN62" s="69"/>
      <c r="UQO62" s="69"/>
      <c r="UQP62" s="69"/>
      <c r="UQQ62" s="69"/>
      <c r="UQR62" s="69"/>
      <c r="UQS62" s="69"/>
      <c r="UQT62" s="69"/>
      <c r="UQU62" s="69"/>
      <c r="UQV62" s="69"/>
      <c r="UQW62" s="69"/>
      <c r="UQX62" s="69"/>
      <c r="UQY62" s="69"/>
      <c r="UQZ62" s="69"/>
      <c r="URA62" s="69"/>
      <c r="URB62" s="69"/>
      <c r="URC62" s="69"/>
      <c r="URD62" s="69"/>
      <c r="URE62" s="69"/>
      <c r="URF62" s="69"/>
      <c r="URG62" s="69"/>
      <c r="URH62" s="69"/>
      <c r="URI62" s="69"/>
      <c r="URJ62" s="69"/>
      <c r="URK62" s="69"/>
      <c r="URL62" s="69"/>
      <c r="URM62" s="69"/>
      <c r="URN62" s="69"/>
      <c r="URO62" s="69"/>
      <c r="URP62" s="69"/>
      <c r="URQ62" s="69"/>
      <c r="URR62" s="69"/>
      <c r="URS62" s="69"/>
      <c r="URT62" s="69"/>
      <c r="URU62" s="69"/>
      <c r="URV62" s="69"/>
      <c r="URW62" s="69"/>
      <c r="URX62" s="69"/>
      <c r="URY62" s="69"/>
      <c r="URZ62" s="69"/>
      <c r="USA62" s="69"/>
      <c r="USB62" s="69"/>
      <c r="USC62" s="69"/>
      <c r="USD62" s="69"/>
      <c r="USE62" s="69"/>
      <c r="USF62" s="69"/>
      <c r="USG62" s="69"/>
      <c r="USH62" s="69"/>
      <c r="USI62" s="69"/>
      <c r="USJ62" s="69"/>
      <c r="USK62" s="69"/>
      <c r="USL62" s="69"/>
      <c r="USM62" s="69"/>
      <c r="USN62" s="69"/>
      <c r="USO62" s="69"/>
      <c r="USP62" s="69"/>
      <c r="USQ62" s="69"/>
      <c r="USR62" s="69"/>
      <c r="USS62" s="69"/>
      <c r="UST62" s="69"/>
      <c r="USU62" s="69"/>
      <c r="USV62" s="69"/>
      <c r="USW62" s="69"/>
      <c r="USX62" s="69"/>
      <c r="USY62" s="69"/>
      <c r="USZ62" s="69"/>
      <c r="UTA62" s="69"/>
      <c r="UTB62" s="69"/>
      <c r="UTC62" s="69"/>
      <c r="UTD62" s="69"/>
      <c r="UTE62" s="69"/>
      <c r="UTF62" s="69"/>
      <c r="UTG62" s="69"/>
      <c r="UTH62" s="69"/>
      <c r="UTI62" s="69"/>
      <c r="UTJ62" s="69"/>
      <c r="UTK62" s="69"/>
      <c r="UTL62" s="69"/>
      <c r="UTM62" s="69"/>
      <c r="UTN62" s="69"/>
      <c r="UTO62" s="69"/>
      <c r="UTP62" s="69"/>
      <c r="UTQ62" s="69"/>
      <c r="UTR62" s="69"/>
      <c r="UTS62" s="69"/>
      <c r="UTT62" s="69"/>
      <c r="UTU62" s="69"/>
      <c r="UTV62" s="69"/>
      <c r="UTW62" s="69"/>
      <c r="UTX62" s="69"/>
      <c r="UTY62" s="69"/>
      <c r="UTZ62" s="69"/>
      <c r="UUA62" s="69"/>
      <c r="UUB62" s="69"/>
      <c r="UUC62" s="69"/>
      <c r="UUD62" s="69"/>
      <c r="UUE62" s="69"/>
      <c r="UUF62" s="69"/>
      <c r="UUG62" s="69"/>
      <c r="UUH62" s="69"/>
      <c r="UUI62" s="69"/>
      <c r="UUJ62" s="69"/>
      <c r="UUK62" s="69"/>
      <c r="UUL62" s="69"/>
      <c r="UUM62" s="69"/>
      <c r="UUN62" s="69"/>
      <c r="UUO62" s="69"/>
      <c r="UUP62" s="69"/>
      <c r="UUQ62" s="69"/>
      <c r="UUR62" s="69"/>
      <c r="UUS62" s="69"/>
      <c r="UUT62" s="69"/>
      <c r="UUU62" s="69"/>
      <c r="UUV62" s="69"/>
      <c r="UUW62" s="69"/>
      <c r="UUX62" s="69"/>
      <c r="UUY62" s="69"/>
      <c r="UUZ62" s="69"/>
      <c r="UVA62" s="69"/>
      <c r="UVB62" s="69"/>
      <c r="UVC62" s="69"/>
      <c r="UVD62" s="69"/>
      <c r="UVE62" s="69"/>
      <c r="UVF62" s="69"/>
      <c r="UVG62" s="69"/>
      <c r="UVH62" s="69"/>
      <c r="UVI62" s="69"/>
      <c r="UVJ62" s="69"/>
      <c r="UVK62" s="69"/>
      <c r="UVL62" s="69"/>
      <c r="UVM62" s="69"/>
      <c r="UVN62" s="69"/>
      <c r="UVO62" s="69"/>
      <c r="UVP62" s="69"/>
      <c r="UVQ62" s="69"/>
      <c r="UVR62" s="69"/>
      <c r="UVS62" s="69"/>
      <c r="UVT62" s="69"/>
      <c r="UVU62" s="69"/>
      <c r="UVV62" s="69"/>
      <c r="UVW62" s="69"/>
      <c r="UVX62" s="69"/>
      <c r="UVY62" s="69"/>
      <c r="UVZ62" s="69"/>
      <c r="UWA62" s="69"/>
      <c r="UWB62" s="69"/>
      <c r="UWC62" s="69"/>
      <c r="UWD62" s="69"/>
      <c r="UWE62" s="69"/>
      <c r="UWF62" s="69"/>
      <c r="UWG62" s="69"/>
      <c r="UWH62" s="69"/>
      <c r="UWI62" s="69"/>
      <c r="UWJ62" s="69"/>
      <c r="UWK62" s="69"/>
      <c r="UWL62" s="69"/>
      <c r="UWM62" s="69"/>
      <c r="UWN62" s="69"/>
      <c r="UWO62" s="69"/>
      <c r="UWP62" s="69"/>
      <c r="UWQ62" s="69"/>
      <c r="UWR62" s="69"/>
      <c r="UWS62" s="69"/>
      <c r="UWT62" s="69"/>
      <c r="UWU62" s="69"/>
      <c r="UWV62" s="69"/>
      <c r="UWW62" s="69"/>
      <c r="UWX62" s="69"/>
      <c r="UWY62" s="69"/>
      <c r="UWZ62" s="69"/>
      <c r="UXA62" s="69"/>
      <c r="UXB62" s="69"/>
      <c r="UXC62" s="69"/>
      <c r="UXD62" s="69"/>
      <c r="UXE62" s="69"/>
      <c r="UXF62" s="69"/>
      <c r="UXG62" s="69"/>
      <c r="UXH62" s="69"/>
      <c r="UXI62" s="69"/>
      <c r="UXJ62" s="69"/>
      <c r="UXK62" s="69"/>
      <c r="UXL62" s="69"/>
      <c r="UXM62" s="69"/>
      <c r="UXN62" s="69"/>
      <c r="UXO62" s="69"/>
      <c r="UXP62" s="69"/>
      <c r="UXQ62" s="69"/>
      <c r="UXR62" s="69"/>
      <c r="UXS62" s="69"/>
      <c r="UXT62" s="69"/>
      <c r="UXU62" s="69"/>
      <c r="UXV62" s="69"/>
      <c r="UXW62" s="69"/>
      <c r="UXX62" s="69"/>
      <c r="UXY62" s="69"/>
      <c r="UXZ62" s="69"/>
      <c r="UYA62" s="69"/>
      <c r="UYB62" s="69"/>
      <c r="UYC62" s="69"/>
      <c r="UYD62" s="69"/>
      <c r="UYE62" s="69"/>
      <c r="UYF62" s="69"/>
      <c r="UYG62" s="69"/>
      <c r="UYH62" s="69"/>
      <c r="UYI62" s="69"/>
      <c r="UYJ62" s="69"/>
      <c r="UYK62" s="69"/>
      <c r="UYL62" s="69"/>
      <c r="UYM62" s="69"/>
      <c r="UYN62" s="69"/>
      <c r="UYO62" s="69"/>
      <c r="UYP62" s="69"/>
      <c r="UYQ62" s="69"/>
      <c r="UYR62" s="69"/>
      <c r="UYS62" s="69"/>
      <c r="UYT62" s="69"/>
      <c r="UYU62" s="69"/>
      <c r="UYV62" s="69"/>
      <c r="UYW62" s="69"/>
      <c r="UYX62" s="69"/>
      <c r="UYY62" s="69"/>
      <c r="UYZ62" s="69"/>
      <c r="UZA62" s="69"/>
      <c r="UZB62" s="69"/>
      <c r="UZC62" s="69"/>
      <c r="UZD62" s="69"/>
      <c r="UZE62" s="69"/>
      <c r="UZF62" s="69"/>
      <c r="UZG62" s="69"/>
      <c r="UZH62" s="69"/>
      <c r="UZI62" s="69"/>
      <c r="UZJ62" s="69"/>
      <c r="UZK62" s="69"/>
      <c r="UZL62" s="69"/>
      <c r="UZM62" s="69"/>
      <c r="UZN62" s="69"/>
      <c r="UZO62" s="69"/>
      <c r="UZP62" s="69"/>
      <c r="UZQ62" s="69"/>
      <c r="UZR62" s="69"/>
      <c r="UZS62" s="69"/>
      <c r="UZT62" s="69"/>
      <c r="UZU62" s="69"/>
      <c r="UZV62" s="69"/>
      <c r="UZW62" s="69"/>
      <c r="UZX62" s="69"/>
      <c r="UZY62" s="69"/>
      <c r="UZZ62" s="69"/>
      <c r="VAA62" s="69"/>
      <c r="VAB62" s="69"/>
      <c r="VAC62" s="69"/>
      <c r="VAD62" s="69"/>
      <c r="VAE62" s="69"/>
      <c r="VAF62" s="69"/>
      <c r="VAG62" s="69"/>
      <c r="VAH62" s="69"/>
      <c r="VAI62" s="69"/>
      <c r="VAJ62" s="69"/>
      <c r="VAK62" s="69"/>
      <c r="VAL62" s="69"/>
      <c r="VAM62" s="69"/>
      <c r="VAN62" s="69"/>
      <c r="VAO62" s="69"/>
      <c r="VAP62" s="69"/>
      <c r="VAQ62" s="69"/>
      <c r="VAR62" s="69"/>
      <c r="VAS62" s="69"/>
      <c r="VAT62" s="69"/>
      <c r="VAU62" s="69"/>
      <c r="VAV62" s="69"/>
      <c r="VAW62" s="69"/>
      <c r="VAX62" s="69"/>
      <c r="VAY62" s="69"/>
      <c r="VAZ62" s="69"/>
      <c r="VBA62" s="69"/>
      <c r="VBB62" s="69"/>
      <c r="VBC62" s="69"/>
      <c r="VBD62" s="69"/>
      <c r="VBE62" s="69"/>
      <c r="VBF62" s="69"/>
      <c r="VBG62" s="69"/>
      <c r="VBH62" s="69"/>
      <c r="VBI62" s="69"/>
      <c r="VBJ62" s="69"/>
      <c r="VBK62" s="69"/>
      <c r="VBL62" s="69"/>
      <c r="VBM62" s="69"/>
      <c r="VBN62" s="69"/>
      <c r="VBO62" s="69"/>
      <c r="VBP62" s="69"/>
      <c r="VBQ62" s="69"/>
      <c r="VBR62" s="69"/>
      <c r="VBS62" s="69"/>
      <c r="VBT62" s="69"/>
      <c r="VBU62" s="69"/>
      <c r="VBV62" s="69"/>
      <c r="VBW62" s="69"/>
      <c r="VBX62" s="69"/>
      <c r="VBY62" s="69"/>
      <c r="VBZ62" s="69"/>
      <c r="VCA62" s="69"/>
      <c r="VCB62" s="69"/>
      <c r="VCC62" s="69"/>
      <c r="VCD62" s="69"/>
      <c r="VCE62" s="69"/>
      <c r="VCF62" s="69"/>
      <c r="VCG62" s="69"/>
      <c r="VCH62" s="69"/>
      <c r="VCI62" s="69"/>
      <c r="VCJ62" s="69"/>
      <c r="VCK62" s="69"/>
      <c r="VCL62" s="69"/>
      <c r="VCM62" s="69"/>
      <c r="VCN62" s="69"/>
      <c r="VCO62" s="69"/>
      <c r="VCP62" s="69"/>
      <c r="VCQ62" s="69"/>
      <c r="VCR62" s="69"/>
      <c r="VCS62" s="69"/>
      <c r="VCT62" s="69"/>
      <c r="VCU62" s="69"/>
      <c r="VCV62" s="69"/>
      <c r="VCW62" s="69"/>
      <c r="VCX62" s="69"/>
      <c r="VCY62" s="69"/>
      <c r="VCZ62" s="69"/>
      <c r="VDA62" s="69"/>
      <c r="VDB62" s="69"/>
      <c r="VDC62" s="69"/>
      <c r="VDD62" s="69"/>
      <c r="VDE62" s="69"/>
      <c r="VDF62" s="69"/>
      <c r="VDG62" s="69"/>
      <c r="VDH62" s="69"/>
      <c r="VDI62" s="69"/>
      <c r="VDJ62" s="69"/>
      <c r="VDK62" s="69"/>
      <c r="VDL62" s="69"/>
      <c r="VDM62" s="69"/>
      <c r="VDN62" s="69"/>
      <c r="VDO62" s="69"/>
      <c r="VDP62" s="69"/>
      <c r="VDQ62" s="69"/>
      <c r="VDR62" s="69"/>
      <c r="VDS62" s="69"/>
      <c r="VDT62" s="69"/>
      <c r="VDU62" s="69"/>
      <c r="VDV62" s="69"/>
      <c r="VDW62" s="69"/>
      <c r="VDX62" s="69"/>
      <c r="VDY62" s="69"/>
      <c r="VDZ62" s="69"/>
      <c r="VEA62" s="69"/>
      <c r="VEB62" s="69"/>
      <c r="VEC62" s="69"/>
      <c r="VED62" s="69"/>
      <c r="VEE62" s="69"/>
      <c r="VEF62" s="69"/>
      <c r="VEG62" s="69"/>
      <c r="VEH62" s="69"/>
      <c r="VEI62" s="69"/>
      <c r="VEJ62" s="69"/>
      <c r="VEK62" s="69"/>
      <c r="VEL62" s="69"/>
      <c r="VEM62" s="69"/>
      <c r="VEN62" s="69"/>
      <c r="VEO62" s="69"/>
      <c r="VEP62" s="69"/>
      <c r="VEQ62" s="69"/>
      <c r="VER62" s="69"/>
      <c r="VES62" s="69"/>
      <c r="VET62" s="69"/>
      <c r="VEU62" s="69"/>
      <c r="VEV62" s="69"/>
      <c r="VEW62" s="69"/>
      <c r="VEX62" s="69"/>
      <c r="VEY62" s="69"/>
      <c r="VEZ62" s="69"/>
      <c r="VFA62" s="69"/>
      <c r="VFB62" s="69"/>
      <c r="VFC62" s="69"/>
      <c r="VFD62" s="69"/>
      <c r="VFE62" s="69"/>
      <c r="VFF62" s="69"/>
      <c r="VFG62" s="69"/>
      <c r="VFH62" s="69"/>
      <c r="VFI62" s="69"/>
      <c r="VFJ62" s="69"/>
      <c r="VFK62" s="69"/>
      <c r="VFL62" s="69"/>
      <c r="VFM62" s="69"/>
      <c r="VFN62" s="69"/>
      <c r="VFO62" s="69"/>
      <c r="VFP62" s="69"/>
      <c r="VFQ62" s="69"/>
      <c r="VFR62" s="69"/>
      <c r="VFS62" s="69"/>
      <c r="VFT62" s="69"/>
      <c r="VFU62" s="69"/>
      <c r="VFV62" s="69"/>
      <c r="VFW62" s="69"/>
      <c r="VFX62" s="69"/>
      <c r="VFY62" s="69"/>
      <c r="VFZ62" s="69"/>
      <c r="VGA62" s="69"/>
      <c r="VGB62" s="69"/>
      <c r="VGC62" s="69"/>
      <c r="VGD62" s="69"/>
      <c r="VGE62" s="69"/>
      <c r="VGF62" s="69"/>
      <c r="VGG62" s="69"/>
      <c r="VGH62" s="69"/>
      <c r="VGI62" s="69"/>
      <c r="VGJ62" s="69"/>
      <c r="VGK62" s="69"/>
      <c r="VGL62" s="69"/>
      <c r="VGM62" s="69"/>
      <c r="VGN62" s="69"/>
      <c r="VGO62" s="69"/>
      <c r="VGP62" s="69"/>
      <c r="VGQ62" s="69"/>
      <c r="VGR62" s="69"/>
      <c r="VGS62" s="69"/>
      <c r="VGT62" s="69"/>
      <c r="VGU62" s="69"/>
      <c r="VGV62" s="69"/>
      <c r="VGW62" s="69"/>
      <c r="VGX62" s="69"/>
      <c r="VGY62" s="69"/>
      <c r="VGZ62" s="69"/>
      <c r="VHA62" s="69"/>
      <c r="VHB62" s="69"/>
      <c r="VHC62" s="69"/>
      <c r="VHD62" s="69"/>
      <c r="VHE62" s="69"/>
      <c r="VHF62" s="69"/>
      <c r="VHG62" s="69"/>
      <c r="VHH62" s="69"/>
      <c r="VHI62" s="69"/>
      <c r="VHJ62" s="69"/>
      <c r="VHK62" s="69"/>
      <c r="VHL62" s="69"/>
      <c r="VHM62" s="69"/>
      <c r="VHN62" s="69"/>
      <c r="VHO62" s="69"/>
      <c r="VHP62" s="69"/>
      <c r="VHQ62" s="69"/>
      <c r="VHR62" s="69"/>
      <c r="VHS62" s="69"/>
      <c r="VHT62" s="69"/>
      <c r="VHU62" s="69"/>
      <c r="VHV62" s="69"/>
      <c r="VHW62" s="69"/>
      <c r="VHX62" s="69"/>
      <c r="VHY62" s="69"/>
      <c r="VHZ62" s="69"/>
      <c r="VIA62" s="69"/>
      <c r="VIB62" s="69"/>
      <c r="VIC62" s="69"/>
      <c r="VID62" s="69"/>
      <c r="VIE62" s="69"/>
      <c r="VIF62" s="69"/>
      <c r="VIG62" s="69"/>
      <c r="VIH62" s="69"/>
      <c r="VII62" s="69"/>
      <c r="VIJ62" s="69"/>
      <c r="VIK62" s="69"/>
      <c r="VIL62" s="69"/>
      <c r="VIM62" s="69"/>
      <c r="VIN62" s="69"/>
      <c r="VIO62" s="69"/>
      <c r="VIP62" s="69"/>
      <c r="VIQ62" s="69"/>
      <c r="VIR62" s="69"/>
      <c r="VIS62" s="69"/>
      <c r="VIT62" s="69"/>
      <c r="VIU62" s="69"/>
      <c r="VIV62" s="69"/>
      <c r="VIW62" s="69"/>
      <c r="VIX62" s="69"/>
      <c r="VIY62" s="69"/>
      <c r="VIZ62" s="69"/>
      <c r="VJA62" s="69"/>
      <c r="VJB62" s="69"/>
      <c r="VJC62" s="69"/>
      <c r="VJD62" s="69"/>
      <c r="VJE62" s="69"/>
      <c r="VJF62" s="69"/>
      <c r="VJG62" s="69"/>
      <c r="VJH62" s="69"/>
      <c r="VJI62" s="69"/>
      <c r="VJJ62" s="69"/>
      <c r="VJK62" s="69"/>
      <c r="VJL62" s="69"/>
      <c r="VJM62" s="69"/>
      <c r="VJN62" s="69"/>
      <c r="VJO62" s="69"/>
      <c r="VJP62" s="69"/>
      <c r="VJQ62" s="69"/>
      <c r="VJR62" s="69"/>
      <c r="VJS62" s="69"/>
      <c r="VJT62" s="69"/>
      <c r="VJU62" s="69"/>
      <c r="VJV62" s="69"/>
      <c r="VJW62" s="69"/>
      <c r="VJX62" s="69"/>
      <c r="VJY62" s="69"/>
      <c r="VJZ62" s="69"/>
      <c r="VKA62" s="69"/>
      <c r="VKB62" s="69"/>
      <c r="VKC62" s="69"/>
      <c r="VKD62" s="69"/>
      <c r="VKE62" s="69"/>
      <c r="VKF62" s="69"/>
      <c r="VKG62" s="69"/>
      <c r="VKH62" s="69"/>
      <c r="VKI62" s="69"/>
      <c r="VKJ62" s="69"/>
      <c r="VKK62" s="69"/>
      <c r="VKL62" s="69"/>
      <c r="VKM62" s="69"/>
      <c r="VKN62" s="69"/>
      <c r="VKO62" s="69"/>
      <c r="VKP62" s="69"/>
      <c r="VKQ62" s="69"/>
      <c r="VKR62" s="69"/>
      <c r="VKS62" s="69"/>
      <c r="VKT62" s="69"/>
      <c r="VKU62" s="69"/>
      <c r="VKV62" s="69"/>
      <c r="VKW62" s="69"/>
      <c r="VKX62" s="69"/>
      <c r="VKY62" s="69"/>
      <c r="VKZ62" s="69"/>
      <c r="VLA62" s="69"/>
      <c r="VLB62" s="69"/>
      <c r="VLC62" s="69"/>
      <c r="VLD62" s="69"/>
      <c r="VLE62" s="69"/>
      <c r="VLF62" s="69"/>
      <c r="VLG62" s="69"/>
      <c r="VLH62" s="69"/>
      <c r="VLI62" s="69"/>
      <c r="VLJ62" s="69"/>
      <c r="VLK62" s="69"/>
      <c r="VLL62" s="69"/>
      <c r="VLM62" s="69"/>
      <c r="VLN62" s="69"/>
      <c r="VLO62" s="69"/>
      <c r="VLP62" s="69"/>
      <c r="VLQ62" s="69"/>
      <c r="VLR62" s="69"/>
      <c r="VLS62" s="69"/>
      <c r="VLT62" s="69"/>
      <c r="VLU62" s="69"/>
      <c r="VLV62" s="69"/>
      <c r="VLW62" s="69"/>
      <c r="VLX62" s="69"/>
      <c r="VLY62" s="69"/>
      <c r="VLZ62" s="69"/>
      <c r="VMA62" s="69"/>
      <c r="VMB62" s="69"/>
      <c r="VMC62" s="69"/>
      <c r="VMD62" s="69"/>
      <c r="VME62" s="69"/>
      <c r="VMF62" s="69"/>
      <c r="VMG62" s="69"/>
      <c r="VMH62" s="69"/>
      <c r="VMI62" s="69"/>
      <c r="VMJ62" s="69"/>
      <c r="VMK62" s="69"/>
      <c r="VML62" s="69"/>
      <c r="VMM62" s="69"/>
      <c r="VMN62" s="69"/>
      <c r="VMO62" s="69"/>
      <c r="VMP62" s="69"/>
      <c r="VMQ62" s="69"/>
      <c r="VMR62" s="69"/>
      <c r="VMS62" s="69"/>
      <c r="VMT62" s="69"/>
      <c r="VMU62" s="69"/>
      <c r="VMV62" s="69"/>
      <c r="VMW62" s="69"/>
      <c r="VMX62" s="69"/>
      <c r="VMY62" s="69"/>
      <c r="VMZ62" s="69"/>
      <c r="VNA62" s="69"/>
      <c r="VNB62" s="69"/>
      <c r="VNC62" s="69"/>
      <c r="VND62" s="69"/>
      <c r="VNE62" s="69"/>
      <c r="VNF62" s="69"/>
      <c r="VNG62" s="69"/>
      <c r="VNH62" s="69"/>
      <c r="VNI62" s="69"/>
      <c r="VNJ62" s="69"/>
      <c r="VNK62" s="69"/>
      <c r="VNL62" s="69"/>
      <c r="VNM62" s="69"/>
      <c r="VNN62" s="69"/>
      <c r="VNO62" s="69"/>
      <c r="VNP62" s="69"/>
      <c r="VNQ62" s="69"/>
      <c r="VNR62" s="69"/>
      <c r="VNS62" s="69"/>
      <c r="VNT62" s="69"/>
      <c r="VNU62" s="69"/>
      <c r="VNV62" s="69"/>
      <c r="VNW62" s="69"/>
      <c r="VNX62" s="69"/>
      <c r="VNY62" s="69"/>
      <c r="VNZ62" s="69"/>
      <c r="VOA62" s="69"/>
      <c r="VOB62" s="69"/>
      <c r="VOC62" s="69"/>
      <c r="VOD62" s="69"/>
      <c r="VOE62" s="69"/>
      <c r="VOF62" s="69"/>
      <c r="VOG62" s="69"/>
      <c r="VOH62" s="69"/>
      <c r="VOI62" s="69"/>
      <c r="VOJ62" s="69"/>
      <c r="VOK62" s="69"/>
      <c r="VOL62" s="69"/>
      <c r="VOM62" s="69"/>
      <c r="VON62" s="69"/>
      <c r="VOO62" s="69"/>
      <c r="VOP62" s="69"/>
      <c r="VOQ62" s="69"/>
      <c r="VOR62" s="69"/>
      <c r="VOS62" s="69"/>
      <c r="VOT62" s="69"/>
      <c r="VOU62" s="69"/>
      <c r="VOV62" s="69"/>
      <c r="VOW62" s="69"/>
      <c r="VOX62" s="69"/>
      <c r="VOY62" s="69"/>
      <c r="VOZ62" s="69"/>
      <c r="VPA62" s="69"/>
      <c r="VPB62" s="69"/>
      <c r="VPC62" s="69"/>
      <c r="VPD62" s="69"/>
      <c r="VPE62" s="69"/>
      <c r="VPF62" s="69"/>
      <c r="VPG62" s="69"/>
      <c r="VPH62" s="69"/>
      <c r="VPI62" s="69"/>
      <c r="VPJ62" s="69"/>
      <c r="VPK62" s="69"/>
      <c r="VPL62" s="69"/>
      <c r="VPM62" s="69"/>
      <c r="VPN62" s="69"/>
      <c r="VPO62" s="69"/>
      <c r="VPP62" s="69"/>
      <c r="VPQ62" s="69"/>
      <c r="VPR62" s="69"/>
      <c r="VPS62" s="69"/>
      <c r="VPT62" s="69"/>
      <c r="VPU62" s="69"/>
      <c r="VPV62" s="69"/>
      <c r="VPW62" s="69"/>
      <c r="VPX62" s="69"/>
      <c r="VPY62" s="69"/>
      <c r="VPZ62" s="69"/>
      <c r="VQA62" s="69"/>
      <c r="VQB62" s="69"/>
      <c r="VQC62" s="69"/>
      <c r="VQD62" s="69"/>
      <c r="VQE62" s="69"/>
      <c r="VQF62" s="69"/>
      <c r="VQG62" s="69"/>
      <c r="VQH62" s="69"/>
      <c r="VQI62" s="69"/>
      <c r="VQJ62" s="69"/>
      <c r="VQK62" s="69"/>
      <c r="VQL62" s="69"/>
      <c r="VQM62" s="69"/>
      <c r="VQN62" s="69"/>
      <c r="VQO62" s="69"/>
      <c r="VQP62" s="69"/>
      <c r="VQQ62" s="69"/>
      <c r="VQR62" s="69"/>
      <c r="VQS62" s="69"/>
      <c r="VQT62" s="69"/>
      <c r="VQU62" s="69"/>
      <c r="VQV62" s="69"/>
      <c r="VQW62" s="69"/>
      <c r="VQX62" s="69"/>
      <c r="VQY62" s="69"/>
      <c r="VQZ62" s="69"/>
      <c r="VRA62" s="69"/>
      <c r="VRB62" s="69"/>
      <c r="VRC62" s="69"/>
      <c r="VRD62" s="69"/>
      <c r="VRE62" s="69"/>
      <c r="VRF62" s="69"/>
      <c r="VRG62" s="69"/>
      <c r="VRH62" s="69"/>
      <c r="VRI62" s="69"/>
      <c r="VRJ62" s="69"/>
      <c r="VRK62" s="69"/>
      <c r="VRL62" s="69"/>
      <c r="VRM62" s="69"/>
      <c r="VRN62" s="69"/>
      <c r="VRO62" s="69"/>
      <c r="VRP62" s="69"/>
      <c r="VRQ62" s="69"/>
      <c r="VRR62" s="69"/>
      <c r="VRS62" s="69"/>
      <c r="VRT62" s="69"/>
      <c r="VRU62" s="69"/>
      <c r="VRV62" s="69"/>
      <c r="VRW62" s="69"/>
      <c r="VRX62" s="69"/>
      <c r="VRY62" s="69"/>
      <c r="VRZ62" s="69"/>
      <c r="VSA62" s="69"/>
      <c r="VSB62" s="69"/>
      <c r="VSC62" s="69"/>
      <c r="VSD62" s="69"/>
      <c r="VSE62" s="69"/>
      <c r="VSF62" s="69"/>
      <c r="VSG62" s="69"/>
      <c r="VSH62" s="69"/>
      <c r="VSI62" s="69"/>
      <c r="VSJ62" s="69"/>
      <c r="VSK62" s="69"/>
      <c r="VSL62" s="69"/>
      <c r="VSM62" s="69"/>
      <c r="VSN62" s="69"/>
      <c r="VSO62" s="69"/>
      <c r="VSP62" s="69"/>
      <c r="VSQ62" s="69"/>
      <c r="VSR62" s="69"/>
      <c r="VSS62" s="69"/>
      <c r="VST62" s="69"/>
      <c r="VSU62" s="69"/>
      <c r="VSV62" s="69"/>
      <c r="VSW62" s="69"/>
      <c r="VSX62" s="69"/>
      <c r="VSY62" s="69"/>
      <c r="VSZ62" s="69"/>
      <c r="VTA62" s="69"/>
      <c r="VTB62" s="69"/>
      <c r="VTC62" s="69"/>
      <c r="VTD62" s="69"/>
      <c r="VTE62" s="69"/>
      <c r="VTF62" s="69"/>
      <c r="VTG62" s="69"/>
      <c r="VTH62" s="69"/>
      <c r="VTI62" s="69"/>
      <c r="VTJ62" s="69"/>
      <c r="VTK62" s="69"/>
      <c r="VTL62" s="69"/>
      <c r="VTM62" s="69"/>
      <c r="VTN62" s="69"/>
      <c r="VTO62" s="69"/>
      <c r="VTP62" s="69"/>
      <c r="VTQ62" s="69"/>
      <c r="VTR62" s="69"/>
      <c r="VTS62" s="69"/>
      <c r="VTT62" s="69"/>
      <c r="VTU62" s="69"/>
      <c r="VTV62" s="69"/>
      <c r="VTW62" s="69"/>
      <c r="VTX62" s="69"/>
      <c r="VTY62" s="69"/>
      <c r="VTZ62" s="69"/>
      <c r="VUA62" s="69"/>
      <c r="VUB62" s="69"/>
      <c r="VUC62" s="69"/>
      <c r="VUD62" s="69"/>
      <c r="VUE62" s="69"/>
      <c r="VUF62" s="69"/>
      <c r="VUG62" s="69"/>
      <c r="VUH62" s="69"/>
      <c r="VUI62" s="69"/>
      <c r="VUJ62" s="69"/>
      <c r="VUK62" s="69"/>
      <c r="VUL62" s="69"/>
      <c r="VUM62" s="69"/>
      <c r="VUN62" s="69"/>
      <c r="VUO62" s="69"/>
      <c r="VUP62" s="69"/>
      <c r="VUQ62" s="69"/>
      <c r="VUR62" s="69"/>
      <c r="VUS62" s="69"/>
      <c r="VUT62" s="69"/>
      <c r="VUU62" s="69"/>
      <c r="VUV62" s="69"/>
      <c r="VUW62" s="69"/>
      <c r="VUX62" s="69"/>
      <c r="VUY62" s="69"/>
      <c r="VUZ62" s="69"/>
      <c r="VVA62" s="69"/>
      <c r="VVB62" s="69"/>
      <c r="VVC62" s="69"/>
      <c r="VVD62" s="69"/>
      <c r="VVE62" s="69"/>
      <c r="VVF62" s="69"/>
      <c r="VVG62" s="69"/>
      <c r="VVH62" s="69"/>
      <c r="VVI62" s="69"/>
      <c r="VVJ62" s="69"/>
      <c r="VVK62" s="69"/>
      <c r="VVL62" s="69"/>
      <c r="VVM62" s="69"/>
      <c r="VVN62" s="69"/>
      <c r="VVO62" s="69"/>
      <c r="VVP62" s="69"/>
      <c r="VVQ62" s="69"/>
      <c r="VVR62" s="69"/>
      <c r="VVS62" s="69"/>
      <c r="VVT62" s="69"/>
      <c r="VVU62" s="69"/>
      <c r="VVV62" s="69"/>
      <c r="VVW62" s="69"/>
      <c r="VVX62" s="69"/>
      <c r="VVY62" s="69"/>
      <c r="VVZ62" s="69"/>
      <c r="VWA62" s="69"/>
      <c r="VWB62" s="69"/>
      <c r="VWC62" s="69"/>
      <c r="VWD62" s="69"/>
      <c r="VWE62" s="69"/>
      <c r="VWF62" s="69"/>
      <c r="VWG62" s="69"/>
      <c r="VWH62" s="69"/>
      <c r="VWI62" s="69"/>
      <c r="VWJ62" s="69"/>
      <c r="VWK62" s="69"/>
      <c r="VWL62" s="69"/>
      <c r="VWM62" s="69"/>
      <c r="VWN62" s="69"/>
      <c r="VWO62" s="69"/>
      <c r="VWP62" s="69"/>
      <c r="VWQ62" s="69"/>
      <c r="VWR62" s="69"/>
      <c r="VWS62" s="69"/>
      <c r="VWT62" s="69"/>
      <c r="VWU62" s="69"/>
      <c r="VWV62" s="69"/>
      <c r="VWW62" s="69"/>
      <c r="VWX62" s="69"/>
      <c r="VWY62" s="69"/>
      <c r="VWZ62" s="69"/>
      <c r="VXA62" s="69"/>
      <c r="VXB62" s="69"/>
      <c r="VXC62" s="69"/>
      <c r="VXD62" s="69"/>
      <c r="VXE62" s="69"/>
      <c r="VXF62" s="69"/>
      <c r="VXG62" s="69"/>
      <c r="VXH62" s="69"/>
      <c r="VXI62" s="69"/>
      <c r="VXJ62" s="69"/>
      <c r="VXK62" s="69"/>
      <c r="VXL62" s="69"/>
      <c r="VXM62" s="69"/>
      <c r="VXN62" s="69"/>
      <c r="VXO62" s="69"/>
      <c r="VXP62" s="69"/>
      <c r="VXQ62" s="69"/>
      <c r="VXR62" s="69"/>
      <c r="VXS62" s="69"/>
      <c r="VXT62" s="69"/>
      <c r="VXU62" s="69"/>
      <c r="VXV62" s="69"/>
      <c r="VXW62" s="69"/>
      <c r="VXX62" s="69"/>
      <c r="VXY62" s="69"/>
      <c r="VXZ62" s="69"/>
      <c r="VYA62" s="69"/>
      <c r="VYB62" s="69"/>
      <c r="VYC62" s="69"/>
      <c r="VYD62" s="69"/>
      <c r="VYE62" s="69"/>
      <c r="VYF62" s="69"/>
      <c r="VYG62" s="69"/>
      <c r="VYH62" s="69"/>
      <c r="VYI62" s="69"/>
      <c r="VYJ62" s="69"/>
      <c r="VYK62" s="69"/>
      <c r="VYL62" s="69"/>
      <c r="VYM62" s="69"/>
      <c r="VYN62" s="69"/>
      <c r="VYO62" s="69"/>
      <c r="VYP62" s="69"/>
      <c r="VYQ62" s="69"/>
      <c r="VYR62" s="69"/>
      <c r="VYS62" s="69"/>
      <c r="VYT62" s="69"/>
      <c r="VYU62" s="69"/>
      <c r="VYV62" s="69"/>
      <c r="VYW62" s="69"/>
      <c r="VYX62" s="69"/>
      <c r="VYY62" s="69"/>
      <c r="VYZ62" s="69"/>
      <c r="VZA62" s="69"/>
      <c r="VZB62" s="69"/>
      <c r="VZC62" s="69"/>
      <c r="VZD62" s="69"/>
      <c r="VZE62" s="69"/>
      <c r="VZF62" s="69"/>
      <c r="VZG62" s="69"/>
      <c r="VZH62" s="69"/>
      <c r="VZI62" s="69"/>
      <c r="VZJ62" s="69"/>
      <c r="VZK62" s="69"/>
      <c r="VZL62" s="69"/>
      <c r="VZM62" s="69"/>
      <c r="VZN62" s="69"/>
      <c r="VZO62" s="69"/>
      <c r="VZP62" s="69"/>
      <c r="VZQ62" s="69"/>
      <c r="VZR62" s="69"/>
      <c r="VZS62" s="69"/>
      <c r="VZT62" s="69"/>
      <c r="VZU62" s="69"/>
      <c r="VZV62" s="69"/>
      <c r="VZW62" s="69"/>
      <c r="VZX62" s="69"/>
      <c r="VZY62" s="69"/>
      <c r="VZZ62" s="69"/>
      <c r="WAA62" s="69"/>
      <c r="WAB62" s="69"/>
      <c r="WAC62" s="69"/>
      <c r="WAD62" s="69"/>
      <c r="WAE62" s="69"/>
      <c r="WAF62" s="69"/>
      <c r="WAG62" s="69"/>
      <c r="WAH62" s="69"/>
      <c r="WAI62" s="69"/>
      <c r="WAJ62" s="69"/>
      <c r="WAK62" s="69"/>
      <c r="WAL62" s="69"/>
      <c r="WAM62" s="69"/>
      <c r="WAN62" s="69"/>
      <c r="WAO62" s="69"/>
      <c r="WAP62" s="69"/>
      <c r="WAQ62" s="69"/>
      <c r="WAR62" s="69"/>
      <c r="WAS62" s="69"/>
      <c r="WAT62" s="69"/>
      <c r="WAU62" s="69"/>
      <c r="WAV62" s="69"/>
      <c r="WAW62" s="69"/>
      <c r="WAX62" s="69"/>
      <c r="WAY62" s="69"/>
      <c r="WAZ62" s="69"/>
      <c r="WBA62" s="69"/>
      <c r="WBB62" s="69"/>
      <c r="WBC62" s="69"/>
      <c r="WBD62" s="69"/>
      <c r="WBE62" s="69"/>
      <c r="WBF62" s="69"/>
      <c r="WBG62" s="69"/>
      <c r="WBH62" s="69"/>
      <c r="WBI62" s="69"/>
      <c r="WBJ62" s="69"/>
      <c r="WBK62" s="69"/>
      <c r="WBL62" s="69"/>
      <c r="WBM62" s="69"/>
      <c r="WBN62" s="69"/>
      <c r="WBO62" s="69"/>
      <c r="WBP62" s="69"/>
      <c r="WBQ62" s="69"/>
      <c r="WBR62" s="69"/>
      <c r="WBS62" s="69"/>
      <c r="WBT62" s="69"/>
      <c r="WBU62" s="69"/>
      <c r="WBV62" s="69"/>
      <c r="WBW62" s="69"/>
      <c r="WBX62" s="69"/>
      <c r="WBY62" s="69"/>
      <c r="WBZ62" s="69"/>
      <c r="WCA62" s="69"/>
      <c r="WCB62" s="69"/>
      <c r="WCC62" s="69"/>
      <c r="WCD62" s="69"/>
      <c r="WCE62" s="69"/>
      <c r="WCF62" s="69"/>
      <c r="WCG62" s="69"/>
      <c r="WCH62" s="69"/>
      <c r="WCI62" s="69"/>
      <c r="WCJ62" s="69"/>
      <c r="WCK62" s="69"/>
      <c r="WCL62" s="69"/>
      <c r="WCM62" s="69"/>
      <c r="WCN62" s="69"/>
      <c r="WCO62" s="69"/>
      <c r="WCP62" s="69"/>
      <c r="WCQ62" s="69"/>
      <c r="WCR62" s="69"/>
      <c r="WCS62" s="69"/>
      <c r="WCT62" s="69"/>
      <c r="WCU62" s="69"/>
      <c r="WCV62" s="69"/>
      <c r="WCW62" s="69"/>
      <c r="WCX62" s="69"/>
      <c r="WCY62" s="69"/>
      <c r="WCZ62" s="69"/>
      <c r="WDA62" s="69"/>
      <c r="WDB62" s="69"/>
      <c r="WDC62" s="69"/>
      <c r="WDD62" s="69"/>
      <c r="WDE62" s="69"/>
      <c r="WDF62" s="69"/>
      <c r="WDG62" s="69"/>
      <c r="WDH62" s="69"/>
      <c r="WDI62" s="69"/>
      <c r="WDJ62" s="69"/>
      <c r="WDK62" s="69"/>
      <c r="WDL62" s="69"/>
      <c r="WDM62" s="69"/>
      <c r="WDN62" s="69"/>
      <c r="WDO62" s="69"/>
      <c r="WDP62" s="69"/>
      <c r="WDQ62" s="69"/>
      <c r="WDR62" s="69"/>
      <c r="WDS62" s="69"/>
      <c r="WDT62" s="69"/>
      <c r="WDU62" s="69"/>
      <c r="WDV62" s="69"/>
      <c r="WDW62" s="69"/>
      <c r="WDX62" s="69"/>
      <c r="WDY62" s="69"/>
      <c r="WDZ62" s="69"/>
      <c r="WEA62" s="69"/>
      <c r="WEB62" s="69"/>
      <c r="WEC62" s="69"/>
      <c r="WED62" s="69"/>
      <c r="WEE62" s="69"/>
      <c r="WEF62" s="69"/>
      <c r="WEG62" s="69"/>
      <c r="WEH62" s="69"/>
      <c r="WEI62" s="69"/>
      <c r="WEJ62" s="69"/>
      <c r="WEK62" s="69"/>
      <c r="WEL62" s="69"/>
      <c r="WEM62" s="69"/>
      <c r="WEN62" s="69"/>
      <c r="WEO62" s="69"/>
      <c r="WEP62" s="69"/>
      <c r="WEQ62" s="69"/>
      <c r="WER62" s="69"/>
      <c r="WES62" s="69"/>
      <c r="WET62" s="69"/>
      <c r="WEU62" s="69"/>
      <c r="WEV62" s="69"/>
      <c r="WEW62" s="69"/>
      <c r="WEX62" s="69"/>
      <c r="WEY62" s="69"/>
      <c r="WEZ62" s="69"/>
      <c r="WFA62" s="69"/>
      <c r="WFB62" s="69"/>
      <c r="WFC62" s="69"/>
      <c r="WFD62" s="69"/>
      <c r="WFE62" s="69"/>
      <c r="WFF62" s="69"/>
      <c r="WFG62" s="69"/>
      <c r="WFH62" s="69"/>
      <c r="WFI62" s="69"/>
      <c r="WFJ62" s="69"/>
      <c r="WFK62" s="69"/>
      <c r="WFL62" s="69"/>
      <c r="WFM62" s="69"/>
      <c r="WFN62" s="69"/>
      <c r="WFO62" s="69"/>
      <c r="WFP62" s="69"/>
      <c r="WFQ62" s="69"/>
      <c r="WFR62" s="69"/>
      <c r="WFS62" s="69"/>
      <c r="WFT62" s="69"/>
      <c r="WFU62" s="69"/>
      <c r="WFV62" s="69"/>
      <c r="WFW62" s="69"/>
      <c r="WFX62" s="69"/>
      <c r="WFY62" s="69"/>
      <c r="WFZ62" s="69"/>
      <c r="WGA62" s="69"/>
      <c r="WGB62" s="69"/>
      <c r="WGC62" s="69"/>
      <c r="WGD62" s="69"/>
      <c r="WGE62" s="69"/>
      <c r="WGF62" s="69"/>
      <c r="WGG62" s="69"/>
      <c r="WGH62" s="69"/>
      <c r="WGI62" s="69"/>
      <c r="WGJ62" s="69"/>
      <c r="WGK62" s="69"/>
      <c r="WGL62" s="69"/>
      <c r="WGM62" s="69"/>
      <c r="WGN62" s="69"/>
      <c r="WGO62" s="69"/>
      <c r="WGP62" s="69"/>
      <c r="WGQ62" s="69"/>
      <c r="WGR62" s="69"/>
      <c r="WGS62" s="69"/>
      <c r="WGT62" s="69"/>
      <c r="WGU62" s="69"/>
      <c r="WGV62" s="69"/>
      <c r="WGW62" s="69"/>
      <c r="WGX62" s="69"/>
      <c r="WGY62" s="69"/>
      <c r="WGZ62" s="69"/>
      <c r="WHA62" s="69"/>
      <c r="WHB62" s="69"/>
      <c r="WHC62" s="69"/>
      <c r="WHD62" s="69"/>
      <c r="WHE62" s="69"/>
      <c r="WHF62" s="69"/>
      <c r="WHG62" s="69"/>
      <c r="WHH62" s="69"/>
      <c r="WHI62" s="69"/>
      <c r="WHJ62" s="69"/>
      <c r="WHK62" s="69"/>
      <c r="WHL62" s="69"/>
      <c r="WHM62" s="69"/>
      <c r="WHN62" s="69"/>
      <c r="WHO62" s="69"/>
      <c r="WHP62" s="69"/>
      <c r="WHQ62" s="69"/>
      <c r="WHR62" s="69"/>
      <c r="WHS62" s="69"/>
      <c r="WHT62" s="69"/>
      <c r="WHU62" s="69"/>
      <c r="WHV62" s="69"/>
      <c r="WHW62" s="69"/>
      <c r="WHX62" s="69"/>
      <c r="WHY62" s="69"/>
      <c r="WHZ62" s="69"/>
      <c r="WIA62" s="69"/>
      <c r="WIB62" s="69"/>
      <c r="WIC62" s="69"/>
      <c r="WID62" s="69"/>
      <c r="WIE62" s="69"/>
      <c r="WIF62" s="69"/>
      <c r="WIG62" s="69"/>
      <c r="WIH62" s="69"/>
      <c r="WII62" s="69"/>
      <c r="WIJ62" s="69"/>
      <c r="WIK62" s="69"/>
      <c r="WIL62" s="69"/>
      <c r="WIM62" s="69"/>
      <c r="WIN62" s="69"/>
      <c r="WIO62" s="69"/>
      <c r="WIP62" s="69"/>
      <c r="WIQ62" s="69"/>
      <c r="WIR62" s="69"/>
      <c r="WIS62" s="69"/>
      <c r="WIT62" s="69"/>
      <c r="WIU62" s="69"/>
      <c r="WIV62" s="69"/>
      <c r="WIW62" s="69"/>
      <c r="WIX62" s="69"/>
      <c r="WIY62" s="69"/>
      <c r="WIZ62" s="69"/>
      <c r="WJA62" s="69"/>
      <c r="WJB62" s="69"/>
      <c r="WJC62" s="69"/>
      <c r="WJD62" s="69"/>
      <c r="WJE62" s="69"/>
      <c r="WJF62" s="69"/>
      <c r="WJG62" s="69"/>
      <c r="WJH62" s="69"/>
      <c r="WJI62" s="69"/>
      <c r="WJJ62" s="69"/>
      <c r="WJK62" s="69"/>
      <c r="WJL62" s="69"/>
      <c r="WJM62" s="69"/>
      <c r="WJN62" s="69"/>
      <c r="WJO62" s="69"/>
      <c r="WJP62" s="69"/>
      <c r="WJQ62" s="69"/>
      <c r="WJR62" s="69"/>
      <c r="WJS62" s="69"/>
      <c r="WJT62" s="69"/>
      <c r="WJU62" s="69"/>
      <c r="WJV62" s="69"/>
      <c r="WJW62" s="69"/>
      <c r="WJX62" s="69"/>
      <c r="WJY62" s="69"/>
      <c r="WJZ62" s="69"/>
      <c r="WKA62" s="69"/>
      <c r="WKB62" s="69"/>
      <c r="WKC62" s="69"/>
      <c r="WKD62" s="69"/>
      <c r="WKE62" s="69"/>
      <c r="WKF62" s="69"/>
      <c r="WKG62" s="69"/>
      <c r="WKH62" s="69"/>
      <c r="WKI62" s="69"/>
      <c r="WKJ62" s="69"/>
      <c r="WKK62" s="69"/>
      <c r="WKL62" s="69"/>
      <c r="WKM62" s="69"/>
      <c r="WKN62" s="69"/>
      <c r="WKO62" s="69"/>
      <c r="WKP62" s="69"/>
      <c r="WKQ62" s="69"/>
      <c r="WKR62" s="69"/>
      <c r="WKS62" s="69"/>
      <c r="WKT62" s="69"/>
      <c r="WKU62" s="69"/>
      <c r="WKV62" s="69"/>
      <c r="WKW62" s="69"/>
      <c r="WKX62" s="69"/>
      <c r="WKY62" s="69"/>
      <c r="WKZ62" s="69"/>
      <c r="WLA62" s="69"/>
      <c r="WLB62" s="69"/>
      <c r="WLC62" s="69"/>
      <c r="WLD62" s="69"/>
      <c r="WLE62" s="69"/>
      <c r="WLF62" s="69"/>
      <c r="WLG62" s="69"/>
      <c r="WLH62" s="69"/>
      <c r="WLI62" s="69"/>
      <c r="WLJ62" s="69"/>
      <c r="WLK62" s="69"/>
      <c r="WLL62" s="69"/>
      <c r="WLM62" s="69"/>
      <c r="WLN62" s="69"/>
      <c r="WLO62" s="69"/>
      <c r="WLP62" s="69"/>
      <c r="WLQ62" s="69"/>
      <c r="WLR62" s="69"/>
      <c r="WLS62" s="69"/>
      <c r="WLT62" s="69"/>
      <c r="WLU62" s="69"/>
      <c r="WLV62" s="69"/>
      <c r="WLW62" s="69"/>
      <c r="WLX62" s="69"/>
      <c r="WLY62" s="69"/>
      <c r="WLZ62" s="69"/>
      <c r="WMA62" s="69"/>
      <c r="WMB62" s="69"/>
      <c r="WMC62" s="69"/>
      <c r="WMD62" s="69"/>
      <c r="WME62" s="69"/>
      <c r="WMF62" s="69"/>
      <c r="WMG62" s="69"/>
      <c r="WMH62" s="69"/>
      <c r="WMI62" s="69"/>
      <c r="WMJ62" s="69"/>
      <c r="WMK62" s="69"/>
      <c r="WML62" s="69"/>
      <c r="WMM62" s="69"/>
      <c r="WMN62" s="69"/>
      <c r="WMO62" s="69"/>
      <c r="WMP62" s="69"/>
      <c r="WMQ62" s="69"/>
      <c r="WMR62" s="69"/>
      <c r="WMS62" s="69"/>
      <c r="WMT62" s="69"/>
      <c r="WMU62" s="69"/>
      <c r="WMV62" s="69"/>
      <c r="WMW62" s="69"/>
      <c r="WMX62" s="69"/>
      <c r="WMY62" s="69"/>
      <c r="WMZ62" s="69"/>
      <c r="WNA62" s="69"/>
      <c r="WNB62" s="69"/>
      <c r="WNC62" s="69"/>
      <c r="WND62" s="69"/>
      <c r="WNE62" s="69"/>
      <c r="WNF62" s="69"/>
      <c r="WNG62" s="69"/>
      <c r="WNH62" s="69"/>
      <c r="WNI62" s="69"/>
      <c r="WNJ62" s="69"/>
      <c r="WNK62" s="69"/>
      <c r="WNL62" s="69"/>
      <c r="WNM62" s="69"/>
      <c r="WNN62" s="69"/>
      <c r="WNO62" s="69"/>
      <c r="WNP62" s="69"/>
      <c r="WNQ62" s="69"/>
      <c r="WNR62" s="69"/>
      <c r="WNS62" s="69"/>
      <c r="WNT62" s="69"/>
      <c r="WNU62" s="69"/>
      <c r="WNV62" s="69"/>
      <c r="WNW62" s="69"/>
      <c r="WNX62" s="69"/>
      <c r="WNY62" s="69"/>
      <c r="WNZ62" s="69"/>
      <c r="WOA62" s="69"/>
      <c r="WOB62" s="69"/>
      <c r="WOC62" s="69"/>
      <c r="WOD62" s="69"/>
      <c r="WOE62" s="69"/>
      <c r="WOF62" s="69"/>
      <c r="WOG62" s="69"/>
      <c r="WOH62" s="69"/>
      <c r="WOI62" s="69"/>
      <c r="WOJ62" s="69"/>
      <c r="WOK62" s="69"/>
      <c r="WOL62" s="69"/>
      <c r="WOM62" s="69"/>
      <c r="WON62" s="69"/>
      <c r="WOO62" s="69"/>
      <c r="WOP62" s="69"/>
      <c r="WOQ62" s="69"/>
      <c r="WOR62" s="69"/>
      <c r="WOS62" s="69"/>
      <c r="WOT62" s="69"/>
      <c r="WOU62" s="69"/>
      <c r="WOV62" s="69"/>
      <c r="WOW62" s="69"/>
      <c r="WOX62" s="69"/>
      <c r="WOY62" s="69"/>
      <c r="WOZ62" s="69"/>
      <c r="WPA62" s="69"/>
      <c r="WPB62" s="69"/>
      <c r="WPC62" s="69"/>
      <c r="WPD62" s="69"/>
      <c r="WPE62" s="69"/>
      <c r="WPF62" s="69"/>
      <c r="WPG62" s="69"/>
      <c r="WPH62" s="69"/>
      <c r="WPI62" s="69"/>
      <c r="WPJ62" s="69"/>
      <c r="WPK62" s="69"/>
      <c r="WPL62" s="69"/>
      <c r="WPM62" s="69"/>
      <c r="WPN62" s="69"/>
      <c r="WPO62" s="69"/>
      <c r="WPP62" s="69"/>
      <c r="WPQ62" s="69"/>
      <c r="WPR62" s="69"/>
      <c r="WPS62" s="69"/>
      <c r="WPT62" s="69"/>
      <c r="WPU62" s="69"/>
      <c r="WPV62" s="69"/>
      <c r="WPW62" s="69"/>
      <c r="WPX62" s="69"/>
      <c r="WPY62" s="69"/>
      <c r="WPZ62" s="69"/>
      <c r="WQA62" s="69"/>
      <c r="WQB62" s="69"/>
      <c r="WQC62" s="69"/>
      <c r="WQD62" s="69"/>
      <c r="WQE62" s="69"/>
      <c r="WQF62" s="69"/>
      <c r="WQG62" s="69"/>
      <c r="WQH62" s="69"/>
      <c r="WQI62" s="69"/>
      <c r="WQJ62" s="69"/>
      <c r="WQK62" s="69"/>
      <c r="WQL62" s="69"/>
      <c r="WQM62" s="69"/>
      <c r="WQN62" s="69"/>
      <c r="WQO62" s="69"/>
      <c r="WQP62" s="69"/>
      <c r="WQQ62" s="69"/>
      <c r="WQR62" s="69"/>
      <c r="WQS62" s="69"/>
      <c r="WQT62" s="69"/>
      <c r="WQU62" s="69"/>
      <c r="WQV62" s="69"/>
      <c r="WQW62" s="69"/>
      <c r="WQX62" s="69"/>
      <c r="WQY62" s="69"/>
      <c r="WQZ62" s="69"/>
      <c r="WRA62" s="69"/>
      <c r="WRB62" s="69"/>
      <c r="WRC62" s="69"/>
      <c r="WRD62" s="69"/>
      <c r="WRE62" s="69"/>
      <c r="WRF62" s="69"/>
      <c r="WRG62" s="69"/>
      <c r="WRH62" s="69"/>
      <c r="WRI62" s="69"/>
      <c r="WRJ62" s="69"/>
      <c r="WRK62" s="69"/>
      <c r="WRL62" s="69"/>
      <c r="WRM62" s="69"/>
      <c r="WRN62" s="69"/>
      <c r="WRO62" s="69"/>
      <c r="WRP62" s="69"/>
      <c r="WRQ62" s="69"/>
      <c r="WRR62" s="69"/>
      <c r="WRS62" s="69"/>
      <c r="WRT62" s="69"/>
      <c r="WRU62" s="69"/>
      <c r="WRV62" s="69"/>
      <c r="WRW62" s="69"/>
      <c r="WRX62" s="69"/>
      <c r="WRY62" s="69"/>
      <c r="WRZ62" s="69"/>
      <c r="WSA62" s="69"/>
      <c r="WSB62" s="69"/>
      <c r="WSC62" s="69"/>
      <c r="WSD62" s="69"/>
      <c r="WSE62" s="69"/>
      <c r="WSF62" s="69"/>
      <c r="WSG62" s="69"/>
      <c r="WSH62" s="69"/>
      <c r="WSI62" s="69"/>
      <c r="WSJ62" s="69"/>
      <c r="WSK62" s="69"/>
      <c r="WSL62" s="69"/>
      <c r="WSM62" s="69"/>
      <c r="WSN62" s="69"/>
      <c r="WSO62" s="69"/>
      <c r="WSP62" s="69"/>
      <c r="WSQ62" s="69"/>
      <c r="WSR62" s="69"/>
      <c r="WSS62" s="69"/>
      <c r="WST62" s="69"/>
      <c r="WSU62" s="69"/>
      <c r="WSV62" s="69"/>
      <c r="WSW62" s="69"/>
      <c r="WSX62" s="69"/>
      <c r="WSY62" s="69"/>
      <c r="WSZ62" s="69"/>
      <c r="WTA62" s="69"/>
      <c r="WTB62" s="69"/>
      <c r="WTC62" s="69"/>
      <c r="WTD62" s="69"/>
      <c r="WTE62" s="69"/>
      <c r="WTF62" s="69"/>
      <c r="WTG62" s="69"/>
      <c r="WTH62" s="69"/>
      <c r="WTI62" s="69"/>
      <c r="WTJ62" s="69"/>
      <c r="WTK62" s="69"/>
      <c r="WTL62" s="69"/>
      <c r="WTM62" s="69"/>
      <c r="WTN62" s="69"/>
      <c r="WTO62" s="69"/>
      <c r="WTP62" s="69"/>
      <c r="WTQ62" s="69"/>
      <c r="WTR62" s="69"/>
      <c r="WTS62" s="69"/>
      <c r="WTT62" s="69"/>
      <c r="WTU62" s="69"/>
      <c r="WTV62" s="69"/>
      <c r="WTW62" s="69"/>
      <c r="WTX62" s="69"/>
      <c r="WTY62" s="69"/>
      <c r="WTZ62" s="69"/>
      <c r="WUA62" s="69"/>
      <c r="WUB62" s="69"/>
      <c r="WUC62" s="69"/>
      <c r="WUD62" s="69"/>
      <c r="WUE62" s="69"/>
      <c r="WUF62" s="69"/>
      <c r="WUG62" s="69"/>
      <c r="WUH62" s="69"/>
      <c r="WUI62" s="69"/>
      <c r="WUJ62" s="69"/>
      <c r="WUK62" s="69"/>
      <c r="WUL62" s="69"/>
      <c r="WUM62" s="69"/>
      <c r="WUN62" s="69"/>
      <c r="WUO62" s="69"/>
      <c r="WUP62" s="69"/>
      <c r="WUQ62" s="69"/>
      <c r="WUR62" s="69"/>
      <c r="WUS62" s="69"/>
      <c r="WUT62" s="69"/>
      <c r="WUU62" s="69"/>
      <c r="WUV62" s="69"/>
      <c r="WUW62" s="69"/>
      <c r="WUX62" s="69"/>
      <c r="WUY62" s="69"/>
      <c r="WUZ62" s="69"/>
      <c r="WVA62" s="69"/>
      <c r="WVB62" s="69"/>
      <c r="WVC62" s="69"/>
      <c r="WVD62" s="69"/>
      <c r="WVE62" s="69"/>
      <c r="WVF62" s="69"/>
      <c r="WVG62" s="69"/>
      <c r="WVH62" s="69"/>
      <c r="WVI62" s="69"/>
      <c r="WVJ62" s="69"/>
      <c r="WVK62" s="69"/>
      <c r="WVL62" s="69"/>
      <c r="WVM62" s="69"/>
      <c r="WVN62" s="69"/>
      <c r="WVO62" s="69"/>
      <c r="WVP62" s="69"/>
      <c r="WVQ62" s="69"/>
      <c r="WVR62" s="69"/>
      <c r="WVS62" s="69"/>
      <c r="WVT62" s="69"/>
      <c r="WVU62" s="69"/>
      <c r="WVV62" s="69"/>
      <c r="WVW62" s="69"/>
      <c r="WVX62" s="69"/>
      <c r="WVY62" s="69"/>
      <c r="WVZ62" s="69"/>
      <c r="WWA62" s="69"/>
      <c r="WWB62" s="69"/>
      <c r="WWC62" s="69"/>
      <c r="WWD62" s="69"/>
      <c r="WWE62" s="69"/>
      <c r="WWF62" s="69"/>
      <c r="WWG62" s="69"/>
      <c r="WWH62" s="69"/>
      <c r="WWI62" s="69"/>
      <c r="WWJ62" s="69"/>
      <c r="WWK62" s="69"/>
      <c r="WWL62" s="69"/>
      <c r="WWM62" s="69"/>
      <c r="WWN62" s="69"/>
      <c r="WWO62" s="69"/>
      <c r="WWP62" s="69"/>
      <c r="WWQ62" s="69"/>
      <c r="WWR62" s="69"/>
      <c r="WWS62" s="69"/>
      <c r="WWT62" s="69"/>
      <c r="WWU62" s="69"/>
      <c r="WWV62" s="69"/>
      <c r="WWW62" s="69"/>
      <c r="WWX62" s="69"/>
      <c r="WWY62" s="69"/>
      <c r="WWZ62" s="69"/>
      <c r="WXA62" s="69"/>
      <c r="WXB62" s="69"/>
      <c r="WXC62" s="69"/>
      <c r="WXD62" s="69"/>
      <c r="WXE62" s="69"/>
      <c r="WXF62" s="69"/>
      <c r="WXG62" s="69"/>
      <c r="WXH62" s="69"/>
      <c r="WXI62" s="69"/>
      <c r="WXJ62" s="69"/>
      <c r="WXK62" s="69"/>
      <c r="WXL62" s="69"/>
      <c r="WXM62" s="69"/>
      <c r="WXN62" s="69"/>
      <c r="WXO62" s="69"/>
      <c r="WXP62" s="69"/>
      <c r="WXQ62" s="69"/>
      <c r="WXR62" s="69"/>
      <c r="WXS62" s="69"/>
      <c r="WXT62" s="69"/>
      <c r="WXU62" s="69"/>
      <c r="WXV62" s="69"/>
      <c r="WXW62" s="69"/>
      <c r="WXX62" s="69"/>
      <c r="WXY62" s="69"/>
      <c r="WXZ62" s="69"/>
      <c r="WYA62" s="69"/>
      <c r="WYB62" s="69"/>
      <c r="WYC62" s="69"/>
      <c r="WYD62" s="69"/>
      <c r="WYE62" s="69"/>
      <c r="WYF62" s="69"/>
      <c r="WYG62" s="69"/>
      <c r="WYH62" s="69"/>
      <c r="WYI62" s="69"/>
      <c r="WYJ62" s="69"/>
      <c r="WYK62" s="69"/>
      <c r="WYL62" s="69"/>
      <c r="WYM62" s="69"/>
      <c r="WYN62" s="69"/>
      <c r="WYO62" s="69"/>
      <c r="WYP62" s="69"/>
      <c r="WYQ62" s="69"/>
      <c r="WYR62" s="69"/>
      <c r="WYS62" s="69"/>
      <c r="WYT62" s="69"/>
      <c r="WYU62" s="69"/>
      <c r="WYV62" s="69"/>
      <c r="WYW62" s="69"/>
      <c r="WYX62" s="69"/>
      <c r="WYY62" s="69"/>
      <c r="WYZ62" s="69"/>
      <c r="WZA62" s="69"/>
      <c r="WZB62" s="69"/>
      <c r="WZC62" s="69"/>
      <c r="WZD62" s="69"/>
      <c r="WZE62" s="69"/>
      <c r="WZF62" s="69"/>
      <c r="WZG62" s="69"/>
      <c r="WZH62" s="69"/>
      <c r="WZI62" s="69"/>
      <c r="WZJ62" s="69"/>
      <c r="WZK62" s="69"/>
      <c r="WZL62" s="69"/>
      <c r="WZM62" s="69"/>
      <c r="WZN62" s="69"/>
      <c r="WZO62" s="69"/>
      <c r="WZP62" s="69"/>
      <c r="WZQ62" s="69"/>
      <c r="WZR62" s="69"/>
      <c r="WZS62" s="69"/>
      <c r="WZT62" s="69"/>
      <c r="WZU62" s="69"/>
      <c r="WZV62" s="69"/>
      <c r="WZW62" s="69"/>
      <c r="WZX62" s="69"/>
      <c r="WZY62" s="69"/>
      <c r="WZZ62" s="69"/>
      <c r="XAA62" s="69"/>
      <c r="XAB62" s="69"/>
      <c r="XAC62" s="69"/>
      <c r="XAD62" s="69"/>
      <c r="XAE62" s="69"/>
      <c r="XAF62" s="69"/>
      <c r="XAG62" s="69"/>
      <c r="XAH62" s="69"/>
      <c r="XAI62" s="69"/>
      <c r="XAJ62" s="69"/>
      <c r="XAK62" s="69"/>
      <c r="XAL62" s="69"/>
      <c r="XAM62" s="69"/>
      <c r="XAN62" s="69"/>
      <c r="XAO62" s="69"/>
      <c r="XAP62" s="69"/>
      <c r="XAQ62" s="69"/>
      <c r="XAR62" s="69"/>
      <c r="XAS62" s="69"/>
      <c r="XAT62" s="69"/>
      <c r="XAU62" s="69"/>
      <c r="XAV62" s="69"/>
      <c r="XAW62" s="69"/>
      <c r="XAX62" s="69"/>
      <c r="XAY62" s="69"/>
      <c r="XAZ62" s="69"/>
      <c r="XBA62" s="69"/>
      <c r="XBB62" s="69"/>
      <c r="XBC62" s="69"/>
      <c r="XBD62" s="69"/>
      <c r="XBE62" s="69"/>
      <c r="XBF62" s="69"/>
      <c r="XBG62" s="69"/>
      <c r="XBH62" s="69"/>
      <c r="XBI62" s="69"/>
      <c r="XBJ62" s="69"/>
      <c r="XBK62" s="69"/>
      <c r="XBL62" s="69"/>
      <c r="XBM62" s="69"/>
      <c r="XBN62" s="69"/>
      <c r="XBO62" s="69"/>
      <c r="XBP62" s="69"/>
      <c r="XBQ62" s="69"/>
      <c r="XBR62" s="69"/>
      <c r="XBS62" s="69"/>
      <c r="XBT62" s="69"/>
      <c r="XBU62" s="69"/>
      <c r="XBV62" s="69"/>
      <c r="XBW62" s="69"/>
      <c r="XBX62" s="69"/>
      <c r="XBY62" s="69"/>
      <c r="XBZ62" s="69"/>
      <c r="XCA62" s="69"/>
      <c r="XCB62" s="69"/>
      <c r="XCC62" s="69"/>
      <c r="XCD62" s="69"/>
      <c r="XCE62" s="69"/>
      <c r="XCF62" s="69"/>
      <c r="XCG62" s="69"/>
      <c r="XCH62" s="69"/>
      <c r="XCI62" s="69"/>
      <c r="XCJ62" s="69"/>
      <c r="XCK62" s="69"/>
      <c r="XCL62" s="69"/>
      <c r="XCM62" s="69"/>
      <c r="XCN62" s="69"/>
      <c r="XCO62" s="69"/>
      <c r="XCP62" s="69"/>
      <c r="XCQ62" s="69"/>
      <c r="XCR62" s="69"/>
      <c r="XCS62" s="69"/>
      <c r="XCT62" s="69"/>
      <c r="XCU62" s="69"/>
      <c r="XCV62" s="69"/>
      <c r="XCW62" s="69"/>
      <c r="XCX62" s="69"/>
      <c r="XCY62" s="69"/>
      <c r="XCZ62" s="69"/>
      <c r="XDA62" s="69"/>
      <c r="XDB62" s="69"/>
      <c r="XDC62" s="69"/>
      <c r="XDD62" s="69"/>
      <c r="XDE62" s="69"/>
      <c r="XDF62" s="69"/>
      <c r="XDG62" s="69"/>
      <c r="XDH62" s="69"/>
      <c r="XDI62" s="69"/>
      <c r="XDJ62" s="69"/>
      <c r="XDK62" s="69"/>
      <c r="XDL62" s="69"/>
      <c r="XDM62" s="69"/>
      <c r="XDN62" s="69"/>
      <c r="XDO62" s="69"/>
      <c r="XDP62" s="69"/>
      <c r="XDQ62" s="69"/>
      <c r="XDR62" s="69"/>
      <c r="XDS62" s="69"/>
      <c r="XDT62" s="69"/>
      <c r="XDU62" s="69"/>
      <c r="XDV62" s="69"/>
      <c r="XDW62" s="69"/>
      <c r="XDX62" s="69"/>
      <c r="XDY62" s="69"/>
      <c r="XDZ62" s="69"/>
      <c r="XEA62" s="69"/>
      <c r="XEB62" s="69"/>
      <c r="XEC62" s="69"/>
      <c r="XED62" s="69"/>
      <c r="XEE62" s="69"/>
      <c r="XEF62" s="69"/>
      <c r="XEG62" s="69"/>
      <c r="XEH62" s="69"/>
      <c r="XEI62" s="69"/>
      <c r="XEJ62" s="69"/>
      <c r="XEK62" s="69"/>
      <c r="XEL62" s="69"/>
      <c r="XEM62" s="69"/>
      <c r="XEN62" s="69"/>
      <c r="XEO62" s="69"/>
      <c r="XEP62" s="69"/>
      <c r="XEQ62" s="69"/>
      <c r="XER62" s="69"/>
      <c r="XES62" s="69"/>
      <c r="XET62" s="69"/>
      <c r="XEU62" s="69"/>
      <c r="XEV62" s="69"/>
      <c r="XEW62" s="69"/>
      <c r="XEX62" s="69"/>
      <c r="XEY62" s="69"/>
      <c r="XEZ62" s="69"/>
      <c r="XFA62" s="69"/>
      <c r="XFB62" s="69"/>
      <c r="XFC62" s="69"/>
      <c r="XFD62" s="69"/>
    </row>
    <row r="63" spans="1:16384" s="69" customFormat="1" hidden="1" x14ac:dyDescent="0.25">
      <c r="A63" s="65"/>
      <c r="B63" s="65"/>
      <c r="C63" s="65"/>
      <c r="D63" s="196"/>
      <c r="E63" s="196"/>
      <c r="F63" s="196"/>
      <c r="G63" s="196"/>
      <c r="H63" s="196"/>
      <c r="I63" s="196"/>
      <c r="J63" s="196"/>
      <c r="K63" s="196"/>
      <c r="L63" s="66"/>
      <c r="M63" s="66"/>
      <c r="N63" s="66"/>
      <c r="O63" s="65"/>
      <c r="P63" s="65"/>
      <c r="Q63" s="65"/>
      <c r="R63" s="66"/>
      <c r="S63" s="66"/>
      <c r="T63" s="67"/>
      <c r="U63" s="68"/>
      <c r="V63" s="68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  <c r="GK63" s="84"/>
      <c r="GL63" s="84"/>
      <c r="GM63" s="84"/>
      <c r="GN63" s="84"/>
      <c r="GO63" s="84"/>
      <c r="GP63" s="84"/>
      <c r="GQ63" s="84"/>
      <c r="GR63" s="84"/>
      <c r="GS63" s="84"/>
      <c r="GT63" s="84"/>
      <c r="GU63" s="84"/>
      <c r="GV63" s="84"/>
      <c r="GW63" s="84"/>
      <c r="GX63" s="84"/>
      <c r="GY63" s="84"/>
      <c r="GZ63" s="84"/>
      <c r="HA63" s="84"/>
      <c r="HB63" s="84"/>
      <c r="HC63" s="84"/>
      <c r="HD63" s="84"/>
      <c r="HE63" s="84"/>
      <c r="HF63" s="84"/>
      <c r="HG63" s="84"/>
      <c r="HH63" s="84"/>
      <c r="HI63" s="84"/>
      <c r="HJ63" s="84"/>
      <c r="HK63" s="84"/>
      <c r="HL63" s="84"/>
      <c r="HM63" s="84"/>
      <c r="HN63" s="84"/>
      <c r="HO63" s="84"/>
      <c r="HP63" s="84"/>
      <c r="HQ63" s="84"/>
      <c r="HR63" s="84"/>
      <c r="HS63" s="84"/>
      <c r="HT63" s="84"/>
      <c r="HU63" s="84"/>
      <c r="HV63" s="84"/>
      <c r="HW63" s="84"/>
      <c r="HX63" s="84"/>
      <c r="HY63" s="84"/>
      <c r="HZ63" s="84"/>
      <c r="IA63" s="84"/>
      <c r="IB63" s="84"/>
      <c r="IC63" s="84"/>
      <c r="ID63" s="84"/>
      <c r="IE63" s="84"/>
      <c r="IF63" s="84"/>
      <c r="IG63" s="84"/>
      <c r="IH63" s="84"/>
      <c r="II63" s="84"/>
      <c r="IJ63" s="84"/>
      <c r="IK63" s="84"/>
      <c r="IL63" s="84"/>
      <c r="IM63" s="84"/>
      <c r="IN63" s="84"/>
      <c r="IO63" s="84"/>
      <c r="IP63" s="84"/>
      <c r="IQ63" s="84"/>
      <c r="IR63" s="84"/>
      <c r="IS63" s="84"/>
      <c r="IT63" s="84"/>
      <c r="IU63" s="84"/>
      <c r="IV63" s="84"/>
      <c r="IW63" s="84"/>
      <c r="IX63" s="84"/>
      <c r="IY63" s="84"/>
      <c r="IZ63" s="84"/>
      <c r="JA63" s="84"/>
      <c r="JB63" s="84"/>
      <c r="JC63" s="84"/>
      <c r="JD63" s="84"/>
      <c r="JE63" s="84"/>
      <c r="JF63" s="84"/>
      <c r="JG63" s="84"/>
      <c r="JH63" s="84"/>
      <c r="JI63" s="84"/>
      <c r="JJ63" s="84"/>
      <c r="JK63" s="84"/>
      <c r="JL63" s="84"/>
      <c r="JM63" s="84"/>
      <c r="JN63" s="84"/>
      <c r="JO63" s="84"/>
      <c r="JP63" s="84"/>
      <c r="JQ63" s="84"/>
      <c r="JR63" s="84"/>
      <c r="JS63" s="84"/>
      <c r="JT63" s="84"/>
      <c r="JU63" s="84"/>
      <c r="JV63" s="84"/>
      <c r="JW63" s="84"/>
      <c r="JX63" s="84"/>
      <c r="JY63" s="84"/>
      <c r="JZ63" s="84"/>
      <c r="KA63" s="84"/>
      <c r="KB63" s="84"/>
      <c r="KC63" s="84"/>
      <c r="KD63" s="84"/>
      <c r="KE63" s="84"/>
      <c r="KF63" s="84"/>
      <c r="KG63" s="84"/>
      <c r="KH63" s="84"/>
      <c r="KI63" s="84"/>
      <c r="KJ63" s="84"/>
      <c r="KK63" s="84"/>
      <c r="KL63" s="84"/>
      <c r="KM63" s="84"/>
      <c r="KN63" s="84"/>
      <c r="KO63" s="84"/>
      <c r="KP63" s="84"/>
      <c r="KQ63" s="84"/>
      <c r="KR63" s="84"/>
      <c r="KS63" s="84"/>
      <c r="KT63" s="84"/>
      <c r="KU63" s="84"/>
      <c r="KV63" s="84"/>
      <c r="KW63" s="84"/>
      <c r="KX63" s="84"/>
      <c r="KY63" s="84"/>
      <c r="KZ63" s="84"/>
      <c r="LA63" s="84"/>
      <c r="LB63" s="84"/>
      <c r="LC63" s="84"/>
      <c r="LD63" s="84"/>
      <c r="LE63" s="84"/>
      <c r="LF63" s="84"/>
      <c r="LG63" s="84"/>
      <c r="LH63" s="84"/>
      <c r="LI63" s="84"/>
      <c r="LJ63" s="84"/>
      <c r="LK63" s="84"/>
      <c r="LL63" s="84"/>
      <c r="LM63" s="84"/>
      <c r="LN63" s="84"/>
      <c r="LO63" s="84"/>
      <c r="LP63" s="84"/>
      <c r="LQ63" s="84"/>
      <c r="LR63" s="84"/>
      <c r="LS63" s="84"/>
      <c r="LT63" s="84"/>
      <c r="LU63" s="84"/>
      <c r="LV63" s="84"/>
      <c r="LW63" s="84"/>
      <c r="LX63" s="84"/>
      <c r="LY63" s="84"/>
      <c r="LZ63" s="84"/>
      <c r="MA63" s="84"/>
      <c r="MB63" s="84"/>
      <c r="MC63" s="84"/>
      <c r="MD63" s="84"/>
      <c r="ME63" s="84"/>
      <c r="MF63" s="84"/>
      <c r="MG63" s="84"/>
      <c r="MH63" s="84"/>
      <c r="MI63" s="84"/>
      <c r="MJ63" s="84"/>
      <c r="MK63" s="84"/>
      <c r="ML63" s="84"/>
      <c r="MM63" s="84"/>
      <c r="MN63" s="84"/>
      <c r="MO63" s="84"/>
      <c r="MP63" s="84"/>
      <c r="MQ63" s="84"/>
      <c r="MR63" s="84"/>
      <c r="MS63" s="84"/>
      <c r="MT63" s="84"/>
      <c r="MU63" s="84"/>
      <c r="MV63" s="84"/>
      <c r="MW63" s="84"/>
      <c r="MX63" s="84"/>
      <c r="MY63" s="84"/>
      <c r="MZ63" s="84"/>
      <c r="NA63" s="84"/>
      <c r="NB63" s="84"/>
      <c r="NC63" s="84"/>
      <c r="ND63" s="84"/>
      <c r="NE63" s="84"/>
      <c r="NF63" s="84"/>
      <c r="NG63" s="84"/>
      <c r="NH63" s="84"/>
      <c r="NI63" s="84"/>
      <c r="NJ63" s="84"/>
      <c r="NK63" s="84"/>
      <c r="NL63" s="84"/>
      <c r="NM63" s="84"/>
      <c r="NN63" s="84"/>
      <c r="NO63" s="84"/>
      <c r="NP63" s="84"/>
      <c r="NQ63" s="84"/>
      <c r="NR63" s="84"/>
      <c r="NS63" s="84"/>
      <c r="NT63" s="84"/>
      <c r="NU63" s="84"/>
      <c r="NV63" s="84"/>
      <c r="NW63" s="84"/>
      <c r="NX63" s="84"/>
      <c r="NY63" s="84"/>
      <c r="NZ63" s="84"/>
      <c r="OA63" s="84"/>
      <c r="OB63" s="84"/>
      <c r="OC63" s="84"/>
      <c r="OD63" s="84"/>
      <c r="OE63" s="84"/>
      <c r="OF63" s="84"/>
      <c r="OG63" s="84"/>
      <c r="OH63" s="84"/>
      <c r="OI63" s="84"/>
      <c r="OJ63" s="84"/>
      <c r="OK63" s="84"/>
      <c r="OL63" s="84"/>
      <c r="OM63" s="84"/>
      <c r="ON63" s="84"/>
      <c r="OO63" s="84"/>
      <c r="OP63" s="84"/>
      <c r="OQ63" s="84"/>
      <c r="OR63" s="84"/>
      <c r="OS63" s="84"/>
      <c r="OT63" s="84"/>
      <c r="OU63" s="84"/>
      <c r="OV63" s="84"/>
      <c r="OW63" s="84"/>
      <c r="OX63" s="84"/>
      <c r="OY63" s="84"/>
      <c r="OZ63" s="84"/>
      <c r="PA63" s="84"/>
      <c r="PB63" s="84"/>
      <c r="PC63" s="84"/>
      <c r="PD63" s="84"/>
      <c r="PE63" s="84"/>
      <c r="PF63" s="84"/>
      <c r="PG63" s="84"/>
      <c r="PH63" s="84"/>
      <c r="PI63" s="84"/>
      <c r="PJ63" s="84"/>
      <c r="PK63" s="84"/>
      <c r="PL63" s="84"/>
      <c r="PM63" s="84"/>
      <c r="PN63" s="84"/>
      <c r="PO63" s="84"/>
      <c r="PP63" s="84"/>
      <c r="PQ63" s="84"/>
      <c r="PR63" s="84"/>
      <c r="PS63" s="84"/>
      <c r="PT63" s="84"/>
      <c r="PU63" s="84"/>
      <c r="PV63" s="84"/>
      <c r="PW63" s="84"/>
      <c r="PX63" s="84"/>
      <c r="PY63" s="84"/>
      <c r="PZ63" s="84"/>
      <c r="QA63" s="84"/>
      <c r="QB63" s="84"/>
      <c r="QC63" s="84"/>
      <c r="QD63" s="84"/>
      <c r="QE63" s="84"/>
      <c r="QF63" s="84"/>
      <c r="QG63" s="84"/>
      <c r="QH63" s="84"/>
      <c r="QI63" s="84"/>
      <c r="QJ63" s="84"/>
      <c r="QK63" s="84"/>
      <c r="QL63" s="84"/>
      <c r="QM63" s="84"/>
      <c r="QN63" s="84"/>
      <c r="QO63" s="84"/>
      <c r="QP63" s="84"/>
      <c r="QQ63" s="84"/>
      <c r="QR63" s="84"/>
      <c r="QS63" s="84"/>
      <c r="QT63" s="84"/>
      <c r="QU63" s="84"/>
      <c r="QV63" s="84"/>
      <c r="QW63" s="84"/>
      <c r="QX63" s="84"/>
      <c r="QY63" s="84"/>
      <c r="QZ63" s="84"/>
      <c r="RA63" s="84"/>
      <c r="RB63" s="84"/>
      <c r="RC63" s="84"/>
      <c r="RD63" s="84"/>
      <c r="RE63" s="84"/>
      <c r="RF63" s="84"/>
      <c r="RG63" s="84"/>
      <c r="RH63" s="84"/>
      <c r="RI63" s="84"/>
      <c r="RJ63" s="84"/>
      <c r="RK63" s="84"/>
      <c r="RL63" s="84"/>
      <c r="RM63" s="84"/>
      <c r="RN63" s="84"/>
      <c r="RO63" s="84"/>
      <c r="RP63" s="84"/>
      <c r="RQ63" s="84"/>
      <c r="RR63" s="84"/>
      <c r="RS63" s="84"/>
      <c r="RT63" s="84"/>
      <c r="RU63" s="84"/>
      <c r="RV63" s="84"/>
      <c r="RW63" s="84"/>
      <c r="RX63" s="84"/>
      <c r="RY63" s="84"/>
      <c r="RZ63" s="84"/>
      <c r="SA63" s="84"/>
      <c r="SB63" s="84"/>
      <c r="SC63" s="84"/>
      <c r="SD63" s="84"/>
      <c r="SE63" s="84"/>
      <c r="SF63" s="84"/>
      <c r="SG63" s="84"/>
      <c r="SH63" s="84"/>
      <c r="SI63" s="84"/>
      <c r="SJ63" s="84"/>
      <c r="SK63" s="84"/>
      <c r="SL63" s="84"/>
      <c r="SM63" s="84"/>
      <c r="SN63" s="84"/>
      <c r="SO63" s="84"/>
      <c r="SP63" s="84"/>
      <c r="SQ63" s="84"/>
      <c r="SR63" s="84"/>
      <c r="SS63" s="84"/>
      <c r="ST63" s="84"/>
      <c r="SU63" s="84"/>
      <c r="SV63" s="84"/>
      <c r="SW63" s="84"/>
      <c r="SX63" s="84"/>
      <c r="SY63" s="84"/>
      <c r="SZ63" s="84"/>
      <c r="TA63" s="84"/>
      <c r="TB63" s="84"/>
      <c r="TC63" s="84"/>
      <c r="TD63" s="84"/>
      <c r="TE63" s="84"/>
      <c r="TF63" s="84"/>
      <c r="TG63" s="84"/>
      <c r="TH63" s="84"/>
      <c r="TI63" s="84"/>
      <c r="TJ63" s="84"/>
      <c r="TK63" s="84"/>
      <c r="TL63" s="84"/>
      <c r="TM63" s="84"/>
      <c r="TN63" s="84"/>
      <c r="TO63" s="84"/>
      <c r="TP63" s="84"/>
      <c r="TQ63" s="84"/>
      <c r="TR63" s="84"/>
      <c r="TS63" s="84"/>
      <c r="TT63" s="84"/>
      <c r="TU63" s="84"/>
      <c r="TV63" s="84"/>
      <c r="TW63" s="84"/>
      <c r="TX63" s="84"/>
      <c r="TY63" s="84"/>
      <c r="TZ63" s="84"/>
      <c r="UA63" s="84"/>
      <c r="UB63" s="84"/>
      <c r="UC63" s="84"/>
      <c r="UD63" s="84"/>
      <c r="UE63" s="84"/>
      <c r="UF63" s="84"/>
      <c r="UG63" s="84"/>
      <c r="UH63" s="84"/>
      <c r="UI63" s="84"/>
      <c r="UJ63" s="84"/>
      <c r="UK63" s="84"/>
      <c r="UL63" s="84"/>
      <c r="UM63" s="84"/>
      <c r="UN63" s="84"/>
      <c r="UO63" s="84"/>
      <c r="UP63" s="84"/>
      <c r="UQ63" s="84"/>
      <c r="UR63" s="84"/>
      <c r="US63" s="84"/>
      <c r="UT63" s="84"/>
      <c r="UU63" s="84"/>
      <c r="UV63" s="84"/>
      <c r="UW63" s="84"/>
      <c r="UX63" s="84"/>
      <c r="UY63" s="84"/>
      <c r="UZ63" s="84"/>
      <c r="VA63" s="84"/>
      <c r="VB63" s="84"/>
      <c r="VC63" s="84"/>
      <c r="VD63" s="84"/>
      <c r="VE63" s="84"/>
      <c r="VF63" s="84"/>
      <c r="VG63" s="84"/>
      <c r="VH63" s="84"/>
      <c r="VI63" s="84"/>
      <c r="VJ63" s="84"/>
      <c r="VK63" s="84"/>
      <c r="VL63" s="84"/>
      <c r="VM63" s="84"/>
      <c r="VN63" s="84"/>
      <c r="VO63" s="84"/>
      <c r="VP63" s="84"/>
      <c r="VQ63" s="84"/>
      <c r="VR63" s="84"/>
      <c r="VS63" s="84"/>
      <c r="VT63" s="84"/>
      <c r="VU63" s="84"/>
      <c r="VV63" s="84"/>
      <c r="VW63" s="84"/>
      <c r="VX63" s="84"/>
      <c r="VY63" s="84"/>
      <c r="VZ63" s="84"/>
      <c r="WA63" s="84"/>
      <c r="WB63" s="84"/>
      <c r="WC63" s="84"/>
      <c r="WD63" s="84"/>
      <c r="WE63" s="84"/>
      <c r="WF63" s="84"/>
      <c r="WG63" s="84"/>
      <c r="WH63" s="84"/>
      <c r="WI63" s="84"/>
      <c r="WJ63" s="84"/>
      <c r="WK63" s="84"/>
      <c r="WL63" s="84"/>
      <c r="WM63" s="84"/>
      <c r="WN63" s="84"/>
      <c r="WO63" s="84"/>
      <c r="WP63" s="84"/>
      <c r="WQ63" s="84"/>
      <c r="WR63" s="84"/>
      <c r="WS63" s="84"/>
      <c r="WT63" s="84"/>
      <c r="WU63" s="84"/>
      <c r="WV63" s="84"/>
      <c r="WW63" s="84"/>
      <c r="WX63" s="84"/>
      <c r="WY63" s="84"/>
      <c r="WZ63" s="84"/>
      <c r="XA63" s="84"/>
      <c r="XB63" s="84"/>
      <c r="XC63" s="84"/>
      <c r="XD63" s="84"/>
      <c r="XE63" s="84"/>
      <c r="XF63" s="84"/>
      <c r="XG63" s="84"/>
      <c r="XH63" s="84"/>
      <c r="XI63" s="84"/>
      <c r="XJ63" s="84"/>
      <c r="XK63" s="84"/>
      <c r="XL63" s="84"/>
      <c r="XM63" s="84"/>
      <c r="XN63" s="84"/>
      <c r="XO63" s="84"/>
      <c r="XP63" s="84"/>
      <c r="XQ63" s="84"/>
      <c r="XR63" s="84"/>
      <c r="XS63" s="84"/>
      <c r="XT63" s="84"/>
      <c r="XU63" s="84"/>
      <c r="XV63" s="84"/>
      <c r="XW63" s="84"/>
      <c r="XX63" s="84"/>
      <c r="XY63" s="84"/>
      <c r="XZ63" s="84"/>
      <c r="YA63" s="84"/>
      <c r="YB63" s="84"/>
      <c r="YC63" s="84"/>
      <c r="YD63" s="84"/>
      <c r="YE63" s="84"/>
      <c r="YF63" s="84"/>
      <c r="YG63" s="84"/>
      <c r="YH63" s="84"/>
      <c r="YI63" s="84"/>
      <c r="YJ63" s="84"/>
      <c r="YK63" s="84"/>
      <c r="YL63" s="84"/>
      <c r="YM63" s="84"/>
      <c r="YN63" s="84"/>
      <c r="YO63" s="84"/>
      <c r="YP63" s="84"/>
      <c r="YQ63" s="84"/>
      <c r="YR63" s="84"/>
      <c r="YS63" s="84"/>
      <c r="YT63" s="84"/>
      <c r="YU63" s="84"/>
      <c r="YV63" s="84"/>
      <c r="YW63" s="84"/>
      <c r="YX63" s="84"/>
      <c r="YY63" s="84"/>
      <c r="YZ63" s="84"/>
      <c r="ZA63" s="84"/>
      <c r="ZB63" s="84"/>
      <c r="ZC63" s="84"/>
      <c r="ZD63" s="84"/>
      <c r="ZE63" s="84"/>
      <c r="ZF63" s="84"/>
      <c r="ZG63" s="84"/>
      <c r="ZH63" s="84"/>
      <c r="ZI63" s="84"/>
      <c r="ZJ63" s="84"/>
      <c r="ZK63" s="84"/>
      <c r="ZL63" s="84"/>
      <c r="ZM63" s="84"/>
      <c r="ZN63" s="84"/>
      <c r="ZO63" s="84"/>
      <c r="ZP63" s="84"/>
      <c r="ZQ63" s="84"/>
      <c r="ZR63" s="84"/>
      <c r="ZS63" s="84"/>
      <c r="ZT63" s="84"/>
      <c r="ZU63" s="84"/>
      <c r="ZV63" s="84"/>
      <c r="ZW63" s="84"/>
      <c r="ZX63" s="84"/>
      <c r="ZY63" s="84"/>
      <c r="ZZ63" s="84"/>
      <c r="AAA63" s="84"/>
      <c r="AAB63" s="84"/>
      <c r="AAC63" s="84"/>
      <c r="AAD63" s="84"/>
      <c r="AAE63" s="84"/>
      <c r="AAF63" s="84"/>
      <c r="AAG63" s="84"/>
      <c r="AAH63" s="84"/>
      <c r="AAI63" s="84"/>
      <c r="AAJ63" s="84"/>
      <c r="AAK63" s="84"/>
      <c r="AAL63" s="84"/>
      <c r="AAM63" s="84"/>
      <c r="AAN63" s="84"/>
      <c r="AAO63" s="84"/>
      <c r="AAP63" s="84"/>
      <c r="AAQ63" s="84"/>
      <c r="AAR63" s="84"/>
      <c r="AAS63" s="84"/>
      <c r="AAT63" s="84"/>
      <c r="AAU63" s="84"/>
      <c r="AAV63" s="84"/>
      <c r="AAW63" s="84"/>
      <c r="AAX63" s="84"/>
      <c r="AAY63" s="84"/>
      <c r="AAZ63" s="84"/>
      <c r="ABA63" s="84"/>
      <c r="ABB63" s="84"/>
      <c r="ABC63" s="84"/>
      <c r="ABD63" s="84"/>
      <c r="ABE63" s="84"/>
      <c r="ABF63" s="84"/>
      <c r="ABG63" s="84"/>
      <c r="ABH63" s="84"/>
      <c r="ABI63" s="84"/>
      <c r="ABJ63" s="84"/>
      <c r="ABK63" s="84"/>
      <c r="ABL63" s="84"/>
      <c r="ABM63" s="84"/>
      <c r="ABN63" s="84"/>
      <c r="ABO63" s="84"/>
      <c r="ABP63" s="84"/>
      <c r="ABQ63" s="84"/>
      <c r="ABR63" s="84"/>
      <c r="ABS63" s="84"/>
      <c r="ABT63" s="84"/>
      <c r="ABU63" s="84"/>
      <c r="ABV63" s="84"/>
      <c r="ABW63" s="84"/>
      <c r="ABX63" s="84"/>
      <c r="ABY63" s="84"/>
      <c r="ABZ63" s="84"/>
      <c r="ACA63" s="84"/>
      <c r="ACB63" s="84"/>
      <c r="ACC63" s="84"/>
      <c r="ACD63" s="84"/>
      <c r="ACE63" s="84"/>
      <c r="ACF63" s="84"/>
      <c r="ACG63" s="84"/>
      <c r="ACH63" s="84"/>
      <c r="ACI63" s="84"/>
      <c r="ACJ63" s="84"/>
      <c r="ACK63" s="84"/>
      <c r="ACL63" s="84"/>
      <c r="ACM63" s="84"/>
      <c r="ACN63" s="84"/>
      <c r="ACO63" s="84"/>
      <c r="ACP63" s="84"/>
      <c r="ACQ63" s="84"/>
      <c r="ACR63" s="84"/>
      <c r="ACS63" s="84"/>
      <c r="ACT63" s="84"/>
      <c r="ACU63" s="84"/>
      <c r="ACV63" s="84"/>
      <c r="ACW63" s="84"/>
      <c r="ACX63" s="84"/>
      <c r="ACY63" s="84"/>
      <c r="ACZ63" s="84"/>
      <c r="ADA63" s="84"/>
      <c r="ADB63" s="84"/>
      <c r="ADC63" s="84"/>
      <c r="ADD63" s="84"/>
      <c r="ADE63" s="84"/>
      <c r="ADF63" s="84"/>
      <c r="ADG63" s="84"/>
      <c r="ADH63" s="84"/>
      <c r="ADI63" s="84"/>
      <c r="ADJ63" s="84"/>
      <c r="ADK63" s="84"/>
      <c r="ADL63" s="84"/>
      <c r="ADM63" s="84"/>
      <c r="ADN63" s="84"/>
      <c r="ADO63" s="84"/>
      <c r="ADP63" s="84"/>
      <c r="ADQ63" s="84"/>
      <c r="ADR63" s="84"/>
      <c r="ADS63" s="84"/>
      <c r="ADT63" s="84"/>
      <c r="ADU63" s="84"/>
      <c r="ADV63" s="84"/>
      <c r="ADW63" s="84"/>
      <c r="ADX63" s="84"/>
      <c r="ADY63" s="84"/>
      <c r="ADZ63" s="84"/>
      <c r="AEA63" s="84"/>
      <c r="AEB63" s="84"/>
      <c r="AEC63" s="84"/>
      <c r="AED63" s="84"/>
      <c r="AEE63" s="84"/>
      <c r="AEF63" s="84"/>
      <c r="AEG63" s="84"/>
      <c r="AEH63" s="84"/>
      <c r="AEI63" s="84"/>
      <c r="AEJ63" s="84"/>
      <c r="AEK63" s="84"/>
      <c r="AEL63" s="84"/>
      <c r="AEM63" s="84"/>
      <c r="AEN63" s="84"/>
      <c r="AEO63" s="84"/>
      <c r="AEP63" s="84"/>
      <c r="AEQ63" s="84"/>
      <c r="AER63" s="84"/>
      <c r="AES63" s="84"/>
      <c r="AET63" s="84"/>
      <c r="AEU63" s="84"/>
      <c r="AEV63" s="84"/>
      <c r="AEW63" s="84"/>
      <c r="AEX63" s="84"/>
      <c r="AEY63" s="84"/>
      <c r="AEZ63" s="84"/>
      <c r="AFA63" s="84"/>
      <c r="AFB63" s="84"/>
      <c r="AFC63" s="84"/>
      <c r="AFD63" s="84"/>
      <c r="AFE63" s="84"/>
      <c r="AFF63" s="84"/>
      <c r="AFG63" s="84"/>
      <c r="AFH63" s="84"/>
      <c r="AFI63" s="84"/>
      <c r="AFJ63" s="84"/>
      <c r="AFK63" s="84"/>
      <c r="AFL63" s="84"/>
      <c r="AFM63" s="84"/>
      <c r="AFN63" s="84"/>
      <c r="AFO63" s="84"/>
      <c r="AFP63" s="84"/>
      <c r="AFQ63" s="84"/>
      <c r="AFR63" s="84"/>
      <c r="AFS63" s="84"/>
      <c r="AFT63" s="84"/>
      <c r="AFU63" s="84"/>
      <c r="AFV63" s="84"/>
      <c r="AFW63" s="84"/>
      <c r="AFX63" s="84"/>
      <c r="AFY63" s="84"/>
      <c r="AFZ63" s="84"/>
      <c r="AGA63" s="84"/>
      <c r="AGB63" s="84"/>
      <c r="AGC63" s="84"/>
      <c r="AGD63" s="84"/>
      <c r="AGE63" s="84"/>
      <c r="AGF63" s="84"/>
      <c r="AGG63" s="84"/>
      <c r="AGH63" s="84"/>
      <c r="AGI63" s="84"/>
      <c r="AGJ63" s="84"/>
      <c r="AGK63" s="84"/>
      <c r="AGL63" s="84"/>
      <c r="AGM63" s="84"/>
      <c r="AGN63" s="84"/>
      <c r="AGO63" s="84"/>
      <c r="AGP63" s="84"/>
      <c r="AGQ63" s="84"/>
      <c r="AGR63" s="84"/>
      <c r="AGS63" s="84"/>
      <c r="AGT63" s="84"/>
      <c r="AGU63" s="84"/>
      <c r="AGV63" s="84"/>
      <c r="AGW63" s="84"/>
      <c r="AGX63" s="84"/>
      <c r="AGY63" s="84"/>
      <c r="AGZ63" s="84"/>
      <c r="AHA63" s="84"/>
      <c r="AHB63" s="84"/>
      <c r="AHC63" s="84"/>
      <c r="AHD63" s="84"/>
      <c r="AHE63" s="84"/>
      <c r="AHF63" s="84"/>
      <c r="AHG63" s="84"/>
      <c r="AHH63" s="84"/>
      <c r="AHI63" s="84"/>
      <c r="AHJ63" s="84"/>
      <c r="AHK63" s="84"/>
      <c r="AHL63" s="84"/>
      <c r="AHM63" s="84"/>
      <c r="AHN63" s="84"/>
      <c r="AHO63" s="84"/>
      <c r="AHP63" s="84"/>
      <c r="AHQ63" s="84"/>
      <c r="AHR63" s="84"/>
      <c r="AHS63" s="84"/>
      <c r="AHT63" s="84"/>
      <c r="AHU63" s="84"/>
      <c r="AHV63" s="84"/>
      <c r="AHW63" s="84"/>
      <c r="AHX63" s="84"/>
      <c r="AHY63" s="84"/>
      <c r="AHZ63" s="84"/>
      <c r="AIA63" s="84"/>
      <c r="AIB63" s="84"/>
      <c r="AIC63" s="84"/>
      <c r="AID63" s="84"/>
      <c r="AIE63" s="84"/>
      <c r="AIF63" s="84"/>
      <c r="AIG63" s="84"/>
      <c r="AIH63" s="84"/>
      <c r="AII63" s="84"/>
      <c r="AIJ63" s="84"/>
      <c r="AIK63" s="84"/>
      <c r="AIL63" s="84"/>
      <c r="AIM63" s="84"/>
      <c r="AIN63" s="84"/>
      <c r="AIO63" s="84"/>
      <c r="AIP63" s="84"/>
      <c r="AIQ63" s="84"/>
      <c r="AIR63" s="84"/>
      <c r="AIS63" s="84"/>
      <c r="AIT63" s="84"/>
      <c r="AIU63" s="84"/>
      <c r="AIV63" s="84"/>
      <c r="AIW63" s="84"/>
      <c r="AIX63" s="84"/>
      <c r="AIY63" s="84"/>
      <c r="AIZ63" s="84"/>
      <c r="AJA63" s="84"/>
      <c r="AJB63" s="84"/>
      <c r="AJC63" s="84"/>
      <c r="AJD63" s="84"/>
      <c r="AJE63" s="84"/>
      <c r="AJF63" s="84"/>
      <c r="AJG63" s="84"/>
      <c r="AJH63" s="84"/>
      <c r="AJI63" s="84"/>
      <c r="AJJ63" s="84"/>
      <c r="AJK63" s="84"/>
      <c r="AJL63" s="84"/>
      <c r="AJM63" s="84"/>
      <c r="AJN63" s="84"/>
      <c r="AJO63" s="84"/>
      <c r="AJP63" s="84"/>
      <c r="AJQ63" s="84"/>
      <c r="AJR63" s="84"/>
      <c r="AJS63" s="84"/>
      <c r="AJT63" s="84"/>
      <c r="AJU63" s="84"/>
      <c r="AJV63" s="84"/>
      <c r="AJW63" s="84"/>
      <c r="AJX63" s="84"/>
      <c r="AJY63" s="84"/>
      <c r="AJZ63" s="84"/>
      <c r="AKA63" s="84"/>
      <c r="AKB63" s="84"/>
      <c r="AKC63" s="84"/>
      <c r="AKD63" s="84"/>
      <c r="AKE63" s="84"/>
      <c r="AKF63" s="84"/>
      <c r="AKG63" s="84"/>
      <c r="AKH63" s="84"/>
      <c r="AKI63" s="84"/>
      <c r="AKJ63" s="84"/>
      <c r="AKK63" s="84"/>
      <c r="AKL63" s="84"/>
      <c r="AKM63" s="84"/>
      <c r="AKN63" s="84"/>
      <c r="AKO63" s="84"/>
      <c r="AKP63" s="84"/>
      <c r="AKQ63" s="84"/>
      <c r="AKR63" s="84"/>
      <c r="AKS63" s="84"/>
      <c r="AKT63" s="84"/>
      <c r="AKU63" s="84"/>
      <c r="AKV63" s="84"/>
      <c r="AKW63" s="84"/>
      <c r="AKX63" s="84"/>
      <c r="AKY63" s="84"/>
      <c r="AKZ63" s="84"/>
      <c r="ALA63" s="84"/>
      <c r="ALB63" s="84"/>
      <c r="ALC63" s="84"/>
      <c r="ALD63" s="84"/>
      <c r="ALE63" s="84"/>
      <c r="ALF63" s="84"/>
      <c r="ALG63" s="84"/>
      <c r="ALH63" s="84"/>
      <c r="ALI63" s="84"/>
      <c r="ALJ63" s="84"/>
      <c r="ALK63" s="84"/>
      <c r="ALL63" s="84"/>
      <c r="ALM63" s="84"/>
      <c r="ALN63" s="84"/>
      <c r="ALO63" s="84"/>
      <c r="ALP63" s="84"/>
      <c r="ALQ63" s="84"/>
      <c r="ALR63" s="84"/>
      <c r="ALS63" s="84"/>
      <c r="ALT63" s="84"/>
      <c r="ALU63" s="84"/>
      <c r="ALV63" s="84"/>
      <c r="ALW63" s="84"/>
      <c r="ALX63" s="84"/>
      <c r="ALY63" s="84"/>
      <c r="ALZ63" s="84"/>
      <c r="AMA63" s="84"/>
      <c r="AMB63" s="84"/>
      <c r="AMC63" s="84"/>
      <c r="AMD63" s="84"/>
      <c r="AME63" s="84"/>
      <c r="AMF63" s="84"/>
      <c r="AMG63" s="84"/>
      <c r="AMH63" s="84"/>
      <c r="AMI63" s="84"/>
      <c r="AMJ63" s="84"/>
      <c r="AMK63" s="84"/>
      <c r="AML63" s="84"/>
      <c r="AMM63" s="84"/>
      <c r="AMN63" s="84"/>
      <c r="AMO63" s="84"/>
      <c r="AMP63" s="84"/>
      <c r="AMQ63" s="84"/>
      <c r="AMR63" s="84"/>
      <c r="AMS63" s="84"/>
      <c r="AMT63" s="84"/>
      <c r="AMU63" s="84"/>
      <c r="AMV63" s="84"/>
      <c r="AMW63" s="84"/>
      <c r="AMX63" s="84"/>
      <c r="AMY63" s="84"/>
      <c r="AMZ63" s="84"/>
      <c r="ANA63" s="84"/>
      <c r="ANB63" s="84"/>
      <c r="ANC63" s="84"/>
      <c r="AND63" s="84"/>
      <c r="ANE63" s="84"/>
      <c r="ANF63" s="84"/>
      <c r="ANG63" s="84"/>
      <c r="ANH63" s="84"/>
      <c r="ANI63" s="84"/>
      <c r="ANJ63" s="84"/>
      <c r="ANK63" s="84"/>
      <c r="ANL63" s="84"/>
      <c r="ANM63" s="84"/>
      <c r="ANN63" s="84"/>
      <c r="ANO63" s="84"/>
      <c r="ANP63" s="84"/>
      <c r="ANQ63" s="84"/>
      <c r="ANR63" s="84"/>
      <c r="ANS63" s="84"/>
      <c r="ANT63" s="84"/>
      <c r="ANU63" s="84"/>
      <c r="ANV63" s="84"/>
      <c r="ANW63" s="84"/>
      <c r="ANX63" s="84"/>
      <c r="ANY63" s="84"/>
      <c r="ANZ63" s="84"/>
      <c r="AOA63" s="84"/>
      <c r="AOB63" s="84"/>
      <c r="AOC63" s="84"/>
      <c r="AOD63" s="84"/>
      <c r="AOE63" s="84"/>
      <c r="AOF63" s="84"/>
      <c r="AOG63" s="84"/>
      <c r="AOH63" s="84"/>
      <c r="AOI63" s="84"/>
      <c r="AOJ63" s="84"/>
      <c r="AOK63" s="84"/>
      <c r="AOL63" s="84"/>
      <c r="AOM63" s="84"/>
      <c r="AON63" s="84"/>
      <c r="AOO63" s="84"/>
      <c r="AOP63" s="84"/>
      <c r="AOQ63" s="84"/>
      <c r="AOR63" s="84"/>
      <c r="AOS63" s="84"/>
      <c r="AOT63" s="84"/>
      <c r="AOU63" s="84"/>
      <c r="AOV63" s="84"/>
      <c r="AOW63" s="84"/>
      <c r="AOX63" s="84"/>
      <c r="AOY63" s="84"/>
      <c r="AOZ63" s="84"/>
      <c r="APA63" s="84"/>
      <c r="APB63" s="84"/>
      <c r="APC63" s="84"/>
      <c r="APD63" s="84"/>
      <c r="APE63" s="84"/>
      <c r="APF63" s="84"/>
      <c r="APG63" s="84"/>
      <c r="APH63" s="84"/>
      <c r="API63" s="84"/>
      <c r="APJ63" s="84"/>
      <c r="APK63" s="84"/>
      <c r="APL63" s="84"/>
      <c r="APM63" s="84"/>
      <c r="APN63" s="84"/>
      <c r="APO63" s="84"/>
      <c r="APP63" s="84"/>
      <c r="APQ63" s="84"/>
      <c r="APR63" s="84"/>
      <c r="APS63" s="84"/>
      <c r="APT63" s="84"/>
      <c r="APU63" s="84"/>
      <c r="APV63" s="84"/>
      <c r="APW63" s="84"/>
      <c r="APX63" s="84"/>
      <c r="APY63" s="84"/>
      <c r="APZ63" s="84"/>
      <c r="AQA63" s="84"/>
      <c r="AQB63" s="84"/>
      <c r="AQC63" s="84"/>
      <c r="AQD63" s="84"/>
      <c r="AQE63" s="84"/>
      <c r="AQF63" s="84"/>
      <c r="AQG63" s="84"/>
      <c r="AQH63" s="84"/>
      <c r="AQI63" s="84"/>
      <c r="AQJ63" s="84"/>
      <c r="AQK63" s="84"/>
      <c r="AQL63" s="84"/>
      <c r="AQM63" s="84"/>
      <c r="AQN63" s="84"/>
      <c r="AQO63" s="84"/>
      <c r="AQP63" s="84"/>
      <c r="AQQ63" s="84"/>
      <c r="AQR63" s="84"/>
      <c r="AQS63" s="84"/>
      <c r="AQT63" s="84"/>
      <c r="AQU63" s="84"/>
      <c r="AQV63" s="84"/>
      <c r="AQW63" s="84"/>
      <c r="AQX63" s="84"/>
      <c r="AQY63" s="84"/>
      <c r="AQZ63" s="84"/>
      <c r="ARA63" s="84"/>
      <c r="ARB63" s="84"/>
      <c r="ARC63" s="84"/>
      <c r="ARD63" s="84"/>
      <c r="ARE63" s="84"/>
      <c r="ARF63" s="84"/>
      <c r="ARG63" s="84"/>
      <c r="ARH63" s="84"/>
      <c r="ARI63" s="84"/>
      <c r="ARJ63" s="84"/>
      <c r="ARK63" s="84"/>
      <c r="ARL63" s="84"/>
      <c r="ARM63" s="84"/>
      <c r="ARN63" s="84"/>
      <c r="ARO63" s="84"/>
      <c r="ARP63" s="84"/>
      <c r="ARQ63" s="84"/>
      <c r="ARR63" s="84"/>
      <c r="ARS63" s="84"/>
      <c r="ART63" s="84"/>
      <c r="ARU63" s="84"/>
      <c r="ARV63" s="84"/>
      <c r="ARW63" s="84"/>
      <c r="ARX63" s="84"/>
      <c r="ARY63" s="84"/>
      <c r="ARZ63" s="84"/>
      <c r="ASA63" s="84"/>
      <c r="ASB63" s="84"/>
      <c r="ASC63" s="84"/>
      <c r="ASD63" s="84"/>
      <c r="ASE63" s="84"/>
      <c r="ASF63" s="84"/>
      <c r="ASG63" s="84"/>
      <c r="ASH63" s="84"/>
      <c r="ASI63" s="84"/>
      <c r="ASJ63" s="84"/>
      <c r="ASK63" s="84"/>
      <c r="ASL63" s="84"/>
      <c r="ASM63" s="84"/>
      <c r="ASN63" s="84"/>
      <c r="ASO63" s="84"/>
      <c r="ASP63" s="84"/>
      <c r="ASQ63" s="84"/>
      <c r="ASR63" s="84"/>
      <c r="ASS63" s="84"/>
      <c r="AST63" s="84"/>
      <c r="ASU63" s="84"/>
      <c r="ASV63" s="84"/>
      <c r="ASW63" s="84"/>
      <c r="ASX63" s="84"/>
      <c r="ASY63" s="84"/>
      <c r="ASZ63" s="84"/>
      <c r="ATA63" s="84"/>
      <c r="ATB63" s="84"/>
      <c r="ATC63" s="84"/>
      <c r="ATD63" s="84"/>
      <c r="ATE63" s="84"/>
      <c r="ATF63" s="84"/>
      <c r="ATG63" s="84"/>
      <c r="ATH63" s="84"/>
      <c r="ATI63" s="84"/>
      <c r="ATJ63" s="84"/>
      <c r="ATK63" s="84"/>
      <c r="ATL63" s="84"/>
      <c r="ATM63" s="84"/>
      <c r="ATN63" s="84"/>
      <c r="ATO63" s="84"/>
      <c r="ATP63" s="84"/>
      <c r="ATQ63" s="84"/>
      <c r="ATR63" s="84"/>
      <c r="ATS63" s="84"/>
      <c r="ATT63" s="84"/>
      <c r="ATU63" s="84"/>
      <c r="ATV63" s="84"/>
      <c r="ATW63" s="84"/>
      <c r="ATX63" s="84"/>
      <c r="ATY63" s="84"/>
      <c r="ATZ63" s="84"/>
      <c r="AUA63" s="84"/>
      <c r="AUB63" s="84"/>
      <c r="AUC63" s="84"/>
      <c r="AUD63" s="84"/>
      <c r="AUE63" s="84"/>
      <c r="AUF63" s="84"/>
      <c r="AUG63" s="84"/>
      <c r="AUH63" s="84"/>
      <c r="AUI63" s="84"/>
      <c r="AUJ63" s="84"/>
      <c r="AUK63" s="84"/>
      <c r="AUL63" s="84"/>
      <c r="AUM63" s="84"/>
      <c r="AUN63" s="84"/>
      <c r="AUO63" s="84"/>
      <c r="AUP63" s="84"/>
      <c r="AUQ63" s="84"/>
      <c r="AUR63" s="84"/>
      <c r="AUS63" s="84"/>
      <c r="AUT63" s="84"/>
      <c r="AUU63" s="84"/>
      <c r="AUV63" s="84"/>
      <c r="AUW63" s="84"/>
      <c r="AUX63" s="84"/>
      <c r="AUY63" s="84"/>
      <c r="AUZ63" s="84"/>
      <c r="AVA63" s="84"/>
      <c r="AVB63" s="84"/>
      <c r="AVC63" s="84"/>
      <c r="AVD63" s="84"/>
      <c r="AVE63" s="84"/>
      <c r="AVF63" s="84"/>
      <c r="AVG63" s="84"/>
      <c r="AVH63" s="84"/>
      <c r="AVI63" s="84"/>
      <c r="AVJ63" s="84"/>
      <c r="AVK63" s="84"/>
      <c r="AVL63" s="84"/>
      <c r="AVM63" s="84"/>
      <c r="AVN63" s="84"/>
      <c r="AVO63" s="84"/>
      <c r="AVP63" s="84"/>
      <c r="AVQ63" s="84"/>
      <c r="AVR63" s="84"/>
      <c r="AVS63" s="84"/>
      <c r="AVT63" s="84"/>
      <c r="AVU63" s="84"/>
      <c r="AVV63" s="84"/>
      <c r="AVW63" s="84"/>
      <c r="AVX63" s="84"/>
      <c r="AVY63" s="84"/>
      <c r="AVZ63" s="84"/>
      <c r="AWA63" s="84"/>
      <c r="AWB63" s="84"/>
      <c r="AWC63" s="84"/>
      <c r="AWD63" s="84"/>
      <c r="AWE63" s="84"/>
      <c r="AWF63" s="84"/>
      <c r="AWG63" s="84"/>
      <c r="AWH63" s="84"/>
      <c r="AWI63" s="84"/>
      <c r="AWJ63" s="84"/>
      <c r="AWK63" s="84"/>
      <c r="AWL63" s="84"/>
      <c r="AWM63" s="84"/>
      <c r="AWN63" s="84"/>
      <c r="AWO63" s="84"/>
      <c r="AWP63" s="84"/>
      <c r="AWQ63" s="84"/>
      <c r="AWR63" s="84"/>
      <c r="AWS63" s="84"/>
      <c r="AWT63" s="84"/>
      <c r="AWU63" s="84"/>
      <c r="AWV63" s="84"/>
      <c r="AWW63" s="84"/>
      <c r="AWX63" s="84"/>
      <c r="AWY63" s="84"/>
      <c r="AWZ63" s="84"/>
      <c r="AXA63" s="84"/>
      <c r="AXB63" s="84"/>
      <c r="AXC63" s="84"/>
      <c r="AXD63" s="84"/>
      <c r="AXE63" s="84"/>
      <c r="AXF63" s="84"/>
      <c r="AXG63" s="84"/>
      <c r="AXH63" s="84"/>
      <c r="AXI63" s="84"/>
      <c r="AXJ63" s="84"/>
      <c r="AXK63" s="84"/>
      <c r="AXL63" s="84"/>
      <c r="AXM63" s="84"/>
      <c r="AXN63" s="84"/>
      <c r="AXO63" s="84"/>
      <c r="AXP63" s="84"/>
      <c r="AXQ63" s="84"/>
      <c r="AXR63" s="84"/>
      <c r="AXS63" s="84"/>
      <c r="AXT63" s="84"/>
      <c r="AXU63" s="84"/>
      <c r="AXV63" s="84"/>
      <c r="AXW63" s="84"/>
      <c r="AXX63" s="84"/>
      <c r="AXY63" s="84"/>
      <c r="AXZ63" s="84"/>
      <c r="AYA63" s="84"/>
      <c r="AYB63" s="84"/>
      <c r="AYC63" s="84"/>
      <c r="AYD63" s="84"/>
      <c r="AYE63" s="84"/>
      <c r="AYF63" s="84"/>
      <c r="AYG63" s="84"/>
      <c r="AYH63" s="84"/>
      <c r="AYI63" s="84"/>
      <c r="AYJ63" s="84"/>
      <c r="AYK63" s="84"/>
      <c r="AYL63" s="84"/>
      <c r="AYM63" s="84"/>
      <c r="AYN63" s="84"/>
      <c r="AYO63" s="84"/>
      <c r="AYP63" s="84"/>
      <c r="AYQ63" s="84"/>
      <c r="AYR63" s="84"/>
      <c r="AYS63" s="84"/>
      <c r="AYT63" s="84"/>
      <c r="AYU63" s="84"/>
      <c r="AYV63" s="84"/>
      <c r="AYW63" s="84"/>
      <c r="AYX63" s="84"/>
      <c r="AYY63" s="84"/>
      <c r="AYZ63" s="84"/>
      <c r="AZA63" s="84"/>
      <c r="AZB63" s="84"/>
      <c r="AZC63" s="84"/>
      <c r="AZD63" s="84"/>
      <c r="AZE63" s="84"/>
      <c r="AZF63" s="84"/>
      <c r="AZG63" s="84"/>
      <c r="AZH63" s="84"/>
      <c r="AZI63" s="84"/>
      <c r="AZJ63" s="84"/>
      <c r="AZK63" s="84"/>
      <c r="AZL63" s="84"/>
      <c r="AZM63" s="84"/>
      <c r="AZN63" s="84"/>
      <c r="AZO63" s="84"/>
      <c r="AZP63" s="84"/>
      <c r="AZQ63" s="84"/>
      <c r="AZR63" s="84"/>
      <c r="AZS63" s="84"/>
      <c r="AZT63" s="84"/>
      <c r="AZU63" s="84"/>
      <c r="AZV63" s="84"/>
      <c r="AZW63" s="84"/>
      <c r="AZX63" s="84"/>
      <c r="AZY63" s="84"/>
      <c r="AZZ63" s="84"/>
      <c r="BAA63" s="84"/>
      <c r="BAB63" s="84"/>
      <c r="BAC63" s="84"/>
      <c r="BAD63" s="84"/>
      <c r="BAE63" s="84"/>
      <c r="BAF63" s="84"/>
      <c r="BAG63" s="84"/>
      <c r="BAH63" s="84"/>
      <c r="BAI63" s="84"/>
      <c r="BAJ63" s="84"/>
      <c r="BAK63" s="84"/>
      <c r="BAL63" s="84"/>
      <c r="BAM63" s="84"/>
      <c r="BAN63" s="84"/>
      <c r="BAO63" s="84"/>
      <c r="BAP63" s="84"/>
      <c r="BAQ63" s="84"/>
      <c r="BAR63" s="84"/>
      <c r="BAS63" s="84"/>
      <c r="BAT63" s="84"/>
      <c r="BAU63" s="84"/>
      <c r="BAV63" s="84"/>
      <c r="BAW63" s="84"/>
      <c r="BAX63" s="84"/>
      <c r="BAY63" s="84"/>
      <c r="BAZ63" s="84"/>
      <c r="BBA63" s="84"/>
      <c r="BBB63" s="84"/>
      <c r="BBC63" s="84"/>
      <c r="BBD63" s="84"/>
      <c r="BBE63" s="84"/>
      <c r="BBF63" s="84"/>
      <c r="BBG63" s="84"/>
      <c r="BBH63" s="84"/>
      <c r="BBI63" s="84"/>
      <c r="BBJ63" s="84"/>
      <c r="BBK63" s="84"/>
      <c r="BBL63" s="84"/>
      <c r="BBM63" s="84"/>
      <c r="BBN63" s="84"/>
      <c r="BBO63" s="84"/>
      <c r="BBP63" s="84"/>
      <c r="BBQ63" s="84"/>
      <c r="BBR63" s="84"/>
      <c r="BBS63" s="84"/>
      <c r="BBT63" s="84"/>
      <c r="BBU63" s="84"/>
      <c r="BBV63" s="84"/>
      <c r="BBW63" s="84"/>
      <c r="BBX63" s="84"/>
      <c r="BBY63" s="84"/>
      <c r="BBZ63" s="84"/>
      <c r="BCA63" s="84"/>
      <c r="BCB63" s="84"/>
      <c r="BCC63" s="84"/>
      <c r="BCD63" s="84"/>
      <c r="BCE63" s="84"/>
      <c r="BCF63" s="84"/>
      <c r="BCG63" s="84"/>
      <c r="BCH63" s="84"/>
      <c r="BCI63" s="84"/>
      <c r="BCJ63" s="84"/>
      <c r="BCK63" s="84"/>
      <c r="BCL63" s="84"/>
      <c r="BCM63" s="84"/>
      <c r="BCN63" s="84"/>
      <c r="BCO63" s="84"/>
      <c r="BCP63" s="84"/>
      <c r="BCQ63" s="84"/>
      <c r="BCR63" s="84"/>
      <c r="BCS63" s="84"/>
      <c r="BCT63" s="84"/>
      <c r="BCU63" s="84"/>
      <c r="BCV63" s="84"/>
      <c r="BCW63" s="84"/>
      <c r="BCX63" s="84"/>
      <c r="BCY63" s="84"/>
      <c r="BCZ63" s="84"/>
      <c r="BDA63" s="84"/>
      <c r="BDB63" s="84"/>
      <c r="BDC63" s="84"/>
      <c r="BDD63" s="84"/>
      <c r="BDE63" s="84"/>
      <c r="BDF63" s="84"/>
      <c r="BDG63" s="84"/>
      <c r="BDH63" s="84"/>
      <c r="BDI63" s="84"/>
      <c r="BDJ63" s="84"/>
      <c r="BDK63" s="84"/>
      <c r="BDL63" s="84"/>
      <c r="BDM63" s="84"/>
      <c r="BDN63" s="84"/>
      <c r="BDO63" s="84"/>
      <c r="BDP63" s="84"/>
      <c r="BDQ63" s="84"/>
      <c r="BDR63" s="84"/>
      <c r="BDS63" s="84"/>
      <c r="BDT63" s="84"/>
      <c r="BDU63" s="84"/>
      <c r="BDV63" s="84"/>
      <c r="BDW63" s="84"/>
      <c r="BDX63" s="84"/>
      <c r="BDY63" s="84"/>
      <c r="BDZ63" s="84"/>
      <c r="BEA63" s="84"/>
      <c r="BEB63" s="84"/>
      <c r="BEC63" s="84"/>
      <c r="BED63" s="84"/>
      <c r="BEE63" s="84"/>
      <c r="BEF63" s="84"/>
      <c r="BEG63" s="84"/>
      <c r="BEH63" s="84"/>
      <c r="BEI63" s="84"/>
      <c r="BEJ63" s="84"/>
      <c r="BEK63" s="84"/>
      <c r="BEL63" s="84"/>
      <c r="BEM63" s="84"/>
      <c r="BEN63" s="84"/>
      <c r="BEO63" s="84"/>
      <c r="BEP63" s="84"/>
      <c r="BEQ63" s="84"/>
      <c r="BER63" s="84"/>
      <c r="BES63" s="84"/>
      <c r="BET63" s="84"/>
      <c r="BEU63" s="84"/>
      <c r="BEV63" s="84"/>
      <c r="BEW63" s="84"/>
      <c r="BEX63" s="84"/>
      <c r="BEY63" s="84"/>
      <c r="BEZ63" s="84"/>
      <c r="BFA63" s="84"/>
      <c r="BFB63" s="84"/>
      <c r="BFC63" s="84"/>
      <c r="BFD63" s="84"/>
      <c r="BFE63" s="84"/>
      <c r="BFF63" s="84"/>
      <c r="BFG63" s="84"/>
      <c r="BFH63" s="84"/>
      <c r="BFI63" s="84"/>
      <c r="BFJ63" s="84"/>
      <c r="BFK63" s="84"/>
      <c r="BFL63" s="84"/>
      <c r="BFM63" s="84"/>
      <c r="BFN63" s="84"/>
      <c r="BFO63" s="84"/>
      <c r="BFP63" s="84"/>
      <c r="BFQ63" s="84"/>
      <c r="BFR63" s="84"/>
      <c r="BFS63" s="84"/>
      <c r="BFT63" s="84"/>
      <c r="BFU63" s="84"/>
      <c r="BFV63" s="84"/>
      <c r="BFW63" s="84"/>
      <c r="BFX63" s="84"/>
      <c r="BFY63" s="84"/>
      <c r="BFZ63" s="84"/>
      <c r="BGA63" s="84"/>
      <c r="BGB63" s="84"/>
      <c r="BGC63" s="84"/>
      <c r="BGD63" s="84"/>
      <c r="BGE63" s="84"/>
      <c r="BGF63" s="84"/>
      <c r="BGG63" s="84"/>
      <c r="BGH63" s="84"/>
      <c r="BGI63" s="84"/>
      <c r="BGJ63" s="84"/>
      <c r="BGK63" s="84"/>
      <c r="BGL63" s="84"/>
      <c r="BGM63" s="84"/>
      <c r="BGN63" s="84"/>
      <c r="BGO63" s="84"/>
      <c r="BGP63" s="84"/>
      <c r="BGQ63" s="84"/>
      <c r="BGR63" s="84"/>
      <c r="BGS63" s="84"/>
      <c r="BGT63" s="84"/>
      <c r="BGU63" s="84"/>
      <c r="BGV63" s="84"/>
      <c r="BGW63" s="84"/>
      <c r="BGX63" s="84"/>
      <c r="BGY63" s="84"/>
      <c r="BGZ63" s="84"/>
      <c r="BHA63" s="84"/>
      <c r="BHB63" s="84"/>
      <c r="BHC63" s="84"/>
      <c r="BHD63" s="84"/>
      <c r="BHE63" s="84"/>
      <c r="BHF63" s="84"/>
      <c r="BHG63" s="84"/>
      <c r="BHH63" s="84"/>
      <c r="BHI63" s="84"/>
      <c r="BHJ63" s="84"/>
      <c r="BHK63" s="84"/>
      <c r="BHL63" s="84"/>
      <c r="BHM63" s="84"/>
      <c r="BHN63" s="84"/>
      <c r="BHO63" s="84"/>
      <c r="BHP63" s="84"/>
      <c r="BHQ63" s="84"/>
      <c r="BHR63" s="84"/>
      <c r="BHS63" s="84"/>
      <c r="BHT63" s="84"/>
      <c r="BHU63" s="84"/>
      <c r="BHV63" s="84"/>
      <c r="BHW63" s="84"/>
      <c r="BHX63" s="84"/>
      <c r="BHY63" s="84"/>
      <c r="BHZ63" s="84"/>
      <c r="BIA63" s="84"/>
      <c r="BIB63" s="84"/>
      <c r="BIC63" s="84"/>
      <c r="BID63" s="84"/>
      <c r="BIE63" s="84"/>
      <c r="BIF63" s="84"/>
      <c r="BIG63" s="84"/>
      <c r="BIH63" s="84"/>
      <c r="BII63" s="84"/>
      <c r="BIJ63" s="84"/>
      <c r="BIK63" s="84"/>
      <c r="BIL63" s="84"/>
      <c r="BIM63" s="84"/>
      <c r="BIN63" s="84"/>
      <c r="BIO63" s="84"/>
      <c r="BIP63" s="84"/>
      <c r="BIQ63" s="84"/>
      <c r="BIR63" s="84"/>
      <c r="BIS63" s="84"/>
      <c r="BIT63" s="84"/>
      <c r="BIU63" s="84"/>
      <c r="BIV63" s="84"/>
      <c r="BIW63" s="84"/>
      <c r="BIX63" s="84"/>
      <c r="BIY63" s="84"/>
      <c r="BIZ63" s="84"/>
      <c r="BJA63" s="84"/>
      <c r="BJB63" s="84"/>
      <c r="BJC63" s="84"/>
      <c r="BJD63" s="84"/>
      <c r="BJE63" s="84"/>
      <c r="BJF63" s="84"/>
      <c r="BJG63" s="84"/>
      <c r="BJH63" s="84"/>
      <c r="BJI63" s="84"/>
      <c r="BJJ63" s="84"/>
      <c r="BJK63" s="84"/>
      <c r="BJL63" s="84"/>
      <c r="BJM63" s="84"/>
      <c r="BJN63" s="84"/>
      <c r="BJO63" s="84"/>
      <c r="BJP63" s="84"/>
      <c r="BJQ63" s="84"/>
      <c r="BJR63" s="84"/>
      <c r="BJS63" s="84"/>
      <c r="BJT63" s="84"/>
      <c r="BJU63" s="84"/>
      <c r="BJV63" s="84"/>
      <c r="BJW63" s="84"/>
      <c r="BJX63" s="84"/>
      <c r="BJY63" s="84"/>
      <c r="BJZ63" s="84"/>
      <c r="BKA63" s="84"/>
      <c r="BKB63" s="84"/>
      <c r="BKC63" s="84"/>
      <c r="BKD63" s="84"/>
      <c r="BKE63" s="84"/>
      <c r="BKF63" s="84"/>
      <c r="BKG63" s="84"/>
      <c r="BKH63" s="84"/>
      <c r="BKI63" s="84"/>
      <c r="BKJ63" s="84"/>
      <c r="BKK63" s="84"/>
      <c r="BKL63" s="84"/>
      <c r="BKM63" s="84"/>
      <c r="BKN63" s="84"/>
      <c r="BKO63" s="84"/>
      <c r="BKP63" s="84"/>
      <c r="BKQ63" s="84"/>
      <c r="BKR63" s="84"/>
      <c r="BKS63" s="84"/>
      <c r="BKT63" s="84"/>
      <c r="BKU63" s="84"/>
      <c r="BKV63" s="84"/>
      <c r="BKW63" s="84"/>
      <c r="BKX63" s="84"/>
      <c r="BKY63" s="84"/>
      <c r="BKZ63" s="84"/>
      <c r="BLA63" s="84"/>
      <c r="BLB63" s="84"/>
      <c r="BLC63" s="84"/>
      <c r="BLD63" s="84"/>
      <c r="BLE63" s="84"/>
      <c r="BLF63" s="84"/>
      <c r="BLG63" s="84"/>
      <c r="BLH63" s="84"/>
      <c r="BLI63" s="84"/>
      <c r="BLJ63" s="84"/>
      <c r="BLK63" s="84"/>
      <c r="BLL63" s="84"/>
      <c r="BLM63" s="84"/>
      <c r="BLN63" s="84"/>
      <c r="BLO63" s="84"/>
      <c r="BLP63" s="84"/>
      <c r="BLQ63" s="84"/>
      <c r="BLR63" s="84"/>
      <c r="BLS63" s="84"/>
      <c r="BLT63" s="84"/>
      <c r="BLU63" s="84"/>
      <c r="BLV63" s="84"/>
      <c r="BLW63" s="84"/>
      <c r="BLX63" s="84"/>
      <c r="BLY63" s="84"/>
      <c r="BLZ63" s="84"/>
      <c r="BMA63" s="84"/>
      <c r="BMB63" s="84"/>
      <c r="BMC63" s="84"/>
      <c r="BMD63" s="84"/>
      <c r="BME63" s="84"/>
      <c r="BMF63" s="84"/>
      <c r="BMG63" s="84"/>
      <c r="BMH63" s="84"/>
      <c r="BMI63" s="84"/>
      <c r="BMJ63" s="84"/>
      <c r="BMK63" s="84"/>
      <c r="BML63" s="84"/>
      <c r="BMM63" s="84"/>
      <c r="BMN63" s="84"/>
      <c r="BMO63" s="84"/>
      <c r="BMP63" s="84"/>
      <c r="BMQ63" s="84"/>
      <c r="BMR63" s="84"/>
      <c r="BMS63" s="84"/>
      <c r="BMT63" s="84"/>
      <c r="BMU63" s="84"/>
      <c r="BMV63" s="84"/>
      <c r="BMW63" s="84"/>
      <c r="BMX63" s="84"/>
      <c r="BMY63" s="84"/>
      <c r="BMZ63" s="84"/>
      <c r="BNA63" s="84"/>
      <c r="BNB63" s="84"/>
      <c r="BNC63" s="84"/>
      <c r="BND63" s="84"/>
      <c r="BNE63" s="84"/>
      <c r="BNF63" s="84"/>
      <c r="BNG63" s="84"/>
      <c r="BNH63" s="84"/>
      <c r="BNI63" s="84"/>
      <c r="BNJ63" s="84"/>
      <c r="BNK63" s="84"/>
      <c r="BNL63" s="84"/>
      <c r="BNM63" s="84"/>
      <c r="BNN63" s="84"/>
      <c r="BNO63" s="84"/>
      <c r="BNP63" s="84"/>
      <c r="BNQ63" s="84"/>
      <c r="BNR63" s="84"/>
      <c r="BNS63" s="84"/>
      <c r="BNT63" s="84"/>
      <c r="BNU63" s="84"/>
      <c r="BNV63" s="84"/>
      <c r="BNW63" s="84"/>
      <c r="BNX63" s="84"/>
      <c r="BNY63" s="84"/>
      <c r="BNZ63" s="84"/>
      <c r="BOA63" s="84"/>
      <c r="BOB63" s="84"/>
      <c r="BOC63" s="84"/>
      <c r="BOD63" s="84"/>
      <c r="BOE63" s="84"/>
      <c r="BOF63" s="84"/>
      <c r="BOG63" s="84"/>
      <c r="BOH63" s="84"/>
      <c r="BOI63" s="84"/>
      <c r="BOJ63" s="84"/>
      <c r="BOK63" s="84"/>
      <c r="BOL63" s="84"/>
      <c r="BOM63" s="84"/>
      <c r="BON63" s="84"/>
      <c r="BOO63" s="84"/>
      <c r="BOP63" s="84"/>
      <c r="BOQ63" s="84"/>
      <c r="BOR63" s="84"/>
      <c r="BOS63" s="84"/>
      <c r="BOT63" s="84"/>
      <c r="BOU63" s="84"/>
      <c r="BOV63" s="84"/>
      <c r="BOW63" s="84"/>
      <c r="BOX63" s="84"/>
      <c r="BOY63" s="84"/>
      <c r="BOZ63" s="84"/>
      <c r="BPA63" s="84"/>
      <c r="BPB63" s="84"/>
      <c r="BPC63" s="84"/>
      <c r="BPD63" s="84"/>
      <c r="BPE63" s="84"/>
      <c r="BPF63" s="84"/>
      <c r="BPG63" s="84"/>
      <c r="BPH63" s="84"/>
      <c r="BPI63" s="84"/>
      <c r="BPJ63" s="84"/>
      <c r="BPK63" s="84"/>
      <c r="BPL63" s="84"/>
      <c r="BPM63" s="84"/>
      <c r="BPN63" s="84"/>
      <c r="BPO63" s="84"/>
      <c r="BPP63" s="84"/>
      <c r="BPQ63" s="84"/>
      <c r="BPR63" s="84"/>
      <c r="BPS63" s="84"/>
      <c r="BPT63" s="84"/>
      <c r="BPU63" s="84"/>
      <c r="BPV63" s="84"/>
      <c r="BPW63" s="84"/>
      <c r="BPX63" s="84"/>
      <c r="BPY63" s="84"/>
      <c r="BPZ63" s="84"/>
      <c r="BQA63" s="84"/>
      <c r="BQB63" s="84"/>
      <c r="BQC63" s="84"/>
      <c r="BQD63" s="84"/>
      <c r="BQE63" s="84"/>
      <c r="BQF63" s="84"/>
      <c r="BQG63" s="84"/>
      <c r="BQH63" s="84"/>
      <c r="BQI63" s="84"/>
      <c r="BQJ63" s="84"/>
      <c r="BQK63" s="84"/>
      <c r="BQL63" s="84"/>
      <c r="BQM63" s="84"/>
      <c r="BQN63" s="84"/>
      <c r="BQO63" s="84"/>
      <c r="BQP63" s="84"/>
      <c r="BQQ63" s="84"/>
      <c r="BQR63" s="84"/>
      <c r="BQS63" s="84"/>
      <c r="BQT63" s="84"/>
      <c r="BQU63" s="84"/>
      <c r="BQV63" s="84"/>
      <c r="BQW63" s="84"/>
      <c r="BQX63" s="84"/>
      <c r="BQY63" s="84"/>
      <c r="BQZ63" s="84"/>
      <c r="BRA63" s="84"/>
      <c r="BRB63" s="84"/>
      <c r="BRC63" s="84"/>
      <c r="BRD63" s="84"/>
      <c r="BRE63" s="84"/>
      <c r="BRF63" s="84"/>
      <c r="BRG63" s="84"/>
      <c r="BRH63" s="84"/>
      <c r="BRI63" s="84"/>
      <c r="BRJ63" s="84"/>
      <c r="BRK63" s="84"/>
      <c r="BRL63" s="84"/>
      <c r="BRM63" s="84"/>
      <c r="BRN63" s="84"/>
      <c r="BRO63" s="84"/>
      <c r="BRP63" s="84"/>
      <c r="BRQ63" s="84"/>
      <c r="BRR63" s="84"/>
      <c r="BRS63" s="84"/>
      <c r="BRT63" s="84"/>
      <c r="BRU63" s="84"/>
      <c r="BRV63" s="84"/>
      <c r="BRW63" s="84"/>
      <c r="BRX63" s="84"/>
      <c r="BRY63" s="84"/>
      <c r="BRZ63" s="84"/>
      <c r="BSA63" s="84"/>
      <c r="BSB63" s="84"/>
      <c r="BSC63" s="84"/>
      <c r="BSD63" s="84"/>
      <c r="BSE63" s="84"/>
      <c r="BSF63" s="84"/>
      <c r="BSG63" s="84"/>
      <c r="BSH63" s="84"/>
      <c r="BSI63" s="84"/>
      <c r="BSJ63" s="84"/>
      <c r="BSK63" s="84"/>
      <c r="BSL63" s="84"/>
      <c r="BSM63" s="84"/>
      <c r="BSN63" s="84"/>
      <c r="BSO63" s="84"/>
      <c r="BSP63" s="84"/>
      <c r="BSQ63" s="84"/>
      <c r="BSR63" s="84"/>
      <c r="BSS63" s="84"/>
      <c r="BST63" s="84"/>
      <c r="BSU63" s="84"/>
      <c r="BSV63" s="84"/>
      <c r="BSW63" s="84"/>
      <c r="BSX63" s="84"/>
      <c r="BSY63" s="84"/>
      <c r="BSZ63" s="84"/>
      <c r="BTA63" s="84"/>
      <c r="BTB63" s="84"/>
      <c r="BTC63" s="84"/>
      <c r="BTD63" s="84"/>
      <c r="BTE63" s="84"/>
      <c r="BTF63" s="84"/>
      <c r="BTG63" s="84"/>
      <c r="BTH63" s="84"/>
      <c r="BTI63" s="84"/>
      <c r="BTJ63" s="84"/>
      <c r="BTK63" s="84"/>
      <c r="BTL63" s="84"/>
      <c r="BTM63" s="84"/>
      <c r="BTN63" s="84"/>
      <c r="BTO63" s="84"/>
      <c r="BTP63" s="84"/>
      <c r="BTQ63" s="84"/>
      <c r="BTR63" s="84"/>
      <c r="BTS63" s="84"/>
      <c r="BTT63" s="84"/>
      <c r="BTU63" s="84"/>
      <c r="BTV63" s="84"/>
      <c r="BTW63" s="84"/>
      <c r="BTX63" s="84"/>
      <c r="BTY63" s="84"/>
      <c r="BTZ63" s="84"/>
      <c r="BUA63" s="84"/>
      <c r="BUB63" s="84"/>
      <c r="BUC63" s="84"/>
      <c r="BUD63" s="84"/>
      <c r="BUE63" s="84"/>
      <c r="BUF63" s="84"/>
      <c r="BUG63" s="84"/>
      <c r="BUH63" s="84"/>
      <c r="BUI63" s="84"/>
      <c r="BUJ63" s="84"/>
      <c r="BUK63" s="84"/>
      <c r="BUL63" s="84"/>
      <c r="BUM63" s="84"/>
      <c r="BUN63" s="84"/>
      <c r="BUO63" s="84"/>
      <c r="BUP63" s="84"/>
      <c r="BUQ63" s="84"/>
      <c r="BUR63" s="84"/>
      <c r="BUS63" s="84"/>
      <c r="BUT63" s="84"/>
      <c r="BUU63" s="84"/>
      <c r="BUV63" s="84"/>
      <c r="BUW63" s="84"/>
      <c r="BUX63" s="84"/>
      <c r="BUY63" s="84"/>
      <c r="BUZ63" s="84"/>
      <c r="BVA63" s="84"/>
      <c r="BVB63" s="84"/>
      <c r="BVC63" s="84"/>
      <c r="BVD63" s="84"/>
      <c r="BVE63" s="84"/>
      <c r="BVF63" s="84"/>
      <c r="BVG63" s="84"/>
      <c r="BVH63" s="84"/>
      <c r="BVI63" s="84"/>
      <c r="BVJ63" s="84"/>
      <c r="BVK63" s="84"/>
      <c r="BVL63" s="84"/>
      <c r="BVM63" s="84"/>
      <c r="BVN63" s="84"/>
      <c r="BVO63" s="84"/>
      <c r="BVP63" s="84"/>
      <c r="BVQ63" s="84"/>
      <c r="BVR63" s="84"/>
      <c r="BVS63" s="84"/>
      <c r="BVT63" s="84"/>
      <c r="BVU63" s="84"/>
      <c r="BVV63" s="84"/>
      <c r="BVW63" s="84"/>
      <c r="BVX63" s="84"/>
      <c r="BVY63" s="84"/>
      <c r="BVZ63" s="84"/>
      <c r="BWA63" s="84"/>
      <c r="BWB63" s="84"/>
      <c r="BWC63" s="84"/>
      <c r="BWD63" s="84"/>
      <c r="BWE63" s="84"/>
      <c r="BWF63" s="84"/>
      <c r="BWG63" s="84"/>
      <c r="BWH63" s="84"/>
      <c r="BWI63" s="84"/>
      <c r="BWJ63" s="84"/>
      <c r="BWK63" s="84"/>
      <c r="BWL63" s="84"/>
      <c r="BWM63" s="84"/>
      <c r="BWN63" s="84"/>
      <c r="BWO63" s="84"/>
      <c r="BWP63" s="84"/>
      <c r="BWQ63" s="84"/>
      <c r="BWR63" s="84"/>
      <c r="BWS63" s="84"/>
      <c r="BWT63" s="84"/>
      <c r="BWU63" s="84"/>
      <c r="BWV63" s="84"/>
      <c r="BWW63" s="84"/>
      <c r="BWX63" s="84"/>
      <c r="BWY63" s="84"/>
      <c r="BWZ63" s="84"/>
      <c r="BXA63" s="84"/>
      <c r="BXB63" s="84"/>
      <c r="BXC63" s="84"/>
      <c r="BXD63" s="84"/>
      <c r="BXE63" s="84"/>
      <c r="BXF63" s="84"/>
      <c r="BXG63" s="84"/>
      <c r="BXH63" s="84"/>
      <c r="BXI63" s="84"/>
      <c r="BXJ63" s="84"/>
      <c r="BXK63" s="84"/>
      <c r="BXL63" s="84"/>
      <c r="BXM63" s="84"/>
      <c r="BXN63" s="84"/>
      <c r="BXO63" s="84"/>
      <c r="BXP63" s="84"/>
      <c r="BXQ63" s="84"/>
      <c r="BXR63" s="84"/>
      <c r="BXS63" s="84"/>
      <c r="BXT63" s="84"/>
      <c r="BXU63" s="84"/>
      <c r="BXV63" s="84"/>
      <c r="BXW63" s="84"/>
      <c r="BXX63" s="84"/>
      <c r="BXY63" s="84"/>
      <c r="BXZ63" s="84"/>
      <c r="BYA63" s="84"/>
      <c r="BYB63" s="84"/>
      <c r="BYC63" s="84"/>
      <c r="BYD63" s="84"/>
      <c r="BYE63" s="84"/>
      <c r="BYF63" s="84"/>
      <c r="BYG63" s="84"/>
      <c r="BYH63" s="84"/>
      <c r="BYI63" s="84"/>
      <c r="BYJ63" s="84"/>
      <c r="BYK63" s="84"/>
      <c r="BYL63" s="84"/>
      <c r="BYM63" s="84"/>
      <c r="BYN63" s="84"/>
      <c r="BYO63" s="84"/>
      <c r="BYP63" s="84"/>
      <c r="BYQ63" s="84"/>
      <c r="BYR63" s="84"/>
      <c r="BYS63" s="84"/>
      <c r="BYT63" s="84"/>
      <c r="BYU63" s="84"/>
      <c r="BYV63" s="84"/>
      <c r="BYW63" s="84"/>
      <c r="BYX63" s="84"/>
      <c r="BYY63" s="84"/>
      <c r="BYZ63" s="84"/>
      <c r="BZA63" s="84"/>
      <c r="BZB63" s="84"/>
      <c r="BZC63" s="84"/>
      <c r="BZD63" s="84"/>
      <c r="BZE63" s="84"/>
      <c r="BZF63" s="84"/>
      <c r="BZG63" s="84"/>
      <c r="BZH63" s="84"/>
      <c r="BZI63" s="84"/>
      <c r="BZJ63" s="84"/>
      <c r="BZK63" s="84"/>
      <c r="BZL63" s="84"/>
      <c r="BZM63" s="84"/>
      <c r="BZN63" s="84"/>
      <c r="BZO63" s="84"/>
      <c r="BZP63" s="84"/>
      <c r="BZQ63" s="84"/>
      <c r="BZR63" s="84"/>
      <c r="BZS63" s="84"/>
      <c r="BZT63" s="84"/>
      <c r="BZU63" s="84"/>
      <c r="BZV63" s="84"/>
      <c r="BZW63" s="84"/>
      <c r="BZX63" s="84"/>
      <c r="BZY63" s="84"/>
      <c r="BZZ63" s="84"/>
      <c r="CAA63" s="84"/>
      <c r="CAB63" s="84"/>
      <c r="CAC63" s="84"/>
      <c r="CAD63" s="84"/>
      <c r="CAE63" s="84"/>
      <c r="CAF63" s="84"/>
      <c r="CAG63" s="84"/>
      <c r="CAH63" s="84"/>
      <c r="CAI63" s="84"/>
      <c r="CAJ63" s="84"/>
      <c r="CAK63" s="84"/>
      <c r="CAL63" s="84"/>
      <c r="CAM63" s="84"/>
      <c r="CAN63" s="84"/>
      <c r="CAO63" s="84"/>
      <c r="CAP63" s="84"/>
      <c r="CAQ63" s="84"/>
      <c r="CAR63" s="84"/>
      <c r="CAS63" s="84"/>
      <c r="CAT63" s="84"/>
      <c r="CAU63" s="84"/>
      <c r="CAV63" s="84"/>
      <c r="CAW63" s="84"/>
      <c r="CAX63" s="84"/>
      <c r="CAY63" s="84"/>
      <c r="CAZ63" s="84"/>
      <c r="CBA63" s="84"/>
      <c r="CBB63" s="84"/>
      <c r="CBC63" s="84"/>
      <c r="CBD63" s="84"/>
      <c r="CBE63" s="84"/>
      <c r="CBF63" s="84"/>
      <c r="CBG63" s="84"/>
      <c r="CBH63" s="84"/>
      <c r="CBI63" s="84"/>
      <c r="CBJ63" s="84"/>
      <c r="CBK63" s="84"/>
      <c r="CBL63" s="84"/>
      <c r="CBM63" s="84"/>
      <c r="CBN63" s="84"/>
      <c r="CBO63" s="84"/>
      <c r="CBP63" s="84"/>
      <c r="CBQ63" s="84"/>
      <c r="CBR63" s="84"/>
      <c r="CBS63" s="84"/>
      <c r="CBT63" s="84"/>
      <c r="CBU63" s="84"/>
      <c r="CBV63" s="84"/>
      <c r="CBW63" s="84"/>
      <c r="CBX63" s="84"/>
      <c r="CBY63" s="84"/>
      <c r="CBZ63" s="84"/>
      <c r="CCA63" s="84"/>
      <c r="CCB63" s="84"/>
      <c r="CCC63" s="84"/>
      <c r="CCD63" s="84"/>
      <c r="CCE63" s="84"/>
      <c r="CCF63" s="84"/>
      <c r="CCG63" s="84"/>
      <c r="CCH63" s="84"/>
      <c r="CCI63" s="84"/>
      <c r="CCJ63" s="84"/>
      <c r="CCK63" s="84"/>
      <c r="CCL63" s="84"/>
      <c r="CCM63" s="84"/>
      <c r="CCN63" s="84"/>
      <c r="CCO63" s="84"/>
      <c r="CCP63" s="84"/>
      <c r="CCQ63" s="84"/>
      <c r="CCR63" s="84"/>
      <c r="CCS63" s="84"/>
      <c r="CCT63" s="84"/>
      <c r="CCU63" s="84"/>
      <c r="CCV63" s="84"/>
      <c r="CCW63" s="84"/>
      <c r="CCX63" s="84"/>
      <c r="CCY63" s="84"/>
      <c r="CCZ63" s="84"/>
      <c r="CDA63" s="84"/>
      <c r="CDB63" s="84"/>
      <c r="CDC63" s="84"/>
      <c r="CDD63" s="84"/>
      <c r="CDE63" s="84"/>
      <c r="CDF63" s="84"/>
      <c r="CDG63" s="84"/>
      <c r="CDH63" s="84"/>
      <c r="CDI63" s="84"/>
      <c r="CDJ63" s="84"/>
      <c r="CDK63" s="84"/>
      <c r="CDL63" s="84"/>
      <c r="CDM63" s="84"/>
      <c r="CDN63" s="84"/>
      <c r="CDO63" s="84"/>
      <c r="CDP63" s="84"/>
      <c r="CDQ63" s="84"/>
      <c r="CDR63" s="84"/>
      <c r="CDS63" s="84"/>
      <c r="CDT63" s="84"/>
      <c r="CDU63" s="84"/>
      <c r="CDV63" s="84"/>
      <c r="CDW63" s="84"/>
      <c r="CDX63" s="84"/>
      <c r="CDY63" s="84"/>
      <c r="CDZ63" s="84"/>
      <c r="CEA63" s="84"/>
      <c r="CEB63" s="84"/>
      <c r="CEC63" s="84"/>
      <c r="CED63" s="84"/>
      <c r="CEE63" s="84"/>
      <c r="CEF63" s="84"/>
      <c r="CEG63" s="84"/>
      <c r="CEH63" s="84"/>
      <c r="CEI63" s="84"/>
      <c r="CEJ63" s="84"/>
      <c r="CEK63" s="84"/>
      <c r="CEL63" s="84"/>
      <c r="CEM63" s="84"/>
      <c r="CEN63" s="84"/>
      <c r="CEO63" s="84"/>
      <c r="CEP63" s="84"/>
      <c r="CEQ63" s="84"/>
      <c r="CER63" s="84"/>
      <c r="CES63" s="84"/>
      <c r="CET63" s="84"/>
      <c r="CEU63" s="84"/>
      <c r="CEV63" s="84"/>
      <c r="CEW63" s="84"/>
      <c r="CEX63" s="84"/>
      <c r="CEY63" s="84"/>
      <c r="CEZ63" s="84"/>
      <c r="CFA63" s="84"/>
      <c r="CFB63" s="84"/>
      <c r="CFC63" s="84"/>
      <c r="CFD63" s="84"/>
      <c r="CFE63" s="84"/>
      <c r="CFF63" s="84"/>
      <c r="CFG63" s="84"/>
      <c r="CFH63" s="84"/>
      <c r="CFI63" s="84"/>
      <c r="CFJ63" s="84"/>
      <c r="CFK63" s="84"/>
      <c r="CFL63" s="84"/>
      <c r="CFM63" s="84"/>
      <c r="CFN63" s="84"/>
      <c r="CFO63" s="84"/>
      <c r="CFP63" s="84"/>
      <c r="CFQ63" s="84"/>
      <c r="CFR63" s="84"/>
      <c r="CFS63" s="84"/>
      <c r="CFT63" s="84"/>
      <c r="CFU63" s="84"/>
      <c r="CFV63" s="84"/>
      <c r="CFW63" s="84"/>
      <c r="CFX63" s="84"/>
      <c r="CFY63" s="84"/>
      <c r="CFZ63" s="84"/>
      <c r="CGA63" s="84"/>
      <c r="CGB63" s="84"/>
      <c r="CGC63" s="84"/>
      <c r="CGD63" s="84"/>
      <c r="CGE63" s="84"/>
      <c r="CGF63" s="84"/>
      <c r="CGG63" s="84"/>
      <c r="CGH63" s="84"/>
      <c r="CGI63" s="84"/>
      <c r="CGJ63" s="84"/>
      <c r="CGK63" s="84"/>
      <c r="CGL63" s="84"/>
      <c r="CGM63" s="84"/>
      <c r="CGN63" s="84"/>
      <c r="CGO63" s="84"/>
      <c r="CGP63" s="84"/>
      <c r="CGQ63" s="84"/>
      <c r="CGR63" s="84"/>
      <c r="CGS63" s="84"/>
      <c r="CGT63" s="84"/>
      <c r="CGU63" s="84"/>
      <c r="CGV63" s="84"/>
      <c r="CGW63" s="84"/>
      <c r="CGX63" s="84"/>
      <c r="CGY63" s="84"/>
      <c r="CGZ63" s="84"/>
      <c r="CHA63" s="84"/>
      <c r="CHB63" s="84"/>
      <c r="CHC63" s="84"/>
      <c r="CHD63" s="84"/>
      <c r="CHE63" s="84"/>
      <c r="CHF63" s="84"/>
      <c r="CHG63" s="84"/>
      <c r="CHH63" s="84"/>
      <c r="CHI63" s="84"/>
      <c r="CHJ63" s="84"/>
      <c r="CHK63" s="84"/>
      <c r="CHL63" s="84"/>
      <c r="CHM63" s="84"/>
      <c r="CHN63" s="84"/>
      <c r="CHO63" s="84"/>
      <c r="CHP63" s="84"/>
      <c r="CHQ63" s="84"/>
      <c r="CHR63" s="84"/>
      <c r="CHS63" s="84"/>
      <c r="CHT63" s="84"/>
      <c r="CHU63" s="84"/>
      <c r="CHV63" s="84"/>
      <c r="CHW63" s="84"/>
      <c r="CHX63" s="84"/>
      <c r="CHY63" s="84"/>
      <c r="CHZ63" s="84"/>
      <c r="CIA63" s="84"/>
      <c r="CIB63" s="84"/>
      <c r="CIC63" s="84"/>
      <c r="CID63" s="84"/>
      <c r="CIE63" s="84"/>
      <c r="CIF63" s="84"/>
      <c r="CIG63" s="84"/>
      <c r="CIH63" s="84"/>
      <c r="CII63" s="84"/>
      <c r="CIJ63" s="84"/>
      <c r="CIK63" s="84"/>
      <c r="CIL63" s="84"/>
      <c r="CIM63" s="84"/>
      <c r="CIN63" s="84"/>
      <c r="CIO63" s="84"/>
      <c r="CIP63" s="84"/>
      <c r="CIQ63" s="84"/>
      <c r="CIR63" s="84"/>
      <c r="CIS63" s="84"/>
      <c r="CIT63" s="84"/>
      <c r="CIU63" s="84"/>
      <c r="CIV63" s="84"/>
      <c r="CIW63" s="84"/>
      <c r="CIX63" s="84"/>
      <c r="CIY63" s="84"/>
      <c r="CIZ63" s="84"/>
      <c r="CJA63" s="84"/>
      <c r="CJB63" s="84"/>
      <c r="CJC63" s="84"/>
      <c r="CJD63" s="84"/>
      <c r="CJE63" s="84"/>
      <c r="CJF63" s="84"/>
      <c r="CJG63" s="84"/>
      <c r="CJH63" s="84"/>
      <c r="CJI63" s="84"/>
      <c r="CJJ63" s="84"/>
      <c r="CJK63" s="84"/>
      <c r="CJL63" s="84"/>
      <c r="CJM63" s="84"/>
      <c r="CJN63" s="84"/>
      <c r="CJO63" s="84"/>
      <c r="CJP63" s="84"/>
      <c r="CJQ63" s="84"/>
      <c r="CJR63" s="84"/>
      <c r="CJS63" s="84"/>
      <c r="CJT63" s="84"/>
      <c r="CJU63" s="84"/>
      <c r="CJV63" s="84"/>
      <c r="CJW63" s="84"/>
      <c r="CJX63" s="84"/>
      <c r="CJY63" s="84"/>
      <c r="CJZ63" s="84"/>
      <c r="CKA63" s="84"/>
      <c r="CKB63" s="84"/>
      <c r="CKC63" s="84"/>
      <c r="CKD63" s="84"/>
      <c r="CKE63" s="84"/>
      <c r="CKF63" s="84"/>
      <c r="CKG63" s="84"/>
      <c r="CKH63" s="84"/>
      <c r="CKI63" s="84"/>
      <c r="CKJ63" s="84"/>
      <c r="CKK63" s="84"/>
      <c r="CKL63" s="84"/>
      <c r="CKM63" s="84"/>
      <c r="CKN63" s="84"/>
      <c r="CKO63" s="84"/>
      <c r="CKP63" s="84"/>
      <c r="CKQ63" s="84"/>
      <c r="CKR63" s="84"/>
      <c r="CKS63" s="84"/>
      <c r="CKT63" s="84"/>
      <c r="CKU63" s="84"/>
      <c r="CKV63" s="84"/>
      <c r="CKW63" s="84"/>
      <c r="CKX63" s="84"/>
      <c r="CKY63" s="84"/>
      <c r="CKZ63" s="84"/>
      <c r="CLA63" s="84"/>
      <c r="CLB63" s="84"/>
      <c r="CLC63" s="84"/>
      <c r="CLD63" s="84"/>
      <c r="CLE63" s="84"/>
      <c r="CLF63" s="84"/>
      <c r="CLG63" s="84"/>
      <c r="CLH63" s="84"/>
      <c r="CLI63" s="84"/>
      <c r="CLJ63" s="84"/>
      <c r="CLK63" s="84"/>
      <c r="CLL63" s="84"/>
      <c r="CLM63" s="84"/>
      <c r="CLN63" s="84"/>
      <c r="CLO63" s="84"/>
      <c r="CLP63" s="84"/>
      <c r="CLQ63" s="84"/>
      <c r="CLR63" s="84"/>
      <c r="CLS63" s="84"/>
      <c r="CLT63" s="84"/>
      <c r="CLU63" s="84"/>
      <c r="CLV63" s="84"/>
      <c r="CLW63" s="84"/>
      <c r="CLX63" s="84"/>
      <c r="CLY63" s="84"/>
      <c r="CLZ63" s="84"/>
      <c r="CMA63" s="84"/>
      <c r="CMB63" s="84"/>
      <c r="CMC63" s="84"/>
      <c r="CMD63" s="84"/>
      <c r="CME63" s="84"/>
      <c r="CMF63" s="84"/>
      <c r="CMG63" s="84"/>
      <c r="CMH63" s="84"/>
      <c r="CMI63" s="84"/>
      <c r="CMJ63" s="84"/>
      <c r="CMK63" s="84"/>
      <c r="CML63" s="84"/>
      <c r="CMM63" s="84"/>
      <c r="CMN63" s="84"/>
      <c r="CMO63" s="84"/>
      <c r="CMP63" s="84"/>
      <c r="CMQ63" s="84"/>
      <c r="CMR63" s="84"/>
      <c r="CMS63" s="84"/>
      <c r="CMT63" s="84"/>
      <c r="CMU63" s="84"/>
      <c r="CMV63" s="84"/>
      <c r="CMW63" s="84"/>
      <c r="CMX63" s="84"/>
      <c r="CMY63" s="84"/>
      <c r="CMZ63" s="84"/>
      <c r="CNA63" s="84"/>
      <c r="CNB63" s="84"/>
      <c r="CNC63" s="84"/>
      <c r="CND63" s="84"/>
      <c r="CNE63" s="84"/>
      <c r="CNF63" s="84"/>
      <c r="CNG63" s="84"/>
      <c r="CNH63" s="84"/>
      <c r="CNI63" s="84"/>
      <c r="CNJ63" s="84"/>
      <c r="CNK63" s="84"/>
      <c r="CNL63" s="84"/>
      <c r="CNM63" s="84"/>
      <c r="CNN63" s="84"/>
      <c r="CNO63" s="84"/>
      <c r="CNP63" s="84"/>
      <c r="CNQ63" s="84"/>
      <c r="CNR63" s="84"/>
      <c r="CNS63" s="84"/>
      <c r="CNT63" s="84"/>
      <c r="CNU63" s="84"/>
      <c r="CNV63" s="84"/>
      <c r="CNW63" s="84"/>
      <c r="CNX63" s="84"/>
      <c r="CNY63" s="84"/>
      <c r="CNZ63" s="84"/>
      <c r="COA63" s="84"/>
      <c r="COB63" s="84"/>
      <c r="COC63" s="84"/>
      <c r="COD63" s="84"/>
      <c r="COE63" s="84"/>
      <c r="COF63" s="84"/>
      <c r="COG63" s="84"/>
      <c r="COH63" s="84"/>
      <c r="COI63" s="84"/>
      <c r="COJ63" s="84"/>
      <c r="COK63" s="84"/>
      <c r="COL63" s="84"/>
      <c r="COM63" s="84"/>
      <c r="CON63" s="84"/>
      <c r="COO63" s="84"/>
      <c r="COP63" s="84"/>
      <c r="COQ63" s="84"/>
      <c r="COR63" s="84"/>
      <c r="COS63" s="84"/>
      <c r="COT63" s="84"/>
      <c r="COU63" s="84"/>
      <c r="COV63" s="84"/>
      <c r="COW63" s="84"/>
      <c r="COX63" s="84"/>
      <c r="COY63" s="84"/>
      <c r="COZ63" s="84"/>
      <c r="CPA63" s="84"/>
      <c r="CPB63" s="84"/>
      <c r="CPC63" s="84"/>
      <c r="CPD63" s="84"/>
      <c r="CPE63" s="84"/>
      <c r="CPF63" s="84"/>
      <c r="CPG63" s="84"/>
      <c r="CPH63" s="84"/>
      <c r="CPI63" s="84"/>
      <c r="CPJ63" s="84"/>
      <c r="CPK63" s="84"/>
      <c r="CPL63" s="84"/>
      <c r="CPM63" s="84"/>
      <c r="CPN63" s="84"/>
      <c r="CPO63" s="84"/>
      <c r="CPP63" s="84"/>
      <c r="CPQ63" s="84"/>
      <c r="CPR63" s="84"/>
      <c r="CPS63" s="84"/>
      <c r="CPT63" s="84"/>
      <c r="CPU63" s="84"/>
      <c r="CPV63" s="84"/>
      <c r="CPW63" s="84"/>
      <c r="CPX63" s="84"/>
      <c r="CPY63" s="84"/>
      <c r="CPZ63" s="84"/>
      <c r="CQA63" s="84"/>
      <c r="CQB63" s="84"/>
      <c r="CQC63" s="84"/>
      <c r="CQD63" s="84"/>
      <c r="CQE63" s="84"/>
      <c r="CQF63" s="84"/>
      <c r="CQG63" s="84"/>
      <c r="CQH63" s="84"/>
      <c r="CQI63" s="84"/>
      <c r="CQJ63" s="84"/>
      <c r="CQK63" s="84"/>
      <c r="CQL63" s="84"/>
      <c r="CQM63" s="84"/>
      <c r="CQN63" s="84"/>
      <c r="CQO63" s="84"/>
      <c r="CQP63" s="84"/>
      <c r="CQQ63" s="84"/>
      <c r="CQR63" s="84"/>
      <c r="CQS63" s="84"/>
      <c r="CQT63" s="84"/>
      <c r="CQU63" s="84"/>
      <c r="CQV63" s="84"/>
      <c r="CQW63" s="84"/>
      <c r="CQX63" s="84"/>
      <c r="CQY63" s="84"/>
      <c r="CQZ63" s="84"/>
      <c r="CRA63" s="84"/>
      <c r="CRB63" s="84"/>
      <c r="CRC63" s="84"/>
      <c r="CRD63" s="84"/>
      <c r="CRE63" s="84"/>
      <c r="CRF63" s="84"/>
      <c r="CRG63" s="84"/>
      <c r="CRH63" s="84"/>
      <c r="CRI63" s="84"/>
      <c r="CRJ63" s="84"/>
      <c r="CRK63" s="84"/>
      <c r="CRL63" s="84"/>
      <c r="CRM63" s="84"/>
      <c r="CRN63" s="84"/>
      <c r="CRO63" s="84"/>
      <c r="CRP63" s="84"/>
      <c r="CRQ63" s="84"/>
      <c r="CRR63" s="84"/>
      <c r="CRS63" s="84"/>
      <c r="CRT63" s="84"/>
      <c r="CRU63" s="84"/>
      <c r="CRV63" s="84"/>
      <c r="CRW63" s="84"/>
      <c r="CRX63" s="84"/>
      <c r="CRY63" s="84"/>
      <c r="CRZ63" s="84"/>
      <c r="CSA63" s="84"/>
      <c r="CSB63" s="84"/>
      <c r="CSC63" s="84"/>
      <c r="CSD63" s="84"/>
      <c r="CSE63" s="84"/>
      <c r="CSF63" s="84"/>
      <c r="CSG63" s="84"/>
      <c r="CSH63" s="84"/>
      <c r="CSI63" s="84"/>
      <c r="CSJ63" s="84"/>
      <c r="CSK63" s="84"/>
      <c r="CSL63" s="84"/>
      <c r="CSM63" s="84"/>
      <c r="CSN63" s="84"/>
      <c r="CSO63" s="84"/>
      <c r="CSP63" s="84"/>
      <c r="CSQ63" s="84"/>
      <c r="CSR63" s="84"/>
      <c r="CSS63" s="84"/>
      <c r="CST63" s="84"/>
      <c r="CSU63" s="84"/>
      <c r="CSV63" s="84"/>
      <c r="CSW63" s="84"/>
      <c r="CSX63" s="84"/>
      <c r="CSY63" s="84"/>
      <c r="CSZ63" s="84"/>
      <c r="CTA63" s="84"/>
      <c r="CTB63" s="84"/>
      <c r="CTC63" s="84"/>
      <c r="CTD63" s="84"/>
      <c r="CTE63" s="84"/>
      <c r="CTF63" s="84"/>
      <c r="CTG63" s="84"/>
      <c r="CTH63" s="84"/>
      <c r="CTI63" s="84"/>
      <c r="CTJ63" s="84"/>
      <c r="CTK63" s="84"/>
      <c r="CTL63" s="84"/>
      <c r="CTM63" s="84"/>
      <c r="CTN63" s="84"/>
      <c r="CTO63" s="84"/>
      <c r="CTP63" s="84"/>
      <c r="CTQ63" s="84"/>
      <c r="CTR63" s="84"/>
      <c r="CTS63" s="84"/>
      <c r="CTT63" s="84"/>
      <c r="CTU63" s="84"/>
      <c r="CTV63" s="84"/>
      <c r="CTW63" s="84"/>
      <c r="CTX63" s="84"/>
      <c r="CTY63" s="84"/>
      <c r="CTZ63" s="84"/>
      <c r="CUA63" s="84"/>
      <c r="CUB63" s="84"/>
      <c r="CUC63" s="84"/>
      <c r="CUD63" s="84"/>
      <c r="CUE63" s="84"/>
      <c r="CUF63" s="84"/>
      <c r="CUG63" s="84"/>
      <c r="CUH63" s="84"/>
      <c r="CUI63" s="84"/>
      <c r="CUJ63" s="84"/>
      <c r="CUK63" s="84"/>
      <c r="CUL63" s="84"/>
      <c r="CUM63" s="84"/>
      <c r="CUN63" s="84"/>
      <c r="CUO63" s="84"/>
      <c r="CUP63" s="84"/>
      <c r="CUQ63" s="84"/>
      <c r="CUR63" s="84"/>
      <c r="CUS63" s="84"/>
      <c r="CUT63" s="84"/>
      <c r="CUU63" s="84"/>
      <c r="CUV63" s="84"/>
      <c r="CUW63" s="84"/>
      <c r="CUX63" s="84"/>
      <c r="CUY63" s="84"/>
      <c r="CUZ63" s="84"/>
      <c r="CVA63" s="84"/>
      <c r="CVB63" s="84"/>
      <c r="CVC63" s="84"/>
      <c r="CVD63" s="84"/>
      <c r="CVE63" s="84"/>
      <c r="CVF63" s="84"/>
      <c r="CVG63" s="84"/>
      <c r="CVH63" s="84"/>
      <c r="CVI63" s="84"/>
      <c r="CVJ63" s="84"/>
      <c r="CVK63" s="84"/>
      <c r="CVL63" s="84"/>
      <c r="CVM63" s="84"/>
      <c r="CVN63" s="84"/>
      <c r="CVO63" s="84"/>
      <c r="CVP63" s="84"/>
      <c r="CVQ63" s="84"/>
      <c r="CVR63" s="84"/>
      <c r="CVS63" s="84"/>
      <c r="CVT63" s="84"/>
      <c r="CVU63" s="84"/>
      <c r="CVV63" s="84"/>
      <c r="CVW63" s="84"/>
      <c r="CVX63" s="84"/>
      <c r="CVY63" s="84"/>
      <c r="CVZ63" s="84"/>
      <c r="CWA63" s="84"/>
      <c r="CWB63" s="84"/>
      <c r="CWC63" s="84"/>
      <c r="CWD63" s="84"/>
      <c r="CWE63" s="84"/>
      <c r="CWF63" s="84"/>
      <c r="CWG63" s="84"/>
      <c r="CWH63" s="84"/>
      <c r="CWI63" s="84"/>
      <c r="CWJ63" s="84"/>
      <c r="CWK63" s="84"/>
      <c r="CWL63" s="84"/>
      <c r="CWM63" s="84"/>
      <c r="CWN63" s="84"/>
      <c r="CWO63" s="84"/>
      <c r="CWP63" s="84"/>
      <c r="CWQ63" s="84"/>
      <c r="CWR63" s="84"/>
      <c r="CWS63" s="84"/>
      <c r="CWT63" s="84"/>
      <c r="CWU63" s="84"/>
      <c r="CWV63" s="84"/>
      <c r="CWW63" s="84"/>
      <c r="CWX63" s="84"/>
      <c r="CWY63" s="84"/>
      <c r="CWZ63" s="84"/>
      <c r="CXA63" s="84"/>
      <c r="CXB63" s="84"/>
      <c r="CXC63" s="84"/>
      <c r="CXD63" s="84"/>
      <c r="CXE63" s="84"/>
      <c r="CXF63" s="84"/>
      <c r="CXG63" s="84"/>
      <c r="CXH63" s="84"/>
      <c r="CXI63" s="84"/>
      <c r="CXJ63" s="84"/>
      <c r="CXK63" s="84"/>
      <c r="CXL63" s="84"/>
      <c r="CXM63" s="84"/>
      <c r="CXN63" s="84"/>
      <c r="CXO63" s="84"/>
      <c r="CXP63" s="84"/>
      <c r="CXQ63" s="84"/>
      <c r="CXR63" s="84"/>
      <c r="CXS63" s="84"/>
      <c r="CXT63" s="84"/>
      <c r="CXU63" s="84"/>
      <c r="CXV63" s="84"/>
      <c r="CXW63" s="84"/>
      <c r="CXX63" s="84"/>
      <c r="CXY63" s="84"/>
      <c r="CXZ63" s="84"/>
      <c r="CYA63" s="84"/>
      <c r="CYB63" s="84"/>
      <c r="CYC63" s="84"/>
      <c r="CYD63" s="84"/>
      <c r="CYE63" s="84"/>
      <c r="CYF63" s="84"/>
      <c r="CYG63" s="84"/>
      <c r="CYH63" s="84"/>
      <c r="CYI63" s="84"/>
      <c r="CYJ63" s="84"/>
      <c r="CYK63" s="84"/>
      <c r="CYL63" s="84"/>
      <c r="CYM63" s="84"/>
      <c r="CYN63" s="84"/>
      <c r="CYO63" s="84"/>
      <c r="CYP63" s="84"/>
      <c r="CYQ63" s="84"/>
      <c r="CYR63" s="84"/>
      <c r="CYS63" s="84"/>
      <c r="CYT63" s="84"/>
      <c r="CYU63" s="84"/>
      <c r="CYV63" s="84"/>
      <c r="CYW63" s="84"/>
      <c r="CYX63" s="84"/>
      <c r="CYY63" s="84"/>
      <c r="CYZ63" s="84"/>
      <c r="CZA63" s="84"/>
      <c r="CZB63" s="84"/>
      <c r="CZC63" s="84"/>
      <c r="CZD63" s="84"/>
      <c r="CZE63" s="84"/>
      <c r="CZF63" s="84"/>
      <c r="CZG63" s="84"/>
      <c r="CZH63" s="84"/>
      <c r="CZI63" s="84"/>
      <c r="CZJ63" s="84"/>
      <c r="CZK63" s="84"/>
      <c r="CZL63" s="84"/>
      <c r="CZM63" s="84"/>
      <c r="CZN63" s="84"/>
      <c r="CZO63" s="84"/>
      <c r="CZP63" s="84"/>
      <c r="CZQ63" s="84"/>
      <c r="CZR63" s="84"/>
      <c r="CZS63" s="84"/>
      <c r="CZT63" s="84"/>
      <c r="CZU63" s="84"/>
      <c r="CZV63" s="84"/>
      <c r="CZW63" s="84"/>
      <c r="CZX63" s="84"/>
      <c r="CZY63" s="84"/>
      <c r="CZZ63" s="84"/>
      <c r="DAA63" s="84"/>
      <c r="DAB63" s="84"/>
      <c r="DAC63" s="84"/>
      <c r="DAD63" s="84"/>
      <c r="DAE63" s="84"/>
      <c r="DAF63" s="84"/>
      <c r="DAG63" s="84"/>
      <c r="DAH63" s="84"/>
      <c r="DAI63" s="84"/>
      <c r="DAJ63" s="84"/>
      <c r="DAK63" s="84"/>
      <c r="DAL63" s="84"/>
      <c r="DAM63" s="84"/>
      <c r="DAN63" s="84"/>
      <c r="DAO63" s="84"/>
      <c r="DAP63" s="84"/>
      <c r="DAQ63" s="84"/>
      <c r="DAR63" s="84"/>
      <c r="DAS63" s="84"/>
      <c r="DAT63" s="84"/>
      <c r="DAU63" s="84"/>
      <c r="DAV63" s="84"/>
      <c r="DAW63" s="84"/>
      <c r="DAX63" s="84"/>
      <c r="DAY63" s="84"/>
      <c r="DAZ63" s="84"/>
      <c r="DBA63" s="84"/>
      <c r="DBB63" s="84"/>
      <c r="DBC63" s="84"/>
      <c r="DBD63" s="84"/>
      <c r="DBE63" s="84"/>
      <c r="DBF63" s="84"/>
      <c r="DBG63" s="84"/>
      <c r="DBH63" s="84"/>
      <c r="DBI63" s="84"/>
      <c r="DBJ63" s="84"/>
      <c r="DBK63" s="84"/>
      <c r="DBL63" s="84"/>
      <c r="DBM63" s="84"/>
      <c r="DBN63" s="84"/>
      <c r="DBO63" s="84"/>
      <c r="DBP63" s="84"/>
      <c r="DBQ63" s="84"/>
      <c r="DBR63" s="84"/>
      <c r="DBS63" s="84"/>
      <c r="DBT63" s="84"/>
      <c r="DBU63" s="84"/>
      <c r="DBV63" s="84"/>
      <c r="DBW63" s="84"/>
      <c r="DBX63" s="84"/>
      <c r="DBY63" s="84"/>
      <c r="DBZ63" s="84"/>
      <c r="DCA63" s="84"/>
      <c r="DCB63" s="84"/>
      <c r="DCC63" s="84"/>
      <c r="DCD63" s="84"/>
      <c r="DCE63" s="84"/>
      <c r="DCF63" s="84"/>
      <c r="DCG63" s="84"/>
      <c r="DCH63" s="84"/>
      <c r="DCI63" s="84"/>
      <c r="DCJ63" s="84"/>
      <c r="DCK63" s="84"/>
      <c r="DCL63" s="84"/>
      <c r="DCM63" s="84"/>
      <c r="DCN63" s="84"/>
      <c r="DCO63" s="84"/>
      <c r="DCP63" s="84"/>
      <c r="DCQ63" s="84"/>
      <c r="DCR63" s="84"/>
      <c r="DCS63" s="84"/>
      <c r="DCT63" s="84"/>
      <c r="DCU63" s="84"/>
      <c r="DCV63" s="84"/>
      <c r="DCW63" s="84"/>
      <c r="DCX63" s="84"/>
      <c r="DCY63" s="84"/>
      <c r="DCZ63" s="84"/>
      <c r="DDA63" s="84"/>
      <c r="DDB63" s="84"/>
      <c r="DDC63" s="84"/>
      <c r="DDD63" s="84"/>
      <c r="DDE63" s="84"/>
      <c r="DDF63" s="84"/>
      <c r="DDG63" s="84"/>
      <c r="DDH63" s="84"/>
      <c r="DDI63" s="84"/>
      <c r="DDJ63" s="84"/>
      <c r="DDK63" s="84"/>
      <c r="DDL63" s="84"/>
      <c r="DDM63" s="84"/>
      <c r="DDN63" s="84"/>
      <c r="DDO63" s="84"/>
      <c r="DDP63" s="84"/>
      <c r="DDQ63" s="84"/>
      <c r="DDR63" s="84"/>
      <c r="DDS63" s="84"/>
      <c r="DDT63" s="84"/>
      <c r="DDU63" s="84"/>
      <c r="DDV63" s="84"/>
      <c r="DDW63" s="84"/>
      <c r="DDX63" s="84"/>
      <c r="DDY63" s="84"/>
      <c r="DDZ63" s="84"/>
      <c r="DEA63" s="84"/>
      <c r="DEB63" s="84"/>
      <c r="DEC63" s="84"/>
      <c r="DED63" s="84"/>
      <c r="DEE63" s="84"/>
      <c r="DEF63" s="84"/>
      <c r="DEG63" s="84"/>
      <c r="DEH63" s="84"/>
      <c r="DEI63" s="84"/>
      <c r="DEJ63" s="84"/>
      <c r="DEK63" s="84"/>
      <c r="DEL63" s="84"/>
      <c r="DEM63" s="84"/>
      <c r="DEN63" s="84"/>
      <c r="DEO63" s="84"/>
      <c r="DEP63" s="84"/>
      <c r="DEQ63" s="84"/>
      <c r="DER63" s="84"/>
      <c r="DES63" s="84"/>
      <c r="DET63" s="84"/>
      <c r="DEU63" s="84"/>
      <c r="DEV63" s="84"/>
      <c r="DEW63" s="84"/>
      <c r="DEX63" s="84"/>
      <c r="DEY63" s="84"/>
      <c r="DEZ63" s="84"/>
      <c r="DFA63" s="84"/>
      <c r="DFB63" s="84"/>
      <c r="DFC63" s="84"/>
      <c r="DFD63" s="84"/>
      <c r="DFE63" s="84"/>
      <c r="DFF63" s="84"/>
      <c r="DFG63" s="84"/>
      <c r="DFH63" s="84"/>
      <c r="DFI63" s="84"/>
      <c r="DFJ63" s="84"/>
      <c r="DFK63" s="84"/>
      <c r="DFL63" s="84"/>
      <c r="DFM63" s="84"/>
      <c r="DFN63" s="84"/>
      <c r="DFO63" s="84"/>
      <c r="DFP63" s="84"/>
      <c r="DFQ63" s="84"/>
      <c r="DFR63" s="84"/>
      <c r="DFS63" s="84"/>
      <c r="DFT63" s="84"/>
      <c r="DFU63" s="84"/>
      <c r="DFV63" s="84"/>
      <c r="DFW63" s="84"/>
      <c r="DFX63" s="84"/>
      <c r="DFY63" s="84"/>
      <c r="DFZ63" s="84"/>
      <c r="DGA63" s="84"/>
      <c r="DGB63" s="84"/>
      <c r="DGC63" s="84"/>
      <c r="DGD63" s="84"/>
      <c r="DGE63" s="84"/>
      <c r="DGF63" s="84"/>
      <c r="DGG63" s="84"/>
      <c r="DGH63" s="84"/>
      <c r="DGI63" s="84"/>
      <c r="DGJ63" s="84"/>
      <c r="DGK63" s="84"/>
      <c r="DGL63" s="84"/>
      <c r="DGM63" s="84"/>
      <c r="DGN63" s="84"/>
      <c r="DGO63" s="84"/>
      <c r="DGP63" s="84"/>
      <c r="DGQ63" s="84"/>
      <c r="DGR63" s="84"/>
      <c r="DGS63" s="84"/>
      <c r="DGT63" s="84"/>
      <c r="DGU63" s="84"/>
      <c r="DGV63" s="84"/>
      <c r="DGW63" s="84"/>
      <c r="DGX63" s="84"/>
      <c r="DGY63" s="84"/>
      <c r="DGZ63" s="84"/>
      <c r="DHA63" s="84"/>
      <c r="DHB63" s="84"/>
      <c r="DHC63" s="84"/>
      <c r="DHD63" s="84"/>
      <c r="DHE63" s="84"/>
      <c r="DHF63" s="84"/>
      <c r="DHG63" s="84"/>
      <c r="DHH63" s="84"/>
      <c r="DHI63" s="84"/>
      <c r="DHJ63" s="84"/>
      <c r="DHK63" s="84"/>
      <c r="DHL63" s="84"/>
      <c r="DHM63" s="84"/>
      <c r="DHN63" s="84"/>
      <c r="DHO63" s="84"/>
      <c r="DHP63" s="84"/>
      <c r="DHQ63" s="84"/>
      <c r="DHR63" s="84"/>
      <c r="DHS63" s="84"/>
      <c r="DHT63" s="84"/>
      <c r="DHU63" s="84"/>
      <c r="DHV63" s="84"/>
      <c r="DHW63" s="84"/>
      <c r="DHX63" s="84"/>
      <c r="DHY63" s="84"/>
      <c r="DHZ63" s="84"/>
      <c r="DIA63" s="84"/>
      <c r="DIB63" s="84"/>
      <c r="DIC63" s="84"/>
      <c r="DID63" s="84"/>
      <c r="DIE63" s="84"/>
      <c r="DIF63" s="84"/>
      <c r="DIG63" s="84"/>
      <c r="DIH63" s="84"/>
      <c r="DII63" s="84"/>
      <c r="DIJ63" s="84"/>
      <c r="DIK63" s="84"/>
      <c r="DIL63" s="84"/>
      <c r="DIM63" s="84"/>
      <c r="DIN63" s="84"/>
      <c r="DIO63" s="84"/>
      <c r="DIP63" s="84"/>
      <c r="DIQ63" s="84"/>
      <c r="DIR63" s="84"/>
      <c r="DIS63" s="84"/>
      <c r="DIT63" s="84"/>
      <c r="DIU63" s="84"/>
      <c r="DIV63" s="84"/>
      <c r="DIW63" s="84"/>
      <c r="DIX63" s="84"/>
      <c r="DIY63" s="84"/>
      <c r="DIZ63" s="84"/>
      <c r="DJA63" s="84"/>
      <c r="DJB63" s="84"/>
      <c r="DJC63" s="84"/>
      <c r="DJD63" s="84"/>
      <c r="DJE63" s="84"/>
      <c r="DJF63" s="84"/>
      <c r="DJG63" s="84"/>
      <c r="DJH63" s="84"/>
      <c r="DJI63" s="84"/>
      <c r="DJJ63" s="84"/>
      <c r="DJK63" s="84"/>
      <c r="DJL63" s="84"/>
      <c r="DJM63" s="84"/>
      <c r="DJN63" s="84"/>
      <c r="DJO63" s="84"/>
      <c r="DJP63" s="84"/>
      <c r="DJQ63" s="84"/>
      <c r="DJR63" s="84"/>
      <c r="DJS63" s="84"/>
      <c r="DJT63" s="84"/>
      <c r="DJU63" s="84"/>
      <c r="DJV63" s="84"/>
      <c r="DJW63" s="84"/>
      <c r="DJX63" s="84"/>
      <c r="DJY63" s="84"/>
      <c r="DJZ63" s="84"/>
      <c r="DKA63" s="84"/>
      <c r="DKB63" s="84"/>
      <c r="DKC63" s="84"/>
      <c r="DKD63" s="84"/>
      <c r="DKE63" s="84"/>
      <c r="DKF63" s="84"/>
      <c r="DKG63" s="84"/>
      <c r="DKH63" s="84"/>
      <c r="DKI63" s="84"/>
      <c r="DKJ63" s="84"/>
      <c r="DKK63" s="84"/>
      <c r="DKL63" s="84"/>
      <c r="DKM63" s="84"/>
      <c r="DKN63" s="84"/>
      <c r="DKO63" s="84"/>
      <c r="DKP63" s="84"/>
      <c r="DKQ63" s="84"/>
      <c r="DKR63" s="84"/>
      <c r="DKS63" s="84"/>
      <c r="DKT63" s="84"/>
      <c r="DKU63" s="84"/>
      <c r="DKV63" s="84"/>
      <c r="DKW63" s="84"/>
      <c r="DKX63" s="84"/>
      <c r="DKY63" s="84"/>
      <c r="DKZ63" s="84"/>
      <c r="DLA63" s="84"/>
      <c r="DLB63" s="84"/>
      <c r="DLC63" s="84"/>
      <c r="DLD63" s="84"/>
      <c r="DLE63" s="84"/>
      <c r="DLF63" s="84"/>
      <c r="DLG63" s="84"/>
      <c r="DLH63" s="84"/>
      <c r="DLI63" s="84"/>
      <c r="DLJ63" s="84"/>
      <c r="DLK63" s="84"/>
      <c r="DLL63" s="84"/>
      <c r="DLM63" s="84"/>
      <c r="DLN63" s="84"/>
      <c r="DLO63" s="84"/>
      <c r="DLP63" s="84"/>
      <c r="DLQ63" s="84"/>
      <c r="DLR63" s="84"/>
      <c r="DLS63" s="84"/>
      <c r="DLT63" s="84"/>
      <c r="DLU63" s="84"/>
      <c r="DLV63" s="84"/>
      <c r="DLW63" s="84"/>
      <c r="DLX63" s="84"/>
      <c r="DLY63" s="84"/>
      <c r="DLZ63" s="84"/>
      <c r="DMA63" s="84"/>
      <c r="DMB63" s="84"/>
      <c r="DMC63" s="84"/>
      <c r="DMD63" s="84"/>
      <c r="DME63" s="84"/>
      <c r="DMF63" s="84"/>
      <c r="DMG63" s="84"/>
      <c r="DMH63" s="84"/>
      <c r="DMI63" s="84"/>
      <c r="DMJ63" s="84"/>
      <c r="DMK63" s="84"/>
      <c r="DML63" s="84"/>
      <c r="DMM63" s="84"/>
      <c r="DMN63" s="84"/>
      <c r="DMO63" s="84"/>
      <c r="DMP63" s="84"/>
      <c r="DMQ63" s="84"/>
      <c r="DMR63" s="84"/>
      <c r="DMS63" s="84"/>
      <c r="DMT63" s="84"/>
      <c r="DMU63" s="84"/>
      <c r="DMV63" s="84"/>
      <c r="DMW63" s="84"/>
      <c r="DMX63" s="84"/>
      <c r="DMY63" s="84"/>
      <c r="DMZ63" s="84"/>
      <c r="DNA63" s="84"/>
      <c r="DNB63" s="84"/>
      <c r="DNC63" s="84"/>
      <c r="DND63" s="84"/>
      <c r="DNE63" s="84"/>
      <c r="DNF63" s="84"/>
      <c r="DNG63" s="84"/>
      <c r="DNH63" s="84"/>
      <c r="DNI63" s="84"/>
      <c r="DNJ63" s="84"/>
      <c r="DNK63" s="84"/>
      <c r="DNL63" s="84"/>
      <c r="DNM63" s="84"/>
      <c r="DNN63" s="84"/>
      <c r="DNO63" s="84"/>
      <c r="DNP63" s="84"/>
      <c r="DNQ63" s="84"/>
      <c r="DNR63" s="84"/>
      <c r="DNS63" s="84"/>
      <c r="DNT63" s="84"/>
      <c r="DNU63" s="84"/>
      <c r="DNV63" s="84"/>
      <c r="DNW63" s="84"/>
      <c r="DNX63" s="84"/>
      <c r="DNY63" s="84"/>
      <c r="DNZ63" s="84"/>
      <c r="DOA63" s="84"/>
      <c r="DOB63" s="84"/>
      <c r="DOC63" s="84"/>
      <c r="DOD63" s="84"/>
      <c r="DOE63" s="84"/>
      <c r="DOF63" s="84"/>
      <c r="DOG63" s="84"/>
      <c r="DOH63" s="84"/>
      <c r="DOI63" s="84"/>
      <c r="DOJ63" s="84"/>
      <c r="DOK63" s="84"/>
      <c r="DOL63" s="84"/>
      <c r="DOM63" s="84"/>
      <c r="DON63" s="84"/>
      <c r="DOO63" s="84"/>
      <c r="DOP63" s="84"/>
      <c r="DOQ63" s="84"/>
      <c r="DOR63" s="84"/>
      <c r="DOS63" s="84"/>
      <c r="DOT63" s="84"/>
      <c r="DOU63" s="84"/>
      <c r="DOV63" s="84"/>
      <c r="DOW63" s="84"/>
      <c r="DOX63" s="84"/>
      <c r="DOY63" s="84"/>
      <c r="DOZ63" s="84"/>
      <c r="DPA63" s="84"/>
      <c r="DPB63" s="84"/>
      <c r="DPC63" s="84"/>
      <c r="DPD63" s="84"/>
      <c r="DPE63" s="84"/>
      <c r="DPF63" s="84"/>
      <c r="DPG63" s="84"/>
      <c r="DPH63" s="84"/>
      <c r="DPI63" s="84"/>
      <c r="DPJ63" s="84"/>
      <c r="DPK63" s="84"/>
      <c r="DPL63" s="84"/>
      <c r="DPM63" s="84"/>
      <c r="DPN63" s="84"/>
      <c r="DPO63" s="84"/>
      <c r="DPP63" s="84"/>
      <c r="DPQ63" s="84"/>
      <c r="DPR63" s="84"/>
      <c r="DPS63" s="84"/>
      <c r="DPT63" s="84"/>
      <c r="DPU63" s="84"/>
      <c r="DPV63" s="84"/>
      <c r="DPW63" s="84"/>
      <c r="DPX63" s="84"/>
      <c r="DPY63" s="84"/>
      <c r="DPZ63" s="84"/>
      <c r="DQA63" s="84"/>
      <c r="DQB63" s="84"/>
      <c r="DQC63" s="84"/>
      <c r="DQD63" s="84"/>
      <c r="DQE63" s="84"/>
      <c r="DQF63" s="84"/>
      <c r="DQG63" s="84"/>
      <c r="DQH63" s="84"/>
      <c r="DQI63" s="84"/>
      <c r="DQJ63" s="84"/>
      <c r="DQK63" s="84"/>
      <c r="DQL63" s="84"/>
      <c r="DQM63" s="84"/>
      <c r="DQN63" s="84"/>
      <c r="DQO63" s="84"/>
      <c r="DQP63" s="84"/>
      <c r="DQQ63" s="84"/>
      <c r="DQR63" s="84"/>
      <c r="DQS63" s="84"/>
      <c r="DQT63" s="84"/>
      <c r="DQU63" s="84"/>
      <c r="DQV63" s="84"/>
      <c r="DQW63" s="84"/>
      <c r="DQX63" s="84"/>
      <c r="DQY63" s="84"/>
      <c r="DQZ63" s="84"/>
      <c r="DRA63" s="84"/>
      <c r="DRB63" s="84"/>
      <c r="DRC63" s="84"/>
      <c r="DRD63" s="84"/>
      <c r="DRE63" s="84"/>
      <c r="DRF63" s="84"/>
      <c r="DRG63" s="84"/>
      <c r="DRH63" s="84"/>
      <c r="DRI63" s="84"/>
      <c r="DRJ63" s="84"/>
      <c r="DRK63" s="84"/>
      <c r="DRL63" s="84"/>
      <c r="DRM63" s="84"/>
      <c r="DRN63" s="84"/>
      <c r="DRO63" s="84"/>
      <c r="DRP63" s="84"/>
      <c r="DRQ63" s="84"/>
      <c r="DRR63" s="84"/>
      <c r="DRS63" s="84"/>
      <c r="DRT63" s="84"/>
      <c r="DRU63" s="84"/>
      <c r="DRV63" s="84"/>
      <c r="DRW63" s="84"/>
      <c r="DRX63" s="84"/>
      <c r="DRY63" s="84"/>
      <c r="DRZ63" s="84"/>
      <c r="DSA63" s="84"/>
      <c r="DSB63" s="84"/>
      <c r="DSC63" s="84"/>
      <c r="DSD63" s="84"/>
      <c r="DSE63" s="84"/>
      <c r="DSF63" s="84"/>
      <c r="DSG63" s="84"/>
      <c r="DSH63" s="84"/>
      <c r="DSI63" s="84"/>
      <c r="DSJ63" s="84"/>
      <c r="DSK63" s="84"/>
      <c r="DSL63" s="84"/>
      <c r="DSM63" s="84"/>
      <c r="DSN63" s="84"/>
      <c r="DSO63" s="84"/>
      <c r="DSP63" s="84"/>
      <c r="DSQ63" s="84"/>
      <c r="DSR63" s="84"/>
      <c r="DSS63" s="84"/>
      <c r="DST63" s="84"/>
      <c r="DSU63" s="84"/>
      <c r="DSV63" s="84"/>
      <c r="DSW63" s="84"/>
      <c r="DSX63" s="84"/>
      <c r="DSY63" s="84"/>
      <c r="DSZ63" s="84"/>
      <c r="DTA63" s="84"/>
      <c r="DTB63" s="84"/>
      <c r="DTC63" s="84"/>
      <c r="DTD63" s="84"/>
      <c r="DTE63" s="84"/>
      <c r="DTF63" s="84"/>
      <c r="DTG63" s="84"/>
      <c r="DTH63" s="84"/>
      <c r="DTI63" s="84"/>
      <c r="DTJ63" s="84"/>
      <c r="DTK63" s="84"/>
      <c r="DTL63" s="84"/>
      <c r="DTM63" s="84"/>
      <c r="DTN63" s="84"/>
      <c r="DTO63" s="84"/>
      <c r="DTP63" s="84"/>
      <c r="DTQ63" s="84"/>
      <c r="DTR63" s="84"/>
      <c r="DTS63" s="84"/>
      <c r="DTT63" s="84"/>
      <c r="DTU63" s="84"/>
      <c r="DTV63" s="84"/>
      <c r="DTW63" s="84"/>
      <c r="DTX63" s="84"/>
      <c r="DTY63" s="84"/>
      <c r="DTZ63" s="84"/>
      <c r="DUA63" s="84"/>
      <c r="DUB63" s="84"/>
      <c r="DUC63" s="84"/>
      <c r="DUD63" s="84"/>
      <c r="DUE63" s="84"/>
      <c r="DUF63" s="84"/>
      <c r="DUG63" s="84"/>
      <c r="DUH63" s="84"/>
      <c r="DUI63" s="84"/>
      <c r="DUJ63" s="84"/>
      <c r="DUK63" s="84"/>
      <c r="DUL63" s="84"/>
      <c r="DUM63" s="84"/>
      <c r="DUN63" s="84"/>
      <c r="DUO63" s="84"/>
      <c r="DUP63" s="84"/>
      <c r="DUQ63" s="84"/>
      <c r="DUR63" s="84"/>
      <c r="DUS63" s="84"/>
      <c r="DUT63" s="84"/>
      <c r="DUU63" s="84"/>
      <c r="DUV63" s="84"/>
      <c r="DUW63" s="84"/>
      <c r="DUX63" s="84"/>
      <c r="DUY63" s="84"/>
      <c r="DUZ63" s="84"/>
      <c r="DVA63" s="84"/>
      <c r="DVB63" s="84"/>
      <c r="DVC63" s="84"/>
      <c r="DVD63" s="84"/>
      <c r="DVE63" s="84"/>
      <c r="DVF63" s="84"/>
      <c r="DVG63" s="84"/>
      <c r="DVH63" s="84"/>
      <c r="DVI63" s="84"/>
      <c r="DVJ63" s="84"/>
      <c r="DVK63" s="84"/>
      <c r="DVL63" s="84"/>
      <c r="DVM63" s="84"/>
      <c r="DVN63" s="84"/>
      <c r="DVO63" s="84"/>
      <c r="DVP63" s="84"/>
      <c r="DVQ63" s="84"/>
      <c r="DVR63" s="84"/>
      <c r="DVS63" s="84"/>
      <c r="DVT63" s="84"/>
      <c r="DVU63" s="84"/>
      <c r="DVV63" s="84"/>
      <c r="DVW63" s="84"/>
      <c r="DVX63" s="84"/>
      <c r="DVY63" s="84"/>
      <c r="DVZ63" s="84"/>
      <c r="DWA63" s="84"/>
      <c r="DWB63" s="84"/>
      <c r="DWC63" s="84"/>
      <c r="DWD63" s="84"/>
      <c r="DWE63" s="84"/>
      <c r="DWF63" s="84"/>
      <c r="DWG63" s="84"/>
      <c r="DWH63" s="84"/>
      <c r="DWI63" s="84"/>
      <c r="DWJ63" s="84"/>
      <c r="DWK63" s="84"/>
      <c r="DWL63" s="84"/>
      <c r="DWM63" s="84"/>
      <c r="DWN63" s="84"/>
      <c r="DWO63" s="84"/>
      <c r="DWP63" s="84"/>
      <c r="DWQ63" s="84"/>
      <c r="DWR63" s="84"/>
      <c r="DWS63" s="84"/>
      <c r="DWT63" s="84"/>
      <c r="DWU63" s="84"/>
      <c r="DWV63" s="84"/>
      <c r="DWW63" s="84"/>
      <c r="DWX63" s="84"/>
      <c r="DWY63" s="84"/>
      <c r="DWZ63" s="84"/>
      <c r="DXA63" s="84"/>
      <c r="DXB63" s="84"/>
      <c r="DXC63" s="84"/>
      <c r="DXD63" s="84"/>
      <c r="DXE63" s="84"/>
      <c r="DXF63" s="84"/>
      <c r="DXG63" s="84"/>
      <c r="DXH63" s="84"/>
      <c r="DXI63" s="84"/>
      <c r="DXJ63" s="84"/>
      <c r="DXK63" s="84"/>
      <c r="DXL63" s="84"/>
      <c r="DXM63" s="84"/>
      <c r="DXN63" s="84"/>
      <c r="DXO63" s="84"/>
      <c r="DXP63" s="84"/>
      <c r="DXQ63" s="84"/>
      <c r="DXR63" s="84"/>
      <c r="DXS63" s="84"/>
      <c r="DXT63" s="84"/>
      <c r="DXU63" s="84"/>
      <c r="DXV63" s="84"/>
      <c r="DXW63" s="84"/>
      <c r="DXX63" s="84"/>
      <c r="DXY63" s="84"/>
      <c r="DXZ63" s="84"/>
      <c r="DYA63" s="84"/>
      <c r="DYB63" s="84"/>
      <c r="DYC63" s="84"/>
      <c r="DYD63" s="84"/>
      <c r="DYE63" s="84"/>
      <c r="DYF63" s="84"/>
      <c r="DYG63" s="84"/>
      <c r="DYH63" s="84"/>
      <c r="DYI63" s="84"/>
      <c r="DYJ63" s="84"/>
      <c r="DYK63" s="84"/>
      <c r="DYL63" s="84"/>
      <c r="DYM63" s="84"/>
      <c r="DYN63" s="84"/>
      <c r="DYO63" s="84"/>
      <c r="DYP63" s="84"/>
      <c r="DYQ63" s="84"/>
      <c r="DYR63" s="84"/>
      <c r="DYS63" s="84"/>
      <c r="DYT63" s="84"/>
      <c r="DYU63" s="84"/>
      <c r="DYV63" s="84"/>
      <c r="DYW63" s="84"/>
      <c r="DYX63" s="84"/>
      <c r="DYY63" s="84"/>
      <c r="DYZ63" s="84"/>
      <c r="DZA63" s="84"/>
      <c r="DZB63" s="84"/>
      <c r="DZC63" s="84"/>
      <c r="DZD63" s="84"/>
      <c r="DZE63" s="84"/>
      <c r="DZF63" s="84"/>
      <c r="DZG63" s="84"/>
      <c r="DZH63" s="84"/>
      <c r="DZI63" s="84"/>
      <c r="DZJ63" s="84"/>
      <c r="DZK63" s="84"/>
      <c r="DZL63" s="84"/>
      <c r="DZM63" s="84"/>
      <c r="DZN63" s="84"/>
      <c r="DZO63" s="84"/>
      <c r="DZP63" s="84"/>
      <c r="DZQ63" s="84"/>
      <c r="DZR63" s="84"/>
      <c r="DZS63" s="84"/>
      <c r="DZT63" s="84"/>
      <c r="DZU63" s="84"/>
      <c r="DZV63" s="84"/>
      <c r="DZW63" s="84"/>
      <c r="DZX63" s="84"/>
      <c r="DZY63" s="84"/>
      <c r="DZZ63" s="84"/>
      <c r="EAA63" s="84"/>
      <c r="EAB63" s="84"/>
      <c r="EAC63" s="84"/>
      <c r="EAD63" s="84"/>
      <c r="EAE63" s="84"/>
      <c r="EAF63" s="84"/>
      <c r="EAG63" s="84"/>
      <c r="EAH63" s="84"/>
      <c r="EAI63" s="84"/>
      <c r="EAJ63" s="84"/>
      <c r="EAK63" s="84"/>
      <c r="EAL63" s="84"/>
      <c r="EAM63" s="84"/>
      <c r="EAN63" s="84"/>
      <c r="EAO63" s="84"/>
      <c r="EAP63" s="84"/>
      <c r="EAQ63" s="84"/>
      <c r="EAR63" s="84"/>
      <c r="EAS63" s="84"/>
      <c r="EAT63" s="84"/>
      <c r="EAU63" s="84"/>
      <c r="EAV63" s="84"/>
      <c r="EAW63" s="84"/>
      <c r="EAX63" s="84"/>
      <c r="EAY63" s="84"/>
      <c r="EAZ63" s="84"/>
      <c r="EBA63" s="84"/>
      <c r="EBB63" s="84"/>
      <c r="EBC63" s="84"/>
      <c r="EBD63" s="84"/>
      <c r="EBE63" s="84"/>
      <c r="EBF63" s="84"/>
      <c r="EBG63" s="84"/>
      <c r="EBH63" s="84"/>
      <c r="EBI63" s="84"/>
      <c r="EBJ63" s="84"/>
      <c r="EBK63" s="84"/>
      <c r="EBL63" s="84"/>
      <c r="EBM63" s="84"/>
      <c r="EBN63" s="84"/>
      <c r="EBO63" s="84"/>
      <c r="EBP63" s="84"/>
      <c r="EBQ63" s="84"/>
      <c r="EBR63" s="84"/>
      <c r="EBS63" s="84"/>
      <c r="EBT63" s="84"/>
      <c r="EBU63" s="84"/>
      <c r="EBV63" s="84"/>
      <c r="EBW63" s="84"/>
      <c r="EBX63" s="84"/>
      <c r="EBY63" s="84"/>
      <c r="EBZ63" s="84"/>
      <c r="ECA63" s="84"/>
      <c r="ECB63" s="84"/>
      <c r="ECC63" s="84"/>
      <c r="ECD63" s="84"/>
      <c r="ECE63" s="84"/>
      <c r="ECF63" s="84"/>
      <c r="ECG63" s="84"/>
      <c r="ECH63" s="84"/>
      <c r="ECI63" s="84"/>
      <c r="ECJ63" s="84"/>
      <c r="ECK63" s="84"/>
      <c r="ECL63" s="84"/>
      <c r="ECM63" s="84"/>
      <c r="ECN63" s="84"/>
      <c r="ECO63" s="84"/>
      <c r="ECP63" s="84"/>
      <c r="ECQ63" s="84"/>
      <c r="ECR63" s="84"/>
      <c r="ECS63" s="84"/>
      <c r="ECT63" s="84"/>
      <c r="ECU63" s="84"/>
      <c r="ECV63" s="84"/>
      <c r="ECW63" s="84"/>
      <c r="ECX63" s="84"/>
      <c r="ECY63" s="84"/>
      <c r="ECZ63" s="84"/>
      <c r="EDA63" s="84"/>
      <c r="EDB63" s="84"/>
      <c r="EDC63" s="84"/>
      <c r="EDD63" s="84"/>
      <c r="EDE63" s="84"/>
      <c r="EDF63" s="84"/>
      <c r="EDG63" s="84"/>
      <c r="EDH63" s="84"/>
      <c r="EDI63" s="84"/>
      <c r="EDJ63" s="84"/>
      <c r="EDK63" s="84"/>
      <c r="EDL63" s="84"/>
      <c r="EDM63" s="84"/>
      <c r="EDN63" s="84"/>
      <c r="EDO63" s="84"/>
      <c r="EDP63" s="84"/>
      <c r="EDQ63" s="84"/>
      <c r="EDR63" s="84"/>
      <c r="EDS63" s="84"/>
      <c r="EDT63" s="84"/>
      <c r="EDU63" s="84"/>
      <c r="EDV63" s="84"/>
      <c r="EDW63" s="84"/>
      <c r="EDX63" s="84"/>
      <c r="EDY63" s="84"/>
      <c r="EDZ63" s="84"/>
      <c r="EEA63" s="84"/>
      <c r="EEB63" s="84"/>
      <c r="EEC63" s="84"/>
      <c r="EED63" s="84"/>
      <c r="EEE63" s="84"/>
      <c r="EEF63" s="84"/>
      <c r="EEG63" s="84"/>
      <c r="EEH63" s="84"/>
      <c r="EEI63" s="84"/>
      <c r="EEJ63" s="84"/>
      <c r="EEK63" s="84"/>
      <c r="EEL63" s="84"/>
      <c r="EEM63" s="84"/>
      <c r="EEN63" s="84"/>
      <c r="EEO63" s="84"/>
      <c r="EEP63" s="84"/>
      <c r="EEQ63" s="84"/>
      <c r="EER63" s="84"/>
      <c r="EES63" s="84"/>
      <c r="EET63" s="84"/>
      <c r="EEU63" s="84"/>
      <c r="EEV63" s="84"/>
      <c r="EEW63" s="84"/>
      <c r="EEX63" s="84"/>
      <c r="EEY63" s="84"/>
      <c r="EEZ63" s="84"/>
      <c r="EFA63" s="84"/>
      <c r="EFB63" s="84"/>
      <c r="EFC63" s="84"/>
      <c r="EFD63" s="84"/>
      <c r="EFE63" s="84"/>
      <c r="EFF63" s="84"/>
      <c r="EFG63" s="84"/>
      <c r="EFH63" s="84"/>
      <c r="EFI63" s="84"/>
      <c r="EFJ63" s="84"/>
      <c r="EFK63" s="84"/>
      <c r="EFL63" s="84"/>
      <c r="EFM63" s="84"/>
      <c r="EFN63" s="84"/>
      <c r="EFO63" s="84"/>
      <c r="EFP63" s="84"/>
      <c r="EFQ63" s="84"/>
      <c r="EFR63" s="84"/>
      <c r="EFS63" s="84"/>
      <c r="EFT63" s="84"/>
      <c r="EFU63" s="84"/>
      <c r="EFV63" s="84"/>
      <c r="EFW63" s="84"/>
      <c r="EFX63" s="84"/>
      <c r="EFY63" s="84"/>
      <c r="EFZ63" s="84"/>
      <c r="EGA63" s="84"/>
      <c r="EGB63" s="84"/>
      <c r="EGC63" s="84"/>
      <c r="EGD63" s="84"/>
      <c r="EGE63" s="84"/>
      <c r="EGF63" s="84"/>
      <c r="EGG63" s="84"/>
      <c r="EGH63" s="84"/>
      <c r="EGI63" s="84"/>
      <c r="EGJ63" s="84"/>
      <c r="EGK63" s="84"/>
      <c r="EGL63" s="84"/>
      <c r="EGM63" s="84"/>
      <c r="EGN63" s="84"/>
      <c r="EGO63" s="84"/>
      <c r="EGP63" s="84"/>
      <c r="EGQ63" s="84"/>
      <c r="EGR63" s="84"/>
      <c r="EGS63" s="84"/>
      <c r="EGT63" s="84"/>
      <c r="EGU63" s="84"/>
      <c r="EGV63" s="84"/>
      <c r="EGW63" s="84"/>
      <c r="EGX63" s="84"/>
      <c r="EGY63" s="84"/>
      <c r="EGZ63" s="84"/>
      <c r="EHA63" s="84"/>
      <c r="EHB63" s="84"/>
      <c r="EHC63" s="84"/>
      <c r="EHD63" s="84"/>
      <c r="EHE63" s="84"/>
      <c r="EHF63" s="84"/>
      <c r="EHG63" s="84"/>
      <c r="EHH63" s="84"/>
      <c r="EHI63" s="84"/>
      <c r="EHJ63" s="84"/>
      <c r="EHK63" s="84"/>
      <c r="EHL63" s="84"/>
      <c r="EHM63" s="84"/>
      <c r="EHN63" s="84"/>
      <c r="EHO63" s="84"/>
      <c r="EHP63" s="84"/>
      <c r="EHQ63" s="84"/>
      <c r="EHR63" s="84"/>
      <c r="EHS63" s="84"/>
      <c r="EHT63" s="84"/>
      <c r="EHU63" s="84"/>
      <c r="EHV63" s="84"/>
      <c r="EHW63" s="84"/>
      <c r="EHX63" s="84"/>
      <c r="EHY63" s="84"/>
      <c r="EHZ63" s="84"/>
      <c r="EIA63" s="84"/>
      <c r="EIB63" s="84"/>
      <c r="EIC63" s="84"/>
      <c r="EID63" s="84"/>
      <c r="EIE63" s="84"/>
      <c r="EIF63" s="84"/>
      <c r="EIG63" s="84"/>
      <c r="EIH63" s="84"/>
      <c r="EII63" s="84"/>
      <c r="EIJ63" s="84"/>
      <c r="EIK63" s="84"/>
      <c r="EIL63" s="84"/>
      <c r="EIM63" s="84"/>
      <c r="EIN63" s="84"/>
      <c r="EIO63" s="84"/>
      <c r="EIP63" s="84"/>
      <c r="EIQ63" s="84"/>
      <c r="EIR63" s="84"/>
      <c r="EIS63" s="84"/>
      <c r="EIT63" s="84"/>
      <c r="EIU63" s="84"/>
      <c r="EIV63" s="84"/>
      <c r="EIW63" s="84"/>
      <c r="EIX63" s="84"/>
      <c r="EIY63" s="84"/>
      <c r="EIZ63" s="84"/>
      <c r="EJA63" s="84"/>
      <c r="EJB63" s="84"/>
      <c r="EJC63" s="84"/>
      <c r="EJD63" s="84"/>
      <c r="EJE63" s="84"/>
      <c r="EJF63" s="84"/>
      <c r="EJG63" s="84"/>
      <c r="EJH63" s="84"/>
      <c r="EJI63" s="84"/>
      <c r="EJJ63" s="84"/>
      <c r="EJK63" s="84"/>
      <c r="EJL63" s="84"/>
      <c r="EJM63" s="84"/>
      <c r="EJN63" s="84"/>
      <c r="EJO63" s="84"/>
      <c r="EJP63" s="84"/>
      <c r="EJQ63" s="84"/>
      <c r="EJR63" s="84"/>
      <c r="EJS63" s="84"/>
      <c r="EJT63" s="84"/>
      <c r="EJU63" s="84"/>
      <c r="EJV63" s="84"/>
      <c r="EJW63" s="84"/>
      <c r="EJX63" s="84"/>
      <c r="EJY63" s="84"/>
      <c r="EJZ63" s="84"/>
      <c r="EKA63" s="84"/>
      <c r="EKB63" s="84"/>
      <c r="EKC63" s="84"/>
      <c r="EKD63" s="84"/>
      <c r="EKE63" s="84"/>
      <c r="EKF63" s="84"/>
      <c r="EKG63" s="84"/>
      <c r="EKH63" s="84"/>
      <c r="EKI63" s="84"/>
      <c r="EKJ63" s="84"/>
      <c r="EKK63" s="84"/>
      <c r="EKL63" s="84"/>
      <c r="EKM63" s="84"/>
      <c r="EKN63" s="84"/>
      <c r="EKO63" s="84"/>
      <c r="EKP63" s="84"/>
      <c r="EKQ63" s="84"/>
      <c r="EKR63" s="84"/>
      <c r="EKS63" s="84"/>
      <c r="EKT63" s="84"/>
      <c r="EKU63" s="84"/>
      <c r="EKV63" s="84"/>
      <c r="EKW63" s="84"/>
      <c r="EKX63" s="84"/>
      <c r="EKY63" s="84"/>
      <c r="EKZ63" s="84"/>
      <c r="ELA63" s="84"/>
      <c r="ELB63" s="84"/>
      <c r="ELC63" s="84"/>
      <c r="ELD63" s="84"/>
      <c r="ELE63" s="84"/>
      <c r="ELF63" s="84"/>
      <c r="ELG63" s="84"/>
      <c r="ELH63" s="84"/>
      <c r="ELI63" s="84"/>
      <c r="ELJ63" s="84"/>
      <c r="ELK63" s="84"/>
      <c r="ELL63" s="84"/>
      <c r="ELM63" s="84"/>
      <c r="ELN63" s="84"/>
      <c r="ELO63" s="84"/>
      <c r="ELP63" s="84"/>
      <c r="ELQ63" s="84"/>
      <c r="ELR63" s="84"/>
      <c r="ELS63" s="84"/>
      <c r="ELT63" s="84"/>
      <c r="ELU63" s="84"/>
      <c r="ELV63" s="84"/>
      <c r="ELW63" s="84"/>
      <c r="ELX63" s="84"/>
      <c r="ELY63" s="84"/>
      <c r="ELZ63" s="84"/>
      <c r="EMA63" s="84"/>
      <c r="EMB63" s="84"/>
      <c r="EMC63" s="84"/>
      <c r="EMD63" s="84"/>
      <c r="EME63" s="84"/>
      <c r="EMF63" s="84"/>
      <c r="EMG63" s="84"/>
      <c r="EMH63" s="84"/>
      <c r="EMI63" s="84"/>
      <c r="EMJ63" s="84"/>
      <c r="EMK63" s="84"/>
      <c r="EML63" s="84"/>
      <c r="EMM63" s="84"/>
      <c r="EMN63" s="84"/>
      <c r="EMO63" s="84"/>
      <c r="EMP63" s="84"/>
      <c r="EMQ63" s="84"/>
      <c r="EMR63" s="84"/>
      <c r="EMS63" s="84"/>
      <c r="EMT63" s="84"/>
      <c r="EMU63" s="84"/>
      <c r="EMV63" s="84"/>
      <c r="EMW63" s="84"/>
      <c r="EMX63" s="84"/>
      <c r="EMY63" s="84"/>
      <c r="EMZ63" s="84"/>
      <c r="ENA63" s="84"/>
      <c r="ENB63" s="84"/>
      <c r="ENC63" s="84"/>
      <c r="END63" s="84"/>
      <c r="ENE63" s="84"/>
      <c r="ENF63" s="84"/>
      <c r="ENG63" s="84"/>
      <c r="ENH63" s="84"/>
      <c r="ENI63" s="84"/>
      <c r="ENJ63" s="84"/>
      <c r="ENK63" s="84"/>
      <c r="ENL63" s="84"/>
      <c r="ENM63" s="84"/>
      <c r="ENN63" s="84"/>
      <c r="ENO63" s="84"/>
      <c r="ENP63" s="84"/>
      <c r="ENQ63" s="84"/>
      <c r="ENR63" s="84"/>
      <c r="ENS63" s="84"/>
      <c r="ENT63" s="84"/>
      <c r="ENU63" s="84"/>
      <c r="ENV63" s="84"/>
      <c r="ENW63" s="84"/>
      <c r="ENX63" s="84"/>
      <c r="ENY63" s="84"/>
      <c r="ENZ63" s="84"/>
      <c r="EOA63" s="84"/>
      <c r="EOB63" s="84"/>
      <c r="EOC63" s="84"/>
      <c r="EOD63" s="84"/>
      <c r="EOE63" s="84"/>
      <c r="EOF63" s="84"/>
      <c r="EOG63" s="84"/>
      <c r="EOH63" s="84"/>
      <c r="EOI63" s="84"/>
      <c r="EOJ63" s="84"/>
      <c r="EOK63" s="84"/>
      <c r="EOL63" s="84"/>
      <c r="EOM63" s="84"/>
      <c r="EON63" s="84"/>
      <c r="EOO63" s="84"/>
      <c r="EOP63" s="84"/>
      <c r="EOQ63" s="84"/>
      <c r="EOR63" s="84"/>
      <c r="EOS63" s="84"/>
      <c r="EOT63" s="84"/>
      <c r="EOU63" s="84"/>
      <c r="EOV63" s="84"/>
      <c r="EOW63" s="84"/>
      <c r="EOX63" s="84"/>
      <c r="EOY63" s="84"/>
      <c r="EOZ63" s="84"/>
      <c r="EPA63" s="84"/>
      <c r="EPB63" s="84"/>
      <c r="EPC63" s="84"/>
      <c r="EPD63" s="84"/>
      <c r="EPE63" s="84"/>
      <c r="EPF63" s="84"/>
      <c r="EPG63" s="84"/>
      <c r="EPH63" s="84"/>
      <c r="EPI63" s="84"/>
      <c r="EPJ63" s="84"/>
      <c r="EPK63" s="84"/>
      <c r="EPL63" s="84"/>
      <c r="EPM63" s="84"/>
      <c r="EPN63" s="84"/>
      <c r="EPO63" s="84"/>
      <c r="EPP63" s="84"/>
      <c r="EPQ63" s="84"/>
      <c r="EPR63" s="84"/>
      <c r="EPS63" s="84"/>
      <c r="EPT63" s="84"/>
      <c r="EPU63" s="84"/>
      <c r="EPV63" s="84"/>
      <c r="EPW63" s="84"/>
      <c r="EPX63" s="84"/>
      <c r="EPY63" s="84"/>
      <c r="EPZ63" s="84"/>
      <c r="EQA63" s="84"/>
      <c r="EQB63" s="84"/>
      <c r="EQC63" s="84"/>
      <c r="EQD63" s="84"/>
      <c r="EQE63" s="84"/>
      <c r="EQF63" s="84"/>
      <c r="EQG63" s="84"/>
      <c r="EQH63" s="84"/>
      <c r="EQI63" s="84"/>
      <c r="EQJ63" s="84"/>
      <c r="EQK63" s="84"/>
      <c r="EQL63" s="84"/>
      <c r="EQM63" s="84"/>
      <c r="EQN63" s="84"/>
      <c r="EQO63" s="84"/>
      <c r="EQP63" s="84"/>
      <c r="EQQ63" s="84"/>
      <c r="EQR63" s="84"/>
      <c r="EQS63" s="84"/>
      <c r="EQT63" s="84"/>
      <c r="EQU63" s="84"/>
      <c r="EQV63" s="84"/>
      <c r="EQW63" s="84"/>
      <c r="EQX63" s="84"/>
      <c r="EQY63" s="84"/>
      <c r="EQZ63" s="84"/>
      <c r="ERA63" s="84"/>
      <c r="ERB63" s="84"/>
      <c r="ERC63" s="84"/>
      <c r="ERD63" s="84"/>
      <c r="ERE63" s="84"/>
      <c r="ERF63" s="84"/>
      <c r="ERG63" s="84"/>
      <c r="ERH63" s="84"/>
      <c r="ERI63" s="84"/>
      <c r="ERJ63" s="84"/>
      <c r="ERK63" s="84"/>
      <c r="ERL63" s="84"/>
      <c r="ERM63" s="84"/>
      <c r="ERN63" s="84"/>
      <c r="ERO63" s="84"/>
      <c r="ERP63" s="84"/>
      <c r="ERQ63" s="84"/>
      <c r="ERR63" s="84"/>
      <c r="ERS63" s="84"/>
      <c r="ERT63" s="84"/>
      <c r="ERU63" s="84"/>
      <c r="ERV63" s="84"/>
      <c r="ERW63" s="84"/>
      <c r="ERX63" s="84"/>
      <c r="ERY63" s="84"/>
      <c r="ERZ63" s="84"/>
      <c r="ESA63" s="84"/>
      <c r="ESB63" s="84"/>
      <c r="ESC63" s="84"/>
      <c r="ESD63" s="84"/>
      <c r="ESE63" s="84"/>
      <c r="ESF63" s="84"/>
      <c r="ESG63" s="84"/>
      <c r="ESH63" s="84"/>
      <c r="ESI63" s="84"/>
      <c r="ESJ63" s="84"/>
      <c r="ESK63" s="84"/>
      <c r="ESL63" s="84"/>
      <c r="ESM63" s="84"/>
      <c r="ESN63" s="84"/>
      <c r="ESO63" s="84"/>
      <c r="ESP63" s="84"/>
      <c r="ESQ63" s="84"/>
      <c r="ESR63" s="84"/>
      <c r="ESS63" s="84"/>
      <c r="EST63" s="84"/>
      <c r="ESU63" s="84"/>
      <c r="ESV63" s="84"/>
      <c r="ESW63" s="84"/>
      <c r="ESX63" s="84"/>
      <c r="ESY63" s="84"/>
      <c r="ESZ63" s="84"/>
      <c r="ETA63" s="84"/>
      <c r="ETB63" s="84"/>
      <c r="ETC63" s="84"/>
      <c r="ETD63" s="84"/>
      <c r="ETE63" s="84"/>
      <c r="ETF63" s="84"/>
      <c r="ETG63" s="84"/>
      <c r="ETH63" s="84"/>
      <c r="ETI63" s="84"/>
      <c r="ETJ63" s="84"/>
      <c r="ETK63" s="84"/>
      <c r="ETL63" s="84"/>
      <c r="ETM63" s="84"/>
      <c r="ETN63" s="84"/>
      <c r="ETO63" s="84"/>
      <c r="ETP63" s="84"/>
      <c r="ETQ63" s="84"/>
      <c r="ETR63" s="84"/>
      <c r="ETS63" s="84"/>
      <c r="ETT63" s="84"/>
      <c r="ETU63" s="84"/>
      <c r="ETV63" s="84"/>
      <c r="ETW63" s="84"/>
      <c r="ETX63" s="84"/>
      <c r="ETY63" s="84"/>
      <c r="ETZ63" s="84"/>
      <c r="EUA63" s="84"/>
      <c r="EUB63" s="84"/>
      <c r="EUC63" s="84"/>
      <c r="EUD63" s="84"/>
      <c r="EUE63" s="84"/>
      <c r="EUF63" s="84"/>
      <c r="EUG63" s="84"/>
      <c r="EUH63" s="84"/>
      <c r="EUI63" s="84"/>
      <c r="EUJ63" s="84"/>
      <c r="EUK63" s="84"/>
      <c r="EUL63" s="84"/>
      <c r="EUM63" s="84"/>
      <c r="EUN63" s="84"/>
      <c r="EUO63" s="84"/>
      <c r="EUP63" s="84"/>
      <c r="EUQ63" s="84"/>
      <c r="EUR63" s="84"/>
      <c r="EUS63" s="84"/>
      <c r="EUT63" s="84"/>
      <c r="EUU63" s="84"/>
      <c r="EUV63" s="84"/>
      <c r="EUW63" s="84"/>
      <c r="EUX63" s="84"/>
      <c r="EUY63" s="84"/>
      <c r="EUZ63" s="84"/>
      <c r="EVA63" s="84"/>
      <c r="EVB63" s="84"/>
      <c r="EVC63" s="84"/>
      <c r="EVD63" s="84"/>
      <c r="EVE63" s="84"/>
      <c r="EVF63" s="84"/>
      <c r="EVG63" s="84"/>
      <c r="EVH63" s="84"/>
      <c r="EVI63" s="84"/>
      <c r="EVJ63" s="84"/>
      <c r="EVK63" s="84"/>
      <c r="EVL63" s="84"/>
      <c r="EVM63" s="84"/>
      <c r="EVN63" s="84"/>
      <c r="EVO63" s="84"/>
      <c r="EVP63" s="84"/>
      <c r="EVQ63" s="84"/>
      <c r="EVR63" s="84"/>
      <c r="EVS63" s="84"/>
      <c r="EVT63" s="84"/>
      <c r="EVU63" s="84"/>
      <c r="EVV63" s="84"/>
      <c r="EVW63" s="84"/>
      <c r="EVX63" s="84"/>
      <c r="EVY63" s="84"/>
      <c r="EVZ63" s="84"/>
      <c r="EWA63" s="84"/>
      <c r="EWB63" s="84"/>
      <c r="EWC63" s="84"/>
      <c r="EWD63" s="84"/>
      <c r="EWE63" s="84"/>
      <c r="EWF63" s="84"/>
      <c r="EWG63" s="84"/>
      <c r="EWH63" s="84"/>
      <c r="EWI63" s="84"/>
      <c r="EWJ63" s="84"/>
      <c r="EWK63" s="84"/>
      <c r="EWL63" s="84"/>
      <c r="EWM63" s="84"/>
      <c r="EWN63" s="84"/>
      <c r="EWO63" s="84"/>
      <c r="EWP63" s="84"/>
      <c r="EWQ63" s="84"/>
      <c r="EWR63" s="84"/>
      <c r="EWS63" s="84"/>
      <c r="EWT63" s="84"/>
      <c r="EWU63" s="84"/>
      <c r="EWV63" s="84"/>
      <c r="EWW63" s="84"/>
      <c r="EWX63" s="84"/>
      <c r="EWY63" s="84"/>
      <c r="EWZ63" s="84"/>
      <c r="EXA63" s="84"/>
      <c r="EXB63" s="84"/>
      <c r="EXC63" s="84"/>
      <c r="EXD63" s="84"/>
      <c r="EXE63" s="84"/>
      <c r="EXF63" s="84"/>
      <c r="EXG63" s="84"/>
      <c r="EXH63" s="84"/>
      <c r="EXI63" s="84"/>
      <c r="EXJ63" s="84"/>
      <c r="EXK63" s="84"/>
      <c r="EXL63" s="84"/>
      <c r="EXM63" s="84"/>
      <c r="EXN63" s="84"/>
      <c r="EXO63" s="84"/>
      <c r="EXP63" s="84"/>
      <c r="EXQ63" s="84"/>
      <c r="EXR63" s="84"/>
      <c r="EXS63" s="84"/>
      <c r="EXT63" s="84"/>
      <c r="EXU63" s="84"/>
      <c r="EXV63" s="84"/>
      <c r="EXW63" s="84"/>
      <c r="EXX63" s="84"/>
      <c r="EXY63" s="84"/>
      <c r="EXZ63" s="84"/>
      <c r="EYA63" s="84"/>
      <c r="EYB63" s="84"/>
      <c r="EYC63" s="84"/>
      <c r="EYD63" s="84"/>
      <c r="EYE63" s="84"/>
      <c r="EYF63" s="84"/>
      <c r="EYG63" s="84"/>
      <c r="EYH63" s="84"/>
      <c r="EYI63" s="84"/>
      <c r="EYJ63" s="84"/>
      <c r="EYK63" s="84"/>
      <c r="EYL63" s="84"/>
      <c r="EYM63" s="84"/>
      <c r="EYN63" s="84"/>
      <c r="EYO63" s="84"/>
      <c r="EYP63" s="84"/>
      <c r="EYQ63" s="84"/>
      <c r="EYR63" s="84"/>
      <c r="EYS63" s="84"/>
      <c r="EYT63" s="84"/>
      <c r="EYU63" s="84"/>
      <c r="EYV63" s="84"/>
      <c r="EYW63" s="84"/>
      <c r="EYX63" s="84"/>
      <c r="EYY63" s="84"/>
      <c r="EYZ63" s="84"/>
      <c r="EZA63" s="84"/>
      <c r="EZB63" s="84"/>
      <c r="EZC63" s="84"/>
      <c r="EZD63" s="84"/>
      <c r="EZE63" s="84"/>
      <c r="EZF63" s="84"/>
      <c r="EZG63" s="84"/>
      <c r="EZH63" s="84"/>
      <c r="EZI63" s="84"/>
      <c r="EZJ63" s="84"/>
      <c r="EZK63" s="84"/>
      <c r="EZL63" s="84"/>
      <c r="EZM63" s="84"/>
      <c r="EZN63" s="84"/>
      <c r="EZO63" s="84"/>
      <c r="EZP63" s="84"/>
      <c r="EZQ63" s="84"/>
      <c r="EZR63" s="84"/>
      <c r="EZS63" s="84"/>
      <c r="EZT63" s="84"/>
      <c r="EZU63" s="84"/>
      <c r="EZV63" s="84"/>
      <c r="EZW63" s="84"/>
      <c r="EZX63" s="84"/>
      <c r="EZY63" s="84"/>
      <c r="EZZ63" s="84"/>
      <c r="FAA63" s="84"/>
      <c r="FAB63" s="84"/>
      <c r="FAC63" s="84"/>
      <c r="FAD63" s="84"/>
      <c r="FAE63" s="84"/>
      <c r="FAF63" s="84"/>
      <c r="FAG63" s="84"/>
      <c r="FAH63" s="84"/>
      <c r="FAI63" s="84"/>
      <c r="FAJ63" s="84"/>
      <c r="FAK63" s="84"/>
      <c r="FAL63" s="84"/>
      <c r="FAM63" s="84"/>
      <c r="FAN63" s="84"/>
      <c r="FAO63" s="84"/>
      <c r="FAP63" s="84"/>
      <c r="FAQ63" s="84"/>
      <c r="FAR63" s="84"/>
      <c r="FAS63" s="84"/>
      <c r="FAT63" s="84"/>
      <c r="FAU63" s="84"/>
      <c r="FAV63" s="84"/>
      <c r="FAW63" s="84"/>
      <c r="FAX63" s="84"/>
      <c r="FAY63" s="84"/>
      <c r="FAZ63" s="84"/>
      <c r="FBA63" s="84"/>
      <c r="FBB63" s="84"/>
      <c r="FBC63" s="84"/>
      <c r="FBD63" s="84"/>
      <c r="FBE63" s="84"/>
      <c r="FBF63" s="84"/>
      <c r="FBG63" s="84"/>
      <c r="FBH63" s="84"/>
      <c r="FBI63" s="84"/>
      <c r="FBJ63" s="84"/>
      <c r="FBK63" s="84"/>
      <c r="FBL63" s="84"/>
      <c r="FBM63" s="84"/>
      <c r="FBN63" s="84"/>
      <c r="FBO63" s="84"/>
      <c r="FBP63" s="84"/>
      <c r="FBQ63" s="84"/>
      <c r="FBR63" s="84"/>
      <c r="FBS63" s="84"/>
      <c r="FBT63" s="84"/>
      <c r="FBU63" s="84"/>
      <c r="FBV63" s="84"/>
      <c r="FBW63" s="84"/>
      <c r="FBX63" s="84"/>
      <c r="FBY63" s="84"/>
      <c r="FBZ63" s="84"/>
      <c r="FCA63" s="84"/>
      <c r="FCB63" s="84"/>
      <c r="FCC63" s="84"/>
      <c r="FCD63" s="84"/>
      <c r="FCE63" s="84"/>
      <c r="FCF63" s="84"/>
      <c r="FCG63" s="84"/>
      <c r="FCH63" s="84"/>
      <c r="FCI63" s="84"/>
      <c r="FCJ63" s="84"/>
      <c r="FCK63" s="84"/>
      <c r="FCL63" s="84"/>
      <c r="FCM63" s="84"/>
      <c r="FCN63" s="84"/>
      <c r="FCO63" s="84"/>
      <c r="FCP63" s="84"/>
      <c r="FCQ63" s="84"/>
      <c r="FCR63" s="84"/>
      <c r="FCS63" s="84"/>
      <c r="FCT63" s="84"/>
      <c r="FCU63" s="84"/>
      <c r="FCV63" s="84"/>
      <c r="FCW63" s="84"/>
      <c r="FCX63" s="84"/>
      <c r="FCY63" s="84"/>
      <c r="FCZ63" s="84"/>
      <c r="FDA63" s="84"/>
      <c r="FDB63" s="84"/>
      <c r="FDC63" s="84"/>
      <c r="FDD63" s="84"/>
      <c r="FDE63" s="84"/>
      <c r="FDF63" s="84"/>
      <c r="FDG63" s="84"/>
      <c r="FDH63" s="84"/>
      <c r="FDI63" s="84"/>
      <c r="FDJ63" s="84"/>
      <c r="FDK63" s="84"/>
      <c r="FDL63" s="84"/>
      <c r="FDM63" s="84"/>
      <c r="FDN63" s="84"/>
      <c r="FDO63" s="84"/>
      <c r="FDP63" s="84"/>
      <c r="FDQ63" s="84"/>
      <c r="FDR63" s="84"/>
      <c r="FDS63" s="84"/>
      <c r="FDT63" s="84"/>
      <c r="FDU63" s="84"/>
      <c r="FDV63" s="84"/>
      <c r="FDW63" s="84"/>
      <c r="FDX63" s="84"/>
      <c r="FDY63" s="84"/>
      <c r="FDZ63" s="84"/>
      <c r="FEA63" s="84"/>
      <c r="FEB63" s="84"/>
      <c r="FEC63" s="84"/>
      <c r="FED63" s="84"/>
      <c r="FEE63" s="84"/>
      <c r="FEF63" s="84"/>
      <c r="FEG63" s="84"/>
      <c r="FEH63" s="84"/>
      <c r="FEI63" s="84"/>
      <c r="FEJ63" s="84"/>
      <c r="FEK63" s="84"/>
      <c r="FEL63" s="84"/>
      <c r="FEM63" s="84"/>
      <c r="FEN63" s="84"/>
      <c r="FEO63" s="84"/>
      <c r="FEP63" s="84"/>
      <c r="FEQ63" s="84"/>
      <c r="FER63" s="84"/>
      <c r="FES63" s="84"/>
      <c r="FET63" s="84"/>
      <c r="FEU63" s="84"/>
      <c r="FEV63" s="84"/>
      <c r="FEW63" s="84"/>
      <c r="FEX63" s="84"/>
      <c r="FEY63" s="84"/>
      <c r="FEZ63" s="84"/>
      <c r="FFA63" s="84"/>
      <c r="FFB63" s="84"/>
      <c r="FFC63" s="84"/>
      <c r="FFD63" s="84"/>
      <c r="FFE63" s="84"/>
      <c r="FFF63" s="84"/>
      <c r="FFG63" s="84"/>
      <c r="FFH63" s="84"/>
      <c r="FFI63" s="84"/>
      <c r="FFJ63" s="84"/>
      <c r="FFK63" s="84"/>
      <c r="FFL63" s="84"/>
      <c r="FFM63" s="84"/>
      <c r="FFN63" s="84"/>
      <c r="FFO63" s="84"/>
      <c r="FFP63" s="84"/>
      <c r="FFQ63" s="84"/>
      <c r="FFR63" s="84"/>
      <c r="FFS63" s="84"/>
      <c r="FFT63" s="84"/>
      <c r="FFU63" s="84"/>
      <c r="FFV63" s="84"/>
      <c r="FFW63" s="84"/>
      <c r="FFX63" s="84"/>
      <c r="FFY63" s="84"/>
      <c r="FFZ63" s="84"/>
      <c r="FGA63" s="84"/>
      <c r="FGB63" s="84"/>
      <c r="FGC63" s="84"/>
      <c r="FGD63" s="84"/>
      <c r="FGE63" s="84"/>
      <c r="FGF63" s="84"/>
      <c r="FGG63" s="84"/>
      <c r="FGH63" s="84"/>
      <c r="FGI63" s="84"/>
      <c r="FGJ63" s="84"/>
      <c r="FGK63" s="84"/>
      <c r="FGL63" s="84"/>
      <c r="FGM63" s="84"/>
      <c r="FGN63" s="84"/>
      <c r="FGO63" s="84"/>
      <c r="FGP63" s="84"/>
      <c r="FGQ63" s="84"/>
      <c r="FGR63" s="84"/>
      <c r="FGS63" s="84"/>
      <c r="FGT63" s="84"/>
      <c r="FGU63" s="84"/>
      <c r="FGV63" s="84"/>
      <c r="FGW63" s="84"/>
      <c r="FGX63" s="84"/>
      <c r="FGY63" s="84"/>
      <c r="FGZ63" s="84"/>
      <c r="FHA63" s="84"/>
      <c r="FHB63" s="84"/>
      <c r="FHC63" s="84"/>
      <c r="FHD63" s="84"/>
      <c r="FHE63" s="84"/>
      <c r="FHF63" s="84"/>
      <c r="FHG63" s="84"/>
      <c r="FHH63" s="84"/>
      <c r="FHI63" s="84"/>
      <c r="FHJ63" s="84"/>
      <c r="FHK63" s="84"/>
      <c r="FHL63" s="84"/>
      <c r="FHM63" s="84"/>
      <c r="FHN63" s="84"/>
      <c r="FHO63" s="84"/>
      <c r="FHP63" s="84"/>
      <c r="FHQ63" s="84"/>
      <c r="FHR63" s="84"/>
      <c r="FHS63" s="84"/>
      <c r="FHT63" s="84"/>
      <c r="FHU63" s="84"/>
      <c r="FHV63" s="84"/>
      <c r="FHW63" s="84"/>
      <c r="FHX63" s="84"/>
      <c r="FHY63" s="84"/>
      <c r="FHZ63" s="84"/>
      <c r="FIA63" s="84"/>
      <c r="FIB63" s="84"/>
      <c r="FIC63" s="84"/>
      <c r="FID63" s="84"/>
      <c r="FIE63" s="84"/>
      <c r="FIF63" s="84"/>
      <c r="FIG63" s="84"/>
      <c r="FIH63" s="84"/>
      <c r="FII63" s="84"/>
      <c r="FIJ63" s="84"/>
      <c r="FIK63" s="84"/>
      <c r="FIL63" s="84"/>
      <c r="FIM63" s="84"/>
      <c r="FIN63" s="84"/>
      <c r="FIO63" s="84"/>
      <c r="FIP63" s="84"/>
      <c r="FIQ63" s="84"/>
      <c r="FIR63" s="84"/>
      <c r="FIS63" s="84"/>
      <c r="FIT63" s="84"/>
      <c r="FIU63" s="84"/>
      <c r="FIV63" s="84"/>
      <c r="FIW63" s="84"/>
      <c r="FIX63" s="84"/>
      <c r="FIY63" s="84"/>
      <c r="FIZ63" s="84"/>
      <c r="FJA63" s="84"/>
      <c r="FJB63" s="84"/>
      <c r="FJC63" s="84"/>
      <c r="FJD63" s="84"/>
      <c r="FJE63" s="84"/>
      <c r="FJF63" s="84"/>
      <c r="FJG63" s="84"/>
      <c r="FJH63" s="84"/>
      <c r="FJI63" s="84"/>
      <c r="FJJ63" s="84"/>
      <c r="FJK63" s="84"/>
      <c r="FJL63" s="84"/>
      <c r="FJM63" s="84"/>
      <c r="FJN63" s="84"/>
      <c r="FJO63" s="84"/>
      <c r="FJP63" s="84"/>
      <c r="FJQ63" s="84"/>
      <c r="FJR63" s="84"/>
      <c r="FJS63" s="84"/>
      <c r="FJT63" s="84"/>
      <c r="FJU63" s="84"/>
      <c r="FJV63" s="84"/>
      <c r="FJW63" s="84"/>
      <c r="FJX63" s="84"/>
      <c r="FJY63" s="84"/>
      <c r="FJZ63" s="84"/>
      <c r="FKA63" s="84"/>
      <c r="FKB63" s="84"/>
      <c r="FKC63" s="84"/>
      <c r="FKD63" s="84"/>
      <c r="FKE63" s="84"/>
      <c r="FKF63" s="84"/>
      <c r="FKG63" s="84"/>
      <c r="FKH63" s="84"/>
      <c r="FKI63" s="84"/>
      <c r="FKJ63" s="84"/>
      <c r="FKK63" s="84"/>
      <c r="FKL63" s="84"/>
      <c r="FKM63" s="84"/>
      <c r="FKN63" s="84"/>
      <c r="FKO63" s="84"/>
      <c r="FKP63" s="84"/>
      <c r="FKQ63" s="84"/>
      <c r="FKR63" s="84"/>
      <c r="FKS63" s="84"/>
      <c r="FKT63" s="84"/>
      <c r="FKU63" s="84"/>
      <c r="FKV63" s="84"/>
      <c r="FKW63" s="84"/>
      <c r="FKX63" s="84"/>
      <c r="FKY63" s="84"/>
      <c r="FKZ63" s="84"/>
      <c r="FLA63" s="84"/>
      <c r="FLB63" s="84"/>
      <c r="FLC63" s="84"/>
      <c r="FLD63" s="84"/>
      <c r="FLE63" s="84"/>
      <c r="FLF63" s="84"/>
      <c r="FLG63" s="84"/>
      <c r="FLH63" s="84"/>
      <c r="FLI63" s="84"/>
      <c r="FLJ63" s="84"/>
      <c r="FLK63" s="84"/>
      <c r="FLL63" s="84"/>
      <c r="FLM63" s="84"/>
      <c r="FLN63" s="84"/>
      <c r="FLO63" s="84"/>
      <c r="FLP63" s="84"/>
      <c r="FLQ63" s="84"/>
      <c r="FLR63" s="84"/>
      <c r="FLS63" s="84"/>
      <c r="FLT63" s="84"/>
      <c r="FLU63" s="84"/>
      <c r="FLV63" s="84"/>
      <c r="FLW63" s="84"/>
      <c r="FLX63" s="84"/>
      <c r="FLY63" s="84"/>
      <c r="FLZ63" s="84"/>
      <c r="FMA63" s="84"/>
      <c r="FMB63" s="84"/>
      <c r="FMC63" s="84"/>
      <c r="FMD63" s="84"/>
      <c r="FME63" s="84"/>
      <c r="FMF63" s="84"/>
      <c r="FMG63" s="84"/>
      <c r="FMH63" s="84"/>
      <c r="FMI63" s="84"/>
      <c r="FMJ63" s="84"/>
      <c r="FMK63" s="84"/>
      <c r="FML63" s="84"/>
      <c r="FMM63" s="84"/>
      <c r="FMN63" s="84"/>
      <c r="FMO63" s="84"/>
      <c r="FMP63" s="84"/>
      <c r="FMQ63" s="84"/>
      <c r="FMR63" s="84"/>
      <c r="FMS63" s="84"/>
      <c r="FMT63" s="84"/>
      <c r="FMU63" s="84"/>
      <c r="FMV63" s="84"/>
      <c r="FMW63" s="84"/>
      <c r="FMX63" s="84"/>
      <c r="FMY63" s="84"/>
      <c r="FMZ63" s="84"/>
      <c r="FNA63" s="84"/>
      <c r="FNB63" s="84"/>
      <c r="FNC63" s="84"/>
      <c r="FND63" s="84"/>
      <c r="FNE63" s="84"/>
      <c r="FNF63" s="84"/>
      <c r="FNG63" s="84"/>
      <c r="FNH63" s="84"/>
      <c r="FNI63" s="84"/>
      <c r="FNJ63" s="84"/>
      <c r="FNK63" s="84"/>
      <c r="FNL63" s="84"/>
      <c r="FNM63" s="84"/>
      <c r="FNN63" s="84"/>
      <c r="FNO63" s="84"/>
      <c r="FNP63" s="84"/>
      <c r="FNQ63" s="84"/>
      <c r="FNR63" s="84"/>
      <c r="FNS63" s="84"/>
      <c r="FNT63" s="84"/>
      <c r="FNU63" s="84"/>
      <c r="FNV63" s="84"/>
      <c r="FNW63" s="84"/>
      <c r="FNX63" s="84"/>
      <c r="FNY63" s="84"/>
      <c r="FNZ63" s="84"/>
      <c r="FOA63" s="84"/>
      <c r="FOB63" s="84"/>
      <c r="FOC63" s="84"/>
      <c r="FOD63" s="84"/>
      <c r="FOE63" s="84"/>
      <c r="FOF63" s="84"/>
      <c r="FOG63" s="84"/>
      <c r="FOH63" s="84"/>
      <c r="FOI63" s="84"/>
      <c r="FOJ63" s="84"/>
      <c r="FOK63" s="84"/>
      <c r="FOL63" s="84"/>
      <c r="FOM63" s="84"/>
      <c r="FON63" s="84"/>
      <c r="FOO63" s="84"/>
      <c r="FOP63" s="84"/>
      <c r="FOQ63" s="84"/>
      <c r="FOR63" s="84"/>
      <c r="FOS63" s="84"/>
      <c r="FOT63" s="84"/>
      <c r="FOU63" s="84"/>
      <c r="FOV63" s="84"/>
      <c r="FOW63" s="84"/>
      <c r="FOX63" s="84"/>
      <c r="FOY63" s="84"/>
      <c r="FOZ63" s="84"/>
      <c r="FPA63" s="84"/>
      <c r="FPB63" s="84"/>
      <c r="FPC63" s="84"/>
      <c r="FPD63" s="84"/>
      <c r="FPE63" s="84"/>
      <c r="FPF63" s="84"/>
      <c r="FPG63" s="84"/>
      <c r="FPH63" s="84"/>
      <c r="FPI63" s="84"/>
      <c r="FPJ63" s="84"/>
      <c r="FPK63" s="84"/>
      <c r="FPL63" s="84"/>
      <c r="FPM63" s="84"/>
      <c r="FPN63" s="84"/>
      <c r="FPO63" s="84"/>
      <c r="FPP63" s="84"/>
      <c r="FPQ63" s="84"/>
      <c r="FPR63" s="84"/>
      <c r="FPS63" s="84"/>
      <c r="FPT63" s="84"/>
      <c r="FPU63" s="84"/>
      <c r="FPV63" s="84"/>
      <c r="FPW63" s="84"/>
      <c r="FPX63" s="84"/>
      <c r="FPY63" s="84"/>
      <c r="FPZ63" s="84"/>
      <c r="FQA63" s="84"/>
      <c r="FQB63" s="84"/>
      <c r="FQC63" s="84"/>
      <c r="FQD63" s="84"/>
      <c r="FQE63" s="84"/>
      <c r="FQF63" s="84"/>
      <c r="FQG63" s="84"/>
      <c r="FQH63" s="84"/>
      <c r="FQI63" s="84"/>
      <c r="FQJ63" s="84"/>
      <c r="FQK63" s="84"/>
      <c r="FQL63" s="84"/>
      <c r="FQM63" s="84"/>
      <c r="FQN63" s="84"/>
      <c r="FQO63" s="84"/>
      <c r="FQP63" s="84"/>
      <c r="FQQ63" s="84"/>
      <c r="FQR63" s="84"/>
      <c r="FQS63" s="84"/>
      <c r="FQT63" s="84"/>
      <c r="FQU63" s="84"/>
      <c r="FQV63" s="84"/>
      <c r="FQW63" s="84"/>
      <c r="FQX63" s="84"/>
      <c r="FQY63" s="84"/>
      <c r="FQZ63" s="84"/>
      <c r="FRA63" s="84"/>
      <c r="FRB63" s="84"/>
      <c r="FRC63" s="84"/>
      <c r="FRD63" s="84"/>
      <c r="FRE63" s="84"/>
      <c r="FRF63" s="84"/>
      <c r="FRG63" s="84"/>
      <c r="FRH63" s="84"/>
      <c r="FRI63" s="84"/>
      <c r="FRJ63" s="84"/>
      <c r="FRK63" s="84"/>
      <c r="FRL63" s="84"/>
      <c r="FRM63" s="84"/>
      <c r="FRN63" s="84"/>
      <c r="FRO63" s="84"/>
      <c r="FRP63" s="84"/>
      <c r="FRQ63" s="84"/>
      <c r="FRR63" s="84"/>
      <c r="FRS63" s="84"/>
      <c r="FRT63" s="84"/>
      <c r="FRU63" s="84"/>
      <c r="FRV63" s="84"/>
      <c r="FRW63" s="84"/>
      <c r="FRX63" s="84"/>
      <c r="FRY63" s="84"/>
      <c r="FRZ63" s="84"/>
      <c r="FSA63" s="84"/>
      <c r="FSB63" s="84"/>
      <c r="FSC63" s="84"/>
      <c r="FSD63" s="84"/>
      <c r="FSE63" s="84"/>
      <c r="FSF63" s="84"/>
      <c r="FSG63" s="84"/>
      <c r="FSH63" s="84"/>
      <c r="FSI63" s="84"/>
      <c r="FSJ63" s="84"/>
      <c r="FSK63" s="84"/>
      <c r="FSL63" s="84"/>
      <c r="FSM63" s="84"/>
      <c r="FSN63" s="84"/>
      <c r="FSO63" s="84"/>
      <c r="FSP63" s="84"/>
      <c r="FSQ63" s="84"/>
      <c r="FSR63" s="84"/>
      <c r="FSS63" s="84"/>
      <c r="FST63" s="84"/>
      <c r="FSU63" s="84"/>
      <c r="FSV63" s="84"/>
      <c r="FSW63" s="84"/>
      <c r="FSX63" s="84"/>
      <c r="FSY63" s="84"/>
      <c r="FSZ63" s="84"/>
      <c r="FTA63" s="84"/>
      <c r="FTB63" s="84"/>
      <c r="FTC63" s="84"/>
      <c r="FTD63" s="84"/>
      <c r="FTE63" s="84"/>
      <c r="FTF63" s="84"/>
      <c r="FTG63" s="84"/>
      <c r="FTH63" s="84"/>
      <c r="FTI63" s="84"/>
      <c r="FTJ63" s="84"/>
      <c r="FTK63" s="84"/>
      <c r="FTL63" s="84"/>
      <c r="FTM63" s="84"/>
      <c r="FTN63" s="84"/>
      <c r="FTO63" s="84"/>
      <c r="FTP63" s="84"/>
      <c r="FTQ63" s="84"/>
      <c r="FTR63" s="84"/>
      <c r="FTS63" s="84"/>
      <c r="FTT63" s="84"/>
      <c r="FTU63" s="84"/>
      <c r="FTV63" s="84"/>
      <c r="FTW63" s="84"/>
      <c r="FTX63" s="84"/>
      <c r="FTY63" s="84"/>
      <c r="FTZ63" s="84"/>
      <c r="FUA63" s="84"/>
      <c r="FUB63" s="84"/>
      <c r="FUC63" s="84"/>
      <c r="FUD63" s="84"/>
      <c r="FUE63" s="84"/>
      <c r="FUF63" s="84"/>
      <c r="FUG63" s="84"/>
      <c r="FUH63" s="84"/>
      <c r="FUI63" s="84"/>
      <c r="FUJ63" s="84"/>
      <c r="FUK63" s="84"/>
      <c r="FUL63" s="84"/>
      <c r="FUM63" s="84"/>
      <c r="FUN63" s="84"/>
      <c r="FUO63" s="84"/>
      <c r="FUP63" s="84"/>
      <c r="FUQ63" s="84"/>
      <c r="FUR63" s="84"/>
      <c r="FUS63" s="84"/>
      <c r="FUT63" s="84"/>
      <c r="FUU63" s="84"/>
      <c r="FUV63" s="84"/>
      <c r="FUW63" s="84"/>
      <c r="FUX63" s="84"/>
      <c r="FUY63" s="84"/>
      <c r="FUZ63" s="84"/>
      <c r="FVA63" s="84"/>
      <c r="FVB63" s="84"/>
      <c r="FVC63" s="84"/>
      <c r="FVD63" s="84"/>
      <c r="FVE63" s="84"/>
      <c r="FVF63" s="84"/>
      <c r="FVG63" s="84"/>
      <c r="FVH63" s="84"/>
      <c r="FVI63" s="84"/>
      <c r="FVJ63" s="84"/>
      <c r="FVK63" s="84"/>
      <c r="FVL63" s="84"/>
      <c r="FVM63" s="84"/>
      <c r="FVN63" s="84"/>
      <c r="FVO63" s="84"/>
      <c r="FVP63" s="84"/>
      <c r="FVQ63" s="84"/>
      <c r="FVR63" s="84"/>
      <c r="FVS63" s="84"/>
      <c r="FVT63" s="84"/>
      <c r="FVU63" s="84"/>
      <c r="FVV63" s="84"/>
      <c r="FVW63" s="84"/>
      <c r="FVX63" s="84"/>
      <c r="FVY63" s="84"/>
      <c r="FVZ63" s="84"/>
      <c r="FWA63" s="84"/>
      <c r="FWB63" s="84"/>
      <c r="FWC63" s="84"/>
      <c r="FWD63" s="84"/>
      <c r="FWE63" s="84"/>
      <c r="FWF63" s="84"/>
      <c r="FWG63" s="84"/>
      <c r="FWH63" s="84"/>
      <c r="FWI63" s="84"/>
      <c r="FWJ63" s="84"/>
      <c r="FWK63" s="84"/>
      <c r="FWL63" s="84"/>
      <c r="FWM63" s="84"/>
      <c r="FWN63" s="84"/>
      <c r="FWO63" s="84"/>
      <c r="FWP63" s="84"/>
      <c r="FWQ63" s="84"/>
      <c r="FWR63" s="84"/>
      <c r="FWS63" s="84"/>
      <c r="FWT63" s="84"/>
      <c r="FWU63" s="84"/>
      <c r="FWV63" s="84"/>
      <c r="FWW63" s="84"/>
      <c r="FWX63" s="84"/>
      <c r="FWY63" s="84"/>
      <c r="FWZ63" s="84"/>
      <c r="FXA63" s="84"/>
      <c r="FXB63" s="84"/>
      <c r="FXC63" s="84"/>
      <c r="FXD63" s="84"/>
      <c r="FXE63" s="84"/>
      <c r="FXF63" s="84"/>
      <c r="FXG63" s="84"/>
      <c r="FXH63" s="84"/>
      <c r="FXI63" s="84"/>
      <c r="FXJ63" s="84"/>
      <c r="FXK63" s="84"/>
      <c r="FXL63" s="84"/>
      <c r="FXM63" s="84"/>
      <c r="FXN63" s="84"/>
      <c r="FXO63" s="84"/>
      <c r="FXP63" s="84"/>
      <c r="FXQ63" s="84"/>
      <c r="FXR63" s="84"/>
      <c r="FXS63" s="84"/>
      <c r="FXT63" s="84"/>
      <c r="FXU63" s="84"/>
      <c r="FXV63" s="84"/>
      <c r="FXW63" s="84"/>
      <c r="FXX63" s="84"/>
      <c r="FXY63" s="84"/>
      <c r="FXZ63" s="84"/>
      <c r="FYA63" s="84"/>
      <c r="FYB63" s="84"/>
      <c r="FYC63" s="84"/>
      <c r="FYD63" s="84"/>
      <c r="FYE63" s="84"/>
      <c r="FYF63" s="84"/>
      <c r="FYG63" s="84"/>
      <c r="FYH63" s="84"/>
      <c r="FYI63" s="84"/>
      <c r="FYJ63" s="84"/>
      <c r="FYK63" s="84"/>
      <c r="FYL63" s="84"/>
      <c r="FYM63" s="84"/>
      <c r="FYN63" s="84"/>
      <c r="FYO63" s="84"/>
      <c r="FYP63" s="84"/>
      <c r="FYQ63" s="84"/>
      <c r="FYR63" s="84"/>
      <c r="FYS63" s="84"/>
      <c r="FYT63" s="84"/>
      <c r="FYU63" s="84"/>
      <c r="FYV63" s="84"/>
      <c r="FYW63" s="84"/>
      <c r="FYX63" s="84"/>
      <c r="FYY63" s="84"/>
      <c r="FYZ63" s="84"/>
      <c r="FZA63" s="84"/>
      <c r="FZB63" s="84"/>
      <c r="FZC63" s="84"/>
      <c r="FZD63" s="84"/>
      <c r="FZE63" s="84"/>
      <c r="FZF63" s="84"/>
      <c r="FZG63" s="84"/>
      <c r="FZH63" s="84"/>
      <c r="FZI63" s="84"/>
      <c r="FZJ63" s="84"/>
      <c r="FZK63" s="84"/>
      <c r="FZL63" s="84"/>
      <c r="FZM63" s="84"/>
      <c r="FZN63" s="84"/>
      <c r="FZO63" s="84"/>
      <c r="FZP63" s="84"/>
      <c r="FZQ63" s="84"/>
      <c r="FZR63" s="84"/>
      <c r="FZS63" s="84"/>
      <c r="FZT63" s="84"/>
      <c r="FZU63" s="84"/>
      <c r="FZV63" s="84"/>
      <c r="FZW63" s="84"/>
      <c r="FZX63" s="84"/>
      <c r="FZY63" s="84"/>
      <c r="FZZ63" s="84"/>
      <c r="GAA63" s="84"/>
      <c r="GAB63" s="84"/>
      <c r="GAC63" s="84"/>
      <c r="GAD63" s="84"/>
      <c r="GAE63" s="84"/>
      <c r="GAF63" s="84"/>
      <c r="GAG63" s="84"/>
      <c r="GAH63" s="84"/>
      <c r="GAI63" s="84"/>
      <c r="GAJ63" s="84"/>
      <c r="GAK63" s="84"/>
      <c r="GAL63" s="84"/>
      <c r="GAM63" s="84"/>
      <c r="GAN63" s="84"/>
      <c r="GAO63" s="84"/>
      <c r="GAP63" s="84"/>
      <c r="GAQ63" s="84"/>
      <c r="GAR63" s="84"/>
      <c r="GAS63" s="84"/>
      <c r="GAT63" s="84"/>
      <c r="GAU63" s="84"/>
      <c r="GAV63" s="84"/>
      <c r="GAW63" s="84"/>
      <c r="GAX63" s="84"/>
      <c r="GAY63" s="84"/>
      <c r="GAZ63" s="84"/>
      <c r="GBA63" s="84"/>
      <c r="GBB63" s="84"/>
      <c r="GBC63" s="84"/>
      <c r="GBD63" s="84"/>
      <c r="GBE63" s="84"/>
      <c r="GBF63" s="84"/>
      <c r="GBG63" s="84"/>
      <c r="GBH63" s="84"/>
      <c r="GBI63" s="84"/>
      <c r="GBJ63" s="84"/>
      <c r="GBK63" s="84"/>
      <c r="GBL63" s="84"/>
      <c r="GBM63" s="84"/>
      <c r="GBN63" s="84"/>
      <c r="GBO63" s="84"/>
      <c r="GBP63" s="84"/>
      <c r="GBQ63" s="84"/>
      <c r="GBR63" s="84"/>
      <c r="GBS63" s="84"/>
      <c r="GBT63" s="84"/>
      <c r="GBU63" s="84"/>
      <c r="GBV63" s="84"/>
      <c r="GBW63" s="84"/>
      <c r="GBX63" s="84"/>
      <c r="GBY63" s="84"/>
      <c r="GBZ63" s="84"/>
      <c r="GCA63" s="84"/>
      <c r="GCB63" s="84"/>
      <c r="GCC63" s="84"/>
      <c r="GCD63" s="84"/>
      <c r="GCE63" s="84"/>
      <c r="GCF63" s="84"/>
      <c r="GCG63" s="84"/>
      <c r="GCH63" s="84"/>
      <c r="GCI63" s="84"/>
      <c r="GCJ63" s="84"/>
      <c r="GCK63" s="84"/>
      <c r="GCL63" s="84"/>
      <c r="GCM63" s="84"/>
      <c r="GCN63" s="84"/>
      <c r="GCO63" s="84"/>
      <c r="GCP63" s="84"/>
      <c r="GCQ63" s="84"/>
      <c r="GCR63" s="84"/>
      <c r="GCS63" s="84"/>
      <c r="GCT63" s="84"/>
      <c r="GCU63" s="84"/>
      <c r="GCV63" s="84"/>
      <c r="GCW63" s="84"/>
      <c r="GCX63" s="84"/>
      <c r="GCY63" s="84"/>
      <c r="GCZ63" s="84"/>
      <c r="GDA63" s="84"/>
      <c r="GDB63" s="84"/>
      <c r="GDC63" s="84"/>
      <c r="GDD63" s="84"/>
      <c r="GDE63" s="84"/>
      <c r="GDF63" s="84"/>
      <c r="GDG63" s="84"/>
      <c r="GDH63" s="84"/>
      <c r="GDI63" s="84"/>
      <c r="GDJ63" s="84"/>
      <c r="GDK63" s="84"/>
      <c r="GDL63" s="84"/>
      <c r="GDM63" s="84"/>
      <c r="GDN63" s="84"/>
      <c r="GDO63" s="84"/>
      <c r="GDP63" s="84"/>
      <c r="GDQ63" s="84"/>
      <c r="GDR63" s="84"/>
      <c r="GDS63" s="84"/>
      <c r="GDT63" s="84"/>
      <c r="GDU63" s="84"/>
      <c r="GDV63" s="84"/>
      <c r="GDW63" s="84"/>
      <c r="GDX63" s="84"/>
      <c r="GDY63" s="84"/>
      <c r="GDZ63" s="84"/>
      <c r="GEA63" s="84"/>
      <c r="GEB63" s="84"/>
      <c r="GEC63" s="84"/>
      <c r="GED63" s="84"/>
      <c r="GEE63" s="84"/>
      <c r="GEF63" s="84"/>
      <c r="GEG63" s="84"/>
      <c r="GEH63" s="84"/>
      <c r="GEI63" s="84"/>
      <c r="GEJ63" s="84"/>
      <c r="GEK63" s="84"/>
      <c r="GEL63" s="84"/>
      <c r="GEM63" s="84"/>
      <c r="GEN63" s="84"/>
      <c r="GEO63" s="84"/>
      <c r="GEP63" s="84"/>
      <c r="GEQ63" s="84"/>
      <c r="GER63" s="84"/>
      <c r="GES63" s="84"/>
      <c r="GET63" s="84"/>
      <c r="GEU63" s="84"/>
      <c r="GEV63" s="84"/>
      <c r="GEW63" s="84"/>
      <c r="GEX63" s="84"/>
      <c r="GEY63" s="84"/>
      <c r="GEZ63" s="84"/>
      <c r="GFA63" s="84"/>
      <c r="GFB63" s="84"/>
      <c r="GFC63" s="84"/>
      <c r="GFD63" s="84"/>
      <c r="GFE63" s="84"/>
      <c r="GFF63" s="84"/>
      <c r="GFG63" s="84"/>
      <c r="GFH63" s="84"/>
      <c r="GFI63" s="84"/>
      <c r="GFJ63" s="84"/>
      <c r="GFK63" s="84"/>
      <c r="GFL63" s="84"/>
      <c r="GFM63" s="84"/>
      <c r="GFN63" s="84"/>
      <c r="GFO63" s="84"/>
      <c r="GFP63" s="84"/>
      <c r="GFQ63" s="84"/>
      <c r="GFR63" s="84"/>
      <c r="GFS63" s="84"/>
      <c r="GFT63" s="84"/>
      <c r="GFU63" s="84"/>
      <c r="GFV63" s="84"/>
      <c r="GFW63" s="84"/>
      <c r="GFX63" s="84"/>
      <c r="GFY63" s="84"/>
      <c r="GFZ63" s="84"/>
      <c r="GGA63" s="84"/>
      <c r="GGB63" s="84"/>
      <c r="GGC63" s="84"/>
      <c r="GGD63" s="84"/>
      <c r="GGE63" s="84"/>
      <c r="GGF63" s="84"/>
      <c r="GGG63" s="84"/>
      <c r="GGH63" s="84"/>
      <c r="GGI63" s="84"/>
      <c r="GGJ63" s="84"/>
      <c r="GGK63" s="84"/>
      <c r="GGL63" s="84"/>
      <c r="GGM63" s="84"/>
      <c r="GGN63" s="84"/>
      <c r="GGO63" s="84"/>
      <c r="GGP63" s="84"/>
      <c r="GGQ63" s="84"/>
      <c r="GGR63" s="84"/>
      <c r="GGS63" s="84"/>
      <c r="GGT63" s="84"/>
      <c r="GGU63" s="84"/>
      <c r="GGV63" s="84"/>
      <c r="GGW63" s="84"/>
      <c r="GGX63" s="84"/>
      <c r="GGY63" s="84"/>
      <c r="GGZ63" s="84"/>
      <c r="GHA63" s="84"/>
      <c r="GHB63" s="84"/>
      <c r="GHC63" s="84"/>
      <c r="GHD63" s="84"/>
      <c r="GHE63" s="84"/>
      <c r="GHF63" s="84"/>
      <c r="GHG63" s="84"/>
      <c r="GHH63" s="84"/>
      <c r="GHI63" s="84"/>
      <c r="GHJ63" s="84"/>
      <c r="GHK63" s="84"/>
      <c r="GHL63" s="84"/>
      <c r="GHM63" s="84"/>
      <c r="GHN63" s="84"/>
      <c r="GHO63" s="84"/>
      <c r="GHP63" s="84"/>
      <c r="GHQ63" s="84"/>
      <c r="GHR63" s="84"/>
      <c r="GHS63" s="84"/>
      <c r="GHT63" s="84"/>
      <c r="GHU63" s="84"/>
      <c r="GHV63" s="84"/>
      <c r="GHW63" s="84"/>
      <c r="GHX63" s="84"/>
      <c r="GHY63" s="84"/>
      <c r="GHZ63" s="84"/>
      <c r="GIA63" s="84"/>
      <c r="GIB63" s="84"/>
      <c r="GIC63" s="84"/>
      <c r="GID63" s="84"/>
      <c r="GIE63" s="84"/>
      <c r="GIF63" s="84"/>
      <c r="GIG63" s="84"/>
      <c r="GIH63" s="84"/>
      <c r="GII63" s="84"/>
      <c r="GIJ63" s="84"/>
      <c r="GIK63" s="84"/>
      <c r="GIL63" s="84"/>
      <c r="GIM63" s="84"/>
      <c r="GIN63" s="84"/>
      <c r="GIO63" s="84"/>
      <c r="GIP63" s="84"/>
      <c r="GIQ63" s="84"/>
      <c r="GIR63" s="84"/>
      <c r="GIS63" s="84"/>
      <c r="GIT63" s="84"/>
      <c r="GIU63" s="84"/>
      <c r="GIV63" s="84"/>
      <c r="GIW63" s="84"/>
      <c r="GIX63" s="84"/>
      <c r="GIY63" s="84"/>
      <c r="GIZ63" s="84"/>
      <c r="GJA63" s="84"/>
      <c r="GJB63" s="84"/>
      <c r="GJC63" s="84"/>
      <c r="GJD63" s="84"/>
      <c r="GJE63" s="84"/>
      <c r="GJF63" s="84"/>
      <c r="GJG63" s="84"/>
      <c r="GJH63" s="84"/>
      <c r="GJI63" s="84"/>
      <c r="GJJ63" s="84"/>
      <c r="GJK63" s="84"/>
      <c r="GJL63" s="84"/>
      <c r="GJM63" s="84"/>
      <c r="GJN63" s="84"/>
      <c r="GJO63" s="84"/>
      <c r="GJP63" s="84"/>
      <c r="GJQ63" s="84"/>
      <c r="GJR63" s="84"/>
      <c r="GJS63" s="84"/>
      <c r="GJT63" s="84"/>
      <c r="GJU63" s="84"/>
      <c r="GJV63" s="84"/>
      <c r="GJW63" s="84"/>
      <c r="GJX63" s="84"/>
      <c r="GJY63" s="84"/>
      <c r="GJZ63" s="84"/>
      <c r="GKA63" s="84"/>
      <c r="GKB63" s="84"/>
      <c r="GKC63" s="84"/>
      <c r="GKD63" s="84"/>
      <c r="GKE63" s="84"/>
      <c r="GKF63" s="84"/>
      <c r="GKG63" s="84"/>
      <c r="GKH63" s="84"/>
      <c r="GKI63" s="84"/>
      <c r="GKJ63" s="84"/>
      <c r="GKK63" s="84"/>
      <c r="GKL63" s="84"/>
      <c r="GKM63" s="84"/>
      <c r="GKN63" s="84"/>
      <c r="GKO63" s="84"/>
      <c r="GKP63" s="84"/>
      <c r="GKQ63" s="84"/>
      <c r="GKR63" s="84"/>
      <c r="GKS63" s="84"/>
      <c r="GKT63" s="84"/>
      <c r="GKU63" s="84"/>
      <c r="GKV63" s="84"/>
      <c r="GKW63" s="84"/>
      <c r="GKX63" s="84"/>
      <c r="GKY63" s="84"/>
      <c r="GKZ63" s="84"/>
      <c r="GLA63" s="84"/>
      <c r="GLB63" s="84"/>
      <c r="GLC63" s="84"/>
      <c r="GLD63" s="84"/>
      <c r="GLE63" s="84"/>
      <c r="GLF63" s="84"/>
      <c r="GLG63" s="84"/>
      <c r="GLH63" s="84"/>
      <c r="GLI63" s="84"/>
      <c r="GLJ63" s="84"/>
      <c r="GLK63" s="84"/>
      <c r="GLL63" s="84"/>
      <c r="GLM63" s="84"/>
      <c r="GLN63" s="84"/>
      <c r="GLO63" s="84"/>
      <c r="GLP63" s="84"/>
      <c r="GLQ63" s="84"/>
      <c r="GLR63" s="84"/>
      <c r="GLS63" s="84"/>
      <c r="GLT63" s="84"/>
      <c r="GLU63" s="84"/>
      <c r="GLV63" s="84"/>
      <c r="GLW63" s="84"/>
      <c r="GLX63" s="84"/>
      <c r="GLY63" s="84"/>
      <c r="GLZ63" s="84"/>
      <c r="GMA63" s="84"/>
      <c r="GMB63" s="84"/>
      <c r="GMC63" s="84"/>
      <c r="GMD63" s="84"/>
      <c r="GME63" s="84"/>
      <c r="GMF63" s="84"/>
      <c r="GMG63" s="84"/>
      <c r="GMH63" s="84"/>
      <c r="GMI63" s="84"/>
      <c r="GMJ63" s="84"/>
      <c r="GMK63" s="84"/>
      <c r="GML63" s="84"/>
      <c r="GMM63" s="84"/>
      <c r="GMN63" s="84"/>
      <c r="GMO63" s="84"/>
      <c r="GMP63" s="84"/>
      <c r="GMQ63" s="84"/>
      <c r="GMR63" s="84"/>
      <c r="GMS63" s="84"/>
      <c r="GMT63" s="84"/>
      <c r="GMU63" s="84"/>
      <c r="GMV63" s="84"/>
      <c r="GMW63" s="84"/>
      <c r="GMX63" s="84"/>
      <c r="GMY63" s="84"/>
      <c r="GMZ63" s="84"/>
      <c r="GNA63" s="84"/>
      <c r="GNB63" s="84"/>
      <c r="GNC63" s="84"/>
      <c r="GND63" s="84"/>
      <c r="GNE63" s="84"/>
      <c r="GNF63" s="84"/>
      <c r="GNG63" s="84"/>
      <c r="GNH63" s="84"/>
      <c r="GNI63" s="84"/>
      <c r="GNJ63" s="84"/>
      <c r="GNK63" s="84"/>
      <c r="GNL63" s="84"/>
      <c r="GNM63" s="84"/>
      <c r="GNN63" s="84"/>
      <c r="GNO63" s="84"/>
      <c r="GNP63" s="84"/>
      <c r="GNQ63" s="84"/>
      <c r="GNR63" s="84"/>
      <c r="GNS63" s="84"/>
      <c r="GNT63" s="84"/>
      <c r="GNU63" s="84"/>
      <c r="GNV63" s="84"/>
      <c r="GNW63" s="84"/>
      <c r="GNX63" s="84"/>
      <c r="GNY63" s="84"/>
      <c r="GNZ63" s="84"/>
      <c r="GOA63" s="84"/>
      <c r="GOB63" s="84"/>
      <c r="GOC63" s="84"/>
      <c r="GOD63" s="84"/>
      <c r="GOE63" s="84"/>
      <c r="GOF63" s="84"/>
      <c r="GOG63" s="84"/>
      <c r="GOH63" s="84"/>
      <c r="GOI63" s="84"/>
      <c r="GOJ63" s="84"/>
      <c r="GOK63" s="84"/>
      <c r="GOL63" s="84"/>
      <c r="GOM63" s="84"/>
      <c r="GON63" s="84"/>
      <c r="GOO63" s="84"/>
      <c r="GOP63" s="84"/>
      <c r="GOQ63" s="84"/>
      <c r="GOR63" s="84"/>
      <c r="GOS63" s="84"/>
      <c r="GOT63" s="84"/>
      <c r="GOU63" s="84"/>
      <c r="GOV63" s="84"/>
      <c r="GOW63" s="84"/>
      <c r="GOX63" s="84"/>
      <c r="GOY63" s="84"/>
      <c r="GOZ63" s="84"/>
      <c r="GPA63" s="84"/>
      <c r="GPB63" s="84"/>
      <c r="GPC63" s="84"/>
      <c r="GPD63" s="84"/>
      <c r="GPE63" s="84"/>
      <c r="GPF63" s="84"/>
      <c r="GPG63" s="84"/>
      <c r="GPH63" s="84"/>
      <c r="GPI63" s="84"/>
      <c r="GPJ63" s="84"/>
      <c r="GPK63" s="84"/>
      <c r="GPL63" s="84"/>
      <c r="GPM63" s="84"/>
      <c r="GPN63" s="84"/>
      <c r="GPO63" s="84"/>
      <c r="GPP63" s="84"/>
      <c r="GPQ63" s="84"/>
      <c r="GPR63" s="84"/>
      <c r="GPS63" s="84"/>
      <c r="GPT63" s="84"/>
      <c r="GPU63" s="84"/>
      <c r="GPV63" s="84"/>
      <c r="GPW63" s="84"/>
      <c r="GPX63" s="84"/>
      <c r="GPY63" s="84"/>
      <c r="GPZ63" s="84"/>
      <c r="GQA63" s="84"/>
      <c r="GQB63" s="84"/>
      <c r="GQC63" s="84"/>
      <c r="GQD63" s="84"/>
      <c r="GQE63" s="84"/>
      <c r="GQF63" s="84"/>
      <c r="GQG63" s="84"/>
      <c r="GQH63" s="84"/>
      <c r="GQI63" s="84"/>
      <c r="GQJ63" s="84"/>
      <c r="GQK63" s="84"/>
      <c r="GQL63" s="84"/>
      <c r="GQM63" s="84"/>
      <c r="GQN63" s="84"/>
      <c r="GQO63" s="84"/>
      <c r="GQP63" s="84"/>
      <c r="GQQ63" s="84"/>
      <c r="GQR63" s="84"/>
      <c r="GQS63" s="84"/>
      <c r="GQT63" s="84"/>
      <c r="GQU63" s="84"/>
      <c r="GQV63" s="84"/>
      <c r="GQW63" s="84"/>
      <c r="GQX63" s="84"/>
      <c r="GQY63" s="84"/>
      <c r="GQZ63" s="84"/>
      <c r="GRA63" s="84"/>
      <c r="GRB63" s="84"/>
      <c r="GRC63" s="84"/>
      <c r="GRD63" s="84"/>
      <c r="GRE63" s="84"/>
      <c r="GRF63" s="84"/>
      <c r="GRG63" s="84"/>
      <c r="GRH63" s="84"/>
      <c r="GRI63" s="84"/>
      <c r="GRJ63" s="84"/>
      <c r="GRK63" s="84"/>
      <c r="GRL63" s="84"/>
      <c r="GRM63" s="84"/>
      <c r="GRN63" s="84"/>
      <c r="GRO63" s="84"/>
      <c r="GRP63" s="84"/>
      <c r="GRQ63" s="84"/>
      <c r="GRR63" s="84"/>
      <c r="GRS63" s="84"/>
      <c r="GRT63" s="84"/>
      <c r="GRU63" s="84"/>
      <c r="GRV63" s="84"/>
      <c r="GRW63" s="84"/>
      <c r="GRX63" s="84"/>
      <c r="GRY63" s="84"/>
      <c r="GRZ63" s="84"/>
      <c r="GSA63" s="84"/>
      <c r="GSB63" s="84"/>
      <c r="GSC63" s="84"/>
      <c r="GSD63" s="84"/>
      <c r="GSE63" s="84"/>
      <c r="GSF63" s="84"/>
      <c r="GSG63" s="84"/>
      <c r="GSH63" s="84"/>
      <c r="GSI63" s="84"/>
      <c r="GSJ63" s="84"/>
      <c r="GSK63" s="84"/>
      <c r="GSL63" s="84"/>
      <c r="GSM63" s="84"/>
      <c r="GSN63" s="84"/>
      <c r="GSO63" s="84"/>
      <c r="GSP63" s="84"/>
      <c r="GSQ63" s="84"/>
      <c r="GSR63" s="84"/>
      <c r="GSS63" s="84"/>
      <c r="GST63" s="84"/>
      <c r="GSU63" s="84"/>
      <c r="GSV63" s="84"/>
      <c r="GSW63" s="84"/>
      <c r="GSX63" s="84"/>
      <c r="GSY63" s="84"/>
      <c r="GSZ63" s="84"/>
      <c r="GTA63" s="84"/>
      <c r="GTB63" s="84"/>
      <c r="GTC63" s="84"/>
      <c r="GTD63" s="84"/>
      <c r="GTE63" s="84"/>
      <c r="GTF63" s="84"/>
      <c r="GTG63" s="84"/>
      <c r="GTH63" s="84"/>
      <c r="GTI63" s="84"/>
      <c r="GTJ63" s="84"/>
      <c r="GTK63" s="84"/>
      <c r="GTL63" s="84"/>
      <c r="GTM63" s="84"/>
      <c r="GTN63" s="84"/>
      <c r="GTO63" s="84"/>
      <c r="GTP63" s="84"/>
      <c r="GTQ63" s="84"/>
      <c r="GTR63" s="84"/>
      <c r="GTS63" s="84"/>
      <c r="GTT63" s="84"/>
      <c r="GTU63" s="84"/>
      <c r="GTV63" s="84"/>
      <c r="GTW63" s="84"/>
      <c r="GTX63" s="84"/>
      <c r="GTY63" s="84"/>
      <c r="GTZ63" s="84"/>
      <c r="GUA63" s="84"/>
      <c r="GUB63" s="84"/>
      <c r="GUC63" s="84"/>
      <c r="GUD63" s="84"/>
      <c r="GUE63" s="84"/>
      <c r="GUF63" s="84"/>
      <c r="GUG63" s="84"/>
      <c r="GUH63" s="84"/>
      <c r="GUI63" s="84"/>
      <c r="GUJ63" s="84"/>
      <c r="GUK63" s="84"/>
      <c r="GUL63" s="84"/>
      <c r="GUM63" s="84"/>
      <c r="GUN63" s="84"/>
      <c r="GUO63" s="84"/>
      <c r="GUP63" s="84"/>
      <c r="GUQ63" s="84"/>
      <c r="GUR63" s="84"/>
      <c r="GUS63" s="84"/>
      <c r="GUT63" s="84"/>
      <c r="GUU63" s="84"/>
      <c r="GUV63" s="84"/>
      <c r="GUW63" s="84"/>
      <c r="GUX63" s="84"/>
      <c r="GUY63" s="84"/>
      <c r="GUZ63" s="84"/>
      <c r="GVA63" s="84"/>
      <c r="GVB63" s="84"/>
      <c r="GVC63" s="84"/>
      <c r="GVD63" s="84"/>
      <c r="GVE63" s="84"/>
      <c r="GVF63" s="84"/>
      <c r="GVG63" s="84"/>
      <c r="GVH63" s="84"/>
      <c r="GVI63" s="84"/>
      <c r="GVJ63" s="84"/>
      <c r="GVK63" s="84"/>
      <c r="GVL63" s="84"/>
      <c r="GVM63" s="84"/>
      <c r="GVN63" s="84"/>
      <c r="GVO63" s="84"/>
      <c r="GVP63" s="84"/>
      <c r="GVQ63" s="84"/>
      <c r="GVR63" s="84"/>
      <c r="GVS63" s="84"/>
      <c r="GVT63" s="84"/>
      <c r="GVU63" s="84"/>
      <c r="GVV63" s="84"/>
      <c r="GVW63" s="84"/>
      <c r="GVX63" s="84"/>
      <c r="GVY63" s="84"/>
      <c r="GVZ63" s="84"/>
      <c r="GWA63" s="84"/>
      <c r="GWB63" s="84"/>
      <c r="GWC63" s="84"/>
      <c r="GWD63" s="84"/>
      <c r="GWE63" s="84"/>
      <c r="GWF63" s="84"/>
      <c r="GWG63" s="84"/>
      <c r="GWH63" s="84"/>
      <c r="GWI63" s="84"/>
      <c r="GWJ63" s="84"/>
      <c r="GWK63" s="84"/>
      <c r="GWL63" s="84"/>
      <c r="GWM63" s="84"/>
      <c r="GWN63" s="84"/>
      <c r="GWO63" s="84"/>
      <c r="GWP63" s="84"/>
      <c r="GWQ63" s="84"/>
      <c r="GWR63" s="84"/>
      <c r="GWS63" s="84"/>
      <c r="GWT63" s="84"/>
      <c r="GWU63" s="84"/>
      <c r="GWV63" s="84"/>
      <c r="GWW63" s="84"/>
      <c r="GWX63" s="84"/>
      <c r="GWY63" s="84"/>
      <c r="GWZ63" s="84"/>
      <c r="GXA63" s="84"/>
      <c r="GXB63" s="84"/>
      <c r="GXC63" s="84"/>
      <c r="GXD63" s="84"/>
      <c r="GXE63" s="84"/>
      <c r="GXF63" s="84"/>
      <c r="GXG63" s="84"/>
      <c r="GXH63" s="84"/>
      <c r="GXI63" s="84"/>
      <c r="GXJ63" s="84"/>
      <c r="GXK63" s="84"/>
      <c r="GXL63" s="84"/>
      <c r="GXM63" s="84"/>
      <c r="GXN63" s="84"/>
      <c r="GXO63" s="84"/>
      <c r="GXP63" s="84"/>
      <c r="GXQ63" s="84"/>
      <c r="GXR63" s="84"/>
      <c r="GXS63" s="84"/>
      <c r="GXT63" s="84"/>
      <c r="GXU63" s="84"/>
      <c r="GXV63" s="84"/>
      <c r="GXW63" s="84"/>
      <c r="GXX63" s="84"/>
      <c r="GXY63" s="84"/>
      <c r="GXZ63" s="84"/>
      <c r="GYA63" s="84"/>
      <c r="GYB63" s="84"/>
      <c r="GYC63" s="84"/>
      <c r="GYD63" s="84"/>
      <c r="GYE63" s="84"/>
      <c r="GYF63" s="84"/>
      <c r="GYG63" s="84"/>
      <c r="GYH63" s="84"/>
      <c r="GYI63" s="84"/>
      <c r="GYJ63" s="84"/>
      <c r="GYK63" s="84"/>
      <c r="GYL63" s="84"/>
      <c r="GYM63" s="84"/>
      <c r="GYN63" s="84"/>
      <c r="GYO63" s="84"/>
      <c r="GYP63" s="84"/>
      <c r="GYQ63" s="84"/>
      <c r="GYR63" s="84"/>
      <c r="GYS63" s="84"/>
      <c r="GYT63" s="84"/>
      <c r="GYU63" s="84"/>
      <c r="GYV63" s="84"/>
      <c r="GYW63" s="84"/>
      <c r="GYX63" s="84"/>
      <c r="GYY63" s="84"/>
      <c r="GYZ63" s="84"/>
      <c r="GZA63" s="84"/>
      <c r="GZB63" s="84"/>
      <c r="GZC63" s="84"/>
      <c r="GZD63" s="84"/>
      <c r="GZE63" s="84"/>
      <c r="GZF63" s="84"/>
      <c r="GZG63" s="84"/>
      <c r="GZH63" s="84"/>
      <c r="GZI63" s="84"/>
      <c r="GZJ63" s="84"/>
      <c r="GZK63" s="84"/>
      <c r="GZL63" s="84"/>
      <c r="GZM63" s="84"/>
      <c r="GZN63" s="84"/>
      <c r="GZO63" s="84"/>
      <c r="GZP63" s="84"/>
      <c r="GZQ63" s="84"/>
      <c r="GZR63" s="84"/>
      <c r="GZS63" s="84"/>
      <c r="GZT63" s="84"/>
      <c r="GZU63" s="84"/>
      <c r="GZV63" s="84"/>
      <c r="GZW63" s="84"/>
      <c r="GZX63" s="84"/>
      <c r="GZY63" s="84"/>
      <c r="GZZ63" s="84"/>
      <c r="HAA63" s="84"/>
      <c r="HAB63" s="84"/>
      <c r="HAC63" s="84"/>
      <c r="HAD63" s="84"/>
      <c r="HAE63" s="84"/>
      <c r="HAF63" s="84"/>
      <c r="HAG63" s="84"/>
      <c r="HAH63" s="84"/>
      <c r="HAI63" s="84"/>
      <c r="HAJ63" s="84"/>
      <c r="HAK63" s="84"/>
      <c r="HAL63" s="84"/>
      <c r="HAM63" s="84"/>
      <c r="HAN63" s="84"/>
      <c r="HAO63" s="84"/>
      <c r="HAP63" s="84"/>
      <c r="HAQ63" s="84"/>
      <c r="HAR63" s="84"/>
      <c r="HAS63" s="84"/>
      <c r="HAT63" s="84"/>
      <c r="HAU63" s="84"/>
      <c r="HAV63" s="84"/>
      <c r="HAW63" s="84"/>
      <c r="HAX63" s="84"/>
      <c r="HAY63" s="84"/>
      <c r="HAZ63" s="84"/>
      <c r="HBA63" s="84"/>
      <c r="HBB63" s="84"/>
      <c r="HBC63" s="84"/>
      <c r="HBD63" s="84"/>
      <c r="HBE63" s="84"/>
      <c r="HBF63" s="84"/>
      <c r="HBG63" s="84"/>
      <c r="HBH63" s="84"/>
      <c r="HBI63" s="84"/>
      <c r="HBJ63" s="84"/>
      <c r="HBK63" s="84"/>
      <c r="HBL63" s="84"/>
      <c r="HBM63" s="84"/>
      <c r="HBN63" s="84"/>
      <c r="HBO63" s="84"/>
      <c r="HBP63" s="84"/>
      <c r="HBQ63" s="84"/>
      <c r="HBR63" s="84"/>
      <c r="HBS63" s="84"/>
      <c r="HBT63" s="84"/>
      <c r="HBU63" s="84"/>
      <c r="HBV63" s="84"/>
      <c r="HBW63" s="84"/>
      <c r="HBX63" s="84"/>
      <c r="HBY63" s="84"/>
      <c r="HBZ63" s="84"/>
      <c r="HCA63" s="84"/>
      <c r="HCB63" s="84"/>
      <c r="HCC63" s="84"/>
      <c r="HCD63" s="84"/>
      <c r="HCE63" s="84"/>
      <c r="HCF63" s="84"/>
      <c r="HCG63" s="84"/>
      <c r="HCH63" s="84"/>
      <c r="HCI63" s="84"/>
      <c r="HCJ63" s="84"/>
      <c r="HCK63" s="84"/>
      <c r="HCL63" s="84"/>
      <c r="HCM63" s="84"/>
      <c r="HCN63" s="84"/>
      <c r="HCO63" s="84"/>
      <c r="HCP63" s="84"/>
      <c r="HCQ63" s="84"/>
      <c r="HCR63" s="84"/>
      <c r="HCS63" s="84"/>
      <c r="HCT63" s="84"/>
      <c r="HCU63" s="84"/>
      <c r="HCV63" s="84"/>
      <c r="HCW63" s="84"/>
      <c r="HCX63" s="84"/>
      <c r="HCY63" s="84"/>
      <c r="HCZ63" s="84"/>
      <c r="HDA63" s="84"/>
      <c r="HDB63" s="84"/>
      <c r="HDC63" s="84"/>
      <c r="HDD63" s="84"/>
      <c r="HDE63" s="84"/>
      <c r="HDF63" s="84"/>
      <c r="HDG63" s="84"/>
      <c r="HDH63" s="84"/>
      <c r="HDI63" s="84"/>
      <c r="HDJ63" s="84"/>
      <c r="HDK63" s="84"/>
      <c r="HDL63" s="84"/>
      <c r="HDM63" s="84"/>
      <c r="HDN63" s="84"/>
      <c r="HDO63" s="84"/>
      <c r="HDP63" s="84"/>
      <c r="HDQ63" s="84"/>
      <c r="HDR63" s="84"/>
      <c r="HDS63" s="84"/>
      <c r="HDT63" s="84"/>
      <c r="HDU63" s="84"/>
      <c r="HDV63" s="84"/>
      <c r="HDW63" s="84"/>
      <c r="HDX63" s="84"/>
      <c r="HDY63" s="84"/>
      <c r="HDZ63" s="84"/>
      <c r="HEA63" s="84"/>
      <c r="HEB63" s="84"/>
      <c r="HEC63" s="84"/>
      <c r="HED63" s="84"/>
      <c r="HEE63" s="84"/>
      <c r="HEF63" s="84"/>
      <c r="HEG63" s="84"/>
      <c r="HEH63" s="84"/>
      <c r="HEI63" s="84"/>
      <c r="HEJ63" s="84"/>
      <c r="HEK63" s="84"/>
      <c r="HEL63" s="84"/>
      <c r="HEM63" s="84"/>
      <c r="HEN63" s="84"/>
      <c r="HEO63" s="84"/>
      <c r="HEP63" s="84"/>
      <c r="HEQ63" s="84"/>
      <c r="HER63" s="84"/>
      <c r="HES63" s="84"/>
      <c r="HET63" s="84"/>
      <c r="HEU63" s="84"/>
      <c r="HEV63" s="84"/>
      <c r="HEW63" s="84"/>
      <c r="HEX63" s="84"/>
      <c r="HEY63" s="84"/>
      <c r="HEZ63" s="84"/>
      <c r="HFA63" s="84"/>
      <c r="HFB63" s="84"/>
      <c r="HFC63" s="84"/>
      <c r="HFD63" s="84"/>
      <c r="HFE63" s="84"/>
      <c r="HFF63" s="84"/>
      <c r="HFG63" s="84"/>
      <c r="HFH63" s="84"/>
      <c r="HFI63" s="84"/>
      <c r="HFJ63" s="84"/>
      <c r="HFK63" s="84"/>
      <c r="HFL63" s="84"/>
      <c r="HFM63" s="84"/>
      <c r="HFN63" s="84"/>
      <c r="HFO63" s="84"/>
      <c r="HFP63" s="84"/>
      <c r="HFQ63" s="84"/>
      <c r="HFR63" s="84"/>
      <c r="HFS63" s="84"/>
      <c r="HFT63" s="84"/>
      <c r="HFU63" s="84"/>
      <c r="HFV63" s="84"/>
      <c r="HFW63" s="84"/>
      <c r="HFX63" s="84"/>
      <c r="HFY63" s="84"/>
      <c r="HFZ63" s="84"/>
      <c r="HGA63" s="84"/>
      <c r="HGB63" s="84"/>
      <c r="HGC63" s="84"/>
      <c r="HGD63" s="84"/>
      <c r="HGE63" s="84"/>
      <c r="HGF63" s="84"/>
      <c r="HGG63" s="84"/>
      <c r="HGH63" s="84"/>
      <c r="HGI63" s="84"/>
      <c r="HGJ63" s="84"/>
      <c r="HGK63" s="84"/>
      <c r="HGL63" s="84"/>
      <c r="HGM63" s="84"/>
      <c r="HGN63" s="84"/>
      <c r="HGO63" s="84"/>
      <c r="HGP63" s="84"/>
      <c r="HGQ63" s="84"/>
      <c r="HGR63" s="84"/>
      <c r="HGS63" s="84"/>
      <c r="HGT63" s="84"/>
      <c r="HGU63" s="84"/>
      <c r="HGV63" s="84"/>
      <c r="HGW63" s="84"/>
      <c r="HGX63" s="84"/>
      <c r="HGY63" s="84"/>
      <c r="HGZ63" s="84"/>
      <c r="HHA63" s="84"/>
      <c r="HHB63" s="84"/>
      <c r="HHC63" s="84"/>
      <c r="HHD63" s="84"/>
      <c r="HHE63" s="84"/>
      <c r="HHF63" s="84"/>
      <c r="HHG63" s="84"/>
      <c r="HHH63" s="84"/>
      <c r="HHI63" s="84"/>
      <c r="HHJ63" s="84"/>
      <c r="HHK63" s="84"/>
      <c r="HHL63" s="84"/>
      <c r="HHM63" s="84"/>
      <c r="HHN63" s="84"/>
      <c r="HHO63" s="84"/>
      <c r="HHP63" s="84"/>
      <c r="HHQ63" s="84"/>
      <c r="HHR63" s="84"/>
      <c r="HHS63" s="84"/>
      <c r="HHT63" s="84"/>
      <c r="HHU63" s="84"/>
      <c r="HHV63" s="84"/>
      <c r="HHW63" s="84"/>
      <c r="HHX63" s="84"/>
      <c r="HHY63" s="84"/>
      <c r="HHZ63" s="84"/>
      <c r="HIA63" s="84"/>
      <c r="HIB63" s="84"/>
      <c r="HIC63" s="84"/>
      <c r="HID63" s="84"/>
      <c r="HIE63" s="84"/>
      <c r="HIF63" s="84"/>
      <c r="HIG63" s="84"/>
      <c r="HIH63" s="84"/>
      <c r="HII63" s="84"/>
      <c r="HIJ63" s="84"/>
      <c r="HIK63" s="84"/>
      <c r="HIL63" s="84"/>
      <c r="HIM63" s="84"/>
      <c r="HIN63" s="84"/>
      <c r="HIO63" s="84"/>
      <c r="HIP63" s="84"/>
      <c r="HIQ63" s="84"/>
      <c r="HIR63" s="84"/>
      <c r="HIS63" s="84"/>
      <c r="HIT63" s="84"/>
      <c r="HIU63" s="84"/>
      <c r="HIV63" s="84"/>
      <c r="HIW63" s="84"/>
      <c r="HIX63" s="84"/>
      <c r="HIY63" s="84"/>
      <c r="HIZ63" s="84"/>
      <c r="HJA63" s="84"/>
      <c r="HJB63" s="84"/>
      <c r="HJC63" s="84"/>
      <c r="HJD63" s="84"/>
      <c r="HJE63" s="84"/>
      <c r="HJF63" s="84"/>
      <c r="HJG63" s="84"/>
      <c r="HJH63" s="84"/>
      <c r="HJI63" s="84"/>
      <c r="HJJ63" s="84"/>
      <c r="HJK63" s="84"/>
      <c r="HJL63" s="84"/>
      <c r="HJM63" s="84"/>
      <c r="HJN63" s="84"/>
      <c r="HJO63" s="84"/>
      <c r="HJP63" s="84"/>
      <c r="HJQ63" s="84"/>
      <c r="HJR63" s="84"/>
      <c r="HJS63" s="84"/>
      <c r="HJT63" s="84"/>
      <c r="HJU63" s="84"/>
      <c r="HJV63" s="84"/>
      <c r="HJW63" s="84"/>
      <c r="HJX63" s="84"/>
      <c r="HJY63" s="84"/>
      <c r="HJZ63" s="84"/>
      <c r="HKA63" s="84"/>
      <c r="HKB63" s="84"/>
      <c r="HKC63" s="84"/>
      <c r="HKD63" s="84"/>
      <c r="HKE63" s="84"/>
      <c r="HKF63" s="84"/>
      <c r="HKG63" s="84"/>
      <c r="HKH63" s="84"/>
      <c r="HKI63" s="84"/>
      <c r="HKJ63" s="84"/>
      <c r="HKK63" s="84"/>
      <c r="HKL63" s="84"/>
      <c r="HKM63" s="84"/>
      <c r="HKN63" s="84"/>
      <c r="HKO63" s="84"/>
      <c r="HKP63" s="84"/>
      <c r="HKQ63" s="84"/>
      <c r="HKR63" s="84"/>
      <c r="HKS63" s="84"/>
      <c r="HKT63" s="84"/>
      <c r="HKU63" s="84"/>
      <c r="HKV63" s="84"/>
      <c r="HKW63" s="84"/>
      <c r="HKX63" s="84"/>
      <c r="HKY63" s="84"/>
      <c r="HKZ63" s="84"/>
      <c r="HLA63" s="84"/>
      <c r="HLB63" s="84"/>
      <c r="HLC63" s="84"/>
      <c r="HLD63" s="84"/>
      <c r="HLE63" s="84"/>
      <c r="HLF63" s="84"/>
      <c r="HLG63" s="84"/>
      <c r="HLH63" s="84"/>
      <c r="HLI63" s="84"/>
      <c r="HLJ63" s="84"/>
      <c r="HLK63" s="84"/>
      <c r="HLL63" s="84"/>
      <c r="HLM63" s="84"/>
      <c r="HLN63" s="84"/>
      <c r="HLO63" s="84"/>
      <c r="HLP63" s="84"/>
      <c r="HLQ63" s="84"/>
      <c r="HLR63" s="84"/>
      <c r="HLS63" s="84"/>
      <c r="HLT63" s="84"/>
      <c r="HLU63" s="84"/>
      <c r="HLV63" s="84"/>
      <c r="HLW63" s="84"/>
      <c r="HLX63" s="84"/>
      <c r="HLY63" s="84"/>
      <c r="HLZ63" s="84"/>
      <c r="HMA63" s="84"/>
      <c r="HMB63" s="84"/>
      <c r="HMC63" s="84"/>
      <c r="HMD63" s="84"/>
      <c r="HME63" s="84"/>
      <c r="HMF63" s="84"/>
      <c r="HMG63" s="84"/>
      <c r="HMH63" s="84"/>
      <c r="HMI63" s="84"/>
      <c r="HMJ63" s="84"/>
      <c r="HMK63" s="84"/>
      <c r="HML63" s="84"/>
      <c r="HMM63" s="84"/>
      <c r="HMN63" s="84"/>
      <c r="HMO63" s="84"/>
      <c r="HMP63" s="84"/>
      <c r="HMQ63" s="84"/>
      <c r="HMR63" s="84"/>
      <c r="HMS63" s="84"/>
      <c r="HMT63" s="84"/>
      <c r="HMU63" s="84"/>
      <c r="HMV63" s="84"/>
      <c r="HMW63" s="84"/>
      <c r="HMX63" s="84"/>
      <c r="HMY63" s="84"/>
      <c r="HMZ63" s="84"/>
      <c r="HNA63" s="84"/>
      <c r="HNB63" s="84"/>
      <c r="HNC63" s="84"/>
      <c r="HND63" s="84"/>
      <c r="HNE63" s="84"/>
      <c r="HNF63" s="84"/>
      <c r="HNG63" s="84"/>
      <c r="HNH63" s="84"/>
      <c r="HNI63" s="84"/>
      <c r="HNJ63" s="84"/>
      <c r="HNK63" s="84"/>
      <c r="HNL63" s="84"/>
      <c r="HNM63" s="84"/>
      <c r="HNN63" s="84"/>
      <c r="HNO63" s="84"/>
      <c r="HNP63" s="84"/>
      <c r="HNQ63" s="84"/>
      <c r="HNR63" s="84"/>
      <c r="HNS63" s="84"/>
      <c r="HNT63" s="84"/>
      <c r="HNU63" s="84"/>
      <c r="HNV63" s="84"/>
      <c r="HNW63" s="84"/>
      <c r="HNX63" s="84"/>
      <c r="HNY63" s="84"/>
      <c r="HNZ63" s="84"/>
      <c r="HOA63" s="84"/>
      <c r="HOB63" s="84"/>
      <c r="HOC63" s="84"/>
      <c r="HOD63" s="84"/>
      <c r="HOE63" s="84"/>
      <c r="HOF63" s="84"/>
      <c r="HOG63" s="84"/>
      <c r="HOH63" s="84"/>
      <c r="HOI63" s="84"/>
      <c r="HOJ63" s="84"/>
      <c r="HOK63" s="84"/>
      <c r="HOL63" s="84"/>
      <c r="HOM63" s="84"/>
      <c r="HON63" s="84"/>
      <c r="HOO63" s="84"/>
      <c r="HOP63" s="84"/>
      <c r="HOQ63" s="84"/>
      <c r="HOR63" s="84"/>
      <c r="HOS63" s="84"/>
      <c r="HOT63" s="84"/>
      <c r="HOU63" s="84"/>
      <c r="HOV63" s="84"/>
      <c r="HOW63" s="84"/>
      <c r="HOX63" s="84"/>
      <c r="HOY63" s="84"/>
      <c r="HOZ63" s="84"/>
      <c r="HPA63" s="84"/>
      <c r="HPB63" s="84"/>
      <c r="HPC63" s="84"/>
      <c r="HPD63" s="84"/>
      <c r="HPE63" s="84"/>
      <c r="HPF63" s="84"/>
      <c r="HPG63" s="84"/>
      <c r="HPH63" s="84"/>
      <c r="HPI63" s="84"/>
      <c r="HPJ63" s="84"/>
      <c r="HPK63" s="84"/>
      <c r="HPL63" s="84"/>
      <c r="HPM63" s="84"/>
      <c r="HPN63" s="84"/>
      <c r="HPO63" s="84"/>
      <c r="HPP63" s="84"/>
      <c r="HPQ63" s="84"/>
      <c r="HPR63" s="84"/>
      <c r="HPS63" s="84"/>
      <c r="HPT63" s="84"/>
      <c r="HPU63" s="84"/>
      <c r="HPV63" s="84"/>
      <c r="HPW63" s="84"/>
      <c r="HPX63" s="84"/>
      <c r="HPY63" s="84"/>
      <c r="HPZ63" s="84"/>
      <c r="HQA63" s="84"/>
      <c r="HQB63" s="84"/>
      <c r="HQC63" s="84"/>
      <c r="HQD63" s="84"/>
      <c r="HQE63" s="84"/>
      <c r="HQF63" s="84"/>
      <c r="HQG63" s="84"/>
      <c r="HQH63" s="84"/>
      <c r="HQI63" s="84"/>
      <c r="HQJ63" s="84"/>
      <c r="HQK63" s="84"/>
      <c r="HQL63" s="84"/>
      <c r="HQM63" s="84"/>
      <c r="HQN63" s="84"/>
      <c r="HQO63" s="84"/>
      <c r="HQP63" s="84"/>
      <c r="HQQ63" s="84"/>
      <c r="HQR63" s="84"/>
      <c r="HQS63" s="84"/>
      <c r="HQT63" s="84"/>
      <c r="HQU63" s="84"/>
      <c r="HQV63" s="84"/>
      <c r="HQW63" s="84"/>
      <c r="HQX63" s="84"/>
      <c r="HQY63" s="84"/>
      <c r="HQZ63" s="84"/>
      <c r="HRA63" s="84"/>
      <c r="HRB63" s="84"/>
      <c r="HRC63" s="84"/>
      <c r="HRD63" s="84"/>
      <c r="HRE63" s="84"/>
      <c r="HRF63" s="84"/>
      <c r="HRG63" s="84"/>
      <c r="HRH63" s="84"/>
      <c r="HRI63" s="84"/>
      <c r="HRJ63" s="84"/>
      <c r="HRK63" s="84"/>
      <c r="HRL63" s="84"/>
      <c r="HRM63" s="84"/>
      <c r="HRN63" s="84"/>
      <c r="HRO63" s="84"/>
      <c r="HRP63" s="84"/>
      <c r="HRQ63" s="84"/>
      <c r="HRR63" s="84"/>
      <c r="HRS63" s="84"/>
      <c r="HRT63" s="84"/>
      <c r="HRU63" s="84"/>
      <c r="HRV63" s="84"/>
      <c r="HRW63" s="84"/>
      <c r="HRX63" s="84"/>
      <c r="HRY63" s="84"/>
      <c r="HRZ63" s="84"/>
      <c r="HSA63" s="84"/>
      <c r="HSB63" s="84"/>
      <c r="HSC63" s="84"/>
      <c r="HSD63" s="84"/>
      <c r="HSE63" s="84"/>
      <c r="HSF63" s="84"/>
      <c r="HSG63" s="84"/>
      <c r="HSH63" s="84"/>
      <c r="HSI63" s="84"/>
      <c r="HSJ63" s="84"/>
      <c r="HSK63" s="84"/>
      <c r="HSL63" s="84"/>
      <c r="HSM63" s="84"/>
      <c r="HSN63" s="84"/>
      <c r="HSO63" s="84"/>
      <c r="HSP63" s="84"/>
      <c r="HSQ63" s="84"/>
      <c r="HSR63" s="84"/>
      <c r="HSS63" s="84"/>
      <c r="HST63" s="84"/>
      <c r="HSU63" s="84"/>
      <c r="HSV63" s="84"/>
      <c r="HSW63" s="84"/>
      <c r="HSX63" s="84"/>
      <c r="HSY63" s="84"/>
      <c r="HSZ63" s="84"/>
      <c r="HTA63" s="84"/>
      <c r="HTB63" s="84"/>
      <c r="HTC63" s="84"/>
      <c r="HTD63" s="84"/>
      <c r="HTE63" s="84"/>
      <c r="HTF63" s="84"/>
      <c r="HTG63" s="84"/>
      <c r="HTH63" s="84"/>
      <c r="HTI63" s="84"/>
      <c r="HTJ63" s="84"/>
      <c r="HTK63" s="84"/>
      <c r="HTL63" s="84"/>
      <c r="HTM63" s="84"/>
      <c r="HTN63" s="84"/>
      <c r="HTO63" s="84"/>
      <c r="HTP63" s="84"/>
      <c r="HTQ63" s="84"/>
      <c r="HTR63" s="84"/>
      <c r="HTS63" s="84"/>
      <c r="HTT63" s="84"/>
      <c r="HTU63" s="84"/>
      <c r="HTV63" s="84"/>
      <c r="HTW63" s="84"/>
      <c r="HTX63" s="84"/>
      <c r="HTY63" s="84"/>
      <c r="HTZ63" s="84"/>
      <c r="HUA63" s="84"/>
      <c r="HUB63" s="84"/>
      <c r="HUC63" s="84"/>
      <c r="HUD63" s="84"/>
      <c r="HUE63" s="84"/>
      <c r="HUF63" s="84"/>
      <c r="HUG63" s="84"/>
      <c r="HUH63" s="84"/>
      <c r="HUI63" s="84"/>
      <c r="HUJ63" s="84"/>
      <c r="HUK63" s="84"/>
      <c r="HUL63" s="84"/>
      <c r="HUM63" s="84"/>
      <c r="HUN63" s="84"/>
      <c r="HUO63" s="84"/>
      <c r="HUP63" s="84"/>
      <c r="HUQ63" s="84"/>
      <c r="HUR63" s="84"/>
      <c r="HUS63" s="84"/>
      <c r="HUT63" s="84"/>
      <c r="HUU63" s="84"/>
      <c r="HUV63" s="84"/>
      <c r="HUW63" s="84"/>
      <c r="HUX63" s="84"/>
      <c r="HUY63" s="84"/>
      <c r="HUZ63" s="84"/>
      <c r="HVA63" s="84"/>
      <c r="HVB63" s="84"/>
      <c r="HVC63" s="84"/>
      <c r="HVD63" s="84"/>
      <c r="HVE63" s="84"/>
      <c r="HVF63" s="84"/>
      <c r="HVG63" s="84"/>
      <c r="HVH63" s="84"/>
      <c r="HVI63" s="84"/>
      <c r="HVJ63" s="84"/>
      <c r="HVK63" s="84"/>
      <c r="HVL63" s="84"/>
      <c r="HVM63" s="84"/>
      <c r="HVN63" s="84"/>
      <c r="HVO63" s="84"/>
      <c r="HVP63" s="84"/>
      <c r="HVQ63" s="84"/>
      <c r="HVR63" s="84"/>
      <c r="HVS63" s="84"/>
      <c r="HVT63" s="84"/>
      <c r="HVU63" s="84"/>
      <c r="HVV63" s="84"/>
      <c r="HVW63" s="84"/>
      <c r="HVX63" s="84"/>
      <c r="HVY63" s="84"/>
      <c r="HVZ63" s="84"/>
      <c r="HWA63" s="84"/>
      <c r="HWB63" s="84"/>
      <c r="HWC63" s="84"/>
      <c r="HWD63" s="84"/>
      <c r="HWE63" s="84"/>
      <c r="HWF63" s="84"/>
      <c r="HWG63" s="84"/>
      <c r="HWH63" s="84"/>
      <c r="HWI63" s="84"/>
      <c r="HWJ63" s="84"/>
      <c r="HWK63" s="84"/>
      <c r="HWL63" s="84"/>
      <c r="HWM63" s="84"/>
      <c r="HWN63" s="84"/>
      <c r="HWO63" s="84"/>
      <c r="HWP63" s="84"/>
      <c r="HWQ63" s="84"/>
      <c r="HWR63" s="84"/>
      <c r="HWS63" s="84"/>
      <c r="HWT63" s="84"/>
      <c r="HWU63" s="84"/>
      <c r="HWV63" s="84"/>
      <c r="HWW63" s="84"/>
      <c r="HWX63" s="84"/>
      <c r="HWY63" s="84"/>
      <c r="HWZ63" s="84"/>
      <c r="HXA63" s="84"/>
      <c r="HXB63" s="84"/>
      <c r="HXC63" s="84"/>
      <c r="HXD63" s="84"/>
      <c r="HXE63" s="84"/>
      <c r="HXF63" s="84"/>
      <c r="HXG63" s="84"/>
      <c r="HXH63" s="84"/>
      <c r="HXI63" s="84"/>
      <c r="HXJ63" s="84"/>
      <c r="HXK63" s="84"/>
      <c r="HXL63" s="84"/>
      <c r="HXM63" s="84"/>
      <c r="HXN63" s="84"/>
      <c r="HXO63" s="84"/>
      <c r="HXP63" s="84"/>
      <c r="HXQ63" s="84"/>
      <c r="HXR63" s="84"/>
      <c r="HXS63" s="84"/>
      <c r="HXT63" s="84"/>
      <c r="HXU63" s="84"/>
      <c r="HXV63" s="84"/>
      <c r="HXW63" s="84"/>
      <c r="HXX63" s="84"/>
      <c r="HXY63" s="84"/>
      <c r="HXZ63" s="84"/>
      <c r="HYA63" s="84"/>
      <c r="HYB63" s="84"/>
      <c r="HYC63" s="84"/>
      <c r="HYD63" s="84"/>
      <c r="HYE63" s="84"/>
      <c r="HYF63" s="84"/>
      <c r="HYG63" s="84"/>
      <c r="HYH63" s="84"/>
      <c r="HYI63" s="84"/>
      <c r="HYJ63" s="84"/>
      <c r="HYK63" s="84"/>
      <c r="HYL63" s="84"/>
      <c r="HYM63" s="84"/>
      <c r="HYN63" s="84"/>
      <c r="HYO63" s="84"/>
      <c r="HYP63" s="84"/>
      <c r="HYQ63" s="84"/>
      <c r="HYR63" s="84"/>
      <c r="HYS63" s="84"/>
      <c r="HYT63" s="84"/>
      <c r="HYU63" s="84"/>
      <c r="HYV63" s="84"/>
      <c r="HYW63" s="84"/>
      <c r="HYX63" s="84"/>
      <c r="HYY63" s="84"/>
      <c r="HYZ63" s="84"/>
      <c r="HZA63" s="84"/>
      <c r="HZB63" s="84"/>
      <c r="HZC63" s="84"/>
      <c r="HZD63" s="84"/>
      <c r="HZE63" s="84"/>
      <c r="HZF63" s="84"/>
      <c r="HZG63" s="84"/>
      <c r="HZH63" s="84"/>
      <c r="HZI63" s="84"/>
      <c r="HZJ63" s="84"/>
      <c r="HZK63" s="84"/>
      <c r="HZL63" s="84"/>
      <c r="HZM63" s="84"/>
      <c r="HZN63" s="84"/>
      <c r="HZO63" s="84"/>
      <c r="HZP63" s="84"/>
      <c r="HZQ63" s="84"/>
      <c r="HZR63" s="84"/>
      <c r="HZS63" s="84"/>
      <c r="HZT63" s="84"/>
      <c r="HZU63" s="84"/>
      <c r="HZV63" s="84"/>
      <c r="HZW63" s="84"/>
      <c r="HZX63" s="84"/>
      <c r="HZY63" s="84"/>
      <c r="HZZ63" s="84"/>
      <c r="IAA63" s="84"/>
      <c r="IAB63" s="84"/>
      <c r="IAC63" s="84"/>
      <c r="IAD63" s="84"/>
      <c r="IAE63" s="84"/>
      <c r="IAF63" s="84"/>
      <c r="IAG63" s="84"/>
      <c r="IAH63" s="84"/>
      <c r="IAI63" s="84"/>
      <c r="IAJ63" s="84"/>
      <c r="IAK63" s="84"/>
      <c r="IAL63" s="84"/>
      <c r="IAM63" s="84"/>
      <c r="IAN63" s="84"/>
      <c r="IAO63" s="84"/>
      <c r="IAP63" s="84"/>
      <c r="IAQ63" s="84"/>
      <c r="IAR63" s="84"/>
      <c r="IAS63" s="84"/>
      <c r="IAT63" s="84"/>
      <c r="IAU63" s="84"/>
      <c r="IAV63" s="84"/>
      <c r="IAW63" s="84"/>
      <c r="IAX63" s="84"/>
      <c r="IAY63" s="84"/>
      <c r="IAZ63" s="84"/>
      <c r="IBA63" s="84"/>
      <c r="IBB63" s="84"/>
      <c r="IBC63" s="84"/>
      <c r="IBD63" s="84"/>
      <c r="IBE63" s="84"/>
      <c r="IBF63" s="84"/>
      <c r="IBG63" s="84"/>
      <c r="IBH63" s="84"/>
      <c r="IBI63" s="84"/>
      <c r="IBJ63" s="84"/>
      <c r="IBK63" s="84"/>
      <c r="IBL63" s="84"/>
      <c r="IBM63" s="84"/>
      <c r="IBN63" s="84"/>
      <c r="IBO63" s="84"/>
      <c r="IBP63" s="84"/>
      <c r="IBQ63" s="84"/>
      <c r="IBR63" s="84"/>
      <c r="IBS63" s="84"/>
      <c r="IBT63" s="84"/>
      <c r="IBU63" s="84"/>
      <c r="IBV63" s="84"/>
      <c r="IBW63" s="84"/>
      <c r="IBX63" s="84"/>
      <c r="IBY63" s="84"/>
      <c r="IBZ63" s="84"/>
      <c r="ICA63" s="84"/>
      <c r="ICB63" s="84"/>
      <c r="ICC63" s="84"/>
      <c r="ICD63" s="84"/>
      <c r="ICE63" s="84"/>
      <c r="ICF63" s="84"/>
      <c r="ICG63" s="84"/>
      <c r="ICH63" s="84"/>
      <c r="ICI63" s="84"/>
      <c r="ICJ63" s="84"/>
      <c r="ICK63" s="84"/>
      <c r="ICL63" s="84"/>
      <c r="ICM63" s="84"/>
      <c r="ICN63" s="84"/>
      <c r="ICO63" s="84"/>
      <c r="ICP63" s="84"/>
      <c r="ICQ63" s="84"/>
      <c r="ICR63" s="84"/>
      <c r="ICS63" s="84"/>
      <c r="ICT63" s="84"/>
      <c r="ICU63" s="84"/>
      <c r="ICV63" s="84"/>
      <c r="ICW63" s="84"/>
      <c r="ICX63" s="84"/>
      <c r="ICY63" s="84"/>
      <c r="ICZ63" s="84"/>
      <c r="IDA63" s="84"/>
      <c r="IDB63" s="84"/>
      <c r="IDC63" s="84"/>
      <c r="IDD63" s="84"/>
      <c r="IDE63" s="84"/>
      <c r="IDF63" s="84"/>
      <c r="IDG63" s="84"/>
      <c r="IDH63" s="84"/>
      <c r="IDI63" s="84"/>
      <c r="IDJ63" s="84"/>
      <c r="IDK63" s="84"/>
      <c r="IDL63" s="84"/>
      <c r="IDM63" s="84"/>
      <c r="IDN63" s="84"/>
      <c r="IDO63" s="84"/>
      <c r="IDP63" s="84"/>
      <c r="IDQ63" s="84"/>
      <c r="IDR63" s="84"/>
      <c r="IDS63" s="84"/>
      <c r="IDT63" s="84"/>
      <c r="IDU63" s="84"/>
      <c r="IDV63" s="84"/>
      <c r="IDW63" s="84"/>
      <c r="IDX63" s="84"/>
      <c r="IDY63" s="84"/>
      <c r="IDZ63" s="84"/>
      <c r="IEA63" s="84"/>
      <c r="IEB63" s="84"/>
      <c r="IEC63" s="84"/>
      <c r="IED63" s="84"/>
      <c r="IEE63" s="84"/>
      <c r="IEF63" s="84"/>
      <c r="IEG63" s="84"/>
      <c r="IEH63" s="84"/>
      <c r="IEI63" s="84"/>
      <c r="IEJ63" s="84"/>
      <c r="IEK63" s="84"/>
      <c r="IEL63" s="84"/>
      <c r="IEM63" s="84"/>
      <c r="IEN63" s="84"/>
      <c r="IEO63" s="84"/>
      <c r="IEP63" s="84"/>
      <c r="IEQ63" s="84"/>
      <c r="IER63" s="84"/>
      <c r="IES63" s="84"/>
      <c r="IET63" s="84"/>
      <c r="IEU63" s="84"/>
      <c r="IEV63" s="84"/>
      <c r="IEW63" s="84"/>
      <c r="IEX63" s="84"/>
      <c r="IEY63" s="84"/>
      <c r="IEZ63" s="84"/>
      <c r="IFA63" s="84"/>
      <c r="IFB63" s="84"/>
      <c r="IFC63" s="84"/>
      <c r="IFD63" s="84"/>
      <c r="IFE63" s="84"/>
      <c r="IFF63" s="84"/>
      <c r="IFG63" s="84"/>
      <c r="IFH63" s="84"/>
      <c r="IFI63" s="84"/>
      <c r="IFJ63" s="84"/>
      <c r="IFK63" s="84"/>
      <c r="IFL63" s="84"/>
      <c r="IFM63" s="84"/>
      <c r="IFN63" s="84"/>
      <c r="IFO63" s="84"/>
      <c r="IFP63" s="84"/>
      <c r="IFQ63" s="84"/>
      <c r="IFR63" s="84"/>
      <c r="IFS63" s="84"/>
      <c r="IFT63" s="84"/>
      <c r="IFU63" s="84"/>
      <c r="IFV63" s="84"/>
      <c r="IFW63" s="84"/>
      <c r="IFX63" s="84"/>
      <c r="IFY63" s="84"/>
      <c r="IFZ63" s="84"/>
      <c r="IGA63" s="84"/>
      <c r="IGB63" s="84"/>
      <c r="IGC63" s="84"/>
      <c r="IGD63" s="84"/>
      <c r="IGE63" s="84"/>
      <c r="IGF63" s="84"/>
      <c r="IGG63" s="84"/>
      <c r="IGH63" s="84"/>
      <c r="IGI63" s="84"/>
      <c r="IGJ63" s="84"/>
      <c r="IGK63" s="84"/>
      <c r="IGL63" s="84"/>
      <c r="IGM63" s="84"/>
      <c r="IGN63" s="84"/>
      <c r="IGO63" s="84"/>
      <c r="IGP63" s="84"/>
      <c r="IGQ63" s="84"/>
      <c r="IGR63" s="84"/>
      <c r="IGS63" s="84"/>
      <c r="IGT63" s="84"/>
      <c r="IGU63" s="84"/>
      <c r="IGV63" s="84"/>
      <c r="IGW63" s="84"/>
      <c r="IGX63" s="84"/>
      <c r="IGY63" s="84"/>
      <c r="IGZ63" s="84"/>
      <c r="IHA63" s="84"/>
      <c r="IHB63" s="84"/>
      <c r="IHC63" s="84"/>
      <c r="IHD63" s="84"/>
      <c r="IHE63" s="84"/>
      <c r="IHF63" s="84"/>
      <c r="IHG63" s="84"/>
      <c r="IHH63" s="84"/>
      <c r="IHI63" s="84"/>
      <c r="IHJ63" s="84"/>
      <c r="IHK63" s="84"/>
      <c r="IHL63" s="84"/>
      <c r="IHM63" s="84"/>
      <c r="IHN63" s="84"/>
      <c r="IHO63" s="84"/>
      <c r="IHP63" s="84"/>
      <c r="IHQ63" s="84"/>
      <c r="IHR63" s="84"/>
      <c r="IHS63" s="84"/>
      <c r="IHT63" s="84"/>
      <c r="IHU63" s="84"/>
      <c r="IHV63" s="84"/>
      <c r="IHW63" s="84"/>
      <c r="IHX63" s="84"/>
      <c r="IHY63" s="84"/>
      <c r="IHZ63" s="84"/>
      <c r="IIA63" s="84"/>
      <c r="IIB63" s="84"/>
      <c r="IIC63" s="84"/>
      <c r="IID63" s="84"/>
      <c r="IIE63" s="84"/>
      <c r="IIF63" s="84"/>
      <c r="IIG63" s="84"/>
      <c r="IIH63" s="84"/>
      <c r="III63" s="84"/>
      <c r="IIJ63" s="84"/>
      <c r="IIK63" s="84"/>
      <c r="IIL63" s="84"/>
      <c r="IIM63" s="84"/>
      <c r="IIN63" s="84"/>
      <c r="IIO63" s="84"/>
      <c r="IIP63" s="84"/>
      <c r="IIQ63" s="84"/>
      <c r="IIR63" s="84"/>
      <c r="IIS63" s="84"/>
      <c r="IIT63" s="84"/>
      <c r="IIU63" s="84"/>
      <c r="IIV63" s="84"/>
      <c r="IIW63" s="84"/>
      <c r="IIX63" s="84"/>
      <c r="IIY63" s="84"/>
      <c r="IIZ63" s="84"/>
      <c r="IJA63" s="84"/>
      <c r="IJB63" s="84"/>
      <c r="IJC63" s="84"/>
      <c r="IJD63" s="84"/>
      <c r="IJE63" s="84"/>
      <c r="IJF63" s="84"/>
      <c r="IJG63" s="84"/>
      <c r="IJH63" s="84"/>
      <c r="IJI63" s="84"/>
      <c r="IJJ63" s="84"/>
      <c r="IJK63" s="84"/>
      <c r="IJL63" s="84"/>
      <c r="IJM63" s="84"/>
      <c r="IJN63" s="84"/>
      <c r="IJO63" s="84"/>
      <c r="IJP63" s="84"/>
      <c r="IJQ63" s="84"/>
      <c r="IJR63" s="84"/>
      <c r="IJS63" s="84"/>
      <c r="IJT63" s="84"/>
      <c r="IJU63" s="84"/>
      <c r="IJV63" s="84"/>
      <c r="IJW63" s="84"/>
      <c r="IJX63" s="84"/>
      <c r="IJY63" s="84"/>
      <c r="IJZ63" s="84"/>
      <c r="IKA63" s="84"/>
      <c r="IKB63" s="84"/>
      <c r="IKC63" s="84"/>
      <c r="IKD63" s="84"/>
      <c r="IKE63" s="84"/>
      <c r="IKF63" s="84"/>
      <c r="IKG63" s="84"/>
      <c r="IKH63" s="84"/>
      <c r="IKI63" s="84"/>
      <c r="IKJ63" s="84"/>
      <c r="IKK63" s="84"/>
      <c r="IKL63" s="84"/>
      <c r="IKM63" s="84"/>
      <c r="IKN63" s="84"/>
      <c r="IKO63" s="84"/>
      <c r="IKP63" s="84"/>
      <c r="IKQ63" s="84"/>
      <c r="IKR63" s="84"/>
      <c r="IKS63" s="84"/>
      <c r="IKT63" s="84"/>
      <c r="IKU63" s="84"/>
      <c r="IKV63" s="84"/>
      <c r="IKW63" s="84"/>
      <c r="IKX63" s="84"/>
      <c r="IKY63" s="84"/>
      <c r="IKZ63" s="84"/>
      <c r="ILA63" s="84"/>
      <c r="ILB63" s="84"/>
      <c r="ILC63" s="84"/>
      <c r="ILD63" s="84"/>
      <c r="ILE63" s="84"/>
      <c r="ILF63" s="84"/>
      <c r="ILG63" s="84"/>
      <c r="ILH63" s="84"/>
      <c r="ILI63" s="84"/>
      <c r="ILJ63" s="84"/>
      <c r="ILK63" s="84"/>
      <c r="ILL63" s="84"/>
      <c r="ILM63" s="84"/>
      <c r="ILN63" s="84"/>
      <c r="ILO63" s="84"/>
      <c r="ILP63" s="84"/>
      <c r="ILQ63" s="84"/>
      <c r="ILR63" s="84"/>
      <c r="ILS63" s="84"/>
      <c r="ILT63" s="84"/>
      <c r="ILU63" s="84"/>
      <c r="ILV63" s="84"/>
      <c r="ILW63" s="84"/>
      <c r="ILX63" s="84"/>
      <c r="ILY63" s="84"/>
      <c r="ILZ63" s="84"/>
      <c r="IMA63" s="84"/>
      <c r="IMB63" s="84"/>
      <c r="IMC63" s="84"/>
      <c r="IMD63" s="84"/>
      <c r="IME63" s="84"/>
      <c r="IMF63" s="84"/>
      <c r="IMG63" s="84"/>
      <c r="IMH63" s="84"/>
      <c r="IMI63" s="84"/>
      <c r="IMJ63" s="84"/>
      <c r="IMK63" s="84"/>
      <c r="IML63" s="84"/>
      <c r="IMM63" s="84"/>
      <c r="IMN63" s="84"/>
      <c r="IMO63" s="84"/>
      <c r="IMP63" s="84"/>
      <c r="IMQ63" s="84"/>
      <c r="IMR63" s="84"/>
      <c r="IMS63" s="84"/>
      <c r="IMT63" s="84"/>
      <c r="IMU63" s="84"/>
      <c r="IMV63" s="84"/>
      <c r="IMW63" s="84"/>
      <c r="IMX63" s="84"/>
      <c r="IMY63" s="84"/>
      <c r="IMZ63" s="84"/>
      <c r="INA63" s="84"/>
      <c r="INB63" s="84"/>
      <c r="INC63" s="84"/>
      <c r="IND63" s="84"/>
      <c r="INE63" s="84"/>
      <c r="INF63" s="84"/>
      <c r="ING63" s="84"/>
      <c r="INH63" s="84"/>
      <c r="INI63" s="84"/>
      <c r="INJ63" s="84"/>
      <c r="INK63" s="84"/>
      <c r="INL63" s="84"/>
      <c r="INM63" s="84"/>
      <c r="INN63" s="84"/>
      <c r="INO63" s="84"/>
      <c r="INP63" s="84"/>
      <c r="INQ63" s="84"/>
      <c r="INR63" s="84"/>
      <c r="INS63" s="84"/>
      <c r="INT63" s="84"/>
      <c r="INU63" s="84"/>
      <c r="INV63" s="84"/>
      <c r="INW63" s="84"/>
      <c r="INX63" s="84"/>
      <c r="INY63" s="84"/>
      <c r="INZ63" s="84"/>
      <c r="IOA63" s="84"/>
      <c r="IOB63" s="84"/>
      <c r="IOC63" s="84"/>
      <c r="IOD63" s="84"/>
      <c r="IOE63" s="84"/>
      <c r="IOF63" s="84"/>
      <c r="IOG63" s="84"/>
      <c r="IOH63" s="84"/>
      <c r="IOI63" s="84"/>
      <c r="IOJ63" s="84"/>
      <c r="IOK63" s="84"/>
      <c r="IOL63" s="84"/>
      <c r="IOM63" s="84"/>
      <c r="ION63" s="84"/>
      <c r="IOO63" s="84"/>
      <c r="IOP63" s="84"/>
      <c r="IOQ63" s="84"/>
      <c r="IOR63" s="84"/>
      <c r="IOS63" s="84"/>
      <c r="IOT63" s="84"/>
      <c r="IOU63" s="84"/>
      <c r="IOV63" s="84"/>
      <c r="IOW63" s="84"/>
      <c r="IOX63" s="84"/>
      <c r="IOY63" s="84"/>
      <c r="IOZ63" s="84"/>
      <c r="IPA63" s="84"/>
      <c r="IPB63" s="84"/>
      <c r="IPC63" s="84"/>
      <c r="IPD63" s="84"/>
      <c r="IPE63" s="84"/>
      <c r="IPF63" s="84"/>
      <c r="IPG63" s="84"/>
      <c r="IPH63" s="84"/>
      <c r="IPI63" s="84"/>
      <c r="IPJ63" s="84"/>
      <c r="IPK63" s="84"/>
      <c r="IPL63" s="84"/>
      <c r="IPM63" s="84"/>
      <c r="IPN63" s="84"/>
      <c r="IPO63" s="84"/>
      <c r="IPP63" s="84"/>
      <c r="IPQ63" s="84"/>
      <c r="IPR63" s="84"/>
      <c r="IPS63" s="84"/>
      <c r="IPT63" s="84"/>
      <c r="IPU63" s="84"/>
      <c r="IPV63" s="84"/>
      <c r="IPW63" s="84"/>
      <c r="IPX63" s="84"/>
      <c r="IPY63" s="84"/>
      <c r="IPZ63" s="84"/>
      <c r="IQA63" s="84"/>
      <c r="IQB63" s="84"/>
      <c r="IQC63" s="84"/>
      <c r="IQD63" s="84"/>
      <c r="IQE63" s="84"/>
      <c r="IQF63" s="84"/>
      <c r="IQG63" s="84"/>
      <c r="IQH63" s="84"/>
      <c r="IQI63" s="84"/>
      <c r="IQJ63" s="84"/>
      <c r="IQK63" s="84"/>
      <c r="IQL63" s="84"/>
      <c r="IQM63" s="84"/>
      <c r="IQN63" s="84"/>
      <c r="IQO63" s="84"/>
      <c r="IQP63" s="84"/>
      <c r="IQQ63" s="84"/>
      <c r="IQR63" s="84"/>
      <c r="IQS63" s="84"/>
      <c r="IQT63" s="84"/>
      <c r="IQU63" s="84"/>
      <c r="IQV63" s="84"/>
      <c r="IQW63" s="84"/>
      <c r="IQX63" s="84"/>
      <c r="IQY63" s="84"/>
      <c r="IQZ63" s="84"/>
      <c r="IRA63" s="84"/>
      <c r="IRB63" s="84"/>
      <c r="IRC63" s="84"/>
      <c r="IRD63" s="84"/>
      <c r="IRE63" s="84"/>
      <c r="IRF63" s="84"/>
      <c r="IRG63" s="84"/>
      <c r="IRH63" s="84"/>
      <c r="IRI63" s="84"/>
      <c r="IRJ63" s="84"/>
      <c r="IRK63" s="84"/>
      <c r="IRL63" s="84"/>
      <c r="IRM63" s="84"/>
      <c r="IRN63" s="84"/>
      <c r="IRO63" s="84"/>
      <c r="IRP63" s="84"/>
      <c r="IRQ63" s="84"/>
      <c r="IRR63" s="84"/>
      <c r="IRS63" s="84"/>
      <c r="IRT63" s="84"/>
      <c r="IRU63" s="84"/>
      <c r="IRV63" s="84"/>
      <c r="IRW63" s="84"/>
      <c r="IRX63" s="84"/>
      <c r="IRY63" s="84"/>
      <c r="IRZ63" s="84"/>
      <c r="ISA63" s="84"/>
      <c r="ISB63" s="84"/>
      <c r="ISC63" s="84"/>
      <c r="ISD63" s="84"/>
      <c r="ISE63" s="84"/>
      <c r="ISF63" s="84"/>
      <c r="ISG63" s="84"/>
      <c r="ISH63" s="84"/>
      <c r="ISI63" s="84"/>
      <c r="ISJ63" s="84"/>
      <c r="ISK63" s="84"/>
      <c r="ISL63" s="84"/>
      <c r="ISM63" s="84"/>
      <c r="ISN63" s="84"/>
      <c r="ISO63" s="84"/>
      <c r="ISP63" s="84"/>
      <c r="ISQ63" s="84"/>
      <c r="ISR63" s="84"/>
      <c r="ISS63" s="84"/>
      <c r="IST63" s="84"/>
      <c r="ISU63" s="84"/>
      <c r="ISV63" s="84"/>
      <c r="ISW63" s="84"/>
      <c r="ISX63" s="84"/>
      <c r="ISY63" s="84"/>
      <c r="ISZ63" s="84"/>
      <c r="ITA63" s="84"/>
      <c r="ITB63" s="84"/>
      <c r="ITC63" s="84"/>
      <c r="ITD63" s="84"/>
      <c r="ITE63" s="84"/>
      <c r="ITF63" s="84"/>
      <c r="ITG63" s="84"/>
      <c r="ITH63" s="84"/>
      <c r="ITI63" s="84"/>
      <c r="ITJ63" s="84"/>
      <c r="ITK63" s="84"/>
      <c r="ITL63" s="84"/>
      <c r="ITM63" s="84"/>
      <c r="ITN63" s="84"/>
      <c r="ITO63" s="84"/>
      <c r="ITP63" s="84"/>
      <c r="ITQ63" s="84"/>
      <c r="ITR63" s="84"/>
      <c r="ITS63" s="84"/>
      <c r="ITT63" s="84"/>
      <c r="ITU63" s="84"/>
      <c r="ITV63" s="84"/>
      <c r="ITW63" s="84"/>
      <c r="ITX63" s="84"/>
      <c r="ITY63" s="84"/>
      <c r="ITZ63" s="84"/>
      <c r="IUA63" s="84"/>
      <c r="IUB63" s="84"/>
      <c r="IUC63" s="84"/>
      <c r="IUD63" s="84"/>
      <c r="IUE63" s="84"/>
      <c r="IUF63" s="84"/>
      <c r="IUG63" s="84"/>
      <c r="IUH63" s="84"/>
      <c r="IUI63" s="84"/>
      <c r="IUJ63" s="84"/>
      <c r="IUK63" s="84"/>
      <c r="IUL63" s="84"/>
      <c r="IUM63" s="84"/>
      <c r="IUN63" s="84"/>
      <c r="IUO63" s="84"/>
      <c r="IUP63" s="84"/>
      <c r="IUQ63" s="84"/>
      <c r="IUR63" s="84"/>
      <c r="IUS63" s="84"/>
      <c r="IUT63" s="84"/>
      <c r="IUU63" s="84"/>
      <c r="IUV63" s="84"/>
      <c r="IUW63" s="84"/>
      <c r="IUX63" s="84"/>
      <c r="IUY63" s="84"/>
      <c r="IUZ63" s="84"/>
      <c r="IVA63" s="84"/>
      <c r="IVB63" s="84"/>
      <c r="IVC63" s="84"/>
      <c r="IVD63" s="84"/>
      <c r="IVE63" s="84"/>
      <c r="IVF63" s="84"/>
      <c r="IVG63" s="84"/>
      <c r="IVH63" s="84"/>
      <c r="IVI63" s="84"/>
      <c r="IVJ63" s="84"/>
      <c r="IVK63" s="84"/>
      <c r="IVL63" s="84"/>
      <c r="IVM63" s="84"/>
      <c r="IVN63" s="84"/>
      <c r="IVO63" s="84"/>
      <c r="IVP63" s="84"/>
      <c r="IVQ63" s="84"/>
      <c r="IVR63" s="84"/>
      <c r="IVS63" s="84"/>
      <c r="IVT63" s="84"/>
      <c r="IVU63" s="84"/>
      <c r="IVV63" s="84"/>
      <c r="IVW63" s="84"/>
      <c r="IVX63" s="84"/>
      <c r="IVY63" s="84"/>
      <c r="IVZ63" s="84"/>
      <c r="IWA63" s="84"/>
      <c r="IWB63" s="84"/>
      <c r="IWC63" s="84"/>
      <c r="IWD63" s="84"/>
      <c r="IWE63" s="84"/>
      <c r="IWF63" s="84"/>
      <c r="IWG63" s="84"/>
      <c r="IWH63" s="84"/>
      <c r="IWI63" s="84"/>
      <c r="IWJ63" s="84"/>
      <c r="IWK63" s="84"/>
      <c r="IWL63" s="84"/>
      <c r="IWM63" s="84"/>
      <c r="IWN63" s="84"/>
      <c r="IWO63" s="84"/>
      <c r="IWP63" s="84"/>
      <c r="IWQ63" s="84"/>
      <c r="IWR63" s="84"/>
      <c r="IWS63" s="84"/>
      <c r="IWT63" s="84"/>
      <c r="IWU63" s="84"/>
      <c r="IWV63" s="84"/>
      <c r="IWW63" s="84"/>
      <c r="IWX63" s="84"/>
      <c r="IWY63" s="84"/>
      <c r="IWZ63" s="84"/>
      <c r="IXA63" s="84"/>
      <c r="IXB63" s="84"/>
      <c r="IXC63" s="84"/>
      <c r="IXD63" s="84"/>
      <c r="IXE63" s="84"/>
      <c r="IXF63" s="84"/>
      <c r="IXG63" s="84"/>
      <c r="IXH63" s="84"/>
      <c r="IXI63" s="84"/>
      <c r="IXJ63" s="84"/>
      <c r="IXK63" s="84"/>
      <c r="IXL63" s="84"/>
      <c r="IXM63" s="84"/>
      <c r="IXN63" s="84"/>
      <c r="IXO63" s="84"/>
      <c r="IXP63" s="84"/>
      <c r="IXQ63" s="84"/>
      <c r="IXR63" s="84"/>
      <c r="IXS63" s="84"/>
      <c r="IXT63" s="84"/>
      <c r="IXU63" s="84"/>
      <c r="IXV63" s="84"/>
      <c r="IXW63" s="84"/>
      <c r="IXX63" s="84"/>
      <c r="IXY63" s="84"/>
      <c r="IXZ63" s="84"/>
      <c r="IYA63" s="84"/>
      <c r="IYB63" s="84"/>
      <c r="IYC63" s="84"/>
      <c r="IYD63" s="84"/>
      <c r="IYE63" s="84"/>
      <c r="IYF63" s="84"/>
      <c r="IYG63" s="84"/>
      <c r="IYH63" s="84"/>
      <c r="IYI63" s="84"/>
      <c r="IYJ63" s="84"/>
      <c r="IYK63" s="84"/>
      <c r="IYL63" s="84"/>
      <c r="IYM63" s="84"/>
      <c r="IYN63" s="84"/>
      <c r="IYO63" s="84"/>
      <c r="IYP63" s="84"/>
      <c r="IYQ63" s="84"/>
      <c r="IYR63" s="84"/>
      <c r="IYS63" s="84"/>
      <c r="IYT63" s="84"/>
      <c r="IYU63" s="84"/>
      <c r="IYV63" s="84"/>
      <c r="IYW63" s="84"/>
      <c r="IYX63" s="84"/>
      <c r="IYY63" s="84"/>
      <c r="IYZ63" s="84"/>
      <c r="IZA63" s="84"/>
      <c r="IZB63" s="84"/>
      <c r="IZC63" s="84"/>
      <c r="IZD63" s="84"/>
      <c r="IZE63" s="84"/>
      <c r="IZF63" s="84"/>
      <c r="IZG63" s="84"/>
      <c r="IZH63" s="84"/>
      <c r="IZI63" s="84"/>
      <c r="IZJ63" s="84"/>
      <c r="IZK63" s="84"/>
      <c r="IZL63" s="84"/>
      <c r="IZM63" s="84"/>
      <c r="IZN63" s="84"/>
      <c r="IZO63" s="84"/>
      <c r="IZP63" s="84"/>
      <c r="IZQ63" s="84"/>
      <c r="IZR63" s="84"/>
      <c r="IZS63" s="84"/>
      <c r="IZT63" s="84"/>
      <c r="IZU63" s="84"/>
      <c r="IZV63" s="84"/>
      <c r="IZW63" s="84"/>
      <c r="IZX63" s="84"/>
      <c r="IZY63" s="84"/>
      <c r="IZZ63" s="84"/>
      <c r="JAA63" s="84"/>
      <c r="JAB63" s="84"/>
      <c r="JAC63" s="84"/>
      <c r="JAD63" s="84"/>
      <c r="JAE63" s="84"/>
      <c r="JAF63" s="84"/>
      <c r="JAG63" s="84"/>
      <c r="JAH63" s="84"/>
      <c r="JAI63" s="84"/>
      <c r="JAJ63" s="84"/>
      <c r="JAK63" s="84"/>
      <c r="JAL63" s="84"/>
      <c r="JAM63" s="84"/>
      <c r="JAN63" s="84"/>
      <c r="JAO63" s="84"/>
      <c r="JAP63" s="84"/>
      <c r="JAQ63" s="84"/>
      <c r="JAR63" s="84"/>
      <c r="JAS63" s="84"/>
      <c r="JAT63" s="84"/>
      <c r="JAU63" s="84"/>
      <c r="JAV63" s="84"/>
      <c r="JAW63" s="84"/>
      <c r="JAX63" s="84"/>
      <c r="JAY63" s="84"/>
      <c r="JAZ63" s="84"/>
      <c r="JBA63" s="84"/>
      <c r="JBB63" s="84"/>
      <c r="JBC63" s="84"/>
      <c r="JBD63" s="84"/>
      <c r="JBE63" s="84"/>
      <c r="JBF63" s="84"/>
      <c r="JBG63" s="84"/>
      <c r="JBH63" s="84"/>
      <c r="JBI63" s="84"/>
      <c r="JBJ63" s="84"/>
      <c r="JBK63" s="84"/>
      <c r="JBL63" s="84"/>
      <c r="JBM63" s="84"/>
      <c r="JBN63" s="84"/>
      <c r="JBO63" s="84"/>
      <c r="JBP63" s="84"/>
      <c r="JBQ63" s="84"/>
      <c r="JBR63" s="84"/>
      <c r="JBS63" s="84"/>
      <c r="JBT63" s="84"/>
      <c r="JBU63" s="84"/>
      <c r="JBV63" s="84"/>
      <c r="JBW63" s="84"/>
      <c r="JBX63" s="84"/>
      <c r="JBY63" s="84"/>
      <c r="JBZ63" s="84"/>
      <c r="JCA63" s="84"/>
      <c r="JCB63" s="84"/>
      <c r="JCC63" s="84"/>
      <c r="JCD63" s="84"/>
      <c r="JCE63" s="84"/>
      <c r="JCF63" s="84"/>
      <c r="JCG63" s="84"/>
      <c r="JCH63" s="84"/>
      <c r="JCI63" s="84"/>
      <c r="JCJ63" s="84"/>
      <c r="JCK63" s="84"/>
      <c r="JCL63" s="84"/>
      <c r="JCM63" s="84"/>
      <c r="JCN63" s="84"/>
      <c r="JCO63" s="84"/>
      <c r="JCP63" s="84"/>
      <c r="JCQ63" s="84"/>
      <c r="JCR63" s="84"/>
      <c r="JCS63" s="84"/>
      <c r="JCT63" s="84"/>
      <c r="JCU63" s="84"/>
      <c r="JCV63" s="84"/>
      <c r="JCW63" s="84"/>
      <c r="JCX63" s="84"/>
      <c r="JCY63" s="84"/>
      <c r="JCZ63" s="84"/>
      <c r="JDA63" s="84"/>
      <c r="JDB63" s="84"/>
      <c r="JDC63" s="84"/>
      <c r="JDD63" s="84"/>
      <c r="JDE63" s="84"/>
      <c r="JDF63" s="84"/>
      <c r="JDG63" s="84"/>
      <c r="JDH63" s="84"/>
      <c r="JDI63" s="84"/>
      <c r="JDJ63" s="84"/>
      <c r="JDK63" s="84"/>
      <c r="JDL63" s="84"/>
      <c r="JDM63" s="84"/>
      <c r="JDN63" s="84"/>
      <c r="JDO63" s="84"/>
      <c r="JDP63" s="84"/>
      <c r="JDQ63" s="84"/>
      <c r="JDR63" s="84"/>
      <c r="JDS63" s="84"/>
      <c r="JDT63" s="84"/>
      <c r="JDU63" s="84"/>
      <c r="JDV63" s="84"/>
      <c r="JDW63" s="84"/>
      <c r="JDX63" s="84"/>
      <c r="JDY63" s="84"/>
      <c r="JDZ63" s="84"/>
      <c r="JEA63" s="84"/>
      <c r="JEB63" s="84"/>
      <c r="JEC63" s="84"/>
      <c r="JED63" s="84"/>
      <c r="JEE63" s="84"/>
      <c r="JEF63" s="84"/>
      <c r="JEG63" s="84"/>
      <c r="JEH63" s="84"/>
      <c r="JEI63" s="84"/>
      <c r="JEJ63" s="84"/>
      <c r="JEK63" s="84"/>
      <c r="JEL63" s="84"/>
      <c r="JEM63" s="84"/>
      <c r="JEN63" s="84"/>
      <c r="JEO63" s="84"/>
      <c r="JEP63" s="84"/>
      <c r="JEQ63" s="84"/>
      <c r="JER63" s="84"/>
      <c r="JES63" s="84"/>
      <c r="JET63" s="84"/>
      <c r="JEU63" s="84"/>
      <c r="JEV63" s="84"/>
      <c r="JEW63" s="84"/>
      <c r="JEX63" s="84"/>
      <c r="JEY63" s="84"/>
      <c r="JEZ63" s="84"/>
      <c r="JFA63" s="84"/>
      <c r="JFB63" s="84"/>
      <c r="JFC63" s="84"/>
      <c r="JFD63" s="84"/>
      <c r="JFE63" s="84"/>
      <c r="JFF63" s="84"/>
      <c r="JFG63" s="84"/>
      <c r="JFH63" s="84"/>
      <c r="JFI63" s="84"/>
      <c r="JFJ63" s="84"/>
      <c r="JFK63" s="84"/>
      <c r="JFL63" s="84"/>
      <c r="JFM63" s="84"/>
      <c r="JFN63" s="84"/>
      <c r="JFO63" s="84"/>
      <c r="JFP63" s="84"/>
      <c r="JFQ63" s="84"/>
      <c r="JFR63" s="84"/>
      <c r="JFS63" s="84"/>
      <c r="JFT63" s="84"/>
      <c r="JFU63" s="84"/>
      <c r="JFV63" s="84"/>
      <c r="JFW63" s="84"/>
      <c r="JFX63" s="84"/>
      <c r="JFY63" s="84"/>
      <c r="JFZ63" s="84"/>
      <c r="JGA63" s="84"/>
      <c r="JGB63" s="84"/>
      <c r="JGC63" s="84"/>
      <c r="JGD63" s="84"/>
      <c r="JGE63" s="84"/>
      <c r="JGF63" s="84"/>
      <c r="JGG63" s="84"/>
      <c r="JGH63" s="84"/>
      <c r="JGI63" s="84"/>
      <c r="JGJ63" s="84"/>
      <c r="JGK63" s="84"/>
      <c r="JGL63" s="84"/>
      <c r="JGM63" s="84"/>
      <c r="JGN63" s="84"/>
      <c r="JGO63" s="84"/>
      <c r="JGP63" s="84"/>
      <c r="JGQ63" s="84"/>
      <c r="JGR63" s="84"/>
      <c r="JGS63" s="84"/>
      <c r="JGT63" s="84"/>
      <c r="JGU63" s="84"/>
      <c r="JGV63" s="84"/>
      <c r="JGW63" s="84"/>
      <c r="JGX63" s="84"/>
      <c r="JGY63" s="84"/>
      <c r="JGZ63" s="84"/>
      <c r="JHA63" s="84"/>
      <c r="JHB63" s="84"/>
      <c r="JHC63" s="84"/>
      <c r="JHD63" s="84"/>
      <c r="JHE63" s="84"/>
      <c r="JHF63" s="84"/>
      <c r="JHG63" s="84"/>
      <c r="JHH63" s="84"/>
      <c r="JHI63" s="84"/>
      <c r="JHJ63" s="84"/>
      <c r="JHK63" s="84"/>
      <c r="JHL63" s="84"/>
      <c r="JHM63" s="84"/>
      <c r="JHN63" s="84"/>
      <c r="JHO63" s="84"/>
      <c r="JHP63" s="84"/>
      <c r="JHQ63" s="84"/>
      <c r="JHR63" s="84"/>
      <c r="JHS63" s="84"/>
      <c r="JHT63" s="84"/>
      <c r="JHU63" s="84"/>
      <c r="JHV63" s="84"/>
      <c r="JHW63" s="84"/>
      <c r="JHX63" s="84"/>
      <c r="JHY63" s="84"/>
      <c r="JHZ63" s="84"/>
      <c r="JIA63" s="84"/>
      <c r="JIB63" s="84"/>
      <c r="JIC63" s="84"/>
      <c r="JID63" s="84"/>
      <c r="JIE63" s="84"/>
      <c r="JIF63" s="84"/>
      <c r="JIG63" s="84"/>
      <c r="JIH63" s="84"/>
      <c r="JII63" s="84"/>
      <c r="JIJ63" s="84"/>
      <c r="JIK63" s="84"/>
      <c r="JIL63" s="84"/>
      <c r="JIM63" s="84"/>
      <c r="JIN63" s="84"/>
      <c r="JIO63" s="84"/>
      <c r="JIP63" s="84"/>
      <c r="JIQ63" s="84"/>
      <c r="JIR63" s="84"/>
      <c r="JIS63" s="84"/>
      <c r="JIT63" s="84"/>
      <c r="JIU63" s="84"/>
      <c r="JIV63" s="84"/>
      <c r="JIW63" s="84"/>
      <c r="JIX63" s="84"/>
      <c r="JIY63" s="84"/>
      <c r="JIZ63" s="84"/>
      <c r="JJA63" s="84"/>
      <c r="JJB63" s="84"/>
      <c r="JJC63" s="84"/>
      <c r="JJD63" s="84"/>
      <c r="JJE63" s="84"/>
      <c r="JJF63" s="84"/>
      <c r="JJG63" s="84"/>
      <c r="JJH63" s="84"/>
      <c r="JJI63" s="84"/>
      <c r="JJJ63" s="84"/>
      <c r="JJK63" s="84"/>
      <c r="JJL63" s="84"/>
      <c r="JJM63" s="84"/>
      <c r="JJN63" s="84"/>
      <c r="JJO63" s="84"/>
      <c r="JJP63" s="84"/>
      <c r="JJQ63" s="84"/>
      <c r="JJR63" s="84"/>
      <c r="JJS63" s="84"/>
      <c r="JJT63" s="84"/>
      <c r="JJU63" s="84"/>
      <c r="JJV63" s="84"/>
      <c r="JJW63" s="84"/>
      <c r="JJX63" s="84"/>
      <c r="JJY63" s="84"/>
      <c r="JJZ63" s="84"/>
      <c r="JKA63" s="84"/>
      <c r="JKB63" s="84"/>
      <c r="JKC63" s="84"/>
      <c r="JKD63" s="84"/>
      <c r="JKE63" s="84"/>
      <c r="JKF63" s="84"/>
      <c r="JKG63" s="84"/>
      <c r="JKH63" s="84"/>
      <c r="JKI63" s="84"/>
      <c r="JKJ63" s="84"/>
      <c r="JKK63" s="84"/>
      <c r="JKL63" s="84"/>
      <c r="JKM63" s="84"/>
      <c r="JKN63" s="84"/>
      <c r="JKO63" s="84"/>
      <c r="JKP63" s="84"/>
      <c r="JKQ63" s="84"/>
      <c r="JKR63" s="84"/>
      <c r="JKS63" s="84"/>
      <c r="JKT63" s="84"/>
      <c r="JKU63" s="84"/>
      <c r="JKV63" s="84"/>
      <c r="JKW63" s="84"/>
      <c r="JKX63" s="84"/>
      <c r="JKY63" s="84"/>
      <c r="JKZ63" s="84"/>
      <c r="JLA63" s="84"/>
      <c r="JLB63" s="84"/>
      <c r="JLC63" s="84"/>
      <c r="JLD63" s="84"/>
      <c r="JLE63" s="84"/>
      <c r="JLF63" s="84"/>
      <c r="JLG63" s="84"/>
      <c r="JLH63" s="84"/>
      <c r="JLI63" s="84"/>
      <c r="JLJ63" s="84"/>
      <c r="JLK63" s="84"/>
      <c r="JLL63" s="84"/>
      <c r="JLM63" s="84"/>
      <c r="JLN63" s="84"/>
      <c r="JLO63" s="84"/>
      <c r="JLP63" s="84"/>
      <c r="JLQ63" s="84"/>
      <c r="JLR63" s="84"/>
      <c r="JLS63" s="84"/>
      <c r="JLT63" s="84"/>
      <c r="JLU63" s="84"/>
      <c r="JLV63" s="84"/>
      <c r="JLW63" s="84"/>
      <c r="JLX63" s="84"/>
      <c r="JLY63" s="84"/>
      <c r="JLZ63" s="84"/>
      <c r="JMA63" s="84"/>
      <c r="JMB63" s="84"/>
      <c r="JMC63" s="84"/>
      <c r="JMD63" s="84"/>
      <c r="JME63" s="84"/>
      <c r="JMF63" s="84"/>
      <c r="JMG63" s="84"/>
      <c r="JMH63" s="84"/>
      <c r="JMI63" s="84"/>
      <c r="JMJ63" s="84"/>
      <c r="JMK63" s="84"/>
      <c r="JML63" s="84"/>
      <c r="JMM63" s="84"/>
      <c r="JMN63" s="84"/>
      <c r="JMO63" s="84"/>
      <c r="JMP63" s="84"/>
      <c r="JMQ63" s="84"/>
      <c r="JMR63" s="84"/>
      <c r="JMS63" s="84"/>
      <c r="JMT63" s="84"/>
      <c r="JMU63" s="84"/>
      <c r="JMV63" s="84"/>
      <c r="JMW63" s="84"/>
      <c r="JMX63" s="84"/>
      <c r="JMY63" s="84"/>
      <c r="JMZ63" s="84"/>
      <c r="JNA63" s="84"/>
      <c r="JNB63" s="84"/>
      <c r="JNC63" s="84"/>
      <c r="JND63" s="84"/>
      <c r="JNE63" s="84"/>
      <c r="JNF63" s="84"/>
      <c r="JNG63" s="84"/>
      <c r="JNH63" s="84"/>
      <c r="JNI63" s="84"/>
      <c r="JNJ63" s="84"/>
      <c r="JNK63" s="84"/>
      <c r="JNL63" s="84"/>
      <c r="JNM63" s="84"/>
      <c r="JNN63" s="84"/>
      <c r="JNO63" s="84"/>
      <c r="JNP63" s="84"/>
      <c r="JNQ63" s="84"/>
      <c r="JNR63" s="84"/>
      <c r="JNS63" s="84"/>
      <c r="JNT63" s="84"/>
      <c r="JNU63" s="84"/>
      <c r="JNV63" s="84"/>
      <c r="JNW63" s="84"/>
      <c r="JNX63" s="84"/>
      <c r="JNY63" s="84"/>
      <c r="JNZ63" s="84"/>
      <c r="JOA63" s="84"/>
      <c r="JOB63" s="84"/>
      <c r="JOC63" s="84"/>
      <c r="JOD63" s="84"/>
      <c r="JOE63" s="84"/>
      <c r="JOF63" s="84"/>
      <c r="JOG63" s="84"/>
      <c r="JOH63" s="84"/>
      <c r="JOI63" s="84"/>
      <c r="JOJ63" s="84"/>
      <c r="JOK63" s="84"/>
      <c r="JOL63" s="84"/>
      <c r="JOM63" s="84"/>
      <c r="JON63" s="84"/>
      <c r="JOO63" s="84"/>
      <c r="JOP63" s="84"/>
      <c r="JOQ63" s="84"/>
      <c r="JOR63" s="84"/>
      <c r="JOS63" s="84"/>
      <c r="JOT63" s="84"/>
      <c r="JOU63" s="84"/>
      <c r="JOV63" s="84"/>
      <c r="JOW63" s="84"/>
      <c r="JOX63" s="84"/>
      <c r="JOY63" s="84"/>
      <c r="JOZ63" s="84"/>
      <c r="JPA63" s="84"/>
      <c r="JPB63" s="84"/>
      <c r="JPC63" s="84"/>
      <c r="JPD63" s="84"/>
      <c r="JPE63" s="84"/>
      <c r="JPF63" s="84"/>
      <c r="JPG63" s="84"/>
      <c r="JPH63" s="84"/>
      <c r="JPI63" s="84"/>
      <c r="JPJ63" s="84"/>
      <c r="JPK63" s="84"/>
      <c r="JPL63" s="84"/>
      <c r="JPM63" s="84"/>
      <c r="JPN63" s="84"/>
      <c r="JPO63" s="84"/>
      <c r="JPP63" s="84"/>
      <c r="JPQ63" s="84"/>
      <c r="JPR63" s="84"/>
      <c r="JPS63" s="84"/>
      <c r="JPT63" s="84"/>
      <c r="JPU63" s="84"/>
      <c r="JPV63" s="84"/>
      <c r="JPW63" s="84"/>
      <c r="JPX63" s="84"/>
      <c r="JPY63" s="84"/>
      <c r="JPZ63" s="84"/>
      <c r="JQA63" s="84"/>
      <c r="JQB63" s="84"/>
      <c r="JQC63" s="84"/>
      <c r="JQD63" s="84"/>
      <c r="JQE63" s="84"/>
      <c r="JQF63" s="84"/>
      <c r="JQG63" s="84"/>
      <c r="JQH63" s="84"/>
      <c r="JQI63" s="84"/>
      <c r="JQJ63" s="84"/>
      <c r="JQK63" s="84"/>
      <c r="JQL63" s="84"/>
      <c r="JQM63" s="84"/>
      <c r="JQN63" s="84"/>
      <c r="JQO63" s="84"/>
      <c r="JQP63" s="84"/>
      <c r="JQQ63" s="84"/>
      <c r="JQR63" s="84"/>
      <c r="JQS63" s="84"/>
      <c r="JQT63" s="84"/>
      <c r="JQU63" s="84"/>
      <c r="JQV63" s="84"/>
      <c r="JQW63" s="84"/>
      <c r="JQX63" s="84"/>
      <c r="JQY63" s="84"/>
      <c r="JQZ63" s="84"/>
      <c r="JRA63" s="84"/>
      <c r="JRB63" s="84"/>
      <c r="JRC63" s="84"/>
      <c r="JRD63" s="84"/>
      <c r="JRE63" s="84"/>
      <c r="JRF63" s="84"/>
      <c r="JRG63" s="84"/>
      <c r="JRH63" s="84"/>
      <c r="JRI63" s="84"/>
      <c r="JRJ63" s="84"/>
      <c r="JRK63" s="84"/>
      <c r="JRL63" s="84"/>
      <c r="JRM63" s="84"/>
      <c r="JRN63" s="84"/>
      <c r="JRO63" s="84"/>
      <c r="JRP63" s="84"/>
      <c r="JRQ63" s="84"/>
      <c r="JRR63" s="84"/>
      <c r="JRS63" s="84"/>
      <c r="JRT63" s="84"/>
      <c r="JRU63" s="84"/>
      <c r="JRV63" s="84"/>
      <c r="JRW63" s="84"/>
      <c r="JRX63" s="84"/>
      <c r="JRY63" s="84"/>
      <c r="JRZ63" s="84"/>
      <c r="JSA63" s="84"/>
      <c r="JSB63" s="84"/>
      <c r="JSC63" s="84"/>
      <c r="JSD63" s="84"/>
      <c r="JSE63" s="84"/>
      <c r="JSF63" s="84"/>
      <c r="JSG63" s="84"/>
      <c r="JSH63" s="84"/>
      <c r="JSI63" s="84"/>
      <c r="JSJ63" s="84"/>
      <c r="JSK63" s="84"/>
      <c r="JSL63" s="84"/>
      <c r="JSM63" s="84"/>
      <c r="JSN63" s="84"/>
      <c r="JSO63" s="84"/>
      <c r="JSP63" s="84"/>
      <c r="JSQ63" s="84"/>
      <c r="JSR63" s="84"/>
      <c r="JSS63" s="84"/>
      <c r="JST63" s="84"/>
      <c r="JSU63" s="84"/>
      <c r="JSV63" s="84"/>
      <c r="JSW63" s="84"/>
      <c r="JSX63" s="84"/>
      <c r="JSY63" s="84"/>
      <c r="JSZ63" s="84"/>
      <c r="JTA63" s="84"/>
      <c r="JTB63" s="84"/>
      <c r="JTC63" s="84"/>
      <c r="JTD63" s="84"/>
      <c r="JTE63" s="84"/>
      <c r="JTF63" s="84"/>
      <c r="JTG63" s="84"/>
      <c r="JTH63" s="84"/>
      <c r="JTI63" s="84"/>
      <c r="JTJ63" s="84"/>
      <c r="JTK63" s="84"/>
      <c r="JTL63" s="84"/>
      <c r="JTM63" s="84"/>
      <c r="JTN63" s="84"/>
      <c r="JTO63" s="84"/>
      <c r="JTP63" s="84"/>
      <c r="JTQ63" s="84"/>
      <c r="JTR63" s="84"/>
      <c r="JTS63" s="84"/>
      <c r="JTT63" s="84"/>
      <c r="JTU63" s="84"/>
      <c r="JTV63" s="84"/>
      <c r="JTW63" s="84"/>
      <c r="JTX63" s="84"/>
      <c r="JTY63" s="84"/>
      <c r="JTZ63" s="84"/>
      <c r="JUA63" s="84"/>
      <c r="JUB63" s="84"/>
      <c r="JUC63" s="84"/>
      <c r="JUD63" s="84"/>
      <c r="JUE63" s="84"/>
      <c r="JUF63" s="84"/>
      <c r="JUG63" s="84"/>
      <c r="JUH63" s="84"/>
      <c r="JUI63" s="84"/>
      <c r="JUJ63" s="84"/>
      <c r="JUK63" s="84"/>
      <c r="JUL63" s="84"/>
      <c r="JUM63" s="84"/>
      <c r="JUN63" s="84"/>
      <c r="JUO63" s="84"/>
      <c r="JUP63" s="84"/>
      <c r="JUQ63" s="84"/>
      <c r="JUR63" s="84"/>
      <c r="JUS63" s="84"/>
      <c r="JUT63" s="84"/>
      <c r="JUU63" s="84"/>
      <c r="JUV63" s="84"/>
      <c r="JUW63" s="84"/>
      <c r="JUX63" s="84"/>
      <c r="JUY63" s="84"/>
      <c r="JUZ63" s="84"/>
      <c r="JVA63" s="84"/>
      <c r="JVB63" s="84"/>
      <c r="JVC63" s="84"/>
      <c r="JVD63" s="84"/>
      <c r="JVE63" s="84"/>
      <c r="JVF63" s="84"/>
      <c r="JVG63" s="84"/>
      <c r="JVH63" s="84"/>
      <c r="JVI63" s="84"/>
      <c r="JVJ63" s="84"/>
      <c r="JVK63" s="84"/>
      <c r="JVL63" s="84"/>
      <c r="JVM63" s="84"/>
      <c r="JVN63" s="84"/>
      <c r="JVO63" s="84"/>
      <c r="JVP63" s="84"/>
      <c r="JVQ63" s="84"/>
      <c r="JVR63" s="84"/>
      <c r="JVS63" s="84"/>
      <c r="JVT63" s="84"/>
      <c r="JVU63" s="84"/>
      <c r="JVV63" s="84"/>
      <c r="JVW63" s="84"/>
      <c r="JVX63" s="84"/>
      <c r="JVY63" s="84"/>
      <c r="JVZ63" s="84"/>
      <c r="JWA63" s="84"/>
      <c r="JWB63" s="84"/>
      <c r="JWC63" s="84"/>
      <c r="JWD63" s="84"/>
      <c r="JWE63" s="84"/>
      <c r="JWF63" s="84"/>
      <c r="JWG63" s="84"/>
      <c r="JWH63" s="84"/>
      <c r="JWI63" s="84"/>
      <c r="JWJ63" s="84"/>
      <c r="JWK63" s="84"/>
      <c r="JWL63" s="84"/>
      <c r="JWM63" s="84"/>
      <c r="JWN63" s="84"/>
      <c r="JWO63" s="84"/>
      <c r="JWP63" s="84"/>
      <c r="JWQ63" s="84"/>
      <c r="JWR63" s="84"/>
      <c r="JWS63" s="84"/>
      <c r="JWT63" s="84"/>
      <c r="JWU63" s="84"/>
      <c r="JWV63" s="84"/>
      <c r="JWW63" s="84"/>
      <c r="JWX63" s="84"/>
      <c r="JWY63" s="84"/>
      <c r="JWZ63" s="84"/>
      <c r="JXA63" s="84"/>
      <c r="JXB63" s="84"/>
      <c r="JXC63" s="84"/>
      <c r="JXD63" s="84"/>
      <c r="JXE63" s="84"/>
      <c r="JXF63" s="84"/>
      <c r="JXG63" s="84"/>
      <c r="JXH63" s="84"/>
      <c r="JXI63" s="84"/>
      <c r="JXJ63" s="84"/>
      <c r="JXK63" s="84"/>
      <c r="JXL63" s="84"/>
      <c r="JXM63" s="84"/>
      <c r="JXN63" s="84"/>
      <c r="JXO63" s="84"/>
      <c r="JXP63" s="84"/>
      <c r="JXQ63" s="84"/>
      <c r="JXR63" s="84"/>
      <c r="JXS63" s="84"/>
      <c r="JXT63" s="84"/>
      <c r="JXU63" s="84"/>
      <c r="JXV63" s="84"/>
      <c r="JXW63" s="84"/>
      <c r="JXX63" s="84"/>
      <c r="JXY63" s="84"/>
      <c r="JXZ63" s="84"/>
      <c r="JYA63" s="84"/>
      <c r="JYB63" s="84"/>
      <c r="JYC63" s="84"/>
      <c r="JYD63" s="84"/>
      <c r="JYE63" s="84"/>
      <c r="JYF63" s="84"/>
      <c r="JYG63" s="84"/>
      <c r="JYH63" s="84"/>
      <c r="JYI63" s="84"/>
      <c r="JYJ63" s="84"/>
      <c r="JYK63" s="84"/>
      <c r="JYL63" s="84"/>
      <c r="JYM63" s="84"/>
      <c r="JYN63" s="84"/>
      <c r="JYO63" s="84"/>
      <c r="JYP63" s="84"/>
      <c r="JYQ63" s="84"/>
      <c r="JYR63" s="84"/>
      <c r="JYS63" s="84"/>
      <c r="JYT63" s="84"/>
      <c r="JYU63" s="84"/>
      <c r="JYV63" s="84"/>
      <c r="JYW63" s="84"/>
      <c r="JYX63" s="84"/>
      <c r="JYY63" s="84"/>
      <c r="JYZ63" s="84"/>
      <c r="JZA63" s="84"/>
      <c r="JZB63" s="84"/>
      <c r="JZC63" s="84"/>
      <c r="JZD63" s="84"/>
      <c r="JZE63" s="84"/>
      <c r="JZF63" s="84"/>
      <c r="JZG63" s="84"/>
      <c r="JZH63" s="84"/>
      <c r="JZI63" s="84"/>
      <c r="JZJ63" s="84"/>
      <c r="JZK63" s="84"/>
      <c r="JZL63" s="84"/>
      <c r="JZM63" s="84"/>
      <c r="JZN63" s="84"/>
      <c r="JZO63" s="84"/>
      <c r="JZP63" s="84"/>
      <c r="JZQ63" s="84"/>
      <c r="JZR63" s="84"/>
      <c r="JZS63" s="84"/>
      <c r="JZT63" s="84"/>
      <c r="JZU63" s="84"/>
      <c r="JZV63" s="84"/>
      <c r="JZW63" s="84"/>
      <c r="JZX63" s="84"/>
      <c r="JZY63" s="84"/>
      <c r="JZZ63" s="84"/>
      <c r="KAA63" s="84"/>
      <c r="KAB63" s="84"/>
      <c r="KAC63" s="84"/>
      <c r="KAD63" s="84"/>
      <c r="KAE63" s="84"/>
      <c r="KAF63" s="84"/>
      <c r="KAG63" s="84"/>
      <c r="KAH63" s="84"/>
      <c r="KAI63" s="84"/>
      <c r="KAJ63" s="84"/>
      <c r="KAK63" s="84"/>
      <c r="KAL63" s="84"/>
      <c r="KAM63" s="84"/>
      <c r="KAN63" s="84"/>
      <c r="KAO63" s="84"/>
      <c r="KAP63" s="84"/>
      <c r="KAQ63" s="84"/>
      <c r="KAR63" s="84"/>
      <c r="KAS63" s="84"/>
      <c r="KAT63" s="84"/>
      <c r="KAU63" s="84"/>
      <c r="KAV63" s="84"/>
      <c r="KAW63" s="84"/>
      <c r="KAX63" s="84"/>
      <c r="KAY63" s="84"/>
      <c r="KAZ63" s="84"/>
      <c r="KBA63" s="84"/>
      <c r="KBB63" s="84"/>
      <c r="KBC63" s="84"/>
      <c r="KBD63" s="84"/>
      <c r="KBE63" s="84"/>
      <c r="KBF63" s="84"/>
      <c r="KBG63" s="84"/>
      <c r="KBH63" s="84"/>
      <c r="KBI63" s="84"/>
      <c r="KBJ63" s="84"/>
      <c r="KBK63" s="84"/>
      <c r="KBL63" s="84"/>
      <c r="KBM63" s="84"/>
      <c r="KBN63" s="84"/>
      <c r="KBO63" s="84"/>
      <c r="KBP63" s="84"/>
      <c r="KBQ63" s="84"/>
      <c r="KBR63" s="84"/>
      <c r="KBS63" s="84"/>
      <c r="KBT63" s="84"/>
      <c r="KBU63" s="84"/>
      <c r="KBV63" s="84"/>
      <c r="KBW63" s="84"/>
      <c r="KBX63" s="84"/>
      <c r="KBY63" s="84"/>
      <c r="KBZ63" s="84"/>
      <c r="KCA63" s="84"/>
      <c r="KCB63" s="84"/>
      <c r="KCC63" s="84"/>
      <c r="KCD63" s="84"/>
      <c r="KCE63" s="84"/>
      <c r="KCF63" s="84"/>
      <c r="KCG63" s="84"/>
      <c r="KCH63" s="84"/>
      <c r="KCI63" s="84"/>
      <c r="KCJ63" s="84"/>
      <c r="KCK63" s="84"/>
      <c r="KCL63" s="84"/>
      <c r="KCM63" s="84"/>
      <c r="KCN63" s="84"/>
      <c r="KCO63" s="84"/>
      <c r="KCP63" s="84"/>
      <c r="KCQ63" s="84"/>
      <c r="KCR63" s="84"/>
      <c r="KCS63" s="84"/>
      <c r="KCT63" s="84"/>
      <c r="KCU63" s="84"/>
      <c r="KCV63" s="84"/>
      <c r="KCW63" s="84"/>
      <c r="KCX63" s="84"/>
      <c r="KCY63" s="84"/>
      <c r="KCZ63" s="84"/>
      <c r="KDA63" s="84"/>
      <c r="KDB63" s="84"/>
      <c r="KDC63" s="84"/>
      <c r="KDD63" s="84"/>
      <c r="KDE63" s="84"/>
      <c r="KDF63" s="84"/>
      <c r="KDG63" s="84"/>
      <c r="KDH63" s="84"/>
      <c r="KDI63" s="84"/>
      <c r="KDJ63" s="84"/>
      <c r="KDK63" s="84"/>
      <c r="KDL63" s="84"/>
      <c r="KDM63" s="84"/>
      <c r="KDN63" s="84"/>
      <c r="KDO63" s="84"/>
      <c r="KDP63" s="84"/>
      <c r="KDQ63" s="84"/>
      <c r="KDR63" s="84"/>
      <c r="KDS63" s="84"/>
      <c r="KDT63" s="84"/>
      <c r="KDU63" s="84"/>
      <c r="KDV63" s="84"/>
      <c r="KDW63" s="84"/>
      <c r="KDX63" s="84"/>
      <c r="KDY63" s="84"/>
      <c r="KDZ63" s="84"/>
      <c r="KEA63" s="84"/>
      <c r="KEB63" s="84"/>
      <c r="KEC63" s="84"/>
      <c r="KED63" s="84"/>
      <c r="KEE63" s="84"/>
      <c r="KEF63" s="84"/>
      <c r="KEG63" s="84"/>
      <c r="KEH63" s="84"/>
      <c r="KEI63" s="84"/>
      <c r="KEJ63" s="84"/>
      <c r="KEK63" s="84"/>
      <c r="KEL63" s="84"/>
      <c r="KEM63" s="84"/>
      <c r="KEN63" s="84"/>
      <c r="KEO63" s="84"/>
      <c r="KEP63" s="84"/>
      <c r="KEQ63" s="84"/>
      <c r="KER63" s="84"/>
      <c r="KES63" s="84"/>
      <c r="KET63" s="84"/>
      <c r="KEU63" s="84"/>
      <c r="KEV63" s="84"/>
      <c r="KEW63" s="84"/>
      <c r="KEX63" s="84"/>
      <c r="KEY63" s="84"/>
      <c r="KEZ63" s="84"/>
      <c r="KFA63" s="84"/>
      <c r="KFB63" s="84"/>
      <c r="KFC63" s="84"/>
      <c r="KFD63" s="84"/>
      <c r="KFE63" s="84"/>
      <c r="KFF63" s="84"/>
      <c r="KFG63" s="84"/>
      <c r="KFH63" s="84"/>
      <c r="KFI63" s="84"/>
      <c r="KFJ63" s="84"/>
      <c r="KFK63" s="84"/>
      <c r="KFL63" s="84"/>
      <c r="KFM63" s="84"/>
      <c r="KFN63" s="84"/>
      <c r="KFO63" s="84"/>
      <c r="KFP63" s="84"/>
      <c r="KFQ63" s="84"/>
      <c r="KFR63" s="84"/>
      <c r="KFS63" s="84"/>
      <c r="KFT63" s="84"/>
      <c r="KFU63" s="84"/>
      <c r="KFV63" s="84"/>
      <c r="KFW63" s="84"/>
      <c r="KFX63" s="84"/>
      <c r="KFY63" s="84"/>
      <c r="KFZ63" s="84"/>
      <c r="KGA63" s="84"/>
      <c r="KGB63" s="84"/>
      <c r="KGC63" s="84"/>
      <c r="KGD63" s="84"/>
      <c r="KGE63" s="84"/>
      <c r="KGF63" s="84"/>
      <c r="KGG63" s="84"/>
      <c r="KGH63" s="84"/>
      <c r="KGI63" s="84"/>
      <c r="KGJ63" s="84"/>
      <c r="KGK63" s="84"/>
      <c r="KGL63" s="84"/>
      <c r="KGM63" s="84"/>
      <c r="KGN63" s="84"/>
      <c r="KGO63" s="84"/>
      <c r="KGP63" s="84"/>
      <c r="KGQ63" s="84"/>
      <c r="KGR63" s="84"/>
      <c r="KGS63" s="84"/>
      <c r="KGT63" s="84"/>
      <c r="KGU63" s="84"/>
      <c r="KGV63" s="84"/>
      <c r="KGW63" s="84"/>
      <c r="KGX63" s="84"/>
      <c r="KGY63" s="84"/>
      <c r="KGZ63" s="84"/>
      <c r="KHA63" s="84"/>
      <c r="KHB63" s="84"/>
      <c r="KHC63" s="84"/>
      <c r="KHD63" s="84"/>
      <c r="KHE63" s="84"/>
      <c r="KHF63" s="84"/>
      <c r="KHG63" s="84"/>
      <c r="KHH63" s="84"/>
      <c r="KHI63" s="84"/>
      <c r="KHJ63" s="84"/>
      <c r="KHK63" s="84"/>
      <c r="KHL63" s="84"/>
      <c r="KHM63" s="84"/>
      <c r="KHN63" s="84"/>
      <c r="KHO63" s="84"/>
      <c r="KHP63" s="84"/>
      <c r="KHQ63" s="84"/>
      <c r="KHR63" s="84"/>
      <c r="KHS63" s="84"/>
      <c r="KHT63" s="84"/>
      <c r="KHU63" s="84"/>
      <c r="KHV63" s="84"/>
      <c r="KHW63" s="84"/>
      <c r="KHX63" s="84"/>
      <c r="KHY63" s="84"/>
      <c r="KHZ63" s="84"/>
      <c r="KIA63" s="84"/>
      <c r="KIB63" s="84"/>
      <c r="KIC63" s="84"/>
      <c r="KID63" s="84"/>
      <c r="KIE63" s="84"/>
      <c r="KIF63" s="84"/>
      <c r="KIG63" s="84"/>
      <c r="KIH63" s="84"/>
      <c r="KII63" s="84"/>
      <c r="KIJ63" s="84"/>
      <c r="KIK63" s="84"/>
      <c r="KIL63" s="84"/>
      <c r="KIM63" s="84"/>
      <c r="KIN63" s="84"/>
      <c r="KIO63" s="84"/>
      <c r="KIP63" s="84"/>
      <c r="KIQ63" s="84"/>
      <c r="KIR63" s="84"/>
      <c r="KIS63" s="84"/>
      <c r="KIT63" s="84"/>
      <c r="KIU63" s="84"/>
      <c r="KIV63" s="84"/>
      <c r="KIW63" s="84"/>
      <c r="KIX63" s="84"/>
      <c r="KIY63" s="84"/>
      <c r="KIZ63" s="84"/>
      <c r="KJA63" s="84"/>
      <c r="KJB63" s="84"/>
      <c r="KJC63" s="84"/>
      <c r="KJD63" s="84"/>
      <c r="KJE63" s="84"/>
      <c r="KJF63" s="84"/>
      <c r="KJG63" s="84"/>
      <c r="KJH63" s="84"/>
      <c r="KJI63" s="84"/>
      <c r="KJJ63" s="84"/>
      <c r="KJK63" s="84"/>
      <c r="KJL63" s="84"/>
      <c r="KJM63" s="84"/>
      <c r="KJN63" s="84"/>
      <c r="KJO63" s="84"/>
      <c r="KJP63" s="84"/>
      <c r="KJQ63" s="84"/>
      <c r="KJR63" s="84"/>
      <c r="KJS63" s="84"/>
      <c r="KJT63" s="84"/>
      <c r="KJU63" s="84"/>
      <c r="KJV63" s="84"/>
      <c r="KJW63" s="84"/>
      <c r="KJX63" s="84"/>
      <c r="KJY63" s="84"/>
      <c r="KJZ63" s="84"/>
      <c r="KKA63" s="84"/>
      <c r="KKB63" s="84"/>
      <c r="KKC63" s="84"/>
      <c r="KKD63" s="84"/>
      <c r="KKE63" s="84"/>
      <c r="KKF63" s="84"/>
      <c r="KKG63" s="84"/>
      <c r="KKH63" s="84"/>
      <c r="KKI63" s="84"/>
      <c r="KKJ63" s="84"/>
      <c r="KKK63" s="84"/>
      <c r="KKL63" s="84"/>
      <c r="KKM63" s="84"/>
      <c r="KKN63" s="84"/>
      <c r="KKO63" s="84"/>
      <c r="KKP63" s="84"/>
      <c r="KKQ63" s="84"/>
      <c r="KKR63" s="84"/>
      <c r="KKS63" s="84"/>
      <c r="KKT63" s="84"/>
      <c r="KKU63" s="84"/>
      <c r="KKV63" s="84"/>
      <c r="KKW63" s="84"/>
      <c r="KKX63" s="84"/>
      <c r="KKY63" s="84"/>
      <c r="KKZ63" s="84"/>
      <c r="KLA63" s="84"/>
      <c r="KLB63" s="84"/>
      <c r="KLC63" s="84"/>
      <c r="KLD63" s="84"/>
      <c r="KLE63" s="84"/>
      <c r="KLF63" s="84"/>
      <c r="KLG63" s="84"/>
      <c r="KLH63" s="84"/>
      <c r="KLI63" s="84"/>
      <c r="KLJ63" s="84"/>
      <c r="KLK63" s="84"/>
      <c r="KLL63" s="84"/>
      <c r="KLM63" s="84"/>
      <c r="KLN63" s="84"/>
      <c r="KLO63" s="84"/>
      <c r="KLP63" s="84"/>
      <c r="KLQ63" s="84"/>
      <c r="KLR63" s="84"/>
      <c r="KLS63" s="84"/>
      <c r="KLT63" s="84"/>
      <c r="KLU63" s="84"/>
      <c r="KLV63" s="84"/>
      <c r="KLW63" s="84"/>
      <c r="KLX63" s="84"/>
      <c r="KLY63" s="84"/>
      <c r="KLZ63" s="84"/>
      <c r="KMA63" s="84"/>
      <c r="KMB63" s="84"/>
      <c r="KMC63" s="84"/>
      <c r="KMD63" s="84"/>
      <c r="KME63" s="84"/>
      <c r="KMF63" s="84"/>
      <c r="KMG63" s="84"/>
      <c r="KMH63" s="84"/>
      <c r="KMI63" s="84"/>
      <c r="KMJ63" s="84"/>
      <c r="KMK63" s="84"/>
      <c r="KML63" s="84"/>
      <c r="KMM63" s="84"/>
      <c r="KMN63" s="84"/>
      <c r="KMO63" s="84"/>
      <c r="KMP63" s="84"/>
      <c r="KMQ63" s="84"/>
      <c r="KMR63" s="84"/>
      <c r="KMS63" s="84"/>
      <c r="KMT63" s="84"/>
      <c r="KMU63" s="84"/>
      <c r="KMV63" s="84"/>
      <c r="KMW63" s="84"/>
      <c r="KMX63" s="84"/>
      <c r="KMY63" s="84"/>
      <c r="KMZ63" s="84"/>
      <c r="KNA63" s="84"/>
      <c r="KNB63" s="84"/>
      <c r="KNC63" s="84"/>
      <c r="KND63" s="84"/>
      <c r="KNE63" s="84"/>
      <c r="KNF63" s="84"/>
      <c r="KNG63" s="84"/>
      <c r="KNH63" s="84"/>
      <c r="KNI63" s="84"/>
      <c r="KNJ63" s="84"/>
      <c r="KNK63" s="84"/>
      <c r="KNL63" s="84"/>
      <c r="KNM63" s="84"/>
      <c r="KNN63" s="84"/>
      <c r="KNO63" s="84"/>
      <c r="KNP63" s="84"/>
      <c r="KNQ63" s="84"/>
      <c r="KNR63" s="84"/>
      <c r="KNS63" s="84"/>
      <c r="KNT63" s="84"/>
      <c r="KNU63" s="84"/>
      <c r="KNV63" s="84"/>
      <c r="KNW63" s="84"/>
      <c r="KNX63" s="84"/>
      <c r="KNY63" s="84"/>
      <c r="KNZ63" s="84"/>
      <c r="KOA63" s="84"/>
      <c r="KOB63" s="84"/>
      <c r="KOC63" s="84"/>
      <c r="KOD63" s="84"/>
      <c r="KOE63" s="84"/>
      <c r="KOF63" s="84"/>
      <c r="KOG63" s="84"/>
      <c r="KOH63" s="84"/>
      <c r="KOI63" s="84"/>
      <c r="KOJ63" s="84"/>
      <c r="KOK63" s="84"/>
      <c r="KOL63" s="84"/>
      <c r="KOM63" s="84"/>
      <c r="KON63" s="84"/>
      <c r="KOO63" s="84"/>
      <c r="KOP63" s="84"/>
      <c r="KOQ63" s="84"/>
      <c r="KOR63" s="84"/>
      <c r="KOS63" s="84"/>
      <c r="KOT63" s="84"/>
      <c r="KOU63" s="84"/>
      <c r="KOV63" s="84"/>
      <c r="KOW63" s="84"/>
      <c r="KOX63" s="84"/>
      <c r="KOY63" s="84"/>
      <c r="KOZ63" s="84"/>
      <c r="KPA63" s="84"/>
      <c r="KPB63" s="84"/>
      <c r="KPC63" s="84"/>
      <c r="KPD63" s="84"/>
      <c r="KPE63" s="84"/>
      <c r="KPF63" s="84"/>
      <c r="KPG63" s="84"/>
      <c r="KPH63" s="84"/>
      <c r="KPI63" s="84"/>
      <c r="KPJ63" s="84"/>
      <c r="KPK63" s="84"/>
      <c r="KPL63" s="84"/>
      <c r="KPM63" s="84"/>
      <c r="KPN63" s="84"/>
      <c r="KPO63" s="84"/>
      <c r="KPP63" s="84"/>
      <c r="KPQ63" s="84"/>
      <c r="KPR63" s="84"/>
      <c r="KPS63" s="84"/>
      <c r="KPT63" s="84"/>
      <c r="KPU63" s="84"/>
      <c r="KPV63" s="84"/>
      <c r="KPW63" s="84"/>
      <c r="KPX63" s="84"/>
      <c r="KPY63" s="84"/>
      <c r="KPZ63" s="84"/>
      <c r="KQA63" s="84"/>
      <c r="KQB63" s="84"/>
      <c r="KQC63" s="84"/>
      <c r="KQD63" s="84"/>
      <c r="KQE63" s="84"/>
      <c r="KQF63" s="84"/>
      <c r="KQG63" s="84"/>
      <c r="KQH63" s="84"/>
      <c r="KQI63" s="84"/>
      <c r="KQJ63" s="84"/>
      <c r="KQK63" s="84"/>
      <c r="KQL63" s="84"/>
      <c r="KQM63" s="84"/>
      <c r="KQN63" s="84"/>
      <c r="KQO63" s="84"/>
      <c r="KQP63" s="84"/>
      <c r="KQQ63" s="84"/>
      <c r="KQR63" s="84"/>
      <c r="KQS63" s="84"/>
      <c r="KQT63" s="84"/>
      <c r="KQU63" s="84"/>
      <c r="KQV63" s="84"/>
      <c r="KQW63" s="84"/>
      <c r="KQX63" s="84"/>
      <c r="KQY63" s="84"/>
      <c r="KQZ63" s="84"/>
      <c r="KRA63" s="84"/>
      <c r="KRB63" s="84"/>
      <c r="KRC63" s="84"/>
      <c r="KRD63" s="84"/>
      <c r="KRE63" s="84"/>
      <c r="KRF63" s="84"/>
      <c r="KRG63" s="84"/>
      <c r="KRH63" s="84"/>
      <c r="KRI63" s="84"/>
      <c r="KRJ63" s="84"/>
      <c r="KRK63" s="84"/>
      <c r="KRL63" s="84"/>
      <c r="KRM63" s="84"/>
      <c r="KRN63" s="84"/>
      <c r="KRO63" s="84"/>
      <c r="KRP63" s="84"/>
      <c r="KRQ63" s="84"/>
      <c r="KRR63" s="84"/>
      <c r="KRS63" s="84"/>
      <c r="KRT63" s="84"/>
      <c r="KRU63" s="84"/>
      <c r="KRV63" s="84"/>
      <c r="KRW63" s="84"/>
      <c r="KRX63" s="84"/>
      <c r="KRY63" s="84"/>
      <c r="KRZ63" s="84"/>
      <c r="KSA63" s="84"/>
      <c r="KSB63" s="84"/>
      <c r="KSC63" s="84"/>
      <c r="KSD63" s="84"/>
      <c r="KSE63" s="84"/>
      <c r="KSF63" s="84"/>
      <c r="KSG63" s="84"/>
      <c r="KSH63" s="84"/>
      <c r="KSI63" s="84"/>
      <c r="KSJ63" s="84"/>
      <c r="KSK63" s="84"/>
      <c r="KSL63" s="84"/>
      <c r="KSM63" s="84"/>
      <c r="KSN63" s="84"/>
      <c r="KSO63" s="84"/>
      <c r="KSP63" s="84"/>
      <c r="KSQ63" s="84"/>
      <c r="KSR63" s="84"/>
      <c r="KSS63" s="84"/>
      <c r="KST63" s="84"/>
      <c r="KSU63" s="84"/>
      <c r="KSV63" s="84"/>
      <c r="KSW63" s="84"/>
      <c r="KSX63" s="84"/>
      <c r="KSY63" s="84"/>
      <c r="KSZ63" s="84"/>
      <c r="KTA63" s="84"/>
      <c r="KTB63" s="84"/>
      <c r="KTC63" s="84"/>
      <c r="KTD63" s="84"/>
      <c r="KTE63" s="84"/>
      <c r="KTF63" s="84"/>
      <c r="KTG63" s="84"/>
      <c r="KTH63" s="84"/>
      <c r="KTI63" s="84"/>
      <c r="KTJ63" s="84"/>
      <c r="KTK63" s="84"/>
      <c r="KTL63" s="84"/>
      <c r="KTM63" s="84"/>
      <c r="KTN63" s="84"/>
      <c r="KTO63" s="84"/>
      <c r="KTP63" s="84"/>
      <c r="KTQ63" s="84"/>
      <c r="KTR63" s="84"/>
      <c r="KTS63" s="84"/>
      <c r="KTT63" s="84"/>
      <c r="KTU63" s="84"/>
      <c r="KTV63" s="84"/>
      <c r="KTW63" s="84"/>
      <c r="KTX63" s="84"/>
      <c r="KTY63" s="84"/>
      <c r="KTZ63" s="84"/>
      <c r="KUA63" s="84"/>
      <c r="KUB63" s="84"/>
      <c r="KUC63" s="84"/>
      <c r="KUD63" s="84"/>
      <c r="KUE63" s="84"/>
      <c r="KUF63" s="84"/>
      <c r="KUG63" s="84"/>
      <c r="KUH63" s="84"/>
      <c r="KUI63" s="84"/>
      <c r="KUJ63" s="84"/>
      <c r="KUK63" s="84"/>
      <c r="KUL63" s="84"/>
      <c r="KUM63" s="84"/>
      <c r="KUN63" s="84"/>
      <c r="KUO63" s="84"/>
      <c r="KUP63" s="84"/>
      <c r="KUQ63" s="84"/>
      <c r="KUR63" s="84"/>
      <c r="KUS63" s="84"/>
      <c r="KUT63" s="84"/>
      <c r="KUU63" s="84"/>
      <c r="KUV63" s="84"/>
      <c r="KUW63" s="84"/>
      <c r="KUX63" s="84"/>
      <c r="KUY63" s="84"/>
      <c r="KUZ63" s="84"/>
      <c r="KVA63" s="84"/>
      <c r="KVB63" s="84"/>
      <c r="KVC63" s="84"/>
      <c r="KVD63" s="84"/>
      <c r="KVE63" s="84"/>
      <c r="KVF63" s="84"/>
      <c r="KVG63" s="84"/>
      <c r="KVH63" s="84"/>
      <c r="KVI63" s="84"/>
      <c r="KVJ63" s="84"/>
      <c r="KVK63" s="84"/>
      <c r="KVL63" s="84"/>
      <c r="KVM63" s="84"/>
      <c r="KVN63" s="84"/>
      <c r="KVO63" s="84"/>
      <c r="KVP63" s="84"/>
      <c r="KVQ63" s="84"/>
      <c r="KVR63" s="84"/>
      <c r="KVS63" s="84"/>
      <c r="KVT63" s="84"/>
      <c r="KVU63" s="84"/>
      <c r="KVV63" s="84"/>
      <c r="KVW63" s="84"/>
      <c r="KVX63" s="84"/>
      <c r="KVY63" s="84"/>
      <c r="KVZ63" s="84"/>
      <c r="KWA63" s="84"/>
      <c r="KWB63" s="84"/>
      <c r="KWC63" s="84"/>
      <c r="KWD63" s="84"/>
      <c r="KWE63" s="84"/>
      <c r="KWF63" s="84"/>
      <c r="KWG63" s="84"/>
      <c r="KWH63" s="84"/>
      <c r="KWI63" s="84"/>
      <c r="KWJ63" s="84"/>
      <c r="KWK63" s="84"/>
      <c r="KWL63" s="84"/>
      <c r="KWM63" s="84"/>
      <c r="KWN63" s="84"/>
      <c r="KWO63" s="84"/>
      <c r="KWP63" s="84"/>
      <c r="KWQ63" s="84"/>
      <c r="KWR63" s="84"/>
      <c r="KWS63" s="84"/>
      <c r="KWT63" s="84"/>
      <c r="KWU63" s="84"/>
      <c r="KWV63" s="84"/>
      <c r="KWW63" s="84"/>
      <c r="KWX63" s="84"/>
      <c r="KWY63" s="84"/>
      <c r="KWZ63" s="84"/>
      <c r="KXA63" s="84"/>
      <c r="KXB63" s="84"/>
      <c r="KXC63" s="84"/>
      <c r="KXD63" s="84"/>
      <c r="KXE63" s="84"/>
      <c r="KXF63" s="84"/>
      <c r="KXG63" s="84"/>
      <c r="KXH63" s="84"/>
      <c r="KXI63" s="84"/>
      <c r="KXJ63" s="84"/>
      <c r="KXK63" s="84"/>
      <c r="KXL63" s="84"/>
      <c r="KXM63" s="84"/>
      <c r="KXN63" s="84"/>
      <c r="KXO63" s="84"/>
      <c r="KXP63" s="84"/>
      <c r="KXQ63" s="84"/>
      <c r="KXR63" s="84"/>
      <c r="KXS63" s="84"/>
      <c r="KXT63" s="84"/>
      <c r="KXU63" s="84"/>
      <c r="KXV63" s="84"/>
      <c r="KXW63" s="84"/>
      <c r="KXX63" s="84"/>
      <c r="KXY63" s="84"/>
      <c r="KXZ63" s="84"/>
      <c r="KYA63" s="84"/>
      <c r="KYB63" s="84"/>
      <c r="KYC63" s="84"/>
      <c r="KYD63" s="84"/>
      <c r="KYE63" s="84"/>
      <c r="KYF63" s="84"/>
      <c r="KYG63" s="84"/>
      <c r="KYH63" s="84"/>
      <c r="KYI63" s="84"/>
      <c r="KYJ63" s="84"/>
      <c r="KYK63" s="84"/>
      <c r="KYL63" s="84"/>
      <c r="KYM63" s="84"/>
      <c r="KYN63" s="84"/>
      <c r="KYO63" s="84"/>
      <c r="KYP63" s="84"/>
      <c r="KYQ63" s="84"/>
      <c r="KYR63" s="84"/>
      <c r="KYS63" s="84"/>
      <c r="KYT63" s="84"/>
      <c r="KYU63" s="84"/>
      <c r="KYV63" s="84"/>
      <c r="KYW63" s="84"/>
      <c r="KYX63" s="84"/>
      <c r="KYY63" s="84"/>
      <c r="KYZ63" s="84"/>
      <c r="KZA63" s="84"/>
      <c r="KZB63" s="84"/>
      <c r="KZC63" s="84"/>
      <c r="KZD63" s="84"/>
      <c r="KZE63" s="84"/>
      <c r="KZF63" s="84"/>
      <c r="KZG63" s="84"/>
      <c r="KZH63" s="84"/>
      <c r="KZI63" s="84"/>
      <c r="KZJ63" s="84"/>
      <c r="KZK63" s="84"/>
      <c r="KZL63" s="84"/>
      <c r="KZM63" s="84"/>
      <c r="KZN63" s="84"/>
      <c r="KZO63" s="84"/>
      <c r="KZP63" s="84"/>
      <c r="KZQ63" s="84"/>
      <c r="KZR63" s="84"/>
      <c r="KZS63" s="84"/>
      <c r="KZT63" s="84"/>
      <c r="KZU63" s="84"/>
      <c r="KZV63" s="84"/>
      <c r="KZW63" s="84"/>
      <c r="KZX63" s="84"/>
      <c r="KZY63" s="84"/>
      <c r="KZZ63" s="84"/>
      <c r="LAA63" s="84"/>
      <c r="LAB63" s="84"/>
      <c r="LAC63" s="84"/>
      <c r="LAD63" s="84"/>
      <c r="LAE63" s="84"/>
      <c r="LAF63" s="84"/>
      <c r="LAG63" s="84"/>
      <c r="LAH63" s="84"/>
      <c r="LAI63" s="84"/>
      <c r="LAJ63" s="84"/>
      <c r="LAK63" s="84"/>
      <c r="LAL63" s="84"/>
      <c r="LAM63" s="84"/>
      <c r="LAN63" s="84"/>
      <c r="LAO63" s="84"/>
      <c r="LAP63" s="84"/>
      <c r="LAQ63" s="84"/>
      <c r="LAR63" s="84"/>
      <c r="LAS63" s="84"/>
      <c r="LAT63" s="84"/>
      <c r="LAU63" s="84"/>
      <c r="LAV63" s="84"/>
      <c r="LAW63" s="84"/>
      <c r="LAX63" s="84"/>
      <c r="LAY63" s="84"/>
      <c r="LAZ63" s="84"/>
      <c r="LBA63" s="84"/>
      <c r="LBB63" s="84"/>
      <c r="LBC63" s="84"/>
      <c r="LBD63" s="84"/>
      <c r="LBE63" s="84"/>
      <c r="LBF63" s="84"/>
      <c r="LBG63" s="84"/>
      <c r="LBH63" s="84"/>
      <c r="LBI63" s="84"/>
      <c r="LBJ63" s="84"/>
      <c r="LBK63" s="84"/>
      <c r="LBL63" s="84"/>
      <c r="LBM63" s="84"/>
      <c r="LBN63" s="84"/>
      <c r="LBO63" s="84"/>
      <c r="LBP63" s="84"/>
      <c r="LBQ63" s="84"/>
      <c r="LBR63" s="84"/>
      <c r="LBS63" s="84"/>
      <c r="LBT63" s="84"/>
      <c r="LBU63" s="84"/>
      <c r="LBV63" s="84"/>
      <c r="LBW63" s="84"/>
      <c r="LBX63" s="84"/>
      <c r="LBY63" s="84"/>
      <c r="LBZ63" s="84"/>
      <c r="LCA63" s="84"/>
      <c r="LCB63" s="84"/>
      <c r="LCC63" s="84"/>
      <c r="LCD63" s="84"/>
      <c r="LCE63" s="84"/>
      <c r="LCF63" s="84"/>
      <c r="LCG63" s="84"/>
      <c r="LCH63" s="84"/>
      <c r="LCI63" s="84"/>
      <c r="LCJ63" s="84"/>
      <c r="LCK63" s="84"/>
      <c r="LCL63" s="84"/>
      <c r="LCM63" s="84"/>
      <c r="LCN63" s="84"/>
      <c r="LCO63" s="84"/>
      <c r="LCP63" s="84"/>
      <c r="LCQ63" s="84"/>
      <c r="LCR63" s="84"/>
      <c r="LCS63" s="84"/>
      <c r="LCT63" s="84"/>
      <c r="LCU63" s="84"/>
      <c r="LCV63" s="84"/>
      <c r="LCW63" s="84"/>
      <c r="LCX63" s="84"/>
      <c r="LCY63" s="84"/>
      <c r="LCZ63" s="84"/>
      <c r="LDA63" s="84"/>
      <c r="LDB63" s="84"/>
      <c r="LDC63" s="84"/>
      <c r="LDD63" s="84"/>
      <c r="LDE63" s="84"/>
      <c r="LDF63" s="84"/>
      <c r="LDG63" s="84"/>
      <c r="LDH63" s="84"/>
      <c r="LDI63" s="84"/>
      <c r="LDJ63" s="84"/>
      <c r="LDK63" s="84"/>
      <c r="LDL63" s="84"/>
      <c r="LDM63" s="84"/>
      <c r="LDN63" s="84"/>
      <c r="LDO63" s="84"/>
      <c r="LDP63" s="84"/>
      <c r="LDQ63" s="84"/>
      <c r="LDR63" s="84"/>
      <c r="LDS63" s="84"/>
      <c r="LDT63" s="84"/>
      <c r="LDU63" s="84"/>
      <c r="LDV63" s="84"/>
      <c r="LDW63" s="84"/>
      <c r="LDX63" s="84"/>
      <c r="LDY63" s="84"/>
      <c r="LDZ63" s="84"/>
      <c r="LEA63" s="84"/>
      <c r="LEB63" s="84"/>
      <c r="LEC63" s="84"/>
      <c r="LED63" s="84"/>
      <c r="LEE63" s="84"/>
      <c r="LEF63" s="84"/>
      <c r="LEG63" s="84"/>
      <c r="LEH63" s="84"/>
      <c r="LEI63" s="84"/>
      <c r="LEJ63" s="84"/>
      <c r="LEK63" s="84"/>
      <c r="LEL63" s="84"/>
      <c r="LEM63" s="84"/>
      <c r="LEN63" s="84"/>
      <c r="LEO63" s="84"/>
      <c r="LEP63" s="84"/>
      <c r="LEQ63" s="84"/>
      <c r="LER63" s="84"/>
      <c r="LES63" s="84"/>
      <c r="LET63" s="84"/>
      <c r="LEU63" s="84"/>
      <c r="LEV63" s="84"/>
      <c r="LEW63" s="84"/>
      <c r="LEX63" s="84"/>
      <c r="LEY63" s="84"/>
      <c r="LEZ63" s="84"/>
      <c r="LFA63" s="84"/>
      <c r="LFB63" s="84"/>
      <c r="LFC63" s="84"/>
      <c r="LFD63" s="84"/>
      <c r="LFE63" s="84"/>
      <c r="LFF63" s="84"/>
      <c r="LFG63" s="84"/>
      <c r="LFH63" s="84"/>
      <c r="LFI63" s="84"/>
      <c r="LFJ63" s="84"/>
      <c r="LFK63" s="84"/>
      <c r="LFL63" s="84"/>
      <c r="LFM63" s="84"/>
      <c r="LFN63" s="84"/>
      <c r="LFO63" s="84"/>
      <c r="LFP63" s="84"/>
      <c r="LFQ63" s="84"/>
      <c r="LFR63" s="84"/>
      <c r="LFS63" s="84"/>
      <c r="LFT63" s="84"/>
      <c r="LFU63" s="84"/>
      <c r="LFV63" s="84"/>
      <c r="LFW63" s="84"/>
      <c r="LFX63" s="84"/>
      <c r="LFY63" s="84"/>
      <c r="LFZ63" s="84"/>
      <c r="LGA63" s="84"/>
      <c r="LGB63" s="84"/>
      <c r="LGC63" s="84"/>
      <c r="LGD63" s="84"/>
      <c r="LGE63" s="84"/>
      <c r="LGF63" s="84"/>
      <c r="LGG63" s="84"/>
      <c r="LGH63" s="84"/>
      <c r="LGI63" s="84"/>
      <c r="LGJ63" s="84"/>
      <c r="LGK63" s="84"/>
      <c r="LGL63" s="84"/>
      <c r="LGM63" s="84"/>
      <c r="LGN63" s="84"/>
      <c r="LGO63" s="84"/>
      <c r="LGP63" s="84"/>
      <c r="LGQ63" s="84"/>
      <c r="LGR63" s="84"/>
      <c r="LGS63" s="84"/>
      <c r="LGT63" s="84"/>
      <c r="LGU63" s="84"/>
      <c r="LGV63" s="84"/>
      <c r="LGW63" s="84"/>
      <c r="LGX63" s="84"/>
      <c r="LGY63" s="84"/>
      <c r="LGZ63" s="84"/>
      <c r="LHA63" s="84"/>
      <c r="LHB63" s="84"/>
      <c r="LHC63" s="84"/>
      <c r="LHD63" s="84"/>
      <c r="LHE63" s="84"/>
      <c r="LHF63" s="84"/>
      <c r="LHG63" s="84"/>
      <c r="LHH63" s="84"/>
      <c r="LHI63" s="84"/>
      <c r="LHJ63" s="84"/>
      <c r="LHK63" s="84"/>
      <c r="LHL63" s="84"/>
      <c r="LHM63" s="84"/>
      <c r="LHN63" s="84"/>
      <c r="LHO63" s="84"/>
      <c r="LHP63" s="84"/>
      <c r="LHQ63" s="84"/>
      <c r="LHR63" s="84"/>
      <c r="LHS63" s="84"/>
      <c r="LHT63" s="84"/>
      <c r="LHU63" s="84"/>
      <c r="LHV63" s="84"/>
      <c r="LHW63" s="84"/>
      <c r="LHX63" s="84"/>
      <c r="LHY63" s="84"/>
      <c r="LHZ63" s="84"/>
      <c r="LIA63" s="84"/>
      <c r="LIB63" s="84"/>
      <c r="LIC63" s="84"/>
      <c r="LID63" s="84"/>
      <c r="LIE63" s="84"/>
      <c r="LIF63" s="84"/>
      <c r="LIG63" s="84"/>
      <c r="LIH63" s="84"/>
      <c r="LII63" s="84"/>
      <c r="LIJ63" s="84"/>
      <c r="LIK63" s="84"/>
      <c r="LIL63" s="84"/>
      <c r="LIM63" s="84"/>
      <c r="LIN63" s="84"/>
      <c r="LIO63" s="84"/>
      <c r="LIP63" s="84"/>
      <c r="LIQ63" s="84"/>
      <c r="LIR63" s="84"/>
      <c r="LIS63" s="84"/>
      <c r="LIT63" s="84"/>
      <c r="LIU63" s="84"/>
      <c r="LIV63" s="84"/>
      <c r="LIW63" s="84"/>
      <c r="LIX63" s="84"/>
      <c r="LIY63" s="84"/>
      <c r="LIZ63" s="84"/>
      <c r="LJA63" s="84"/>
      <c r="LJB63" s="84"/>
      <c r="LJC63" s="84"/>
      <c r="LJD63" s="84"/>
      <c r="LJE63" s="84"/>
      <c r="LJF63" s="84"/>
      <c r="LJG63" s="84"/>
      <c r="LJH63" s="84"/>
      <c r="LJI63" s="84"/>
      <c r="LJJ63" s="84"/>
      <c r="LJK63" s="84"/>
      <c r="LJL63" s="84"/>
      <c r="LJM63" s="84"/>
      <c r="LJN63" s="84"/>
      <c r="LJO63" s="84"/>
      <c r="LJP63" s="84"/>
      <c r="LJQ63" s="84"/>
      <c r="LJR63" s="84"/>
      <c r="LJS63" s="84"/>
      <c r="LJT63" s="84"/>
      <c r="LJU63" s="84"/>
      <c r="LJV63" s="84"/>
      <c r="LJW63" s="84"/>
      <c r="LJX63" s="84"/>
      <c r="LJY63" s="84"/>
      <c r="LJZ63" s="84"/>
      <c r="LKA63" s="84"/>
      <c r="LKB63" s="84"/>
      <c r="LKC63" s="84"/>
      <c r="LKD63" s="84"/>
      <c r="LKE63" s="84"/>
      <c r="LKF63" s="84"/>
      <c r="LKG63" s="84"/>
      <c r="LKH63" s="84"/>
      <c r="LKI63" s="84"/>
      <c r="LKJ63" s="84"/>
      <c r="LKK63" s="84"/>
      <c r="LKL63" s="84"/>
      <c r="LKM63" s="84"/>
      <c r="LKN63" s="84"/>
      <c r="LKO63" s="84"/>
      <c r="LKP63" s="84"/>
      <c r="LKQ63" s="84"/>
      <c r="LKR63" s="84"/>
      <c r="LKS63" s="84"/>
      <c r="LKT63" s="84"/>
      <c r="LKU63" s="84"/>
      <c r="LKV63" s="84"/>
      <c r="LKW63" s="84"/>
      <c r="LKX63" s="84"/>
      <c r="LKY63" s="84"/>
      <c r="LKZ63" s="84"/>
      <c r="LLA63" s="84"/>
      <c r="LLB63" s="84"/>
      <c r="LLC63" s="84"/>
      <c r="LLD63" s="84"/>
      <c r="LLE63" s="84"/>
      <c r="LLF63" s="84"/>
      <c r="LLG63" s="84"/>
      <c r="LLH63" s="84"/>
      <c r="LLI63" s="84"/>
      <c r="LLJ63" s="84"/>
      <c r="LLK63" s="84"/>
      <c r="LLL63" s="84"/>
      <c r="LLM63" s="84"/>
      <c r="LLN63" s="84"/>
      <c r="LLO63" s="84"/>
      <c r="LLP63" s="84"/>
      <c r="LLQ63" s="84"/>
      <c r="LLR63" s="84"/>
      <c r="LLS63" s="84"/>
      <c r="LLT63" s="84"/>
      <c r="LLU63" s="84"/>
      <c r="LLV63" s="84"/>
      <c r="LLW63" s="84"/>
      <c r="LLX63" s="84"/>
      <c r="LLY63" s="84"/>
      <c r="LLZ63" s="84"/>
      <c r="LMA63" s="84"/>
      <c r="LMB63" s="84"/>
      <c r="LMC63" s="84"/>
      <c r="LMD63" s="84"/>
      <c r="LME63" s="84"/>
      <c r="LMF63" s="84"/>
      <c r="LMG63" s="84"/>
      <c r="LMH63" s="84"/>
      <c r="LMI63" s="84"/>
      <c r="LMJ63" s="84"/>
      <c r="LMK63" s="84"/>
      <c r="LML63" s="84"/>
      <c r="LMM63" s="84"/>
      <c r="LMN63" s="84"/>
      <c r="LMO63" s="84"/>
      <c r="LMP63" s="84"/>
      <c r="LMQ63" s="84"/>
      <c r="LMR63" s="84"/>
      <c r="LMS63" s="84"/>
      <c r="LMT63" s="84"/>
      <c r="LMU63" s="84"/>
      <c r="LMV63" s="84"/>
      <c r="LMW63" s="84"/>
      <c r="LMX63" s="84"/>
      <c r="LMY63" s="84"/>
      <c r="LMZ63" s="84"/>
      <c r="LNA63" s="84"/>
      <c r="LNB63" s="84"/>
      <c r="LNC63" s="84"/>
      <c r="LND63" s="84"/>
      <c r="LNE63" s="84"/>
      <c r="LNF63" s="84"/>
      <c r="LNG63" s="84"/>
      <c r="LNH63" s="84"/>
      <c r="LNI63" s="84"/>
      <c r="LNJ63" s="84"/>
      <c r="LNK63" s="84"/>
      <c r="LNL63" s="84"/>
      <c r="LNM63" s="84"/>
      <c r="LNN63" s="84"/>
      <c r="LNO63" s="84"/>
      <c r="LNP63" s="84"/>
      <c r="LNQ63" s="84"/>
      <c r="LNR63" s="84"/>
      <c r="LNS63" s="84"/>
      <c r="LNT63" s="84"/>
      <c r="LNU63" s="84"/>
      <c r="LNV63" s="84"/>
      <c r="LNW63" s="84"/>
      <c r="LNX63" s="84"/>
      <c r="LNY63" s="84"/>
      <c r="LNZ63" s="84"/>
      <c r="LOA63" s="84"/>
      <c r="LOB63" s="84"/>
      <c r="LOC63" s="84"/>
      <c r="LOD63" s="84"/>
      <c r="LOE63" s="84"/>
      <c r="LOF63" s="84"/>
      <c r="LOG63" s="84"/>
      <c r="LOH63" s="84"/>
      <c r="LOI63" s="84"/>
      <c r="LOJ63" s="84"/>
      <c r="LOK63" s="84"/>
      <c r="LOL63" s="84"/>
      <c r="LOM63" s="84"/>
      <c r="LON63" s="84"/>
      <c r="LOO63" s="84"/>
      <c r="LOP63" s="84"/>
      <c r="LOQ63" s="84"/>
      <c r="LOR63" s="84"/>
      <c r="LOS63" s="84"/>
      <c r="LOT63" s="84"/>
      <c r="LOU63" s="84"/>
      <c r="LOV63" s="84"/>
      <c r="LOW63" s="84"/>
      <c r="LOX63" s="84"/>
      <c r="LOY63" s="84"/>
      <c r="LOZ63" s="84"/>
      <c r="LPA63" s="84"/>
      <c r="LPB63" s="84"/>
      <c r="LPC63" s="84"/>
      <c r="LPD63" s="84"/>
      <c r="LPE63" s="84"/>
      <c r="LPF63" s="84"/>
      <c r="LPG63" s="84"/>
      <c r="LPH63" s="84"/>
      <c r="LPI63" s="84"/>
      <c r="LPJ63" s="84"/>
      <c r="LPK63" s="84"/>
      <c r="LPL63" s="84"/>
      <c r="LPM63" s="84"/>
      <c r="LPN63" s="84"/>
      <c r="LPO63" s="84"/>
      <c r="LPP63" s="84"/>
      <c r="LPQ63" s="84"/>
      <c r="LPR63" s="84"/>
      <c r="LPS63" s="84"/>
      <c r="LPT63" s="84"/>
      <c r="LPU63" s="84"/>
      <c r="LPV63" s="84"/>
      <c r="LPW63" s="84"/>
      <c r="LPX63" s="84"/>
      <c r="LPY63" s="84"/>
      <c r="LPZ63" s="84"/>
      <c r="LQA63" s="84"/>
      <c r="LQB63" s="84"/>
      <c r="LQC63" s="84"/>
      <c r="LQD63" s="84"/>
      <c r="LQE63" s="84"/>
      <c r="LQF63" s="84"/>
      <c r="LQG63" s="84"/>
      <c r="LQH63" s="84"/>
      <c r="LQI63" s="84"/>
      <c r="LQJ63" s="84"/>
      <c r="LQK63" s="84"/>
      <c r="LQL63" s="84"/>
      <c r="LQM63" s="84"/>
      <c r="LQN63" s="84"/>
      <c r="LQO63" s="84"/>
      <c r="LQP63" s="84"/>
      <c r="LQQ63" s="84"/>
      <c r="LQR63" s="84"/>
      <c r="LQS63" s="84"/>
      <c r="LQT63" s="84"/>
      <c r="LQU63" s="84"/>
      <c r="LQV63" s="84"/>
      <c r="LQW63" s="84"/>
      <c r="LQX63" s="84"/>
      <c r="LQY63" s="84"/>
      <c r="LQZ63" s="84"/>
      <c r="LRA63" s="84"/>
      <c r="LRB63" s="84"/>
      <c r="LRC63" s="84"/>
      <c r="LRD63" s="84"/>
      <c r="LRE63" s="84"/>
      <c r="LRF63" s="84"/>
      <c r="LRG63" s="84"/>
      <c r="LRH63" s="84"/>
      <c r="LRI63" s="84"/>
      <c r="LRJ63" s="84"/>
      <c r="LRK63" s="84"/>
      <c r="LRL63" s="84"/>
      <c r="LRM63" s="84"/>
      <c r="LRN63" s="84"/>
      <c r="LRO63" s="84"/>
      <c r="LRP63" s="84"/>
      <c r="LRQ63" s="84"/>
      <c r="LRR63" s="84"/>
      <c r="LRS63" s="84"/>
      <c r="LRT63" s="84"/>
      <c r="LRU63" s="84"/>
      <c r="LRV63" s="84"/>
      <c r="LRW63" s="84"/>
      <c r="LRX63" s="84"/>
      <c r="LRY63" s="84"/>
      <c r="LRZ63" s="84"/>
      <c r="LSA63" s="84"/>
      <c r="LSB63" s="84"/>
      <c r="LSC63" s="84"/>
      <c r="LSD63" s="84"/>
      <c r="LSE63" s="84"/>
      <c r="LSF63" s="84"/>
      <c r="LSG63" s="84"/>
      <c r="LSH63" s="84"/>
      <c r="LSI63" s="84"/>
      <c r="LSJ63" s="84"/>
      <c r="LSK63" s="84"/>
      <c r="LSL63" s="84"/>
      <c r="LSM63" s="84"/>
      <c r="LSN63" s="84"/>
      <c r="LSO63" s="84"/>
      <c r="LSP63" s="84"/>
      <c r="LSQ63" s="84"/>
      <c r="LSR63" s="84"/>
      <c r="LSS63" s="84"/>
      <c r="LST63" s="84"/>
      <c r="LSU63" s="84"/>
      <c r="LSV63" s="84"/>
      <c r="LSW63" s="84"/>
      <c r="LSX63" s="84"/>
      <c r="LSY63" s="84"/>
      <c r="LSZ63" s="84"/>
      <c r="LTA63" s="84"/>
      <c r="LTB63" s="84"/>
      <c r="LTC63" s="84"/>
      <c r="LTD63" s="84"/>
      <c r="LTE63" s="84"/>
      <c r="LTF63" s="84"/>
      <c r="LTG63" s="84"/>
      <c r="LTH63" s="84"/>
      <c r="LTI63" s="84"/>
      <c r="LTJ63" s="84"/>
      <c r="LTK63" s="84"/>
      <c r="LTL63" s="84"/>
      <c r="LTM63" s="84"/>
      <c r="LTN63" s="84"/>
      <c r="LTO63" s="84"/>
      <c r="LTP63" s="84"/>
      <c r="LTQ63" s="84"/>
      <c r="LTR63" s="84"/>
      <c r="LTS63" s="84"/>
      <c r="LTT63" s="84"/>
      <c r="LTU63" s="84"/>
      <c r="LTV63" s="84"/>
      <c r="LTW63" s="84"/>
      <c r="LTX63" s="84"/>
      <c r="LTY63" s="84"/>
      <c r="LTZ63" s="84"/>
      <c r="LUA63" s="84"/>
      <c r="LUB63" s="84"/>
      <c r="LUC63" s="84"/>
      <c r="LUD63" s="84"/>
      <c r="LUE63" s="84"/>
      <c r="LUF63" s="84"/>
      <c r="LUG63" s="84"/>
      <c r="LUH63" s="84"/>
      <c r="LUI63" s="84"/>
      <c r="LUJ63" s="84"/>
      <c r="LUK63" s="84"/>
      <c r="LUL63" s="84"/>
      <c r="LUM63" s="84"/>
      <c r="LUN63" s="84"/>
      <c r="LUO63" s="84"/>
      <c r="LUP63" s="84"/>
      <c r="LUQ63" s="84"/>
      <c r="LUR63" s="84"/>
      <c r="LUS63" s="84"/>
      <c r="LUT63" s="84"/>
      <c r="LUU63" s="84"/>
      <c r="LUV63" s="84"/>
      <c r="LUW63" s="84"/>
      <c r="LUX63" s="84"/>
      <c r="LUY63" s="84"/>
      <c r="LUZ63" s="84"/>
      <c r="LVA63" s="84"/>
      <c r="LVB63" s="84"/>
      <c r="LVC63" s="84"/>
      <c r="LVD63" s="84"/>
      <c r="LVE63" s="84"/>
      <c r="LVF63" s="84"/>
      <c r="LVG63" s="84"/>
      <c r="LVH63" s="84"/>
      <c r="LVI63" s="84"/>
      <c r="LVJ63" s="84"/>
      <c r="LVK63" s="84"/>
      <c r="LVL63" s="84"/>
      <c r="LVM63" s="84"/>
      <c r="LVN63" s="84"/>
      <c r="LVO63" s="84"/>
      <c r="LVP63" s="84"/>
      <c r="LVQ63" s="84"/>
      <c r="LVR63" s="84"/>
      <c r="LVS63" s="84"/>
      <c r="LVT63" s="84"/>
      <c r="LVU63" s="84"/>
      <c r="LVV63" s="84"/>
      <c r="LVW63" s="84"/>
      <c r="LVX63" s="84"/>
      <c r="LVY63" s="84"/>
      <c r="LVZ63" s="84"/>
      <c r="LWA63" s="84"/>
      <c r="LWB63" s="84"/>
      <c r="LWC63" s="84"/>
      <c r="LWD63" s="84"/>
      <c r="LWE63" s="84"/>
      <c r="LWF63" s="84"/>
      <c r="LWG63" s="84"/>
      <c r="LWH63" s="84"/>
      <c r="LWI63" s="84"/>
      <c r="LWJ63" s="84"/>
      <c r="LWK63" s="84"/>
      <c r="LWL63" s="84"/>
      <c r="LWM63" s="84"/>
      <c r="LWN63" s="84"/>
      <c r="LWO63" s="84"/>
      <c r="LWP63" s="84"/>
      <c r="LWQ63" s="84"/>
      <c r="LWR63" s="84"/>
      <c r="LWS63" s="84"/>
      <c r="LWT63" s="84"/>
      <c r="LWU63" s="84"/>
      <c r="LWV63" s="84"/>
      <c r="LWW63" s="84"/>
      <c r="LWX63" s="84"/>
      <c r="LWY63" s="84"/>
      <c r="LWZ63" s="84"/>
      <c r="LXA63" s="84"/>
      <c r="LXB63" s="84"/>
      <c r="LXC63" s="84"/>
      <c r="LXD63" s="84"/>
      <c r="LXE63" s="84"/>
      <c r="LXF63" s="84"/>
      <c r="LXG63" s="84"/>
      <c r="LXH63" s="84"/>
      <c r="LXI63" s="84"/>
      <c r="LXJ63" s="84"/>
      <c r="LXK63" s="84"/>
      <c r="LXL63" s="84"/>
      <c r="LXM63" s="84"/>
      <c r="LXN63" s="84"/>
      <c r="LXO63" s="84"/>
      <c r="LXP63" s="84"/>
      <c r="LXQ63" s="84"/>
      <c r="LXR63" s="84"/>
      <c r="LXS63" s="84"/>
      <c r="LXT63" s="84"/>
      <c r="LXU63" s="84"/>
      <c r="LXV63" s="84"/>
      <c r="LXW63" s="84"/>
      <c r="LXX63" s="84"/>
      <c r="LXY63" s="84"/>
      <c r="LXZ63" s="84"/>
      <c r="LYA63" s="84"/>
      <c r="LYB63" s="84"/>
      <c r="LYC63" s="84"/>
      <c r="LYD63" s="84"/>
      <c r="LYE63" s="84"/>
      <c r="LYF63" s="84"/>
      <c r="LYG63" s="84"/>
      <c r="LYH63" s="84"/>
      <c r="LYI63" s="84"/>
      <c r="LYJ63" s="84"/>
      <c r="LYK63" s="84"/>
      <c r="LYL63" s="84"/>
      <c r="LYM63" s="84"/>
      <c r="LYN63" s="84"/>
      <c r="LYO63" s="84"/>
      <c r="LYP63" s="84"/>
      <c r="LYQ63" s="84"/>
      <c r="LYR63" s="84"/>
      <c r="LYS63" s="84"/>
      <c r="LYT63" s="84"/>
      <c r="LYU63" s="84"/>
      <c r="LYV63" s="84"/>
      <c r="LYW63" s="84"/>
      <c r="LYX63" s="84"/>
      <c r="LYY63" s="84"/>
      <c r="LYZ63" s="84"/>
      <c r="LZA63" s="84"/>
      <c r="LZB63" s="84"/>
      <c r="LZC63" s="84"/>
      <c r="LZD63" s="84"/>
      <c r="LZE63" s="84"/>
      <c r="LZF63" s="84"/>
      <c r="LZG63" s="84"/>
      <c r="LZH63" s="84"/>
      <c r="LZI63" s="84"/>
      <c r="LZJ63" s="84"/>
      <c r="LZK63" s="84"/>
      <c r="LZL63" s="84"/>
      <c r="LZM63" s="84"/>
      <c r="LZN63" s="84"/>
      <c r="LZO63" s="84"/>
      <c r="LZP63" s="84"/>
      <c r="LZQ63" s="84"/>
      <c r="LZR63" s="84"/>
      <c r="LZS63" s="84"/>
      <c r="LZT63" s="84"/>
      <c r="LZU63" s="84"/>
      <c r="LZV63" s="84"/>
      <c r="LZW63" s="84"/>
      <c r="LZX63" s="84"/>
      <c r="LZY63" s="84"/>
      <c r="LZZ63" s="84"/>
      <c r="MAA63" s="84"/>
      <c r="MAB63" s="84"/>
      <c r="MAC63" s="84"/>
      <c r="MAD63" s="84"/>
      <c r="MAE63" s="84"/>
      <c r="MAF63" s="84"/>
      <c r="MAG63" s="84"/>
      <c r="MAH63" s="84"/>
      <c r="MAI63" s="84"/>
      <c r="MAJ63" s="84"/>
      <c r="MAK63" s="84"/>
      <c r="MAL63" s="84"/>
      <c r="MAM63" s="84"/>
      <c r="MAN63" s="84"/>
      <c r="MAO63" s="84"/>
      <c r="MAP63" s="84"/>
      <c r="MAQ63" s="84"/>
      <c r="MAR63" s="84"/>
      <c r="MAS63" s="84"/>
      <c r="MAT63" s="84"/>
      <c r="MAU63" s="84"/>
      <c r="MAV63" s="84"/>
      <c r="MAW63" s="84"/>
      <c r="MAX63" s="84"/>
      <c r="MAY63" s="84"/>
      <c r="MAZ63" s="84"/>
      <c r="MBA63" s="84"/>
      <c r="MBB63" s="84"/>
      <c r="MBC63" s="84"/>
      <c r="MBD63" s="84"/>
      <c r="MBE63" s="84"/>
      <c r="MBF63" s="84"/>
      <c r="MBG63" s="84"/>
      <c r="MBH63" s="84"/>
      <c r="MBI63" s="84"/>
      <c r="MBJ63" s="84"/>
      <c r="MBK63" s="84"/>
      <c r="MBL63" s="84"/>
      <c r="MBM63" s="84"/>
      <c r="MBN63" s="84"/>
      <c r="MBO63" s="84"/>
      <c r="MBP63" s="84"/>
      <c r="MBQ63" s="84"/>
      <c r="MBR63" s="84"/>
      <c r="MBS63" s="84"/>
      <c r="MBT63" s="84"/>
      <c r="MBU63" s="84"/>
      <c r="MBV63" s="84"/>
      <c r="MBW63" s="84"/>
      <c r="MBX63" s="84"/>
      <c r="MBY63" s="84"/>
      <c r="MBZ63" s="84"/>
      <c r="MCA63" s="84"/>
      <c r="MCB63" s="84"/>
      <c r="MCC63" s="84"/>
      <c r="MCD63" s="84"/>
      <c r="MCE63" s="84"/>
      <c r="MCF63" s="84"/>
      <c r="MCG63" s="84"/>
      <c r="MCH63" s="84"/>
      <c r="MCI63" s="84"/>
      <c r="MCJ63" s="84"/>
      <c r="MCK63" s="84"/>
      <c r="MCL63" s="84"/>
      <c r="MCM63" s="84"/>
      <c r="MCN63" s="84"/>
      <c r="MCO63" s="84"/>
      <c r="MCP63" s="84"/>
      <c r="MCQ63" s="84"/>
      <c r="MCR63" s="84"/>
      <c r="MCS63" s="84"/>
      <c r="MCT63" s="84"/>
      <c r="MCU63" s="84"/>
      <c r="MCV63" s="84"/>
      <c r="MCW63" s="84"/>
      <c r="MCX63" s="84"/>
      <c r="MCY63" s="84"/>
      <c r="MCZ63" s="84"/>
      <c r="MDA63" s="84"/>
      <c r="MDB63" s="84"/>
      <c r="MDC63" s="84"/>
      <c r="MDD63" s="84"/>
      <c r="MDE63" s="84"/>
      <c r="MDF63" s="84"/>
      <c r="MDG63" s="84"/>
      <c r="MDH63" s="84"/>
      <c r="MDI63" s="84"/>
      <c r="MDJ63" s="84"/>
      <c r="MDK63" s="84"/>
      <c r="MDL63" s="84"/>
      <c r="MDM63" s="84"/>
      <c r="MDN63" s="84"/>
      <c r="MDO63" s="84"/>
      <c r="MDP63" s="84"/>
      <c r="MDQ63" s="84"/>
      <c r="MDR63" s="84"/>
      <c r="MDS63" s="84"/>
      <c r="MDT63" s="84"/>
      <c r="MDU63" s="84"/>
      <c r="MDV63" s="84"/>
      <c r="MDW63" s="84"/>
      <c r="MDX63" s="84"/>
      <c r="MDY63" s="84"/>
      <c r="MDZ63" s="84"/>
      <c r="MEA63" s="84"/>
      <c r="MEB63" s="84"/>
      <c r="MEC63" s="84"/>
      <c r="MED63" s="84"/>
      <c r="MEE63" s="84"/>
      <c r="MEF63" s="84"/>
      <c r="MEG63" s="84"/>
      <c r="MEH63" s="84"/>
      <c r="MEI63" s="84"/>
      <c r="MEJ63" s="84"/>
      <c r="MEK63" s="84"/>
      <c r="MEL63" s="84"/>
      <c r="MEM63" s="84"/>
      <c r="MEN63" s="84"/>
      <c r="MEO63" s="84"/>
      <c r="MEP63" s="84"/>
      <c r="MEQ63" s="84"/>
      <c r="MER63" s="84"/>
      <c r="MES63" s="84"/>
      <c r="MET63" s="84"/>
      <c r="MEU63" s="84"/>
      <c r="MEV63" s="84"/>
      <c r="MEW63" s="84"/>
      <c r="MEX63" s="84"/>
      <c r="MEY63" s="84"/>
      <c r="MEZ63" s="84"/>
      <c r="MFA63" s="84"/>
      <c r="MFB63" s="84"/>
      <c r="MFC63" s="84"/>
      <c r="MFD63" s="84"/>
      <c r="MFE63" s="84"/>
      <c r="MFF63" s="84"/>
      <c r="MFG63" s="84"/>
      <c r="MFH63" s="84"/>
      <c r="MFI63" s="84"/>
      <c r="MFJ63" s="84"/>
      <c r="MFK63" s="84"/>
      <c r="MFL63" s="84"/>
      <c r="MFM63" s="84"/>
      <c r="MFN63" s="84"/>
      <c r="MFO63" s="84"/>
      <c r="MFP63" s="84"/>
      <c r="MFQ63" s="84"/>
      <c r="MFR63" s="84"/>
      <c r="MFS63" s="84"/>
      <c r="MFT63" s="84"/>
      <c r="MFU63" s="84"/>
      <c r="MFV63" s="84"/>
      <c r="MFW63" s="84"/>
      <c r="MFX63" s="84"/>
      <c r="MFY63" s="84"/>
      <c r="MFZ63" s="84"/>
      <c r="MGA63" s="84"/>
      <c r="MGB63" s="84"/>
      <c r="MGC63" s="84"/>
      <c r="MGD63" s="84"/>
      <c r="MGE63" s="84"/>
      <c r="MGF63" s="84"/>
      <c r="MGG63" s="84"/>
      <c r="MGH63" s="84"/>
      <c r="MGI63" s="84"/>
      <c r="MGJ63" s="84"/>
      <c r="MGK63" s="84"/>
      <c r="MGL63" s="84"/>
      <c r="MGM63" s="84"/>
      <c r="MGN63" s="84"/>
      <c r="MGO63" s="84"/>
      <c r="MGP63" s="84"/>
      <c r="MGQ63" s="84"/>
      <c r="MGR63" s="84"/>
      <c r="MGS63" s="84"/>
      <c r="MGT63" s="84"/>
      <c r="MGU63" s="84"/>
      <c r="MGV63" s="84"/>
      <c r="MGW63" s="84"/>
      <c r="MGX63" s="84"/>
      <c r="MGY63" s="84"/>
      <c r="MGZ63" s="84"/>
      <c r="MHA63" s="84"/>
      <c r="MHB63" s="84"/>
      <c r="MHC63" s="84"/>
      <c r="MHD63" s="84"/>
      <c r="MHE63" s="84"/>
      <c r="MHF63" s="84"/>
      <c r="MHG63" s="84"/>
      <c r="MHH63" s="84"/>
      <c r="MHI63" s="84"/>
      <c r="MHJ63" s="84"/>
      <c r="MHK63" s="84"/>
      <c r="MHL63" s="84"/>
      <c r="MHM63" s="84"/>
      <c r="MHN63" s="84"/>
      <c r="MHO63" s="84"/>
      <c r="MHP63" s="84"/>
      <c r="MHQ63" s="84"/>
      <c r="MHR63" s="84"/>
      <c r="MHS63" s="84"/>
      <c r="MHT63" s="84"/>
      <c r="MHU63" s="84"/>
      <c r="MHV63" s="84"/>
      <c r="MHW63" s="84"/>
      <c r="MHX63" s="84"/>
      <c r="MHY63" s="84"/>
      <c r="MHZ63" s="84"/>
      <c r="MIA63" s="84"/>
      <c r="MIB63" s="84"/>
      <c r="MIC63" s="84"/>
      <c r="MID63" s="84"/>
      <c r="MIE63" s="84"/>
      <c r="MIF63" s="84"/>
      <c r="MIG63" s="84"/>
      <c r="MIH63" s="84"/>
      <c r="MII63" s="84"/>
      <c r="MIJ63" s="84"/>
      <c r="MIK63" s="84"/>
      <c r="MIL63" s="84"/>
      <c r="MIM63" s="84"/>
      <c r="MIN63" s="84"/>
      <c r="MIO63" s="84"/>
      <c r="MIP63" s="84"/>
      <c r="MIQ63" s="84"/>
      <c r="MIR63" s="84"/>
      <c r="MIS63" s="84"/>
      <c r="MIT63" s="84"/>
      <c r="MIU63" s="84"/>
      <c r="MIV63" s="84"/>
      <c r="MIW63" s="84"/>
      <c r="MIX63" s="84"/>
      <c r="MIY63" s="84"/>
      <c r="MIZ63" s="84"/>
      <c r="MJA63" s="84"/>
      <c r="MJB63" s="84"/>
      <c r="MJC63" s="84"/>
      <c r="MJD63" s="84"/>
      <c r="MJE63" s="84"/>
      <c r="MJF63" s="84"/>
      <c r="MJG63" s="84"/>
      <c r="MJH63" s="84"/>
      <c r="MJI63" s="84"/>
      <c r="MJJ63" s="84"/>
      <c r="MJK63" s="84"/>
      <c r="MJL63" s="84"/>
      <c r="MJM63" s="84"/>
      <c r="MJN63" s="84"/>
      <c r="MJO63" s="84"/>
      <c r="MJP63" s="84"/>
      <c r="MJQ63" s="84"/>
      <c r="MJR63" s="84"/>
      <c r="MJS63" s="84"/>
      <c r="MJT63" s="84"/>
      <c r="MJU63" s="84"/>
      <c r="MJV63" s="84"/>
      <c r="MJW63" s="84"/>
      <c r="MJX63" s="84"/>
      <c r="MJY63" s="84"/>
      <c r="MJZ63" s="84"/>
      <c r="MKA63" s="84"/>
      <c r="MKB63" s="84"/>
      <c r="MKC63" s="84"/>
      <c r="MKD63" s="84"/>
      <c r="MKE63" s="84"/>
      <c r="MKF63" s="84"/>
      <c r="MKG63" s="84"/>
      <c r="MKH63" s="84"/>
      <c r="MKI63" s="84"/>
      <c r="MKJ63" s="84"/>
      <c r="MKK63" s="84"/>
      <c r="MKL63" s="84"/>
      <c r="MKM63" s="84"/>
      <c r="MKN63" s="84"/>
      <c r="MKO63" s="84"/>
      <c r="MKP63" s="84"/>
      <c r="MKQ63" s="84"/>
      <c r="MKR63" s="84"/>
      <c r="MKS63" s="84"/>
      <c r="MKT63" s="84"/>
      <c r="MKU63" s="84"/>
      <c r="MKV63" s="84"/>
      <c r="MKW63" s="84"/>
      <c r="MKX63" s="84"/>
      <c r="MKY63" s="84"/>
      <c r="MKZ63" s="84"/>
      <c r="MLA63" s="84"/>
      <c r="MLB63" s="84"/>
      <c r="MLC63" s="84"/>
      <c r="MLD63" s="84"/>
      <c r="MLE63" s="84"/>
      <c r="MLF63" s="84"/>
      <c r="MLG63" s="84"/>
      <c r="MLH63" s="84"/>
      <c r="MLI63" s="84"/>
      <c r="MLJ63" s="84"/>
      <c r="MLK63" s="84"/>
      <c r="MLL63" s="84"/>
      <c r="MLM63" s="84"/>
      <c r="MLN63" s="84"/>
      <c r="MLO63" s="84"/>
      <c r="MLP63" s="84"/>
      <c r="MLQ63" s="84"/>
      <c r="MLR63" s="84"/>
      <c r="MLS63" s="84"/>
      <c r="MLT63" s="84"/>
      <c r="MLU63" s="84"/>
      <c r="MLV63" s="84"/>
      <c r="MLW63" s="84"/>
      <c r="MLX63" s="84"/>
      <c r="MLY63" s="84"/>
      <c r="MLZ63" s="84"/>
      <c r="MMA63" s="84"/>
      <c r="MMB63" s="84"/>
      <c r="MMC63" s="84"/>
      <c r="MMD63" s="84"/>
      <c r="MME63" s="84"/>
      <c r="MMF63" s="84"/>
      <c r="MMG63" s="84"/>
      <c r="MMH63" s="84"/>
      <c r="MMI63" s="84"/>
      <c r="MMJ63" s="84"/>
      <c r="MMK63" s="84"/>
      <c r="MML63" s="84"/>
      <c r="MMM63" s="84"/>
      <c r="MMN63" s="84"/>
      <c r="MMO63" s="84"/>
      <c r="MMP63" s="84"/>
      <c r="MMQ63" s="84"/>
      <c r="MMR63" s="84"/>
      <c r="MMS63" s="84"/>
      <c r="MMT63" s="84"/>
      <c r="MMU63" s="84"/>
      <c r="MMV63" s="84"/>
      <c r="MMW63" s="84"/>
      <c r="MMX63" s="84"/>
      <c r="MMY63" s="84"/>
      <c r="MMZ63" s="84"/>
      <c r="MNA63" s="84"/>
      <c r="MNB63" s="84"/>
      <c r="MNC63" s="84"/>
      <c r="MND63" s="84"/>
      <c r="MNE63" s="84"/>
      <c r="MNF63" s="84"/>
      <c r="MNG63" s="84"/>
      <c r="MNH63" s="84"/>
      <c r="MNI63" s="84"/>
      <c r="MNJ63" s="84"/>
      <c r="MNK63" s="84"/>
      <c r="MNL63" s="84"/>
      <c r="MNM63" s="84"/>
      <c r="MNN63" s="84"/>
      <c r="MNO63" s="84"/>
      <c r="MNP63" s="84"/>
      <c r="MNQ63" s="84"/>
      <c r="MNR63" s="84"/>
      <c r="MNS63" s="84"/>
      <c r="MNT63" s="84"/>
      <c r="MNU63" s="84"/>
      <c r="MNV63" s="84"/>
      <c r="MNW63" s="84"/>
      <c r="MNX63" s="84"/>
      <c r="MNY63" s="84"/>
      <c r="MNZ63" s="84"/>
      <c r="MOA63" s="84"/>
      <c r="MOB63" s="84"/>
      <c r="MOC63" s="84"/>
      <c r="MOD63" s="84"/>
      <c r="MOE63" s="84"/>
      <c r="MOF63" s="84"/>
      <c r="MOG63" s="84"/>
      <c r="MOH63" s="84"/>
      <c r="MOI63" s="84"/>
      <c r="MOJ63" s="84"/>
      <c r="MOK63" s="84"/>
      <c r="MOL63" s="84"/>
      <c r="MOM63" s="84"/>
      <c r="MON63" s="84"/>
      <c r="MOO63" s="84"/>
      <c r="MOP63" s="84"/>
      <c r="MOQ63" s="84"/>
      <c r="MOR63" s="84"/>
      <c r="MOS63" s="84"/>
      <c r="MOT63" s="84"/>
      <c r="MOU63" s="84"/>
      <c r="MOV63" s="84"/>
      <c r="MOW63" s="84"/>
      <c r="MOX63" s="84"/>
      <c r="MOY63" s="84"/>
      <c r="MOZ63" s="84"/>
      <c r="MPA63" s="84"/>
      <c r="MPB63" s="84"/>
      <c r="MPC63" s="84"/>
      <c r="MPD63" s="84"/>
      <c r="MPE63" s="84"/>
      <c r="MPF63" s="84"/>
      <c r="MPG63" s="84"/>
      <c r="MPH63" s="84"/>
      <c r="MPI63" s="84"/>
      <c r="MPJ63" s="84"/>
      <c r="MPK63" s="84"/>
      <c r="MPL63" s="84"/>
      <c r="MPM63" s="84"/>
      <c r="MPN63" s="84"/>
      <c r="MPO63" s="84"/>
      <c r="MPP63" s="84"/>
      <c r="MPQ63" s="84"/>
      <c r="MPR63" s="84"/>
      <c r="MPS63" s="84"/>
      <c r="MPT63" s="84"/>
      <c r="MPU63" s="84"/>
      <c r="MPV63" s="84"/>
      <c r="MPW63" s="84"/>
      <c r="MPX63" s="84"/>
      <c r="MPY63" s="84"/>
      <c r="MPZ63" s="84"/>
      <c r="MQA63" s="84"/>
      <c r="MQB63" s="84"/>
      <c r="MQC63" s="84"/>
      <c r="MQD63" s="84"/>
      <c r="MQE63" s="84"/>
      <c r="MQF63" s="84"/>
      <c r="MQG63" s="84"/>
      <c r="MQH63" s="84"/>
      <c r="MQI63" s="84"/>
      <c r="MQJ63" s="84"/>
      <c r="MQK63" s="84"/>
      <c r="MQL63" s="84"/>
      <c r="MQM63" s="84"/>
      <c r="MQN63" s="84"/>
      <c r="MQO63" s="84"/>
      <c r="MQP63" s="84"/>
      <c r="MQQ63" s="84"/>
      <c r="MQR63" s="84"/>
      <c r="MQS63" s="84"/>
      <c r="MQT63" s="84"/>
      <c r="MQU63" s="84"/>
      <c r="MQV63" s="84"/>
      <c r="MQW63" s="84"/>
      <c r="MQX63" s="84"/>
      <c r="MQY63" s="84"/>
      <c r="MQZ63" s="84"/>
      <c r="MRA63" s="84"/>
      <c r="MRB63" s="84"/>
      <c r="MRC63" s="84"/>
      <c r="MRD63" s="84"/>
      <c r="MRE63" s="84"/>
      <c r="MRF63" s="84"/>
      <c r="MRG63" s="84"/>
      <c r="MRH63" s="84"/>
      <c r="MRI63" s="84"/>
      <c r="MRJ63" s="84"/>
      <c r="MRK63" s="84"/>
      <c r="MRL63" s="84"/>
      <c r="MRM63" s="84"/>
      <c r="MRN63" s="84"/>
      <c r="MRO63" s="84"/>
      <c r="MRP63" s="84"/>
      <c r="MRQ63" s="84"/>
      <c r="MRR63" s="84"/>
      <c r="MRS63" s="84"/>
      <c r="MRT63" s="84"/>
      <c r="MRU63" s="84"/>
      <c r="MRV63" s="84"/>
      <c r="MRW63" s="84"/>
      <c r="MRX63" s="84"/>
      <c r="MRY63" s="84"/>
      <c r="MRZ63" s="84"/>
      <c r="MSA63" s="84"/>
      <c r="MSB63" s="84"/>
      <c r="MSC63" s="84"/>
      <c r="MSD63" s="84"/>
      <c r="MSE63" s="84"/>
      <c r="MSF63" s="84"/>
      <c r="MSG63" s="84"/>
      <c r="MSH63" s="84"/>
      <c r="MSI63" s="84"/>
      <c r="MSJ63" s="84"/>
      <c r="MSK63" s="84"/>
      <c r="MSL63" s="84"/>
      <c r="MSM63" s="84"/>
      <c r="MSN63" s="84"/>
      <c r="MSO63" s="84"/>
      <c r="MSP63" s="84"/>
      <c r="MSQ63" s="84"/>
      <c r="MSR63" s="84"/>
      <c r="MSS63" s="84"/>
      <c r="MST63" s="84"/>
      <c r="MSU63" s="84"/>
      <c r="MSV63" s="84"/>
      <c r="MSW63" s="84"/>
      <c r="MSX63" s="84"/>
      <c r="MSY63" s="84"/>
      <c r="MSZ63" s="84"/>
      <c r="MTA63" s="84"/>
      <c r="MTB63" s="84"/>
      <c r="MTC63" s="84"/>
      <c r="MTD63" s="84"/>
      <c r="MTE63" s="84"/>
      <c r="MTF63" s="84"/>
      <c r="MTG63" s="84"/>
      <c r="MTH63" s="84"/>
      <c r="MTI63" s="84"/>
      <c r="MTJ63" s="84"/>
      <c r="MTK63" s="84"/>
      <c r="MTL63" s="84"/>
      <c r="MTM63" s="84"/>
      <c r="MTN63" s="84"/>
      <c r="MTO63" s="84"/>
      <c r="MTP63" s="84"/>
      <c r="MTQ63" s="84"/>
      <c r="MTR63" s="84"/>
      <c r="MTS63" s="84"/>
      <c r="MTT63" s="84"/>
      <c r="MTU63" s="84"/>
      <c r="MTV63" s="84"/>
      <c r="MTW63" s="84"/>
      <c r="MTX63" s="84"/>
      <c r="MTY63" s="84"/>
      <c r="MTZ63" s="84"/>
      <c r="MUA63" s="84"/>
      <c r="MUB63" s="84"/>
      <c r="MUC63" s="84"/>
      <c r="MUD63" s="84"/>
      <c r="MUE63" s="84"/>
      <c r="MUF63" s="84"/>
      <c r="MUG63" s="84"/>
      <c r="MUH63" s="84"/>
      <c r="MUI63" s="84"/>
      <c r="MUJ63" s="84"/>
      <c r="MUK63" s="84"/>
      <c r="MUL63" s="84"/>
      <c r="MUM63" s="84"/>
      <c r="MUN63" s="84"/>
      <c r="MUO63" s="84"/>
      <c r="MUP63" s="84"/>
      <c r="MUQ63" s="84"/>
      <c r="MUR63" s="84"/>
      <c r="MUS63" s="84"/>
      <c r="MUT63" s="84"/>
      <c r="MUU63" s="84"/>
      <c r="MUV63" s="84"/>
      <c r="MUW63" s="84"/>
      <c r="MUX63" s="84"/>
      <c r="MUY63" s="84"/>
      <c r="MUZ63" s="84"/>
      <c r="MVA63" s="84"/>
      <c r="MVB63" s="84"/>
      <c r="MVC63" s="84"/>
      <c r="MVD63" s="84"/>
      <c r="MVE63" s="84"/>
      <c r="MVF63" s="84"/>
      <c r="MVG63" s="84"/>
      <c r="MVH63" s="84"/>
      <c r="MVI63" s="84"/>
      <c r="MVJ63" s="84"/>
      <c r="MVK63" s="84"/>
      <c r="MVL63" s="84"/>
      <c r="MVM63" s="84"/>
      <c r="MVN63" s="84"/>
      <c r="MVO63" s="84"/>
      <c r="MVP63" s="84"/>
      <c r="MVQ63" s="84"/>
      <c r="MVR63" s="84"/>
      <c r="MVS63" s="84"/>
      <c r="MVT63" s="84"/>
      <c r="MVU63" s="84"/>
      <c r="MVV63" s="84"/>
      <c r="MVW63" s="84"/>
      <c r="MVX63" s="84"/>
      <c r="MVY63" s="84"/>
      <c r="MVZ63" s="84"/>
      <c r="MWA63" s="84"/>
      <c r="MWB63" s="84"/>
      <c r="MWC63" s="84"/>
      <c r="MWD63" s="84"/>
      <c r="MWE63" s="84"/>
      <c r="MWF63" s="84"/>
      <c r="MWG63" s="84"/>
      <c r="MWH63" s="84"/>
      <c r="MWI63" s="84"/>
      <c r="MWJ63" s="84"/>
      <c r="MWK63" s="84"/>
      <c r="MWL63" s="84"/>
      <c r="MWM63" s="84"/>
      <c r="MWN63" s="84"/>
      <c r="MWO63" s="84"/>
      <c r="MWP63" s="84"/>
      <c r="MWQ63" s="84"/>
      <c r="MWR63" s="84"/>
      <c r="MWS63" s="84"/>
      <c r="MWT63" s="84"/>
      <c r="MWU63" s="84"/>
      <c r="MWV63" s="84"/>
      <c r="MWW63" s="84"/>
      <c r="MWX63" s="84"/>
      <c r="MWY63" s="84"/>
      <c r="MWZ63" s="84"/>
      <c r="MXA63" s="84"/>
      <c r="MXB63" s="84"/>
      <c r="MXC63" s="84"/>
      <c r="MXD63" s="84"/>
      <c r="MXE63" s="84"/>
      <c r="MXF63" s="84"/>
      <c r="MXG63" s="84"/>
      <c r="MXH63" s="84"/>
      <c r="MXI63" s="84"/>
      <c r="MXJ63" s="84"/>
      <c r="MXK63" s="84"/>
      <c r="MXL63" s="84"/>
      <c r="MXM63" s="84"/>
      <c r="MXN63" s="84"/>
      <c r="MXO63" s="84"/>
      <c r="MXP63" s="84"/>
      <c r="MXQ63" s="84"/>
      <c r="MXR63" s="84"/>
      <c r="MXS63" s="84"/>
      <c r="MXT63" s="84"/>
      <c r="MXU63" s="84"/>
      <c r="MXV63" s="84"/>
      <c r="MXW63" s="84"/>
      <c r="MXX63" s="84"/>
      <c r="MXY63" s="84"/>
      <c r="MXZ63" s="84"/>
      <c r="MYA63" s="84"/>
      <c r="MYB63" s="84"/>
      <c r="MYC63" s="84"/>
      <c r="MYD63" s="84"/>
      <c r="MYE63" s="84"/>
      <c r="MYF63" s="84"/>
      <c r="MYG63" s="84"/>
      <c r="MYH63" s="84"/>
      <c r="MYI63" s="84"/>
      <c r="MYJ63" s="84"/>
      <c r="MYK63" s="84"/>
      <c r="MYL63" s="84"/>
      <c r="MYM63" s="84"/>
      <c r="MYN63" s="84"/>
      <c r="MYO63" s="84"/>
      <c r="MYP63" s="84"/>
      <c r="MYQ63" s="84"/>
      <c r="MYR63" s="84"/>
      <c r="MYS63" s="84"/>
      <c r="MYT63" s="84"/>
      <c r="MYU63" s="84"/>
      <c r="MYV63" s="84"/>
      <c r="MYW63" s="84"/>
      <c r="MYX63" s="84"/>
      <c r="MYY63" s="84"/>
      <c r="MYZ63" s="84"/>
      <c r="MZA63" s="84"/>
      <c r="MZB63" s="84"/>
      <c r="MZC63" s="84"/>
      <c r="MZD63" s="84"/>
      <c r="MZE63" s="84"/>
      <c r="MZF63" s="84"/>
      <c r="MZG63" s="84"/>
      <c r="MZH63" s="84"/>
      <c r="MZI63" s="84"/>
      <c r="MZJ63" s="84"/>
      <c r="MZK63" s="84"/>
      <c r="MZL63" s="84"/>
      <c r="MZM63" s="84"/>
      <c r="MZN63" s="84"/>
      <c r="MZO63" s="84"/>
      <c r="MZP63" s="84"/>
      <c r="MZQ63" s="84"/>
      <c r="MZR63" s="84"/>
      <c r="MZS63" s="84"/>
      <c r="MZT63" s="84"/>
      <c r="MZU63" s="84"/>
      <c r="MZV63" s="84"/>
      <c r="MZW63" s="84"/>
      <c r="MZX63" s="84"/>
      <c r="MZY63" s="84"/>
      <c r="MZZ63" s="84"/>
      <c r="NAA63" s="84"/>
      <c r="NAB63" s="84"/>
      <c r="NAC63" s="84"/>
      <c r="NAD63" s="84"/>
      <c r="NAE63" s="84"/>
      <c r="NAF63" s="84"/>
      <c r="NAG63" s="84"/>
      <c r="NAH63" s="84"/>
      <c r="NAI63" s="84"/>
      <c r="NAJ63" s="84"/>
      <c r="NAK63" s="84"/>
      <c r="NAL63" s="84"/>
      <c r="NAM63" s="84"/>
      <c r="NAN63" s="84"/>
      <c r="NAO63" s="84"/>
      <c r="NAP63" s="84"/>
      <c r="NAQ63" s="84"/>
      <c r="NAR63" s="84"/>
      <c r="NAS63" s="84"/>
      <c r="NAT63" s="84"/>
      <c r="NAU63" s="84"/>
      <c r="NAV63" s="84"/>
      <c r="NAW63" s="84"/>
      <c r="NAX63" s="84"/>
      <c r="NAY63" s="84"/>
      <c r="NAZ63" s="84"/>
      <c r="NBA63" s="84"/>
      <c r="NBB63" s="84"/>
      <c r="NBC63" s="84"/>
      <c r="NBD63" s="84"/>
      <c r="NBE63" s="84"/>
      <c r="NBF63" s="84"/>
      <c r="NBG63" s="84"/>
      <c r="NBH63" s="84"/>
      <c r="NBI63" s="84"/>
      <c r="NBJ63" s="84"/>
      <c r="NBK63" s="84"/>
      <c r="NBL63" s="84"/>
      <c r="NBM63" s="84"/>
      <c r="NBN63" s="84"/>
      <c r="NBO63" s="84"/>
      <c r="NBP63" s="84"/>
      <c r="NBQ63" s="84"/>
      <c r="NBR63" s="84"/>
      <c r="NBS63" s="84"/>
      <c r="NBT63" s="84"/>
      <c r="NBU63" s="84"/>
      <c r="NBV63" s="84"/>
      <c r="NBW63" s="84"/>
      <c r="NBX63" s="84"/>
      <c r="NBY63" s="84"/>
      <c r="NBZ63" s="84"/>
      <c r="NCA63" s="84"/>
      <c r="NCB63" s="84"/>
      <c r="NCC63" s="84"/>
      <c r="NCD63" s="84"/>
      <c r="NCE63" s="84"/>
      <c r="NCF63" s="84"/>
      <c r="NCG63" s="84"/>
      <c r="NCH63" s="84"/>
      <c r="NCI63" s="84"/>
      <c r="NCJ63" s="84"/>
      <c r="NCK63" s="84"/>
      <c r="NCL63" s="84"/>
      <c r="NCM63" s="84"/>
      <c r="NCN63" s="84"/>
      <c r="NCO63" s="84"/>
      <c r="NCP63" s="84"/>
      <c r="NCQ63" s="84"/>
      <c r="NCR63" s="84"/>
      <c r="NCS63" s="84"/>
      <c r="NCT63" s="84"/>
      <c r="NCU63" s="84"/>
      <c r="NCV63" s="84"/>
      <c r="NCW63" s="84"/>
      <c r="NCX63" s="84"/>
      <c r="NCY63" s="84"/>
      <c r="NCZ63" s="84"/>
      <c r="NDA63" s="84"/>
      <c r="NDB63" s="84"/>
      <c r="NDC63" s="84"/>
      <c r="NDD63" s="84"/>
      <c r="NDE63" s="84"/>
      <c r="NDF63" s="84"/>
      <c r="NDG63" s="84"/>
      <c r="NDH63" s="84"/>
      <c r="NDI63" s="84"/>
      <c r="NDJ63" s="84"/>
      <c r="NDK63" s="84"/>
      <c r="NDL63" s="84"/>
      <c r="NDM63" s="84"/>
      <c r="NDN63" s="84"/>
      <c r="NDO63" s="84"/>
      <c r="NDP63" s="84"/>
      <c r="NDQ63" s="84"/>
      <c r="NDR63" s="84"/>
      <c r="NDS63" s="84"/>
      <c r="NDT63" s="84"/>
      <c r="NDU63" s="84"/>
      <c r="NDV63" s="84"/>
      <c r="NDW63" s="84"/>
      <c r="NDX63" s="84"/>
      <c r="NDY63" s="84"/>
      <c r="NDZ63" s="84"/>
      <c r="NEA63" s="84"/>
      <c r="NEB63" s="84"/>
      <c r="NEC63" s="84"/>
      <c r="NED63" s="84"/>
      <c r="NEE63" s="84"/>
      <c r="NEF63" s="84"/>
      <c r="NEG63" s="84"/>
      <c r="NEH63" s="84"/>
      <c r="NEI63" s="84"/>
      <c r="NEJ63" s="84"/>
      <c r="NEK63" s="84"/>
      <c r="NEL63" s="84"/>
      <c r="NEM63" s="84"/>
      <c r="NEN63" s="84"/>
      <c r="NEO63" s="84"/>
      <c r="NEP63" s="84"/>
      <c r="NEQ63" s="84"/>
      <c r="NER63" s="84"/>
      <c r="NES63" s="84"/>
      <c r="NET63" s="84"/>
      <c r="NEU63" s="84"/>
      <c r="NEV63" s="84"/>
      <c r="NEW63" s="84"/>
      <c r="NEX63" s="84"/>
      <c r="NEY63" s="84"/>
      <c r="NEZ63" s="84"/>
      <c r="NFA63" s="84"/>
      <c r="NFB63" s="84"/>
      <c r="NFC63" s="84"/>
      <c r="NFD63" s="84"/>
      <c r="NFE63" s="84"/>
      <c r="NFF63" s="84"/>
      <c r="NFG63" s="84"/>
      <c r="NFH63" s="84"/>
      <c r="NFI63" s="84"/>
      <c r="NFJ63" s="84"/>
      <c r="NFK63" s="84"/>
      <c r="NFL63" s="84"/>
      <c r="NFM63" s="84"/>
      <c r="NFN63" s="84"/>
      <c r="NFO63" s="84"/>
      <c r="NFP63" s="84"/>
      <c r="NFQ63" s="84"/>
      <c r="NFR63" s="84"/>
      <c r="NFS63" s="84"/>
      <c r="NFT63" s="84"/>
      <c r="NFU63" s="84"/>
      <c r="NFV63" s="84"/>
      <c r="NFW63" s="84"/>
      <c r="NFX63" s="84"/>
      <c r="NFY63" s="84"/>
      <c r="NFZ63" s="84"/>
      <c r="NGA63" s="84"/>
      <c r="NGB63" s="84"/>
      <c r="NGC63" s="84"/>
      <c r="NGD63" s="84"/>
      <c r="NGE63" s="84"/>
      <c r="NGF63" s="84"/>
      <c r="NGG63" s="84"/>
      <c r="NGH63" s="84"/>
      <c r="NGI63" s="84"/>
      <c r="NGJ63" s="84"/>
      <c r="NGK63" s="84"/>
      <c r="NGL63" s="84"/>
      <c r="NGM63" s="84"/>
      <c r="NGN63" s="84"/>
      <c r="NGO63" s="84"/>
      <c r="NGP63" s="84"/>
      <c r="NGQ63" s="84"/>
      <c r="NGR63" s="84"/>
      <c r="NGS63" s="84"/>
      <c r="NGT63" s="84"/>
      <c r="NGU63" s="84"/>
      <c r="NGV63" s="84"/>
      <c r="NGW63" s="84"/>
      <c r="NGX63" s="84"/>
      <c r="NGY63" s="84"/>
      <c r="NGZ63" s="84"/>
      <c r="NHA63" s="84"/>
      <c r="NHB63" s="84"/>
      <c r="NHC63" s="84"/>
      <c r="NHD63" s="84"/>
      <c r="NHE63" s="84"/>
      <c r="NHF63" s="84"/>
      <c r="NHG63" s="84"/>
      <c r="NHH63" s="84"/>
      <c r="NHI63" s="84"/>
      <c r="NHJ63" s="84"/>
      <c r="NHK63" s="84"/>
      <c r="NHL63" s="84"/>
      <c r="NHM63" s="84"/>
      <c r="NHN63" s="84"/>
      <c r="NHO63" s="84"/>
      <c r="NHP63" s="84"/>
      <c r="NHQ63" s="84"/>
      <c r="NHR63" s="84"/>
      <c r="NHS63" s="84"/>
      <c r="NHT63" s="84"/>
      <c r="NHU63" s="84"/>
      <c r="NHV63" s="84"/>
      <c r="NHW63" s="84"/>
      <c r="NHX63" s="84"/>
      <c r="NHY63" s="84"/>
      <c r="NHZ63" s="84"/>
      <c r="NIA63" s="84"/>
      <c r="NIB63" s="84"/>
      <c r="NIC63" s="84"/>
      <c r="NID63" s="84"/>
      <c r="NIE63" s="84"/>
      <c r="NIF63" s="84"/>
      <c r="NIG63" s="84"/>
      <c r="NIH63" s="84"/>
      <c r="NII63" s="84"/>
      <c r="NIJ63" s="84"/>
      <c r="NIK63" s="84"/>
      <c r="NIL63" s="84"/>
      <c r="NIM63" s="84"/>
      <c r="NIN63" s="84"/>
      <c r="NIO63" s="84"/>
      <c r="NIP63" s="84"/>
      <c r="NIQ63" s="84"/>
      <c r="NIR63" s="84"/>
      <c r="NIS63" s="84"/>
      <c r="NIT63" s="84"/>
      <c r="NIU63" s="84"/>
      <c r="NIV63" s="84"/>
      <c r="NIW63" s="84"/>
      <c r="NIX63" s="84"/>
      <c r="NIY63" s="84"/>
      <c r="NIZ63" s="84"/>
      <c r="NJA63" s="84"/>
      <c r="NJB63" s="84"/>
      <c r="NJC63" s="84"/>
      <c r="NJD63" s="84"/>
      <c r="NJE63" s="84"/>
      <c r="NJF63" s="84"/>
      <c r="NJG63" s="84"/>
      <c r="NJH63" s="84"/>
      <c r="NJI63" s="84"/>
      <c r="NJJ63" s="84"/>
      <c r="NJK63" s="84"/>
      <c r="NJL63" s="84"/>
      <c r="NJM63" s="84"/>
      <c r="NJN63" s="84"/>
      <c r="NJO63" s="84"/>
      <c r="NJP63" s="84"/>
      <c r="NJQ63" s="84"/>
      <c r="NJR63" s="84"/>
      <c r="NJS63" s="84"/>
      <c r="NJT63" s="84"/>
      <c r="NJU63" s="84"/>
      <c r="NJV63" s="84"/>
      <c r="NJW63" s="84"/>
      <c r="NJX63" s="84"/>
      <c r="NJY63" s="84"/>
      <c r="NJZ63" s="84"/>
      <c r="NKA63" s="84"/>
      <c r="NKB63" s="84"/>
      <c r="NKC63" s="84"/>
      <c r="NKD63" s="84"/>
      <c r="NKE63" s="84"/>
      <c r="NKF63" s="84"/>
      <c r="NKG63" s="84"/>
      <c r="NKH63" s="84"/>
      <c r="NKI63" s="84"/>
      <c r="NKJ63" s="84"/>
      <c r="NKK63" s="84"/>
      <c r="NKL63" s="84"/>
      <c r="NKM63" s="84"/>
      <c r="NKN63" s="84"/>
      <c r="NKO63" s="84"/>
      <c r="NKP63" s="84"/>
      <c r="NKQ63" s="84"/>
      <c r="NKR63" s="84"/>
      <c r="NKS63" s="84"/>
      <c r="NKT63" s="84"/>
      <c r="NKU63" s="84"/>
      <c r="NKV63" s="84"/>
      <c r="NKW63" s="84"/>
      <c r="NKX63" s="84"/>
      <c r="NKY63" s="84"/>
      <c r="NKZ63" s="84"/>
      <c r="NLA63" s="84"/>
      <c r="NLB63" s="84"/>
      <c r="NLC63" s="84"/>
      <c r="NLD63" s="84"/>
      <c r="NLE63" s="84"/>
      <c r="NLF63" s="84"/>
      <c r="NLG63" s="84"/>
      <c r="NLH63" s="84"/>
      <c r="NLI63" s="84"/>
      <c r="NLJ63" s="84"/>
      <c r="NLK63" s="84"/>
      <c r="NLL63" s="84"/>
      <c r="NLM63" s="84"/>
      <c r="NLN63" s="84"/>
      <c r="NLO63" s="84"/>
      <c r="NLP63" s="84"/>
      <c r="NLQ63" s="84"/>
      <c r="NLR63" s="84"/>
      <c r="NLS63" s="84"/>
      <c r="NLT63" s="84"/>
      <c r="NLU63" s="84"/>
      <c r="NLV63" s="84"/>
      <c r="NLW63" s="84"/>
      <c r="NLX63" s="84"/>
      <c r="NLY63" s="84"/>
      <c r="NLZ63" s="84"/>
      <c r="NMA63" s="84"/>
      <c r="NMB63" s="84"/>
      <c r="NMC63" s="84"/>
      <c r="NMD63" s="84"/>
      <c r="NME63" s="84"/>
      <c r="NMF63" s="84"/>
      <c r="NMG63" s="84"/>
      <c r="NMH63" s="84"/>
      <c r="NMI63" s="84"/>
      <c r="NMJ63" s="84"/>
      <c r="NMK63" s="84"/>
      <c r="NML63" s="84"/>
      <c r="NMM63" s="84"/>
      <c r="NMN63" s="84"/>
      <c r="NMO63" s="84"/>
      <c r="NMP63" s="84"/>
      <c r="NMQ63" s="84"/>
      <c r="NMR63" s="84"/>
      <c r="NMS63" s="84"/>
      <c r="NMT63" s="84"/>
      <c r="NMU63" s="84"/>
      <c r="NMV63" s="84"/>
      <c r="NMW63" s="84"/>
      <c r="NMX63" s="84"/>
      <c r="NMY63" s="84"/>
      <c r="NMZ63" s="84"/>
      <c r="NNA63" s="84"/>
      <c r="NNB63" s="84"/>
      <c r="NNC63" s="84"/>
      <c r="NND63" s="84"/>
      <c r="NNE63" s="84"/>
      <c r="NNF63" s="84"/>
      <c r="NNG63" s="84"/>
      <c r="NNH63" s="84"/>
      <c r="NNI63" s="84"/>
      <c r="NNJ63" s="84"/>
      <c r="NNK63" s="84"/>
      <c r="NNL63" s="84"/>
      <c r="NNM63" s="84"/>
      <c r="NNN63" s="84"/>
      <c r="NNO63" s="84"/>
      <c r="NNP63" s="84"/>
      <c r="NNQ63" s="84"/>
      <c r="NNR63" s="84"/>
      <c r="NNS63" s="84"/>
      <c r="NNT63" s="84"/>
      <c r="NNU63" s="84"/>
      <c r="NNV63" s="84"/>
      <c r="NNW63" s="84"/>
      <c r="NNX63" s="84"/>
      <c r="NNY63" s="84"/>
      <c r="NNZ63" s="84"/>
      <c r="NOA63" s="84"/>
      <c r="NOB63" s="84"/>
      <c r="NOC63" s="84"/>
      <c r="NOD63" s="84"/>
      <c r="NOE63" s="84"/>
      <c r="NOF63" s="84"/>
      <c r="NOG63" s="84"/>
      <c r="NOH63" s="84"/>
      <c r="NOI63" s="84"/>
      <c r="NOJ63" s="84"/>
      <c r="NOK63" s="84"/>
      <c r="NOL63" s="84"/>
      <c r="NOM63" s="84"/>
      <c r="NON63" s="84"/>
      <c r="NOO63" s="84"/>
      <c r="NOP63" s="84"/>
      <c r="NOQ63" s="84"/>
      <c r="NOR63" s="84"/>
      <c r="NOS63" s="84"/>
      <c r="NOT63" s="84"/>
      <c r="NOU63" s="84"/>
      <c r="NOV63" s="84"/>
      <c r="NOW63" s="84"/>
      <c r="NOX63" s="84"/>
      <c r="NOY63" s="84"/>
      <c r="NOZ63" s="84"/>
      <c r="NPA63" s="84"/>
      <c r="NPB63" s="84"/>
      <c r="NPC63" s="84"/>
      <c r="NPD63" s="84"/>
      <c r="NPE63" s="84"/>
      <c r="NPF63" s="84"/>
      <c r="NPG63" s="84"/>
      <c r="NPH63" s="84"/>
      <c r="NPI63" s="84"/>
      <c r="NPJ63" s="84"/>
      <c r="NPK63" s="84"/>
      <c r="NPL63" s="84"/>
      <c r="NPM63" s="84"/>
      <c r="NPN63" s="84"/>
      <c r="NPO63" s="84"/>
      <c r="NPP63" s="84"/>
      <c r="NPQ63" s="84"/>
      <c r="NPR63" s="84"/>
      <c r="NPS63" s="84"/>
      <c r="NPT63" s="84"/>
      <c r="NPU63" s="84"/>
      <c r="NPV63" s="84"/>
      <c r="NPW63" s="84"/>
      <c r="NPX63" s="84"/>
      <c r="NPY63" s="84"/>
      <c r="NPZ63" s="84"/>
      <c r="NQA63" s="84"/>
      <c r="NQB63" s="84"/>
      <c r="NQC63" s="84"/>
      <c r="NQD63" s="84"/>
      <c r="NQE63" s="84"/>
      <c r="NQF63" s="84"/>
      <c r="NQG63" s="84"/>
      <c r="NQH63" s="84"/>
      <c r="NQI63" s="84"/>
      <c r="NQJ63" s="84"/>
      <c r="NQK63" s="84"/>
      <c r="NQL63" s="84"/>
      <c r="NQM63" s="84"/>
      <c r="NQN63" s="84"/>
      <c r="NQO63" s="84"/>
      <c r="NQP63" s="84"/>
      <c r="NQQ63" s="84"/>
      <c r="NQR63" s="84"/>
      <c r="NQS63" s="84"/>
      <c r="NQT63" s="84"/>
      <c r="NQU63" s="84"/>
      <c r="NQV63" s="84"/>
      <c r="NQW63" s="84"/>
      <c r="NQX63" s="84"/>
      <c r="NQY63" s="84"/>
      <c r="NQZ63" s="84"/>
      <c r="NRA63" s="84"/>
      <c r="NRB63" s="84"/>
      <c r="NRC63" s="84"/>
      <c r="NRD63" s="84"/>
      <c r="NRE63" s="84"/>
      <c r="NRF63" s="84"/>
      <c r="NRG63" s="84"/>
      <c r="NRH63" s="84"/>
      <c r="NRI63" s="84"/>
      <c r="NRJ63" s="84"/>
      <c r="NRK63" s="84"/>
      <c r="NRL63" s="84"/>
      <c r="NRM63" s="84"/>
      <c r="NRN63" s="84"/>
      <c r="NRO63" s="84"/>
      <c r="NRP63" s="84"/>
      <c r="NRQ63" s="84"/>
      <c r="NRR63" s="84"/>
      <c r="NRS63" s="84"/>
      <c r="NRT63" s="84"/>
      <c r="NRU63" s="84"/>
      <c r="NRV63" s="84"/>
      <c r="NRW63" s="84"/>
      <c r="NRX63" s="84"/>
      <c r="NRY63" s="84"/>
      <c r="NRZ63" s="84"/>
      <c r="NSA63" s="84"/>
      <c r="NSB63" s="84"/>
      <c r="NSC63" s="84"/>
      <c r="NSD63" s="84"/>
      <c r="NSE63" s="84"/>
      <c r="NSF63" s="84"/>
      <c r="NSG63" s="84"/>
      <c r="NSH63" s="84"/>
      <c r="NSI63" s="84"/>
      <c r="NSJ63" s="84"/>
      <c r="NSK63" s="84"/>
      <c r="NSL63" s="84"/>
      <c r="NSM63" s="84"/>
      <c r="NSN63" s="84"/>
      <c r="NSO63" s="84"/>
      <c r="NSP63" s="84"/>
      <c r="NSQ63" s="84"/>
      <c r="NSR63" s="84"/>
      <c r="NSS63" s="84"/>
      <c r="NST63" s="84"/>
      <c r="NSU63" s="84"/>
      <c r="NSV63" s="84"/>
      <c r="NSW63" s="84"/>
      <c r="NSX63" s="84"/>
      <c r="NSY63" s="84"/>
      <c r="NSZ63" s="84"/>
      <c r="NTA63" s="84"/>
      <c r="NTB63" s="84"/>
      <c r="NTC63" s="84"/>
      <c r="NTD63" s="84"/>
      <c r="NTE63" s="84"/>
      <c r="NTF63" s="84"/>
      <c r="NTG63" s="84"/>
      <c r="NTH63" s="84"/>
      <c r="NTI63" s="84"/>
      <c r="NTJ63" s="84"/>
      <c r="NTK63" s="84"/>
      <c r="NTL63" s="84"/>
      <c r="NTM63" s="84"/>
      <c r="NTN63" s="84"/>
      <c r="NTO63" s="84"/>
      <c r="NTP63" s="84"/>
      <c r="NTQ63" s="84"/>
      <c r="NTR63" s="84"/>
      <c r="NTS63" s="84"/>
      <c r="NTT63" s="84"/>
      <c r="NTU63" s="84"/>
      <c r="NTV63" s="84"/>
      <c r="NTW63" s="84"/>
      <c r="NTX63" s="84"/>
      <c r="NTY63" s="84"/>
      <c r="NTZ63" s="84"/>
      <c r="NUA63" s="84"/>
      <c r="NUB63" s="84"/>
      <c r="NUC63" s="84"/>
      <c r="NUD63" s="84"/>
      <c r="NUE63" s="84"/>
      <c r="NUF63" s="84"/>
      <c r="NUG63" s="84"/>
      <c r="NUH63" s="84"/>
      <c r="NUI63" s="84"/>
      <c r="NUJ63" s="84"/>
      <c r="NUK63" s="84"/>
      <c r="NUL63" s="84"/>
      <c r="NUM63" s="84"/>
      <c r="NUN63" s="84"/>
      <c r="NUO63" s="84"/>
      <c r="NUP63" s="84"/>
      <c r="NUQ63" s="84"/>
      <c r="NUR63" s="84"/>
      <c r="NUS63" s="84"/>
      <c r="NUT63" s="84"/>
      <c r="NUU63" s="84"/>
      <c r="NUV63" s="84"/>
      <c r="NUW63" s="84"/>
      <c r="NUX63" s="84"/>
      <c r="NUY63" s="84"/>
      <c r="NUZ63" s="84"/>
      <c r="NVA63" s="84"/>
      <c r="NVB63" s="84"/>
      <c r="NVC63" s="84"/>
      <c r="NVD63" s="84"/>
      <c r="NVE63" s="84"/>
      <c r="NVF63" s="84"/>
      <c r="NVG63" s="84"/>
      <c r="NVH63" s="84"/>
      <c r="NVI63" s="84"/>
      <c r="NVJ63" s="84"/>
      <c r="NVK63" s="84"/>
      <c r="NVL63" s="84"/>
      <c r="NVM63" s="84"/>
      <c r="NVN63" s="84"/>
      <c r="NVO63" s="84"/>
      <c r="NVP63" s="84"/>
      <c r="NVQ63" s="84"/>
      <c r="NVR63" s="84"/>
      <c r="NVS63" s="84"/>
      <c r="NVT63" s="84"/>
      <c r="NVU63" s="84"/>
      <c r="NVV63" s="84"/>
      <c r="NVW63" s="84"/>
      <c r="NVX63" s="84"/>
      <c r="NVY63" s="84"/>
      <c r="NVZ63" s="84"/>
      <c r="NWA63" s="84"/>
      <c r="NWB63" s="84"/>
      <c r="NWC63" s="84"/>
      <c r="NWD63" s="84"/>
      <c r="NWE63" s="84"/>
      <c r="NWF63" s="84"/>
      <c r="NWG63" s="84"/>
      <c r="NWH63" s="84"/>
      <c r="NWI63" s="84"/>
      <c r="NWJ63" s="84"/>
      <c r="NWK63" s="84"/>
      <c r="NWL63" s="84"/>
      <c r="NWM63" s="84"/>
      <c r="NWN63" s="84"/>
      <c r="NWO63" s="84"/>
      <c r="NWP63" s="84"/>
      <c r="NWQ63" s="84"/>
      <c r="NWR63" s="84"/>
      <c r="NWS63" s="84"/>
      <c r="NWT63" s="84"/>
      <c r="NWU63" s="84"/>
      <c r="NWV63" s="84"/>
      <c r="NWW63" s="84"/>
      <c r="NWX63" s="84"/>
      <c r="NWY63" s="84"/>
      <c r="NWZ63" s="84"/>
      <c r="NXA63" s="84"/>
      <c r="NXB63" s="84"/>
      <c r="NXC63" s="84"/>
      <c r="NXD63" s="84"/>
      <c r="NXE63" s="84"/>
      <c r="NXF63" s="84"/>
      <c r="NXG63" s="84"/>
      <c r="NXH63" s="84"/>
      <c r="NXI63" s="84"/>
      <c r="NXJ63" s="84"/>
      <c r="NXK63" s="84"/>
      <c r="NXL63" s="84"/>
      <c r="NXM63" s="84"/>
      <c r="NXN63" s="84"/>
      <c r="NXO63" s="84"/>
      <c r="NXP63" s="84"/>
      <c r="NXQ63" s="84"/>
      <c r="NXR63" s="84"/>
      <c r="NXS63" s="84"/>
      <c r="NXT63" s="84"/>
      <c r="NXU63" s="84"/>
      <c r="NXV63" s="84"/>
      <c r="NXW63" s="84"/>
      <c r="NXX63" s="84"/>
      <c r="NXY63" s="84"/>
      <c r="NXZ63" s="84"/>
      <c r="NYA63" s="84"/>
      <c r="NYB63" s="84"/>
      <c r="NYC63" s="84"/>
      <c r="NYD63" s="84"/>
      <c r="NYE63" s="84"/>
      <c r="NYF63" s="84"/>
      <c r="NYG63" s="84"/>
      <c r="NYH63" s="84"/>
      <c r="NYI63" s="84"/>
      <c r="NYJ63" s="84"/>
      <c r="NYK63" s="84"/>
      <c r="NYL63" s="84"/>
      <c r="NYM63" s="84"/>
      <c r="NYN63" s="84"/>
      <c r="NYO63" s="84"/>
      <c r="NYP63" s="84"/>
      <c r="NYQ63" s="84"/>
      <c r="NYR63" s="84"/>
      <c r="NYS63" s="84"/>
      <c r="NYT63" s="84"/>
      <c r="NYU63" s="84"/>
      <c r="NYV63" s="84"/>
      <c r="NYW63" s="84"/>
      <c r="NYX63" s="84"/>
      <c r="NYY63" s="84"/>
      <c r="NYZ63" s="84"/>
      <c r="NZA63" s="84"/>
      <c r="NZB63" s="84"/>
      <c r="NZC63" s="84"/>
      <c r="NZD63" s="84"/>
      <c r="NZE63" s="84"/>
      <c r="NZF63" s="84"/>
      <c r="NZG63" s="84"/>
      <c r="NZH63" s="84"/>
      <c r="NZI63" s="84"/>
      <c r="NZJ63" s="84"/>
      <c r="NZK63" s="84"/>
      <c r="NZL63" s="84"/>
      <c r="NZM63" s="84"/>
      <c r="NZN63" s="84"/>
      <c r="NZO63" s="84"/>
      <c r="NZP63" s="84"/>
      <c r="NZQ63" s="84"/>
      <c r="NZR63" s="84"/>
      <c r="NZS63" s="84"/>
      <c r="NZT63" s="84"/>
      <c r="NZU63" s="84"/>
      <c r="NZV63" s="84"/>
      <c r="NZW63" s="84"/>
      <c r="NZX63" s="84"/>
      <c r="NZY63" s="84"/>
      <c r="NZZ63" s="84"/>
      <c r="OAA63" s="84"/>
      <c r="OAB63" s="84"/>
      <c r="OAC63" s="84"/>
      <c r="OAD63" s="84"/>
      <c r="OAE63" s="84"/>
      <c r="OAF63" s="84"/>
      <c r="OAG63" s="84"/>
      <c r="OAH63" s="84"/>
      <c r="OAI63" s="84"/>
      <c r="OAJ63" s="84"/>
      <c r="OAK63" s="84"/>
      <c r="OAL63" s="84"/>
      <c r="OAM63" s="84"/>
      <c r="OAN63" s="84"/>
      <c r="OAO63" s="84"/>
      <c r="OAP63" s="84"/>
      <c r="OAQ63" s="84"/>
      <c r="OAR63" s="84"/>
      <c r="OAS63" s="84"/>
      <c r="OAT63" s="84"/>
      <c r="OAU63" s="84"/>
      <c r="OAV63" s="84"/>
      <c r="OAW63" s="84"/>
      <c r="OAX63" s="84"/>
      <c r="OAY63" s="84"/>
      <c r="OAZ63" s="84"/>
      <c r="OBA63" s="84"/>
      <c r="OBB63" s="84"/>
      <c r="OBC63" s="84"/>
      <c r="OBD63" s="84"/>
      <c r="OBE63" s="84"/>
      <c r="OBF63" s="84"/>
      <c r="OBG63" s="84"/>
      <c r="OBH63" s="84"/>
      <c r="OBI63" s="84"/>
      <c r="OBJ63" s="84"/>
      <c r="OBK63" s="84"/>
      <c r="OBL63" s="84"/>
      <c r="OBM63" s="84"/>
      <c r="OBN63" s="84"/>
      <c r="OBO63" s="84"/>
      <c r="OBP63" s="84"/>
      <c r="OBQ63" s="84"/>
      <c r="OBR63" s="84"/>
      <c r="OBS63" s="84"/>
      <c r="OBT63" s="84"/>
      <c r="OBU63" s="84"/>
      <c r="OBV63" s="84"/>
      <c r="OBW63" s="84"/>
      <c r="OBX63" s="84"/>
      <c r="OBY63" s="84"/>
      <c r="OBZ63" s="84"/>
      <c r="OCA63" s="84"/>
      <c r="OCB63" s="84"/>
      <c r="OCC63" s="84"/>
      <c r="OCD63" s="84"/>
      <c r="OCE63" s="84"/>
      <c r="OCF63" s="84"/>
      <c r="OCG63" s="84"/>
      <c r="OCH63" s="84"/>
      <c r="OCI63" s="84"/>
      <c r="OCJ63" s="84"/>
      <c r="OCK63" s="84"/>
      <c r="OCL63" s="84"/>
      <c r="OCM63" s="84"/>
      <c r="OCN63" s="84"/>
      <c r="OCO63" s="84"/>
      <c r="OCP63" s="84"/>
      <c r="OCQ63" s="84"/>
      <c r="OCR63" s="84"/>
      <c r="OCS63" s="84"/>
      <c r="OCT63" s="84"/>
      <c r="OCU63" s="84"/>
      <c r="OCV63" s="84"/>
      <c r="OCW63" s="84"/>
      <c r="OCX63" s="84"/>
      <c r="OCY63" s="84"/>
      <c r="OCZ63" s="84"/>
      <c r="ODA63" s="84"/>
      <c r="ODB63" s="84"/>
      <c r="ODC63" s="84"/>
      <c r="ODD63" s="84"/>
      <c r="ODE63" s="84"/>
      <c r="ODF63" s="84"/>
      <c r="ODG63" s="84"/>
      <c r="ODH63" s="84"/>
      <c r="ODI63" s="84"/>
      <c r="ODJ63" s="84"/>
      <c r="ODK63" s="84"/>
      <c r="ODL63" s="84"/>
      <c r="ODM63" s="84"/>
      <c r="ODN63" s="84"/>
      <c r="ODO63" s="84"/>
      <c r="ODP63" s="84"/>
      <c r="ODQ63" s="84"/>
      <c r="ODR63" s="84"/>
      <c r="ODS63" s="84"/>
      <c r="ODT63" s="84"/>
      <c r="ODU63" s="84"/>
      <c r="ODV63" s="84"/>
      <c r="ODW63" s="84"/>
      <c r="ODX63" s="84"/>
      <c r="ODY63" s="84"/>
      <c r="ODZ63" s="84"/>
      <c r="OEA63" s="84"/>
      <c r="OEB63" s="84"/>
      <c r="OEC63" s="84"/>
      <c r="OED63" s="84"/>
      <c r="OEE63" s="84"/>
      <c r="OEF63" s="84"/>
      <c r="OEG63" s="84"/>
      <c r="OEH63" s="84"/>
      <c r="OEI63" s="84"/>
      <c r="OEJ63" s="84"/>
      <c r="OEK63" s="84"/>
      <c r="OEL63" s="84"/>
      <c r="OEM63" s="84"/>
      <c r="OEN63" s="84"/>
      <c r="OEO63" s="84"/>
      <c r="OEP63" s="84"/>
      <c r="OEQ63" s="84"/>
      <c r="OER63" s="84"/>
      <c r="OES63" s="84"/>
      <c r="OET63" s="84"/>
      <c r="OEU63" s="84"/>
      <c r="OEV63" s="84"/>
      <c r="OEW63" s="84"/>
      <c r="OEX63" s="84"/>
      <c r="OEY63" s="84"/>
      <c r="OEZ63" s="84"/>
      <c r="OFA63" s="84"/>
      <c r="OFB63" s="84"/>
      <c r="OFC63" s="84"/>
      <c r="OFD63" s="84"/>
      <c r="OFE63" s="84"/>
      <c r="OFF63" s="84"/>
      <c r="OFG63" s="84"/>
      <c r="OFH63" s="84"/>
      <c r="OFI63" s="84"/>
      <c r="OFJ63" s="84"/>
      <c r="OFK63" s="84"/>
      <c r="OFL63" s="84"/>
      <c r="OFM63" s="84"/>
      <c r="OFN63" s="84"/>
      <c r="OFO63" s="84"/>
      <c r="OFP63" s="84"/>
      <c r="OFQ63" s="84"/>
      <c r="OFR63" s="84"/>
      <c r="OFS63" s="84"/>
      <c r="OFT63" s="84"/>
      <c r="OFU63" s="84"/>
      <c r="OFV63" s="84"/>
      <c r="OFW63" s="84"/>
      <c r="OFX63" s="84"/>
      <c r="OFY63" s="84"/>
      <c r="OFZ63" s="84"/>
      <c r="OGA63" s="84"/>
      <c r="OGB63" s="84"/>
      <c r="OGC63" s="84"/>
      <c r="OGD63" s="84"/>
      <c r="OGE63" s="84"/>
      <c r="OGF63" s="84"/>
      <c r="OGG63" s="84"/>
      <c r="OGH63" s="84"/>
      <c r="OGI63" s="84"/>
      <c r="OGJ63" s="84"/>
      <c r="OGK63" s="84"/>
      <c r="OGL63" s="84"/>
      <c r="OGM63" s="84"/>
      <c r="OGN63" s="84"/>
      <c r="OGO63" s="84"/>
      <c r="OGP63" s="84"/>
      <c r="OGQ63" s="84"/>
      <c r="OGR63" s="84"/>
      <c r="OGS63" s="84"/>
      <c r="OGT63" s="84"/>
      <c r="OGU63" s="84"/>
      <c r="OGV63" s="84"/>
      <c r="OGW63" s="84"/>
      <c r="OGX63" s="84"/>
      <c r="OGY63" s="84"/>
      <c r="OGZ63" s="84"/>
      <c r="OHA63" s="84"/>
      <c r="OHB63" s="84"/>
      <c r="OHC63" s="84"/>
      <c r="OHD63" s="84"/>
      <c r="OHE63" s="84"/>
      <c r="OHF63" s="84"/>
      <c r="OHG63" s="84"/>
      <c r="OHH63" s="84"/>
      <c r="OHI63" s="84"/>
      <c r="OHJ63" s="84"/>
      <c r="OHK63" s="84"/>
      <c r="OHL63" s="84"/>
      <c r="OHM63" s="84"/>
      <c r="OHN63" s="84"/>
      <c r="OHO63" s="84"/>
      <c r="OHP63" s="84"/>
      <c r="OHQ63" s="84"/>
      <c r="OHR63" s="84"/>
      <c r="OHS63" s="84"/>
      <c r="OHT63" s="84"/>
      <c r="OHU63" s="84"/>
      <c r="OHV63" s="84"/>
      <c r="OHW63" s="84"/>
      <c r="OHX63" s="84"/>
      <c r="OHY63" s="84"/>
      <c r="OHZ63" s="84"/>
      <c r="OIA63" s="84"/>
      <c r="OIB63" s="84"/>
      <c r="OIC63" s="84"/>
      <c r="OID63" s="84"/>
      <c r="OIE63" s="84"/>
      <c r="OIF63" s="84"/>
      <c r="OIG63" s="84"/>
      <c r="OIH63" s="84"/>
      <c r="OII63" s="84"/>
      <c r="OIJ63" s="84"/>
      <c r="OIK63" s="84"/>
      <c r="OIL63" s="84"/>
      <c r="OIM63" s="84"/>
      <c r="OIN63" s="84"/>
      <c r="OIO63" s="84"/>
      <c r="OIP63" s="84"/>
      <c r="OIQ63" s="84"/>
      <c r="OIR63" s="84"/>
      <c r="OIS63" s="84"/>
      <c r="OIT63" s="84"/>
      <c r="OIU63" s="84"/>
      <c r="OIV63" s="84"/>
      <c r="OIW63" s="84"/>
      <c r="OIX63" s="84"/>
      <c r="OIY63" s="84"/>
      <c r="OIZ63" s="84"/>
      <c r="OJA63" s="84"/>
      <c r="OJB63" s="84"/>
      <c r="OJC63" s="84"/>
      <c r="OJD63" s="84"/>
      <c r="OJE63" s="84"/>
      <c r="OJF63" s="84"/>
      <c r="OJG63" s="84"/>
      <c r="OJH63" s="84"/>
      <c r="OJI63" s="84"/>
      <c r="OJJ63" s="84"/>
      <c r="OJK63" s="84"/>
      <c r="OJL63" s="84"/>
      <c r="OJM63" s="84"/>
      <c r="OJN63" s="84"/>
      <c r="OJO63" s="84"/>
      <c r="OJP63" s="84"/>
      <c r="OJQ63" s="84"/>
      <c r="OJR63" s="84"/>
      <c r="OJS63" s="84"/>
      <c r="OJT63" s="84"/>
      <c r="OJU63" s="84"/>
      <c r="OJV63" s="84"/>
      <c r="OJW63" s="84"/>
      <c r="OJX63" s="84"/>
      <c r="OJY63" s="84"/>
      <c r="OJZ63" s="84"/>
      <c r="OKA63" s="84"/>
      <c r="OKB63" s="84"/>
      <c r="OKC63" s="84"/>
      <c r="OKD63" s="84"/>
      <c r="OKE63" s="84"/>
      <c r="OKF63" s="84"/>
      <c r="OKG63" s="84"/>
      <c r="OKH63" s="84"/>
      <c r="OKI63" s="84"/>
      <c r="OKJ63" s="84"/>
      <c r="OKK63" s="84"/>
      <c r="OKL63" s="84"/>
      <c r="OKM63" s="84"/>
      <c r="OKN63" s="84"/>
      <c r="OKO63" s="84"/>
      <c r="OKP63" s="84"/>
      <c r="OKQ63" s="84"/>
      <c r="OKR63" s="84"/>
      <c r="OKS63" s="84"/>
      <c r="OKT63" s="84"/>
      <c r="OKU63" s="84"/>
      <c r="OKV63" s="84"/>
      <c r="OKW63" s="84"/>
      <c r="OKX63" s="84"/>
      <c r="OKY63" s="84"/>
      <c r="OKZ63" s="84"/>
      <c r="OLA63" s="84"/>
      <c r="OLB63" s="84"/>
      <c r="OLC63" s="84"/>
      <c r="OLD63" s="84"/>
      <c r="OLE63" s="84"/>
      <c r="OLF63" s="84"/>
      <c r="OLG63" s="84"/>
      <c r="OLH63" s="84"/>
      <c r="OLI63" s="84"/>
      <c r="OLJ63" s="84"/>
      <c r="OLK63" s="84"/>
      <c r="OLL63" s="84"/>
      <c r="OLM63" s="84"/>
      <c r="OLN63" s="84"/>
      <c r="OLO63" s="84"/>
      <c r="OLP63" s="84"/>
      <c r="OLQ63" s="84"/>
      <c r="OLR63" s="84"/>
      <c r="OLS63" s="84"/>
      <c r="OLT63" s="84"/>
      <c r="OLU63" s="84"/>
      <c r="OLV63" s="84"/>
      <c r="OLW63" s="84"/>
      <c r="OLX63" s="84"/>
      <c r="OLY63" s="84"/>
      <c r="OLZ63" s="84"/>
      <c r="OMA63" s="84"/>
      <c r="OMB63" s="84"/>
      <c r="OMC63" s="84"/>
      <c r="OMD63" s="84"/>
      <c r="OME63" s="84"/>
      <c r="OMF63" s="84"/>
      <c r="OMG63" s="84"/>
      <c r="OMH63" s="84"/>
      <c r="OMI63" s="84"/>
      <c r="OMJ63" s="84"/>
      <c r="OMK63" s="84"/>
      <c r="OML63" s="84"/>
      <c r="OMM63" s="84"/>
      <c r="OMN63" s="84"/>
      <c r="OMO63" s="84"/>
      <c r="OMP63" s="84"/>
      <c r="OMQ63" s="84"/>
      <c r="OMR63" s="84"/>
      <c r="OMS63" s="84"/>
      <c r="OMT63" s="84"/>
      <c r="OMU63" s="84"/>
      <c r="OMV63" s="84"/>
      <c r="OMW63" s="84"/>
      <c r="OMX63" s="84"/>
      <c r="OMY63" s="84"/>
      <c r="OMZ63" s="84"/>
      <c r="ONA63" s="84"/>
      <c r="ONB63" s="84"/>
      <c r="ONC63" s="84"/>
      <c r="OND63" s="84"/>
      <c r="ONE63" s="84"/>
      <c r="ONF63" s="84"/>
      <c r="ONG63" s="84"/>
      <c r="ONH63" s="84"/>
      <c r="ONI63" s="84"/>
      <c r="ONJ63" s="84"/>
      <c r="ONK63" s="84"/>
      <c r="ONL63" s="84"/>
      <c r="ONM63" s="84"/>
      <c r="ONN63" s="84"/>
      <c r="ONO63" s="84"/>
      <c r="ONP63" s="84"/>
      <c r="ONQ63" s="84"/>
      <c r="ONR63" s="84"/>
      <c r="ONS63" s="84"/>
      <c r="ONT63" s="84"/>
      <c r="ONU63" s="84"/>
      <c r="ONV63" s="84"/>
      <c r="ONW63" s="84"/>
      <c r="ONX63" s="84"/>
      <c r="ONY63" s="84"/>
      <c r="ONZ63" s="84"/>
      <c r="OOA63" s="84"/>
      <c r="OOB63" s="84"/>
      <c r="OOC63" s="84"/>
      <c r="OOD63" s="84"/>
      <c r="OOE63" s="84"/>
      <c r="OOF63" s="84"/>
      <c r="OOG63" s="84"/>
      <c r="OOH63" s="84"/>
      <c r="OOI63" s="84"/>
      <c r="OOJ63" s="84"/>
      <c r="OOK63" s="84"/>
      <c r="OOL63" s="84"/>
      <c r="OOM63" s="84"/>
      <c r="OON63" s="84"/>
      <c r="OOO63" s="84"/>
      <c r="OOP63" s="84"/>
      <c r="OOQ63" s="84"/>
      <c r="OOR63" s="84"/>
      <c r="OOS63" s="84"/>
      <c r="OOT63" s="84"/>
      <c r="OOU63" s="84"/>
      <c r="OOV63" s="84"/>
      <c r="OOW63" s="84"/>
      <c r="OOX63" s="84"/>
      <c r="OOY63" s="84"/>
      <c r="OOZ63" s="84"/>
      <c r="OPA63" s="84"/>
      <c r="OPB63" s="84"/>
      <c r="OPC63" s="84"/>
      <c r="OPD63" s="84"/>
      <c r="OPE63" s="84"/>
      <c r="OPF63" s="84"/>
      <c r="OPG63" s="84"/>
      <c r="OPH63" s="84"/>
      <c r="OPI63" s="84"/>
      <c r="OPJ63" s="84"/>
      <c r="OPK63" s="84"/>
      <c r="OPL63" s="84"/>
      <c r="OPM63" s="84"/>
      <c r="OPN63" s="84"/>
      <c r="OPO63" s="84"/>
      <c r="OPP63" s="84"/>
      <c r="OPQ63" s="84"/>
      <c r="OPR63" s="84"/>
      <c r="OPS63" s="84"/>
      <c r="OPT63" s="84"/>
      <c r="OPU63" s="84"/>
      <c r="OPV63" s="84"/>
      <c r="OPW63" s="84"/>
      <c r="OPX63" s="84"/>
      <c r="OPY63" s="84"/>
      <c r="OPZ63" s="84"/>
      <c r="OQA63" s="84"/>
      <c r="OQB63" s="84"/>
      <c r="OQC63" s="84"/>
      <c r="OQD63" s="84"/>
      <c r="OQE63" s="84"/>
      <c r="OQF63" s="84"/>
      <c r="OQG63" s="84"/>
      <c r="OQH63" s="84"/>
      <c r="OQI63" s="84"/>
      <c r="OQJ63" s="84"/>
      <c r="OQK63" s="84"/>
      <c r="OQL63" s="84"/>
      <c r="OQM63" s="84"/>
      <c r="OQN63" s="84"/>
      <c r="OQO63" s="84"/>
      <c r="OQP63" s="84"/>
      <c r="OQQ63" s="84"/>
      <c r="OQR63" s="84"/>
      <c r="OQS63" s="84"/>
      <c r="OQT63" s="84"/>
      <c r="OQU63" s="84"/>
      <c r="OQV63" s="84"/>
      <c r="OQW63" s="84"/>
      <c r="OQX63" s="84"/>
      <c r="OQY63" s="84"/>
      <c r="OQZ63" s="84"/>
      <c r="ORA63" s="84"/>
      <c r="ORB63" s="84"/>
      <c r="ORC63" s="84"/>
      <c r="ORD63" s="84"/>
      <c r="ORE63" s="84"/>
      <c r="ORF63" s="84"/>
      <c r="ORG63" s="84"/>
      <c r="ORH63" s="84"/>
      <c r="ORI63" s="84"/>
      <c r="ORJ63" s="84"/>
      <c r="ORK63" s="84"/>
      <c r="ORL63" s="84"/>
      <c r="ORM63" s="84"/>
      <c r="ORN63" s="84"/>
      <c r="ORO63" s="84"/>
      <c r="ORP63" s="84"/>
      <c r="ORQ63" s="84"/>
      <c r="ORR63" s="84"/>
      <c r="ORS63" s="84"/>
      <c r="ORT63" s="84"/>
      <c r="ORU63" s="84"/>
      <c r="ORV63" s="84"/>
      <c r="ORW63" s="84"/>
      <c r="ORX63" s="84"/>
      <c r="ORY63" s="84"/>
      <c r="ORZ63" s="84"/>
      <c r="OSA63" s="84"/>
      <c r="OSB63" s="84"/>
      <c r="OSC63" s="84"/>
      <c r="OSD63" s="84"/>
      <c r="OSE63" s="84"/>
      <c r="OSF63" s="84"/>
      <c r="OSG63" s="84"/>
      <c r="OSH63" s="84"/>
      <c r="OSI63" s="84"/>
      <c r="OSJ63" s="84"/>
      <c r="OSK63" s="84"/>
      <c r="OSL63" s="84"/>
      <c r="OSM63" s="84"/>
      <c r="OSN63" s="84"/>
      <c r="OSO63" s="84"/>
      <c r="OSP63" s="84"/>
      <c r="OSQ63" s="84"/>
      <c r="OSR63" s="84"/>
      <c r="OSS63" s="84"/>
      <c r="OST63" s="84"/>
      <c r="OSU63" s="84"/>
      <c r="OSV63" s="84"/>
      <c r="OSW63" s="84"/>
      <c r="OSX63" s="84"/>
      <c r="OSY63" s="84"/>
      <c r="OSZ63" s="84"/>
      <c r="OTA63" s="84"/>
      <c r="OTB63" s="84"/>
      <c r="OTC63" s="84"/>
      <c r="OTD63" s="84"/>
      <c r="OTE63" s="84"/>
      <c r="OTF63" s="84"/>
      <c r="OTG63" s="84"/>
      <c r="OTH63" s="84"/>
      <c r="OTI63" s="84"/>
      <c r="OTJ63" s="84"/>
      <c r="OTK63" s="84"/>
      <c r="OTL63" s="84"/>
      <c r="OTM63" s="84"/>
      <c r="OTN63" s="84"/>
      <c r="OTO63" s="84"/>
      <c r="OTP63" s="84"/>
      <c r="OTQ63" s="84"/>
      <c r="OTR63" s="84"/>
      <c r="OTS63" s="84"/>
      <c r="OTT63" s="84"/>
      <c r="OTU63" s="84"/>
      <c r="OTV63" s="84"/>
      <c r="OTW63" s="84"/>
      <c r="OTX63" s="84"/>
      <c r="OTY63" s="84"/>
      <c r="OTZ63" s="84"/>
      <c r="OUA63" s="84"/>
      <c r="OUB63" s="84"/>
      <c r="OUC63" s="84"/>
      <c r="OUD63" s="84"/>
      <c r="OUE63" s="84"/>
      <c r="OUF63" s="84"/>
      <c r="OUG63" s="84"/>
      <c r="OUH63" s="84"/>
      <c r="OUI63" s="84"/>
      <c r="OUJ63" s="84"/>
      <c r="OUK63" s="84"/>
      <c r="OUL63" s="84"/>
      <c r="OUM63" s="84"/>
      <c r="OUN63" s="84"/>
      <c r="OUO63" s="84"/>
      <c r="OUP63" s="84"/>
      <c r="OUQ63" s="84"/>
      <c r="OUR63" s="84"/>
      <c r="OUS63" s="84"/>
      <c r="OUT63" s="84"/>
      <c r="OUU63" s="84"/>
      <c r="OUV63" s="84"/>
      <c r="OUW63" s="84"/>
      <c r="OUX63" s="84"/>
      <c r="OUY63" s="84"/>
      <c r="OUZ63" s="84"/>
      <c r="OVA63" s="84"/>
      <c r="OVB63" s="84"/>
      <c r="OVC63" s="84"/>
      <c r="OVD63" s="84"/>
      <c r="OVE63" s="84"/>
      <c r="OVF63" s="84"/>
      <c r="OVG63" s="84"/>
      <c r="OVH63" s="84"/>
      <c r="OVI63" s="84"/>
      <c r="OVJ63" s="84"/>
      <c r="OVK63" s="84"/>
      <c r="OVL63" s="84"/>
      <c r="OVM63" s="84"/>
      <c r="OVN63" s="84"/>
      <c r="OVO63" s="84"/>
      <c r="OVP63" s="84"/>
      <c r="OVQ63" s="84"/>
      <c r="OVR63" s="84"/>
      <c r="OVS63" s="84"/>
      <c r="OVT63" s="84"/>
      <c r="OVU63" s="84"/>
      <c r="OVV63" s="84"/>
      <c r="OVW63" s="84"/>
      <c r="OVX63" s="84"/>
      <c r="OVY63" s="84"/>
      <c r="OVZ63" s="84"/>
      <c r="OWA63" s="84"/>
      <c r="OWB63" s="84"/>
      <c r="OWC63" s="84"/>
      <c r="OWD63" s="84"/>
      <c r="OWE63" s="84"/>
      <c r="OWF63" s="84"/>
      <c r="OWG63" s="84"/>
      <c r="OWH63" s="84"/>
      <c r="OWI63" s="84"/>
      <c r="OWJ63" s="84"/>
      <c r="OWK63" s="84"/>
      <c r="OWL63" s="84"/>
      <c r="OWM63" s="84"/>
      <c r="OWN63" s="84"/>
      <c r="OWO63" s="84"/>
      <c r="OWP63" s="84"/>
      <c r="OWQ63" s="84"/>
      <c r="OWR63" s="84"/>
      <c r="OWS63" s="84"/>
      <c r="OWT63" s="84"/>
      <c r="OWU63" s="84"/>
      <c r="OWV63" s="84"/>
      <c r="OWW63" s="84"/>
      <c r="OWX63" s="84"/>
      <c r="OWY63" s="84"/>
      <c r="OWZ63" s="84"/>
      <c r="OXA63" s="84"/>
      <c r="OXB63" s="84"/>
      <c r="OXC63" s="84"/>
      <c r="OXD63" s="84"/>
      <c r="OXE63" s="84"/>
      <c r="OXF63" s="84"/>
      <c r="OXG63" s="84"/>
      <c r="OXH63" s="84"/>
      <c r="OXI63" s="84"/>
      <c r="OXJ63" s="84"/>
      <c r="OXK63" s="84"/>
      <c r="OXL63" s="84"/>
      <c r="OXM63" s="84"/>
      <c r="OXN63" s="84"/>
      <c r="OXO63" s="84"/>
      <c r="OXP63" s="84"/>
      <c r="OXQ63" s="84"/>
      <c r="OXR63" s="84"/>
      <c r="OXS63" s="84"/>
      <c r="OXT63" s="84"/>
      <c r="OXU63" s="84"/>
      <c r="OXV63" s="84"/>
      <c r="OXW63" s="84"/>
      <c r="OXX63" s="84"/>
      <c r="OXY63" s="84"/>
      <c r="OXZ63" s="84"/>
      <c r="OYA63" s="84"/>
      <c r="OYB63" s="84"/>
      <c r="OYC63" s="84"/>
      <c r="OYD63" s="84"/>
      <c r="OYE63" s="84"/>
      <c r="OYF63" s="84"/>
      <c r="OYG63" s="84"/>
      <c r="OYH63" s="84"/>
      <c r="OYI63" s="84"/>
      <c r="OYJ63" s="84"/>
      <c r="OYK63" s="84"/>
      <c r="OYL63" s="84"/>
      <c r="OYM63" s="84"/>
      <c r="OYN63" s="84"/>
      <c r="OYO63" s="84"/>
      <c r="OYP63" s="84"/>
      <c r="OYQ63" s="84"/>
      <c r="OYR63" s="84"/>
      <c r="OYS63" s="84"/>
      <c r="OYT63" s="84"/>
      <c r="OYU63" s="84"/>
      <c r="OYV63" s="84"/>
      <c r="OYW63" s="84"/>
      <c r="OYX63" s="84"/>
      <c r="OYY63" s="84"/>
      <c r="OYZ63" s="84"/>
      <c r="OZA63" s="84"/>
      <c r="OZB63" s="84"/>
      <c r="OZC63" s="84"/>
      <c r="OZD63" s="84"/>
      <c r="OZE63" s="84"/>
      <c r="OZF63" s="84"/>
      <c r="OZG63" s="84"/>
      <c r="OZH63" s="84"/>
      <c r="OZI63" s="84"/>
      <c r="OZJ63" s="84"/>
      <c r="OZK63" s="84"/>
      <c r="OZL63" s="84"/>
      <c r="OZM63" s="84"/>
      <c r="OZN63" s="84"/>
      <c r="OZO63" s="84"/>
      <c r="OZP63" s="84"/>
      <c r="OZQ63" s="84"/>
      <c r="OZR63" s="84"/>
      <c r="OZS63" s="84"/>
      <c r="OZT63" s="84"/>
      <c r="OZU63" s="84"/>
      <c r="OZV63" s="84"/>
      <c r="OZW63" s="84"/>
      <c r="OZX63" s="84"/>
      <c r="OZY63" s="84"/>
      <c r="OZZ63" s="84"/>
      <c r="PAA63" s="84"/>
      <c r="PAB63" s="84"/>
      <c r="PAC63" s="84"/>
      <c r="PAD63" s="84"/>
      <c r="PAE63" s="84"/>
      <c r="PAF63" s="84"/>
      <c r="PAG63" s="84"/>
      <c r="PAH63" s="84"/>
      <c r="PAI63" s="84"/>
      <c r="PAJ63" s="84"/>
      <c r="PAK63" s="84"/>
      <c r="PAL63" s="84"/>
      <c r="PAM63" s="84"/>
      <c r="PAN63" s="84"/>
      <c r="PAO63" s="84"/>
      <c r="PAP63" s="84"/>
      <c r="PAQ63" s="84"/>
      <c r="PAR63" s="84"/>
      <c r="PAS63" s="84"/>
      <c r="PAT63" s="84"/>
      <c r="PAU63" s="84"/>
      <c r="PAV63" s="84"/>
      <c r="PAW63" s="84"/>
      <c r="PAX63" s="84"/>
      <c r="PAY63" s="84"/>
      <c r="PAZ63" s="84"/>
      <c r="PBA63" s="84"/>
      <c r="PBB63" s="84"/>
      <c r="PBC63" s="84"/>
      <c r="PBD63" s="84"/>
      <c r="PBE63" s="84"/>
      <c r="PBF63" s="84"/>
      <c r="PBG63" s="84"/>
      <c r="PBH63" s="84"/>
      <c r="PBI63" s="84"/>
      <c r="PBJ63" s="84"/>
      <c r="PBK63" s="84"/>
      <c r="PBL63" s="84"/>
      <c r="PBM63" s="84"/>
      <c r="PBN63" s="84"/>
      <c r="PBO63" s="84"/>
      <c r="PBP63" s="84"/>
      <c r="PBQ63" s="84"/>
      <c r="PBR63" s="84"/>
      <c r="PBS63" s="84"/>
      <c r="PBT63" s="84"/>
      <c r="PBU63" s="84"/>
      <c r="PBV63" s="84"/>
      <c r="PBW63" s="84"/>
      <c r="PBX63" s="84"/>
      <c r="PBY63" s="84"/>
      <c r="PBZ63" s="84"/>
      <c r="PCA63" s="84"/>
      <c r="PCB63" s="84"/>
      <c r="PCC63" s="84"/>
      <c r="PCD63" s="84"/>
      <c r="PCE63" s="84"/>
      <c r="PCF63" s="84"/>
      <c r="PCG63" s="84"/>
      <c r="PCH63" s="84"/>
      <c r="PCI63" s="84"/>
      <c r="PCJ63" s="84"/>
      <c r="PCK63" s="84"/>
      <c r="PCL63" s="84"/>
      <c r="PCM63" s="84"/>
      <c r="PCN63" s="84"/>
      <c r="PCO63" s="84"/>
      <c r="PCP63" s="84"/>
      <c r="PCQ63" s="84"/>
      <c r="PCR63" s="84"/>
      <c r="PCS63" s="84"/>
      <c r="PCT63" s="84"/>
      <c r="PCU63" s="84"/>
      <c r="PCV63" s="84"/>
      <c r="PCW63" s="84"/>
      <c r="PCX63" s="84"/>
      <c r="PCY63" s="84"/>
      <c r="PCZ63" s="84"/>
      <c r="PDA63" s="84"/>
      <c r="PDB63" s="84"/>
      <c r="PDC63" s="84"/>
      <c r="PDD63" s="84"/>
      <c r="PDE63" s="84"/>
      <c r="PDF63" s="84"/>
      <c r="PDG63" s="84"/>
      <c r="PDH63" s="84"/>
      <c r="PDI63" s="84"/>
      <c r="PDJ63" s="84"/>
      <c r="PDK63" s="84"/>
      <c r="PDL63" s="84"/>
      <c r="PDM63" s="84"/>
      <c r="PDN63" s="84"/>
      <c r="PDO63" s="84"/>
      <c r="PDP63" s="84"/>
      <c r="PDQ63" s="84"/>
      <c r="PDR63" s="84"/>
      <c r="PDS63" s="84"/>
      <c r="PDT63" s="84"/>
      <c r="PDU63" s="84"/>
      <c r="PDV63" s="84"/>
      <c r="PDW63" s="84"/>
      <c r="PDX63" s="84"/>
      <c r="PDY63" s="84"/>
      <c r="PDZ63" s="84"/>
      <c r="PEA63" s="84"/>
      <c r="PEB63" s="84"/>
      <c r="PEC63" s="84"/>
      <c r="PED63" s="84"/>
      <c r="PEE63" s="84"/>
      <c r="PEF63" s="84"/>
      <c r="PEG63" s="84"/>
      <c r="PEH63" s="84"/>
      <c r="PEI63" s="84"/>
      <c r="PEJ63" s="84"/>
      <c r="PEK63" s="84"/>
      <c r="PEL63" s="84"/>
      <c r="PEM63" s="84"/>
      <c r="PEN63" s="84"/>
      <c r="PEO63" s="84"/>
      <c r="PEP63" s="84"/>
      <c r="PEQ63" s="84"/>
      <c r="PER63" s="84"/>
      <c r="PES63" s="84"/>
      <c r="PET63" s="84"/>
      <c r="PEU63" s="84"/>
      <c r="PEV63" s="84"/>
      <c r="PEW63" s="84"/>
      <c r="PEX63" s="84"/>
      <c r="PEY63" s="84"/>
      <c r="PEZ63" s="84"/>
      <c r="PFA63" s="84"/>
      <c r="PFB63" s="84"/>
      <c r="PFC63" s="84"/>
      <c r="PFD63" s="84"/>
      <c r="PFE63" s="84"/>
      <c r="PFF63" s="84"/>
      <c r="PFG63" s="84"/>
      <c r="PFH63" s="84"/>
      <c r="PFI63" s="84"/>
      <c r="PFJ63" s="84"/>
      <c r="PFK63" s="84"/>
      <c r="PFL63" s="84"/>
      <c r="PFM63" s="84"/>
      <c r="PFN63" s="84"/>
      <c r="PFO63" s="84"/>
      <c r="PFP63" s="84"/>
      <c r="PFQ63" s="84"/>
      <c r="PFR63" s="84"/>
      <c r="PFS63" s="84"/>
      <c r="PFT63" s="84"/>
      <c r="PFU63" s="84"/>
      <c r="PFV63" s="84"/>
      <c r="PFW63" s="84"/>
      <c r="PFX63" s="84"/>
      <c r="PFY63" s="84"/>
      <c r="PFZ63" s="84"/>
      <c r="PGA63" s="84"/>
      <c r="PGB63" s="84"/>
      <c r="PGC63" s="84"/>
      <c r="PGD63" s="84"/>
      <c r="PGE63" s="84"/>
      <c r="PGF63" s="84"/>
      <c r="PGG63" s="84"/>
      <c r="PGH63" s="84"/>
      <c r="PGI63" s="84"/>
      <c r="PGJ63" s="84"/>
      <c r="PGK63" s="84"/>
      <c r="PGL63" s="84"/>
      <c r="PGM63" s="84"/>
      <c r="PGN63" s="84"/>
      <c r="PGO63" s="84"/>
      <c r="PGP63" s="84"/>
      <c r="PGQ63" s="84"/>
      <c r="PGR63" s="84"/>
      <c r="PGS63" s="84"/>
      <c r="PGT63" s="84"/>
      <c r="PGU63" s="84"/>
      <c r="PGV63" s="84"/>
      <c r="PGW63" s="84"/>
      <c r="PGX63" s="84"/>
      <c r="PGY63" s="84"/>
      <c r="PGZ63" s="84"/>
      <c r="PHA63" s="84"/>
      <c r="PHB63" s="84"/>
      <c r="PHC63" s="84"/>
      <c r="PHD63" s="84"/>
      <c r="PHE63" s="84"/>
      <c r="PHF63" s="84"/>
      <c r="PHG63" s="84"/>
      <c r="PHH63" s="84"/>
      <c r="PHI63" s="84"/>
      <c r="PHJ63" s="84"/>
      <c r="PHK63" s="84"/>
      <c r="PHL63" s="84"/>
      <c r="PHM63" s="84"/>
      <c r="PHN63" s="84"/>
      <c r="PHO63" s="84"/>
      <c r="PHP63" s="84"/>
      <c r="PHQ63" s="84"/>
      <c r="PHR63" s="84"/>
      <c r="PHS63" s="84"/>
      <c r="PHT63" s="84"/>
      <c r="PHU63" s="84"/>
      <c r="PHV63" s="84"/>
      <c r="PHW63" s="84"/>
      <c r="PHX63" s="84"/>
      <c r="PHY63" s="84"/>
      <c r="PHZ63" s="84"/>
      <c r="PIA63" s="84"/>
      <c r="PIB63" s="84"/>
      <c r="PIC63" s="84"/>
      <c r="PID63" s="84"/>
      <c r="PIE63" s="84"/>
      <c r="PIF63" s="84"/>
      <c r="PIG63" s="84"/>
      <c r="PIH63" s="84"/>
      <c r="PII63" s="84"/>
      <c r="PIJ63" s="84"/>
      <c r="PIK63" s="84"/>
      <c r="PIL63" s="84"/>
      <c r="PIM63" s="84"/>
      <c r="PIN63" s="84"/>
      <c r="PIO63" s="84"/>
      <c r="PIP63" s="84"/>
      <c r="PIQ63" s="84"/>
      <c r="PIR63" s="84"/>
      <c r="PIS63" s="84"/>
      <c r="PIT63" s="84"/>
      <c r="PIU63" s="84"/>
      <c r="PIV63" s="84"/>
      <c r="PIW63" s="84"/>
      <c r="PIX63" s="84"/>
      <c r="PIY63" s="84"/>
      <c r="PIZ63" s="84"/>
      <c r="PJA63" s="84"/>
      <c r="PJB63" s="84"/>
      <c r="PJC63" s="84"/>
      <c r="PJD63" s="84"/>
      <c r="PJE63" s="84"/>
      <c r="PJF63" s="84"/>
      <c r="PJG63" s="84"/>
      <c r="PJH63" s="84"/>
      <c r="PJI63" s="84"/>
      <c r="PJJ63" s="84"/>
      <c r="PJK63" s="84"/>
      <c r="PJL63" s="84"/>
      <c r="PJM63" s="84"/>
      <c r="PJN63" s="84"/>
      <c r="PJO63" s="84"/>
      <c r="PJP63" s="84"/>
      <c r="PJQ63" s="84"/>
      <c r="PJR63" s="84"/>
      <c r="PJS63" s="84"/>
      <c r="PJT63" s="84"/>
      <c r="PJU63" s="84"/>
      <c r="PJV63" s="84"/>
      <c r="PJW63" s="84"/>
      <c r="PJX63" s="84"/>
      <c r="PJY63" s="84"/>
      <c r="PJZ63" s="84"/>
      <c r="PKA63" s="84"/>
      <c r="PKB63" s="84"/>
      <c r="PKC63" s="84"/>
      <c r="PKD63" s="84"/>
      <c r="PKE63" s="84"/>
      <c r="PKF63" s="84"/>
      <c r="PKG63" s="84"/>
      <c r="PKH63" s="84"/>
      <c r="PKI63" s="84"/>
      <c r="PKJ63" s="84"/>
      <c r="PKK63" s="84"/>
      <c r="PKL63" s="84"/>
      <c r="PKM63" s="84"/>
      <c r="PKN63" s="84"/>
      <c r="PKO63" s="84"/>
      <c r="PKP63" s="84"/>
      <c r="PKQ63" s="84"/>
      <c r="PKR63" s="84"/>
      <c r="PKS63" s="84"/>
      <c r="PKT63" s="84"/>
      <c r="PKU63" s="84"/>
      <c r="PKV63" s="84"/>
      <c r="PKW63" s="84"/>
      <c r="PKX63" s="84"/>
      <c r="PKY63" s="84"/>
      <c r="PKZ63" s="84"/>
      <c r="PLA63" s="84"/>
      <c r="PLB63" s="84"/>
      <c r="PLC63" s="84"/>
      <c r="PLD63" s="84"/>
      <c r="PLE63" s="84"/>
      <c r="PLF63" s="84"/>
      <c r="PLG63" s="84"/>
      <c r="PLH63" s="84"/>
      <c r="PLI63" s="84"/>
      <c r="PLJ63" s="84"/>
      <c r="PLK63" s="84"/>
      <c r="PLL63" s="84"/>
      <c r="PLM63" s="84"/>
      <c r="PLN63" s="84"/>
      <c r="PLO63" s="84"/>
      <c r="PLP63" s="84"/>
      <c r="PLQ63" s="84"/>
      <c r="PLR63" s="84"/>
      <c r="PLS63" s="84"/>
      <c r="PLT63" s="84"/>
      <c r="PLU63" s="84"/>
      <c r="PLV63" s="84"/>
      <c r="PLW63" s="84"/>
      <c r="PLX63" s="84"/>
      <c r="PLY63" s="84"/>
      <c r="PLZ63" s="84"/>
      <c r="PMA63" s="84"/>
      <c r="PMB63" s="84"/>
      <c r="PMC63" s="84"/>
      <c r="PMD63" s="84"/>
      <c r="PME63" s="84"/>
      <c r="PMF63" s="84"/>
      <c r="PMG63" s="84"/>
      <c r="PMH63" s="84"/>
      <c r="PMI63" s="84"/>
      <c r="PMJ63" s="84"/>
      <c r="PMK63" s="84"/>
      <c r="PML63" s="84"/>
      <c r="PMM63" s="84"/>
      <c r="PMN63" s="84"/>
      <c r="PMO63" s="84"/>
      <c r="PMP63" s="84"/>
      <c r="PMQ63" s="84"/>
      <c r="PMR63" s="84"/>
      <c r="PMS63" s="84"/>
      <c r="PMT63" s="84"/>
      <c r="PMU63" s="84"/>
      <c r="PMV63" s="84"/>
      <c r="PMW63" s="84"/>
      <c r="PMX63" s="84"/>
      <c r="PMY63" s="84"/>
      <c r="PMZ63" s="84"/>
      <c r="PNA63" s="84"/>
      <c r="PNB63" s="84"/>
      <c r="PNC63" s="84"/>
      <c r="PND63" s="84"/>
      <c r="PNE63" s="84"/>
      <c r="PNF63" s="84"/>
      <c r="PNG63" s="84"/>
      <c r="PNH63" s="84"/>
      <c r="PNI63" s="84"/>
      <c r="PNJ63" s="84"/>
      <c r="PNK63" s="84"/>
      <c r="PNL63" s="84"/>
      <c r="PNM63" s="84"/>
      <c r="PNN63" s="84"/>
      <c r="PNO63" s="84"/>
      <c r="PNP63" s="84"/>
      <c r="PNQ63" s="84"/>
      <c r="PNR63" s="84"/>
      <c r="PNS63" s="84"/>
      <c r="PNT63" s="84"/>
      <c r="PNU63" s="84"/>
      <c r="PNV63" s="84"/>
      <c r="PNW63" s="84"/>
      <c r="PNX63" s="84"/>
      <c r="PNY63" s="84"/>
      <c r="PNZ63" s="84"/>
      <c r="POA63" s="84"/>
      <c r="POB63" s="84"/>
      <c r="POC63" s="84"/>
      <c r="POD63" s="84"/>
      <c r="POE63" s="84"/>
      <c r="POF63" s="84"/>
      <c r="POG63" s="84"/>
      <c r="POH63" s="84"/>
      <c r="POI63" s="84"/>
      <c r="POJ63" s="84"/>
      <c r="POK63" s="84"/>
      <c r="POL63" s="84"/>
      <c r="POM63" s="84"/>
      <c r="PON63" s="84"/>
      <c r="POO63" s="84"/>
      <c r="POP63" s="84"/>
      <c r="POQ63" s="84"/>
      <c r="POR63" s="84"/>
      <c r="POS63" s="84"/>
      <c r="POT63" s="84"/>
      <c r="POU63" s="84"/>
      <c r="POV63" s="84"/>
      <c r="POW63" s="84"/>
      <c r="POX63" s="84"/>
      <c r="POY63" s="84"/>
      <c r="POZ63" s="84"/>
      <c r="PPA63" s="84"/>
      <c r="PPB63" s="84"/>
      <c r="PPC63" s="84"/>
      <c r="PPD63" s="84"/>
      <c r="PPE63" s="84"/>
      <c r="PPF63" s="84"/>
      <c r="PPG63" s="84"/>
      <c r="PPH63" s="84"/>
      <c r="PPI63" s="84"/>
      <c r="PPJ63" s="84"/>
      <c r="PPK63" s="84"/>
      <c r="PPL63" s="84"/>
      <c r="PPM63" s="84"/>
      <c r="PPN63" s="84"/>
      <c r="PPO63" s="84"/>
      <c r="PPP63" s="84"/>
      <c r="PPQ63" s="84"/>
      <c r="PPR63" s="84"/>
      <c r="PPS63" s="84"/>
      <c r="PPT63" s="84"/>
      <c r="PPU63" s="84"/>
      <c r="PPV63" s="84"/>
      <c r="PPW63" s="84"/>
      <c r="PPX63" s="84"/>
      <c r="PPY63" s="84"/>
      <c r="PPZ63" s="84"/>
      <c r="PQA63" s="84"/>
      <c r="PQB63" s="84"/>
      <c r="PQC63" s="84"/>
      <c r="PQD63" s="84"/>
      <c r="PQE63" s="84"/>
      <c r="PQF63" s="84"/>
      <c r="PQG63" s="84"/>
      <c r="PQH63" s="84"/>
      <c r="PQI63" s="84"/>
      <c r="PQJ63" s="84"/>
      <c r="PQK63" s="84"/>
      <c r="PQL63" s="84"/>
      <c r="PQM63" s="84"/>
      <c r="PQN63" s="84"/>
      <c r="PQO63" s="84"/>
      <c r="PQP63" s="84"/>
      <c r="PQQ63" s="84"/>
      <c r="PQR63" s="84"/>
      <c r="PQS63" s="84"/>
      <c r="PQT63" s="84"/>
      <c r="PQU63" s="84"/>
      <c r="PQV63" s="84"/>
      <c r="PQW63" s="84"/>
      <c r="PQX63" s="84"/>
      <c r="PQY63" s="84"/>
      <c r="PQZ63" s="84"/>
      <c r="PRA63" s="84"/>
      <c r="PRB63" s="84"/>
      <c r="PRC63" s="84"/>
      <c r="PRD63" s="84"/>
      <c r="PRE63" s="84"/>
      <c r="PRF63" s="84"/>
      <c r="PRG63" s="84"/>
      <c r="PRH63" s="84"/>
      <c r="PRI63" s="84"/>
      <c r="PRJ63" s="84"/>
      <c r="PRK63" s="84"/>
      <c r="PRL63" s="84"/>
      <c r="PRM63" s="84"/>
      <c r="PRN63" s="84"/>
      <c r="PRO63" s="84"/>
      <c r="PRP63" s="84"/>
      <c r="PRQ63" s="84"/>
      <c r="PRR63" s="84"/>
      <c r="PRS63" s="84"/>
      <c r="PRT63" s="84"/>
      <c r="PRU63" s="84"/>
      <c r="PRV63" s="84"/>
      <c r="PRW63" s="84"/>
      <c r="PRX63" s="84"/>
      <c r="PRY63" s="84"/>
      <c r="PRZ63" s="84"/>
      <c r="PSA63" s="84"/>
      <c r="PSB63" s="84"/>
      <c r="PSC63" s="84"/>
      <c r="PSD63" s="84"/>
      <c r="PSE63" s="84"/>
      <c r="PSF63" s="84"/>
      <c r="PSG63" s="84"/>
      <c r="PSH63" s="84"/>
      <c r="PSI63" s="84"/>
      <c r="PSJ63" s="84"/>
      <c r="PSK63" s="84"/>
      <c r="PSL63" s="84"/>
      <c r="PSM63" s="84"/>
      <c r="PSN63" s="84"/>
      <c r="PSO63" s="84"/>
      <c r="PSP63" s="84"/>
      <c r="PSQ63" s="84"/>
      <c r="PSR63" s="84"/>
      <c r="PSS63" s="84"/>
      <c r="PST63" s="84"/>
      <c r="PSU63" s="84"/>
      <c r="PSV63" s="84"/>
      <c r="PSW63" s="84"/>
      <c r="PSX63" s="84"/>
      <c r="PSY63" s="84"/>
      <c r="PSZ63" s="84"/>
      <c r="PTA63" s="84"/>
      <c r="PTB63" s="84"/>
      <c r="PTC63" s="84"/>
      <c r="PTD63" s="84"/>
      <c r="PTE63" s="84"/>
      <c r="PTF63" s="84"/>
      <c r="PTG63" s="84"/>
      <c r="PTH63" s="84"/>
      <c r="PTI63" s="84"/>
      <c r="PTJ63" s="84"/>
      <c r="PTK63" s="84"/>
      <c r="PTL63" s="84"/>
      <c r="PTM63" s="84"/>
      <c r="PTN63" s="84"/>
      <c r="PTO63" s="84"/>
      <c r="PTP63" s="84"/>
      <c r="PTQ63" s="84"/>
      <c r="PTR63" s="84"/>
      <c r="PTS63" s="84"/>
      <c r="PTT63" s="84"/>
      <c r="PTU63" s="84"/>
      <c r="PTV63" s="84"/>
      <c r="PTW63" s="84"/>
      <c r="PTX63" s="84"/>
      <c r="PTY63" s="84"/>
      <c r="PTZ63" s="84"/>
      <c r="PUA63" s="84"/>
      <c r="PUB63" s="84"/>
      <c r="PUC63" s="84"/>
      <c r="PUD63" s="84"/>
      <c r="PUE63" s="84"/>
      <c r="PUF63" s="84"/>
      <c r="PUG63" s="84"/>
      <c r="PUH63" s="84"/>
      <c r="PUI63" s="84"/>
      <c r="PUJ63" s="84"/>
      <c r="PUK63" s="84"/>
      <c r="PUL63" s="84"/>
      <c r="PUM63" s="84"/>
      <c r="PUN63" s="84"/>
      <c r="PUO63" s="84"/>
      <c r="PUP63" s="84"/>
      <c r="PUQ63" s="84"/>
      <c r="PUR63" s="84"/>
      <c r="PUS63" s="84"/>
      <c r="PUT63" s="84"/>
      <c r="PUU63" s="84"/>
      <c r="PUV63" s="84"/>
      <c r="PUW63" s="84"/>
      <c r="PUX63" s="84"/>
      <c r="PUY63" s="84"/>
      <c r="PUZ63" s="84"/>
      <c r="PVA63" s="84"/>
      <c r="PVB63" s="84"/>
      <c r="PVC63" s="84"/>
      <c r="PVD63" s="84"/>
      <c r="PVE63" s="84"/>
      <c r="PVF63" s="84"/>
      <c r="PVG63" s="84"/>
      <c r="PVH63" s="84"/>
      <c r="PVI63" s="84"/>
      <c r="PVJ63" s="84"/>
      <c r="PVK63" s="84"/>
      <c r="PVL63" s="84"/>
      <c r="PVM63" s="84"/>
      <c r="PVN63" s="84"/>
      <c r="PVO63" s="84"/>
      <c r="PVP63" s="84"/>
      <c r="PVQ63" s="84"/>
      <c r="PVR63" s="84"/>
      <c r="PVS63" s="84"/>
      <c r="PVT63" s="84"/>
      <c r="PVU63" s="84"/>
      <c r="PVV63" s="84"/>
      <c r="PVW63" s="84"/>
      <c r="PVX63" s="84"/>
      <c r="PVY63" s="84"/>
      <c r="PVZ63" s="84"/>
      <c r="PWA63" s="84"/>
      <c r="PWB63" s="84"/>
      <c r="PWC63" s="84"/>
      <c r="PWD63" s="84"/>
      <c r="PWE63" s="84"/>
      <c r="PWF63" s="84"/>
      <c r="PWG63" s="84"/>
      <c r="PWH63" s="84"/>
      <c r="PWI63" s="84"/>
      <c r="PWJ63" s="84"/>
      <c r="PWK63" s="84"/>
      <c r="PWL63" s="84"/>
      <c r="PWM63" s="84"/>
      <c r="PWN63" s="84"/>
      <c r="PWO63" s="84"/>
      <c r="PWP63" s="84"/>
      <c r="PWQ63" s="84"/>
      <c r="PWR63" s="84"/>
      <c r="PWS63" s="84"/>
      <c r="PWT63" s="84"/>
      <c r="PWU63" s="84"/>
      <c r="PWV63" s="84"/>
      <c r="PWW63" s="84"/>
      <c r="PWX63" s="84"/>
      <c r="PWY63" s="84"/>
      <c r="PWZ63" s="84"/>
      <c r="PXA63" s="84"/>
      <c r="PXB63" s="84"/>
      <c r="PXC63" s="84"/>
      <c r="PXD63" s="84"/>
      <c r="PXE63" s="84"/>
      <c r="PXF63" s="84"/>
      <c r="PXG63" s="84"/>
      <c r="PXH63" s="84"/>
      <c r="PXI63" s="84"/>
      <c r="PXJ63" s="84"/>
      <c r="PXK63" s="84"/>
      <c r="PXL63" s="84"/>
      <c r="PXM63" s="84"/>
      <c r="PXN63" s="84"/>
      <c r="PXO63" s="84"/>
      <c r="PXP63" s="84"/>
      <c r="PXQ63" s="84"/>
      <c r="PXR63" s="84"/>
      <c r="PXS63" s="84"/>
      <c r="PXT63" s="84"/>
      <c r="PXU63" s="84"/>
      <c r="PXV63" s="84"/>
      <c r="PXW63" s="84"/>
      <c r="PXX63" s="84"/>
      <c r="PXY63" s="84"/>
      <c r="PXZ63" s="84"/>
      <c r="PYA63" s="84"/>
      <c r="PYB63" s="84"/>
      <c r="PYC63" s="84"/>
      <c r="PYD63" s="84"/>
      <c r="PYE63" s="84"/>
      <c r="PYF63" s="84"/>
      <c r="PYG63" s="84"/>
      <c r="PYH63" s="84"/>
      <c r="PYI63" s="84"/>
      <c r="PYJ63" s="84"/>
      <c r="PYK63" s="84"/>
      <c r="PYL63" s="84"/>
      <c r="PYM63" s="84"/>
      <c r="PYN63" s="84"/>
      <c r="PYO63" s="84"/>
      <c r="PYP63" s="84"/>
      <c r="PYQ63" s="84"/>
      <c r="PYR63" s="84"/>
      <c r="PYS63" s="84"/>
      <c r="PYT63" s="84"/>
      <c r="PYU63" s="84"/>
      <c r="PYV63" s="84"/>
      <c r="PYW63" s="84"/>
      <c r="PYX63" s="84"/>
      <c r="PYY63" s="84"/>
      <c r="PYZ63" s="84"/>
      <c r="PZA63" s="84"/>
      <c r="PZB63" s="84"/>
      <c r="PZC63" s="84"/>
      <c r="PZD63" s="84"/>
      <c r="PZE63" s="84"/>
      <c r="PZF63" s="84"/>
      <c r="PZG63" s="84"/>
      <c r="PZH63" s="84"/>
      <c r="PZI63" s="84"/>
      <c r="PZJ63" s="84"/>
      <c r="PZK63" s="84"/>
      <c r="PZL63" s="84"/>
      <c r="PZM63" s="84"/>
      <c r="PZN63" s="84"/>
      <c r="PZO63" s="84"/>
      <c r="PZP63" s="84"/>
      <c r="PZQ63" s="84"/>
      <c r="PZR63" s="84"/>
      <c r="PZS63" s="84"/>
      <c r="PZT63" s="84"/>
      <c r="PZU63" s="84"/>
      <c r="PZV63" s="84"/>
      <c r="PZW63" s="84"/>
      <c r="PZX63" s="84"/>
      <c r="PZY63" s="84"/>
      <c r="PZZ63" s="84"/>
      <c r="QAA63" s="84"/>
      <c r="QAB63" s="84"/>
      <c r="QAC63" s="84"/>
      <c r="QAD63" s="84"/>
      <c r="QAE63" s="84"/>
      <c r="QAF63" s="84"/>
      <c r="QAG63" s="84"/>
      <c r="QAH63" s="84"/>
      <c r="QAI63" s="84"/>
      <c r="QAJ63" s="84"/>
      <c r="QAK63" s="84"/>
      <c r="QAL63" s="84"/>
      <c r="QAM63" s="84"/>
      <c r="QAN63" s="84"/>
      <c r="QAO63" s="84"/>
      <c r="QAP63" s="84"/>
      <c r="QAQ63" s="84"/>
      <c r="QAR63" s="84"/>
      <c r="QAS63" s="84"/>
      <c r="QAT63" s="84"/>
      <c r="QAU63" s="84"/>
      <c r="QAV63" s="84"/>
      <c r="QAW63" s="84"/>
      <c r="QAX63" s="84"/>
      <c r="QAY63" s="84"/>
      <c r="QAZ63" s="84"/>
      <c r="QBA63" s="84"/>
      <c r="QBB63" s="84"/>
      <c r="QBC63" s="84"/>
      <c r="QBD63" s="84"/>
      <c r="QBE63" s="84"/>
      <c r="QBF63" s="84"/>
      <c r="QBG63" s="84"/>
      <c r="QBH63" s="84"/>
      <c r="QBI63" s="84"/>
      <c r="QBJ63" s="84"/>
      <c r="QBK63" s="84"/>
      <c r="QBL63" s="84"/>
      <c r="QBM63" s="84"/>
      <c r="QBN63" s="84"/>
      <c r="QBO63" s="84"/>
      <c r="QBP63" s="84"/>
      <c r="QBQ63" s="84"/>
      <c r="QBR63" s="84"/>
      <c r="QBS63" s="84"/>
      <c r="QBT63" s="84"/>
      <c r="QBU63" s="84"/>
      <c r="QBV63" s="84"/>
      <c r="QBW63" s="84"/>
      <c r="QBX63" s="84"/>
      <c r="QBY63" s="84"/>
      <c r="QBZ63" s="84"/>
      <c r="QCA63" s="84"/>
      <c r="QCB63" s="84"/>
      <c r="QCC63" s="84"/>
      <c r="QCD63" s="84"/>
      <c r="QCE63" s="84"/>
      <c r="QCF63" s="84"/>
      <c r="QCG63" s="84"/>
      <c r="QCH63" s="84"/>
      <c r="QCI63" s="84"/>
      <c r="QCJ63" s="84"/>
      <c r="QCK63" s="84"/>
      <c r="QCL63" s="84"/>
      <c r="QCM63" s="84"/>
      <c r="QCN63" s="84"/>
      <c r="QCO63" s="84"/>
      <c r="QCP63" s="84"/>
      <c r="QCQ63" s="84"/>
      <c r="QCR63" s="84"/>
      <c r="QCS63" s="84"/>
      <c r="QCT63" s="84"/>
      <c r="QCU63" s="84"/>
      <c r="QCV63" s="84"/>
      <c r="QCW63" s="84"/>
      <c r="QCX63" s="84"/>
      <c r="QCY63" s="84"/>
      <c r="QCZ63" s="84"/>
      <c r="QDA63" s="84"/>
      <c r="QDB63" s="84"/>
      <c r="QDC63" s="84"/>
      <c r="QDD63" s="84"/>
      <c r="QDE63" s="84"/>
      <c r="QDF63" s="84"/>
      <c r="QDG63" s="84"/>
      <c r="QDH63" s="84"/>
      <c r="QDI63" s="84"/>
      <c r="QDJ63" s="84"/>
      <c r="QDK63" s="84"/>
      <c r="QDL63" s="84"/>
      <c r="QDM63" s="84"/>
      <c r="QDN63" s="84"/>
      <c r="QDO63" s="84"/>
      <c r="QDP63" s="84"/>
      <c r="QDQ63" s="84"/>
      <c r="QDR63" s="84"/>
      <c r="QDS63" s="84"/>
      <c r="QDT63" s="84"/>
      <c r="QDU63" s="84"/>
      <c r="QDV63" s="84"/>
      <c r="QDW63" s="84"/>
      <c r="QDX63" s="84"/>
      <c r="QDY63" s="84"/>
      <c r="QDZ63" s="84"/>
      <c r="QEA63" s="84"/>
      <c r="QEB63" s="84"/>
      <c r="QEC63" s="84"/>
      <c r="QED63" s="84"/>
      <c r="QEE63" s="84"/>
      <c r="QEF63" s="84"/>
      <c r="QEG63" s="84"/>
      <c r="QEH63" s="84"/>
      <c r="QEI63" s="84"/>
      <c r="QEJ63" s="84"/>
      <c r="QEK63" s="84"/>
      <c r="QEL63" s="84"/>
      <c r="QEM63" s="84"/>
      <c r="QEN63" s="84"/>
      <c r="QEO63" s="84"/>
      <c r="QEP63" s="84"/>
      <c r="QEQ63" s="84"/>
      <c r="QER63" s="84"/>
      <c r="QES63" s="84"/>
      <c r="QET63" s="84"/>
      <c r="QEU63" s="84"/>
      <c r="QEV63" s="84"/>
      <c r="QEW63" s="84"/>
      <c r="QEX63" s="84"/>
      <c r="QEY63" s="84"/>
      <c r="QEZ63" s="84"/>
      <c r="QFA63" s="84"/>
      <c r="QFB63" s="84"/>
      <c r="QFC63" s="84"/>
      <c r="QFD63" s="84"/>
      <c r="QFE63" s="84"/>
      <c r="QFF63" s="84"/>
      <c r="QFG63" s="84"/>
      <c r="QFH63" s="84"/>
      <c r="QFI63" s="84"/>
      <c r="QFJ63" s="84"/>
      <c r="QFK63" s="84"/>
      <c r="QFL63" s="84"/>
      <c r="QFM63" s="84"/>
      <c r="QFN63" s="84"/>
      <c r="QFO63" s="84"/>
      <c r="QFP63" s="84"/>
      <c r="QFQ63" s="84"/>
      <c r="QFR63" s="84"/>
      <c r="QFS63" s="84"/>
      <c r="QFT63" s="84"/>
      <c r="QFU63" s="84"/>
      <c r="QFV63" s="84"/>
      <c r="QFW63" s="84"/>
      <c r="QFX63" s="84"/>
      <c r="QFY63" s="84"/>
      <c r="QFZ63" s="84"/>
      <c r="QGA63" s="84"/>
      <c r="QGB63" s="84"/>
      <c r="QGC63" s="84"/>
      <c r="QGD63" s="84"/>
      <c r="QGE63" s="84"/>
      <c r="QGF63" s="84"/>
      <c r="QGG63" s="84"/>
      <c r="QGH63" s="84"/>
      <c r="QGI63" s="84"/>
      <c r="QGJ63" s="84"/>
      <c r="QGK63" s="84"/>
      <c r="QGL63" s="84"/>
      <c r="QGM63" s="84"/>
      <c r="QGN63" s="84"/>
      <c r="QGO63" s="84"/>
      <c r="QGP63" s="84"/>
      <c r="QGQ63" s="84"/>
      <c r="QGR63" s="84"/>
      <c r="QGS63" s="84"/>
      <c r="QGT63" s="84"/>
      <c r="QGU63" s="84"/>
      <c r="QGV63" s="84"/>
      <c r="QGW63" s="84"/>
      <c r="QGX63" s="84"/>
      <c r="QGY63" s="84"/>
      <c r="QGZ63" s="84"/>
      <c r="QHA63" s="84"/>
      <c r="QHB63" s="84"/>
      <c r="QHC63" s="84"/>
      <c r="QHD63" s="84"/>
      <c r="QHE63" s="84"/>
      <c r="QHF63" s="84"/>
      <c r="QHG63" s="84"/>
      <c r="QHH63" s="84"/>
      <c r="QHI63" s="84"/>
      <c r="QHJ63" s="84"/>
      <c r="QHK63" s="84"/>
      <c r="QHL63" s="84"/>
      <c r="QHM63" s="84"/>
      <c r="QHN63" s="84"/>
      <c r="QHO63" s="84"/>
      <c r="QHP63" s="84"/>
      <c r="QHQ63" s="84"/>
      <c r="QHR63" s="84"/>
      <c r="QHS63" s="84"/>
      <c r="QHT63" s="84"/>
      <c r="QHU63" s="84"/>
      <c r="QHV63" s="84"/>
      <c r="QHW63" s="84"/>
      <c r="QHX63" s="84"/>
      <c r="QHY63" s="84"/>
      <c r="QHZ63" s="84"/>
      <c r="QIA63" s="84"/>
      <c r="QIB63" s="84"/>
      <c r="QIC63" s="84"/>
      <c r="QID63" s="84"/>
      <c r="QIE63" s="84"/>
      <c r="QIF63" s="84"/>
      <c r="QIG63" s="84"/>
      <c r="QIH63" s="84"/>
      <c r="QII63" s="84"/>
      <c r="QIJ63" s="84"/>
      <c r="QIK63" s="84"/>
      <c r="QIL63" s="84"/>
      <c r="QIM63" s="84"/>
      <c r="QIN63" s="84"/>
      <c r="QIO63" s="84"/>
      <c r="QIP63" s="84"/>
      <c r="QIQ63" s="84"/>
      <c r="QIR63" s="84"/>
      <c r="QIS63" s="84"/>
      <c r="QIT63" s="84"/>
      <c r="QIU63" s="84"/>
      <c r="QIV63" s="84"/>
      <c r="QIW63" s="84"/>
      <c r="QIX63" s="84"/>
      <c r="QIY63" s="84"/>
      <c r="QIZ63" s="84"/>
      <c r="QJA63" s="84"/>
      <c r="QJB63" s="84"/>
      <c r="QJC63" s="84"/>
      <c r="QJD63" s="84"/>
      <c r="QJE63" s="84"/>
      <c r="QJF63" s="84"/>
      <c r="QJG63" s="84"/>
      <c r="QJH63" s="84"/>
      <c r="QJI63" s="84"/>
      <c r="QJJ63" s="84"/>
      <c r="QJK63" s="84"/>
      <c r="QJL63" s="84"/>
      <c r="QJM63" s="84"/>
      <c r="QJN63" s="84"/>
      <c r="QJO63" s="84"/>
      <c r="QJP63" s="84"/>
      <c r="QJQ63" s="84"/>
      <c r="QJR63" s="84"/>
      <c r="QJS63" s="84"/>
      <c r="QJT63" s="84"/>
      <c r="QJU63" s="84"/>
      <c r="QJV63" s="84"/>
      <c r="QJW63" s="84"/>
      <c r="QJX63" s="84"/>
      <c r="QJY63" s="84"/>
      <c r="QJZ63" s="84"/>
      <c r="QKA63" s="84"/>
      <c r="QKB63" s="84"/>
      <c r="QKC63" s="84"/>
      <c r="QKD63" s="84"/>
      <c r="QKE63" s="84"/>
      <c r="QKF63" s="84"/>
      <c r="QKG63" s="84"/>
      <c r="QKH63" s="84"/>
      <c r="QKI63" s="84"/>
      <c r="QKJ63" s="84"/>
      <c r="QKK63" s="84"/>
      <c r="QKL63" s="84"/>
      <c r="QKM63" s="84"/>
      <c r="QKN63" s="84"/>
      <c r="QKO63" s="84"/>
      <c r="QKP63" s="84"/>
      <c r="QKQ63" s="84"/>
      <c r="QKR63" s="84"/>
      <c r="QKS63" s="84"/>
      <c r="QKT63" s="84"/>
      <c r="QKU63" s="84"/>
      <c r="QKV63" s="84"/>
      <c r="QKW63" s="84"/>
      <c r="QKX63" s="84"/>
      <c r="QKY63" s="84"/>
      <c r="QKZ63" s="84"/>
      <c r="QLA63" s="84"/>
      <c r="QLB63" s="84"/>
      <c r="QLC63" s="84"/>
      <c r="QLD63" s="84"/>
      <c r="QLE63" s="84"/>
      <c r="QLF63" s="84"/>
      <c r="QLG63" s="84"/>
      <c r="QLH63" s="84"/>
      <c r="QLI63" s="84"/>
      <c r="QLJ63" s="84"/>
      <c r="QLK63" s="84"/>
      <c r="QLL63" s="84"/>
      <c r="QLM63" s="84"/>
      <c r="QLN63" s="84"/>
      <c r="QLO63" s="84"/>
      <c r="QLP63" s="84"/>
      <c r="QLQ63" s="84"/>
      <c r="QLR63" s="84"/>
      <c r="QLS63" s="84"/>
      <c r="QLT63" s="84"/>
      <c r="QLU63" s="84"/>
      <c r="QLV63" s="84"/>
      <c r="QLW63" s="84"/>
      <c r="QLX63" s="84"/>
      <c r="QLY63" s="84"/>
      <c r="QLZ63" s="84"/>
      <c r="QMA63" s="84"/>
      <c r="QMB63" s="84"/>
      <c r="QMC63" s="84"/>
      <c r="QMD63" s="84"/>
      <c r="QME63" s="84"/>
      <c r="QMF63" s="84"/>
      <c r="QMG63" s="84"/>
      <c r="QMH63" s="84"/>
      <c r="QMI63" s="84"/>
      <c r="QMJ63" s="84"/>
      <c r="QMK63" s="84"/>
      <c r="QML63" s="84"/>
      <c r="QMM63" s="84"/>
      <c r="QMN63" s="84"/>
      <c r="QMO63" s="84"/>
      <c r="QMP63" s="84"/>
      <c r="QMQ63" s="84"/>
      <c r="QMR63" s="84"/>
      <c r="QMS63" s="84"/>
      <c r="QMT63" s="84"/>
      <c r="QMU63" s="84"/>
      <c r="QMV63" s="84"/>
      <c r="QMW63" s="84"/>
      <c r="QMX63" s="84"/>
      <c r="QMY63" s="84"/>
      <c r="QMZ63" s="84"/>
      <c r="QNA63" s="84"/>
      <c r="QNB63" s="84"/>
      <c r="QNC63" s="84"/>
      <c r="QND63" s="84"/>
      <c r="QNE63" s="84"/>
      <c r="QNF63" s="84"/>
      <c r="QNG63" s="84"/>
      <c r="QNH63" s="84"/>
      <c r="QNI63" s="84"/>
      <c r="QNJ63" s="84"/>
      <c r="QNK63" s="84"/>
      <c r="QNL63" s="84"/>
      <c r="QNM63" s="84"/>
      <c r="QNN63" s="84"/>
      <c r="QNO63" s="84"/>
      <c r="QNP63" s="84"/>
      <c r="QNQ63" s="84"/>
      <c r="QNR63" s="84"/>
      <c r="QNS63" s="84"/>
      <c r="QNT63" s="84"/>
      <c r="QNU63" s="84"/>
      <c r="QNV63" s="84"/>
      <c r="QNW63" s="84"/>
      <c r="QNX63" s="84"/>
      <c r="QNY63" s="84"/>
      <c r="QNZ63" s="84"/>
      <c r="QOA63" s="84"/>
      <c r="QOB63" s="84"/>
      <c r="QOC63" s="84"/>
      <c r="QOD63" s="84"/>
      <c r="QOE63" s="84"/>
      <c r="QOF63" s="84"/>
      <c r="QOG63" s="84"/>
      <c r="QOH63" s="84"/>
      <c r="QOI63" s="84"/>
      <c r="QOJ63" s="84"/>
      <c r="QOK63" s="84"/>
      <c r="QOL63" s="84"/>
      <c r="QOM63" s="84"/>
      <c r="QON63" s="84"/>
      <c r="QOO63" s="84"/>
      <c r="QOP63" s="84"/>
      <c r="QOQ63" s="84"/>
      <c r="QOR63" s="84"/>
      <c r="QOS63" s="84"/>
      <c r="QOT63" s="84"/>
      <c r="QOU63" s="84"/>
      <c r="QOV63" s="84"/>
      <c r="QOW63" s="84"/>
      <c r="QOX63" s="84"/>
      <c r="QOY63" s="84"/>
      <c r="QOZ63" s="84"/>
      <c r="QPA63" s="84"/>
      <c r="QPB63" s="84"/>
      <c r="QPC63" s="84"/>
      <c r="QPD63" s="84"/>
      <c r="QPE63" s="84"/>
      <c r="QPF63" s="84"/>
      <c r="QPG63" s="84"/>
      <c r="QPH63" s="84"/>
      <c r="QPI63" s="84"/>
      <c r="QPJ63" s="84"/>
      <c r="QPK63" s="84"/>
      <c r="QPL63" s="84"/>
      <c r="QPM63" s="84"/>
      <c r="QPN63" s="84"/>
      <c r="QPO63" s="84"/>
      <c r="QPP63" s="84"/>
      <c r="QPQ63" s="84"/>
      <c r="QPR63" s="84"/>
      <c r="QPS63" s="84"/>
      <c r="QPT63" s="84"/>
      <c r="QPU63" s="84"/>
      <c r="QPV63" s="84"/>
      <c r="QPW63" s="84"/>
      <c r="QPX63" s="84"/>
      <c r="QPY63" s="84"/>
      <c r="QPZ63" s="84"/>
      <c r="QQA63" s="84"/>
      <c r="QQB63" s="84"/>
      <c r="QQC63" s="84"/>
      <c r="QQD63" s="84"/>
      <c r="QQE63" s="84"/>
      <c r="QQF63" s="84"/>
      <c r="QQG63" s="84"/>
      <c r="QQH63" s="84"/>
      <c r="QQI63" s="84"/>
      <c r="QQJ63" s="84"/>
      <c r="QQK63" s="84"/>
      <c r="QQL63" s="84"/>
      <c r="QQM63" s="84"/>
      <c r="QQN63" s="84"/>
      <c r="QQO63" s="84"/>
      <c r="QQP63" s="84"/>
      <c r="QQQ63" s="84"/>
      <c r="QQR63" s="84"/>
      <c r="QQS63" s="84"/>
      <c r="QQT63" s="84"/>
      <c r="QQU63" s="84"/>
      <c r="QQV63" s="84"/>
      <c r="QQW63" s="84"/>
      <c r="QQX63" s="84"/>
      <c r="QQY63" s="84"/>
      <c r="QQZ63" s="84"/>
      <c r="QRA63" s="84"/>
      <c r="QRB63" s="84"/>
      <c r="QRC63" s="84"/>
      <c r="QRD63" s="84"/>
      <c r="QRE63" s="84"/>
      <c r="QRF63" s="84"/>
      <c r="QRG63" s="84"/>
      <c r="QRH63" s="84"/>
      <c r="QRI63" s="84"/>
      <c r="QRJ63" s="84"/>
      <c r="QRK63" s="84"/>
      <c r="QRL63" s="84"/>
      <c r="QRM63" s="84"/>
      <c r="QRN63" s="84"/>
      <c r="QRO63" s="84"/>
      <c r="QRP63" s="84"/>
      <c r="QRQ63" s="84"/>
      <c r="QRR63" s="84"/>
      <c r="QRS63" s="84"/>
      <c r="QRT63" s="84"/>
      <c r="QRU63" s="84"/>
      <c r="QRV63" s="84"/>
      <c r="QRW63" s="84"/>
      <c r="QRX63" s="84"/>
      <c r="QRY63" s="84"/>
      <c r="QRZ63" s="84"/>
      <c r="QSA63" s="84"/>
      <c r="QSB63" s="84"/>
      <c r="QSC63" s="84"/>
      <c r="QSD63" s="84"/>
      <c r="QSE63" s="84"/>
      <c r="QSF63" s="84"/>
      <c r="QSG63" s="84"/>
      <c r="QSH63" s="84"/>
      <c r="QSI63" s="84"/>
      <c r="QSJ63" s="84"/>
      <c r="QSK63" s="84"/>
      <c r="QSL63" s="84"/>
      <c r="QSM63" s="84"/>
      <c r="QSN63" s="84"/>
      <c r="QSO63" s="84"/>
      <c r="QSP63" s="84"/>
      <c r="QSQ63" s="84"/>
      <c r="QSR63" s="84"/>
      <c r="QSS63" s="84"/>
      <c r="QST63" s="84"/>
      <c r="QSU63" s="84"/>
      <c r="QSV63" s="84"/>
      <c r="QSW63" s="84"/>
      <c r="QSX63" s="84"/>
      <c r="QSY63" s="84"/>
      <c r="QSZ63" s="84"/>
      <c r="QTA63" s="84"/>
      <c r="QTB63" s="84"/>
      <c r="QTC63" s="84"/>
      <c r="QTD63" s="84"/>
      <c r="QTE63" s="84"/>
      <c r="QTF63" s="84"/>
      <c r="QTG63" s="84"/>
      <c r="QTH63" s="84"/>
      <c r="QTI63" s="84"/>
      <c r="QTJ63" s="84"/>
      <c r="QTK63" s="84"/>
      <c r="QTL63" s="84"/>
      <c r="QTM63" s="84"/>
      <c r="QTN63" s="84"/>
      <c r="QTO63" s="84"/>
      <c r="QTP63" s="84"/>
      <c r="QTQ63" s="84"/>
      <c r="QTR63" s="84"/>
      <c r="QTS63" s="84"/>
      <c r="QTT63" s="84"/>
      <c r="QTU63" s="84"/>
      <c r="QTV63" s="84"/>
      <c r="QTW63" s="84"/>
      <c r="QTX63" s="84"/>
      <c r="QTY63" s="84"/>
      <c r="QTZ63" s="84"/>
      <c r="QUA63" s="84"/>
      <c r="QUB63" s="84"/>
      <c r="QUC63" s="84"/>
      <c r="QUD63" s="84"/>
      <c r="QUE63" s="84"/>
      <c r="QUF63" s="84"/>
      <c r="QUG63" s="84"/>
      <c r="QUH63" s="84"/>
      <c r="QUI63" s="84"/>
      <c r="QUJ63" s="84"/>
      <c r="QUK63" s="84"/>
      <c r="QUL63" s="84"/>
      <c r="QUM63" s="84"/>
      <c r="QUN63" s="84"/>
      <c r="QUO63" s="84"/>
      <c r="QUP63" s="84"/>
      <c r="QUQ63" s="84"/>
      <c r="QUR63" s="84"/>
      <c r="QUS63" s="84"/>
      <c r="QUT63" s="84"/>
      <c r="QUU63" s="84"/>
      <c r="QUV63" s="84"/>
      <c r="QUW63" s="84"/>
      <c r="QUX63" s="84"/>
      <c r="QUY63" s="84"/>
      <c r="QUZ63" s="84"/>
      <c r="QVA63" s="84"/>
      <c r="QVB63" s="84"/>
      <c r="QVC63" s="84"/>
      <c r="QVD63" s="84"/>
      <c r="QVE63" s="84"/>
      <c r="QVF63" s="84"/>
      <c r="QVG63" s="84"/>
      <c r="QVH63" s="84"/>
      <c r="QVI63" s="84"/>
      <c r="QVJ63" s="84"/>
      <c r="QVK63" s="84"/>
      <c r="QVL63" s="84"/>
      <c r="QVM63" s="84"/>
      <c r="QVN63" s="84"/>
      <c r="QVO63" s="84"/>
      <c r="QVP63" s="84"/>
      <c r="QVQ63" s="84"/>
      <c r="QVR63" s="84"/>
      <c r="QVS63" s="84"/>
      <c r="QVT63" s="84"/>
      <c r="QVU63" s="84"/>
      <c r="QVV63" s="84"/>
      <c r="QVW63" s="84"/>
      <c r="QVX63" s="84"/>
      <c r="QVY63" s="84"/>
      <c r="QVZ63" s="84"/>
      <c r="QWA63" s="84"/>
      <c r="QWB63" s="84"/>
      <c r="QWC63" s="84"/>
      <c r="QWD63" s="84"/>
      <c r="QWE63" s="84"/>
      <c r="QWF63" s="84"/>
      <c r="QWG63" s="84"/>
      <c r="QWH63" s="84"/>
      <c r="QWI63" s="84"/>
      <c r="QWJ63" s="84"/>
      <c r="QWK63" s="84"/>
      <c r="QWL63" s="84"/>
      <c r="QWM63" s="84"/>
      <c r="QWN63" s="84"/>
      <c r="QWO63" s="84"/>
      <c r="QWP63" s="84"/>
      <c r="QWQ63" s="84"/>
      <c r="QWR63" s="84"/>
      <c r="QWS63" s="84"/>
      <c r="QWT63" s="84"/>
      <c r="QWU63" s="84"/>
      <c r="QWV63" s="84"/>
      <c r="QWW63" s="84"/>
      <c r="QWX63" s="84"/>
      <c r="QWY63" s="84"/>
      <c r="QWZ63" s="84"/>
      <c r="QXA63" s="84"/>
      <c r="QXB63" s="84"/>
      <c r="QXC63" s="84"/>
      <c r="QXD63" s="84"/>
      <c r="QXE63" s="84"/>
      <c r="QXF63" s="84"/>
      <c r="QXG63" s="84"/>
      <c r="QXH63" s="84"/>
      <c r="QXI63" s="84"/>
      <c r="QXJ63" s="84"/>
      <c r="QXK63" s="84"/>
      <c r="QXL63" s="84"/>
      <c r="QXM63" s="84"/>
      <c r="QXN63" s="84"/>
      <c r="QXO63" s="84"/>
      <c r="QXP63" s="84"/>
      <c r="QXQ63" s="84"/>
      <c r="QXR63" s="84"/>
      <c r="QXS63" s="84"/>
      <c r="QXT63" s="84"/>
      <c r="QXU63" s="84"/>
      <c r="QXV63" s="84"/>
      <c r="QXW63" s="84"/>
      <c r="QXX63" s="84"/>
      <c r="QXY63" s="84"/>
      <c r="QXZ63" s="84"/>
      <c r="QYA63" s="84"/>
      <c r="QYB63" s="84"/>
      <c r="QYC63" s="84"/>
      <c r="QYD63" s="84"/>
      <c r="QYE63" s="84"/>
      <c r="QYF63" s="84"/>
      <c r="QYG63" s="84"/>
      <c r="QYH63" s="84"/>
      <c r="QYI63" s="84"/>
      <c r="QYJ63" s="84"/>
      <c r="QYK63" s="84"/>
      <c r="QYL63" s="84"/>
      <c r="QYM63" s="84"/>
      <c r="QYN63" s="84"/>
      <c r="QYO63" s="84"/>
      <c r="QYP63" s="84"/>
      <c r="QYQ63" s="84"/>
      <c r="QYR63" s="84"/>
      <c r="QYS63" s="84"/>
      <c r="QYT63" s="84"/>
      <c r="QYU63" s="84"/>
      <c r="QYV63" s="84"/>
      <c r="QYW63" s="84"/>
      <c r="QYX63" s="84"/>
      <c r="QYY63" s="84"/>
      <c r="QYZ63" s="84"/>
      <c r="QZA63" s="84"/>
      <c r="QZB63" s="84"/>
      <c r="QZC63" s="84"/>
      <c r="QZD63" s="84"/>
      <c r="QZE63" s="84"/>
      <c r="QZF63" s="84"/>
      <c r="QZG63" s="84"/>
      <c r="QZH63" s="84"/>
      <c r="QZI63" s="84"/>
      <c r="QZJ63" s="84"/>
      <c r="QZK63" s="84"/>
      <c r="QZL63" s="84"/>
      <c r="QZM63" s="84"/>
      <c r="QZN63" s="84"/>
      <c r="QZO63" s="84"/>
      <c r="QZP63" s="84"/>
      <c r="QZQ63" s="84"/>
      <c r="QZR63" s="84"/>
      <c r="QZS63" s="84"/>
      <c r="QZT63" s="84"/>
      <c r="QZU63" s="84"/>
      <c r="QZV63" s="84"/>
      <c r="QZW63" s="84"/>
      <c r="QZX63" s="84"/>
      <c r="QZY63" s="84"/>
      <c r="QZZ63" s="84"/>
      <c r="RAA63" s="84"/>
      <c r="RAB63" s="84"/>
      <c r="RAC63" s="84"/>
      <c r="RAD63" s="84"/>
      <c r="RAE63" s="84"/>
      <c r="RAF63" s="84"/>
      <c r="RAG63" s="84"/>
      <c r="RAH63" s="84"/>
      <c r="RAI63" s="84"/>
      <c r="RAJ63" s="84"/>
      <c r="RAK63" s="84"/>
      <c r="RAL63" s="84"/>
      <c r="RAM63" s="84"/>
      <c r="RAN63" s="84"/>
      <c r="RAO63" s="84"/>
      <c r="RAP63" s="84"/>
      <c r="RAQ63" s="84"/>
      <c r="RAR63" s="84"/>
      <c r="RAS63" s="84"/>
      <c r="RAT63" s="84"/>
      <c r="RAU63" s="84"/>
      <c r="RAV63" s="84"/>
      <c r="RAW63" s="84"/>
      <c r="RAX63" s="84"/>
      <c r="RAY63" s="84"/>
      <c r="RAZ63" s="84"/>
      <c r="RBA63" s="84"/>
      <c r="RBB63" s="84"/>
      <c r="RBC63" s="84"/>
      <c r="RBD63" s="84"/>
      <c r="RBE63" s="84"/>
      <c r="RBF63" s="84"/>
      <c r="RBG63" s="84"/>
      <c r="RBH63" s="84"/>
      <c r="RBI63" s="84"/>
      <c r="RBJ63" s="84"/>
      <c r="RBK63" s="84"/>
      <c r="RBL63" s="84"/>
      <c r="RBM63" s="84"/>
      <c r="RBN63" s="84"/>
      <c r="RBO63" s="84"/>
      <c r="RBP63" s="84"/>
      <c r="RBQ63" s="84"/>
      <c r="RBR63" s="84"/>
      <c r="RBS63" s="84"/>
      <c r="RBT63" s="84"/>
      <c r="RBU63" s="84"/>
      <c r="RBV63" s="84"/>
      <c r="RBW63" s="84"/>
      <c r="RBX63" s="84"/>
      <c r="RBY63" s="84"/>
      <c r="RBZ63" s="84"/>
      <c r="RCA63" s="84"/>
      <c r="RCB63" s="84"/>
      <c r="RCC63" s="84"/>
      <c r="RCD63" s="84"/>
      <c r="RCE63" s="84"/>
      <c r="RCF63" s="84"/>
      <c r="RCG63" s="84"/>
      <c r="RCH63" s="84"/>
      <c r="RCI63" s="84"/>
      <c r="RCJ63" s="84"/>
      <c r="RCK63" s="84"/>
      <c r="RCL63" s="84"/>
      <c r="RCM63" s="84"/>
      <c r="RCN63" s="84"/>
      <c r="RCO63" s="84"/>
      <c r="RCP63" s="84"/>
      <c r="RCQ63" s="84"/>
      <c r="RCR63" s="84"/>
      <c r="RCS63" s="84"/>
      <c r="RCT63" s="84"/>
      <c r="RCU63" s="84"/>
      <c r="RCV63" s="84"/>
      <c r="RCW63" s="84"/>
      <c r="RCX63" s="84"/>
      <c r="RCY63" s="84"/>
      <c r="RCZ63" s="84"/>
      <c r="RDA63" s="84"/>
      <c r="RDB63" s="84"/>
      <c r="RDC63" s="84"/>
      <c r="RDD63" s="84"/>
      <c r="RDE63" s="84"/>
      <c r="RDF63" s="84"/>
      <c r="RDG63" s="84"/>
      <c r="RDH63" s="84"/>
      <c r="RDI63" s="84"/>
      <c r="RDJ63" s="84"/>
      <c r="RDK63" s="84"/>
      <c r="RDL63" s="84"/>
      <c r="RDM63" s="84"/>
      <c r="RDN63" s="84"/>
      <c r="RDO63" s="84"/>
      <c r="RDP63" s="84"/>
      <c r="RDQ63" s="84"/>
      <c r="RDR63" s="84"/>
      <c r="RDS63" s="84"/>
      <c r="RDT63" s="84"/>
      <c r="RDU63" s="84"/>
      <c r="RDV63" s="84"/>
      <c r="RDW63" s="84"/>
      <c r="RDX63" s="84"/>
      <c r="RDY63" s="84"/>
      <c r="RDZ63" s="84"/>
      <c r="REA63" s="84"/>
      <c r="REB63" s="84"/>
      <c r="REC63" s="84"/>
      <c r="RED63" s="84"/>
      <c r="REE63" s="84"/>
      <c r="REF63" s="84"/>
      <c r="REG63" s="84"/>
      <c r="REH63" s="84"/>
      <c r="REI63" s="84"/>
      <c r="REJ63" s="84"/>
      <c r="REK63" s="84"/>
      <c r="REL63" s="84"/>
      <c r="REM63" s="84"/>
      <c r="REN63" s="84"/>
      <c r="REO63" s="84"/>
      <c r="REP63" s="84"/>
      <c r="REQ63" s="84"/>
      <c r="RER63" s="84"/>
      <c r="RES63" s="84"/>
      <c r="RET63" s="84"/>
      <c r="REU63" s="84"/>
      <c r="REV63" s="84"/>
      <c r="REW63" s="84"/>
      <c r="REX63" s="84"/>
      <c r="REY63" s="84"/>
      <c r="REZ63" s="84"/>
      <c r="RFA63" s="84"/>
      <c r="RFB63" s="84"/>
      <c r="RFC63" s="84"/>
      <c r="RFD63" s="84"/>
      <c r="RFE63" s="84"/>
      <c r="RFF63" s="84"/>
      <c r="RFG63" s="84"/>
      <c r="RFH63" s="84"/>
      <c r="RFI63" s="84"/>
      <c r="RFJ63" s="84"/>
      <c r="RFK63" s="84"/>
      <c r="RFL63" s="84"/>
      <c r="RFM63" s="84"/>
      <c r="RFN63" s="84"/>
      <c r="RFO63" s="84"/>
      <c r="RFP63" s="84"/>
      <c r="RFQ63" s="84"/>
      <c r="RFR63" s="84"/>
      <c r="RFS63" s="84"/>
      <c r="RFT63" s="84"/>
      <c r="RFU63" s="84"/>
      <c r="RFV63" s="84"/>
      <c r="RFW63" s="84"/>
      <c r="RFX63" s="84"/>
      <c r="RFY63" s="84"/>
      <c r="RFZ63" s="84"/>
      <c r="RGA63" s="84"/>
      <c r="RGB63" s="84"/>
      <c r="RGC63" s="84"/>
      <c r="RGD63" s="84"/>
      <c r="RGE63" s="84"/>
      <c r="RGF63" s="84"/>
      <c r="RGG63" s="84"/>
      <c r="RGH63" s="84"/>
      <c r="RGI63" s="84"/>
      <c r="RGJ63" s="84"/>
      <c r="RGK63" s="84"/>
      <c r="RGL63" s="84"/>
      <c r="RGM63" s="84"/>
      <c r="RGN63" s="84"/>
      <c r="RGO63" s="84"/>
      <c r="RGP63" s="84"/>
      <c r="RGQ63" s="84"/>
      <c r="RGR63" s="84"/>
      <c r="RGS63" s="84"/>
      <c r="RGT63" s="84"/>
      <c r="RGU63" s="84"/>
      <c r="RGV63" s="84"/>
      <c r="RGW63" s="84"/>
      <c r="RGX63" s="84"/>
      <c r="RGY63" s="84"/>
      <c r="RGZ63" s="84"/>
      <c r="RHA63" s="84"/>
      <c r="RHB63" s="84"/>
      <c r="RHC63" s="84"/>
      <c r="RHD63" s="84"/>
      <c r="RHE63" s="84"/>
      <c r="RHF63" s="84"/>
      <c r="RHG63" s="84"/>
      <c r="RHH63" s="84"/>
      <c r="RHI63" s="84"/>
      <c r="RHJ63" s="84"/>
      <c r="RHK63" s="84"/>
      <c r="RHL63" s="84"/>
      <c r="RHM63" s="84"/>
      <c r="RHN63" s="84"/>
      <c r="RHO63" s="84"/>
      <c r="RHP63" s="84"/>
      <c r="RHQ63" s="84"/>
      <c r="RHR63" s="84"/>
      <c r="RHS63" s="84"/>
      <c r="RHT63" s="84"/>
      <c r="RHU63" s="84"/>
      <c r="RHV63" s="84"/>
      <c r="RHW63" s="84"/>
      <c r="RHX63" s="84"/>
      <c r="RHY63" s="84"/>
      <c r="RHZ63" s="84"/>
      <c r="RIA63" s="84"/>
      <c r="RIB63" s="84"/>
      <c r="RIC63" s="84"/>
      <c r="RID63" s="84"/>
      <c r="RIE63" s="84"/>
      <c r="RIF63" s="84"/>
      <c r="RIG63" s="84"/>
      <c r="RIH63" s="84"/>
      <c r="RII63" s="84"/>
      <c r="RIJ63" s="84"/>
      <c r="RIK63" s="84"/>
      <c r="RIL63" s="84"/>
      <c r="RIM63" s="84"/>
      <c r="RIN63" s="84"/>
      <c r="RIO63" s="84"/>
      <c r="RIP63" s="84"/>
      <c r="RIQ63" s="84"/>
      <c r="RIR63" s="84"/>
      <c r="RIS63" s="84"/>
      <c r="RIT63" s="84"/>
      <c r="RIU63" s="84"/>
      <c r="RIV63" s="84"/>
      <c r="RIW63" s="84"/>
      <c r="RIX63" s="84"/>
      <c r="RIY63" s="84"/>
      <c r="RIZ63" s="84"/>
      <c r="RJA63" s="84"/>
      <c r="RJB63" s="84"/>
      <c r="RJC63" s="84"/>
      <c r="RJD63" s="84"/>
      <c r="RJE63" s="84"/>
      <c r="RJF63" s="84"/>
      <c r="RJG63" s="84"/>
      <c r="RJH63" s="84"/>
      <c r="RJI63" s="84"/>
      <c r="RJJ63" s="84"/>
      <c r="RJK63" s="84"/>
      <c r="RJL63" s="84"/>
      <c r="RJM63" s="84"/>
      <c r="RJN63" s="84"/>
      <c r="RJO63" s="84"/>
      <c r="RJP63" s="84"/>
      <c r="RJQ63" s="84"/>
      <c r="RJR63" s="84"/>
      <c r="RJS63" s="84"/>
      <c r="RJT63" s="84"/>
      <c r="RJU63" s="84"/>
      <c r="RJV63" s="84"/>
      <c r="RJW63" s="84"/>
      <c r="RJX63" s="84"/>
      <c r="RJY63" s="84"/>
      <c r="RJZ63" s="84"/>
      <c r="RKA63" s="84"/>
      <c r="RKB63" s="84"/>
      <c r="RKC63" s="84"/>
      <c r="RKD63" s="84"/>
      <c r="RKE63" s="84"/>
      <c r="RKF63" s="84"/>
      <c r="RKG63" s="84"/>
      <c r="RKH63" s="84"/>
      <c r="RKI63" s="84"/>
      <c r="RKJ63" s="84"/>
      <c r="RKK63" s="84"/>
      <c r="RKL63" s="84"/>
      <c r="RKM63" s="84"/>
      <c r="RKN63" s="84"/>
      <c r="RKO63" s="84"/>
      <c r="RKP63" s="84"/>
      <c r="RKQ63" s="84"/>
      <c r="RKR63" s="84"/>
      <c r="RKS63" s="84"/>
      <c r="RKT63" s="84"/>
      <c r="RKU63" s="84"/>
      <c r="RKV63" s="84"/>
      <c r="RKW63" s="84"/>
      <c r="RKX63" s="84"/>
      <c r="RKY63" s="84"/>
      <c r="RKZ63" s="84"/>
      <c r="RLA63" s="84"/>
      <c r="RLB63" s="84"/>
      <c r="RLC63" s="84"/>
      <c r="RLD63" s="84"/>
      <c r="RLE63" s="84"/>
      <c r="RLF63" s="84"/>
      <c r="RLG63" s="84"/>
      <c r="RLH63" s="84"/>
      <c r="RLI63" s="84"/>
      <c r="RLJ63" s="84"/>
      <c r="RLK63" s="84"/>
      <c r="RLL63" s="84"/>
      <c r="RLM63" s="84"/>
      <c r="RLN63" s="84"/>
      <c r="RLO63" s="84"/>
      <c r="RLP63" s="84"/>
      <c r="RLQ63" s="84"/>
      <c r="RLR63" s="84"/>
      <c r="RLS63" s="84"/>
      <c r="RLT63" s="84"/>
      <c r="RLU63" s="84"/>
      <c r="RLV63" s="84"/>
      <c r="RLW63" s="84"/>
      <c r="RLX63" s="84"/>
      <c r="RLY63" s="84"/>
      <c r="RLZ63" s="84"/>
      <c r="RMA63" s="84"/>
      <c r="RMB63" s="84"/>
      <c r="RMC63" s="84"/>
      <c r="RMD63" s="84"/>
      <c r="RME63" s="84"/>
      <c r="RMF63" s="84"/>
      <c r="RMG63" s="84"/>
      <c r="RMH63" s="84"/>
      <c r="RMI63" s="84"/>
      <c r="RMJ63" s="84"/>
      <c r="RMK63" s="84"/>
      <c r="RML63" s="84"/>
      <c r="RMM63" s="84"/>
      <c r="RMN63" s="84"/>
      <c r="RMO63" s="84"/>
      <c r="RMP63" s="84"/>
      <c r="RMQ63" s="84"/>
      <c r="RMR63" s="84"/>
      <c r="RMS63" s="84"/>
      <c r="RMT63" s="84"/>
      <c r="RMU63" s="84"/>
      <c r="RMV63" s="84"/>
      <c r="RMW63" s="84"/>
      <c r="RMX63" s="84"/>
      <c r="RMY63" s="84"/>
      <c r="RMZ63" s="84"/>
      <c r="RNA63" s="84"/>
      <c r="RNB63" s="84"/>
      <c r="RNC63" s="84"/>
      <c r="RND63" s="84"/>
      <c r="RNE63" s="84"/>
      <c r="RNF63" s="84"/>
      <c r="RNG63" s="84"/>
      <c r="RNH63" s="84"/>
      <c r="RNI63" s="84"/>
      <c r="RNJ63" s="84"/>
      <c r="RNK63" s="84"/>
      <c r="RNL63" s="84"/>
      <c r="RNM63" s="84"/>
      <c r="RNN63" s="84"/>
      <c r="RNO63" s="84"/>
      <c r="RNP63" s="84"/>
      <c r="RNQ63" s="84"/>
      <c r="RNR63" s="84"/>
      <c r="RNS63" s="84"/>
      <c r="RNT63" s="84"/>
      <c r="RNU63" s="84"/>
      <c r="RNV63" s="84"/>
      <c r="RNW63" s="84"/>
      <c r="RNX63" s="84"/>
      <c r="RNY63" s="84"/>
      <c r="RNZ63" s="84"/>
      <c r="ROA63" s="84"/>
      <c r="ROB63" s="84"/>
      <c r="ROC63" s="84"/>
      <c r="ROD63" s="84"/>
      <c r="ROE63" s="84"/>
      <c r="ROF63" s="84"/>
      <c r="ROG63" s="84"/>
      <c r="ROH63" s="84"/>
      <c r="ROI63" s="84"/>
      <c r="ROJ63" s="84"/>
      <c r="ROK63" s="84"/>
      <c r="ROL63" s="84"/>
      <c r="ROM63" s="84"/>
      <c r="RON63" s="84"/>
      <c r="ROO63" s="84"/>
      <c r="ROP63" s="84"/>
      <c r="ROQ63" s="84"/>
      <c r="ROR63" s="84"/>
      <c r="ROS63" s="84"/>
      <c r="ROT63" s="84"/>
      <c r="ROU63" s="84"/>
      <c r="ROV63" s="84"/>
      <c r="ROW63" s="84"/>
      <c r="ROX63" s="84"/>
      <c r="ROY63" s="84"/>
      <c r="ROZ63" s="84"/>
      <c r="RPA63" s="84"/>
      <c r="RPB63" s="84"/>
      <c r="RPC63" s="84"/>
      <c r="RPD63" s="84"/>
      <c r="RPE63" s="84"/>
      <c r="RPF63" s="84"/>
      <c r="RPG63" s="84"/>
      <c r="RPH63" s="84"/>
      <c r="RPI63" s="84"/>
      <c r="RPJ63" s="84"/>
      <c r="RPK63" s="84"/>
      <c r="RPL63" s="84"/>
      <c r="RPM63" s="84"/>
      <c r="RPN63" s="84"/>
      <c r="RPO63" s="84"/>
      <c r="RPP63" s="84"/>
      <c r="RPQ63" s="84"/>
      <c r="RPR63" s="84"/>
      <c r="RPS63" s="84"/>
      <c r="RPT63" s="84"/>
      <c r="RPU63" s="84"/>
      <c r="RPV63" s="84"/>
      <c r="RPW63" s="84"/>
      <c r="RPX63" s="84"/>
      <c r="RPY63" s="84"/>
      <c r="RPZ63" s="84"/>
      <c r="RQA63" s="84"/>
      <c r="RQB63" s="84"/>
      <c r="RQC63" s="84"/>
      <c r="RQD63" s="84"/>
      <c r="RQE63" s="84"/>
      <c r="RQF63" s="84"/>
      <c r="RQG63" s="84"/>
      <c r="RQH63" s="84"/>
      <c r="RQI63" s="84"/>
      <c r="RQJ63" s="84"/>
      <c r="RQK63" s="84"/>
      <c r="RQL63" s="84"/>
      <c r="RQM63" s="84"/>
      <c r="RQN63" s="84"/>
      <c r="RQO63" s="84"/>
      <c r="RQP63" s="84"/>
      <c r="RQQ63" s="84"/>
      <c r="RQR63" s="84"/>
      <c r="RQS63" s="84"/>
      <c r="RQT63" s="84"/>
      <c r="RQU63" s="84"/>
      <c r="RQV63" s="84"/>
      <c r="RQW63" s="84"/>
      <c r="RQX63" s="84"/>
      <c r="RQY63" s="84"/>
      <c r="RQZ63" s="84"/>
      <c r="RRA63" s="84"/>
      <c r="RRB63" s="84"/>
      <c r="RRC63" s="84"/>
      <c r="RRD63" s="84"/>
      <c r="RRE63" s="84"/>
      <c r="RRF63" s="84"/>
      <c r="RRG63" s="84"/>
      <c r="RRH63" s="84"/>
      <c r="RRI63" s="84"/>
      <c r="RRJ63" s="84"/>
      <c r="RRK63" s="84"/>
      <c r="RRL63" s="84"/>
      <c r="RRM63" s="84"/>
      <c r="RRN63" s="84"/>
      <c r="RRO63" s="84"/>
      <c r="RRP63" s="84"/>
      <c r="RRQ63" s="84"/>
      <c r="RRR63" s="84"/>
      <c r="RRS63" s="84"/>
      <c r="RRT63" s="84"/>
      <c r="RRU63" s="84"/>
      <c r="RRV63" s="84"/>
      <c r="RRW63" s="84"/>
      <c r="RRX63" s="84"/>
      <c r="RRY63" s="84"/>
      <c r="RRZ63" s="84"/>
      <c r="RSA63" s="84"/>
      <c r="RSB63" s="84"/>
      <c r="RSC63" s="84"/>
      <c r="RSD63" s="84"/>
      <c r="RSE63" s="84"/>
      <c r="RSF63" s="84"/>
      <c r="RSG63" s="84"/>
      <c r="RSH63" s="84"/>
      <c r="RSI63" s="84"/>
      <c r="RSJ63" s="84"/>
      <c r="RSK63" s="84"/>
      <c r="RSL63" s="84"/>
      <c r="RSM63" s="84"/>
      <c r="RSN63" s="84"/>
      <c r="RSO63" s="84"/>
      <c r="RSP63" s="84"/>
      <c r="RSQ63" s="84"/>
      <c r="RSR63" s="84"/>
      <c r="RSS63" s="84"/>
      <c r="RST63" s="84"/>
      <c r="RSU63" s="84"/>
      <c r="RSV63" s="84"/>
      <c r="RSW63" s="84"/>
      <c r="RSX63" s="84"/>
      <c r="RSY63" s="84"/>
      <c r="RSZ63" s="84"/>
      <c r="RTA63" s="84"/>
      <c r="RTB63" s="84"/>
      <c r="RTC63" s="84"/>
      <c r="RTD63" s="84"/>
      <c r="RTE63" s="84"/>
      <c r="RTF63" s="84"/>
      <c r="RTG63" s="84"/>
      <c r="RTH63" s="84"/>
      <c r="RTI63" s="84"/>
      <c r="RTJ63" s="84"/>
      <c r="RTK63" s="84"/>
      <c r="RTL63" s="84"/>
      <c r="RTM63" s="84"/>
      <c r="RTN63" s="84"/>
      <c r="RTO63" s="84"/>
      <c r="RTP63" s="84"/>
      <c r="RTQ63" s="84"/>
      <c r="RTR63" s="84"/>
      <c r="RTS63" s="84"/>
      <c r="RTT63" s="84"/>
      <c r="RTU63" s="84"/>
      <c r="RTV63" s="84"/>
      <c r="RTW63" s="84"/>
      <c r="RTX63" s="84"/>
      <c r="RTY63" s="84"/>
      <c r="RTZ63" s="84"/>
      <c r="RUA63" s="84"/>
      <c r="RUB63" s="84"/>
      <c r="RUC63" s="84"/>
      <c r="RUD63" s="84"/>
      <c r="RUE63" s="84"/>
      <c r="RUF63" s="84"/>
      <c r="RUG63" s="84"/>
      <c r="RUH63" s="84"/>
      <c r="RUI63" s="84"/>
      <c r="RUJ63" s="84"/>
      <c r="RUK63" s="84"/>
      <c r="RUL63" s="84"/>
      <c r="RUM63" s="84"/>
      <c r="RUN63" s="84"/>
      <c r="RUO63" s="84"/>
      <c r="RUP63" s="84"/>
      <c r="RUQ63" s="84"/>
      <c r="RUR63" s="84"/>
      <c r="RUS63" s="84"/>
      <c r="RUT63" s="84"/>
      <c r="RUU63" s="84"/>
      <c r="RUV63" s="84"/>
      <c r="RUW63" s="84"/>
      <c r="RUX63" s="84"/>
      <c r="RUY63" s="84"/>
      <c r="RUZ63" s="84"/>
      <c r="RVA63" s="84"/>
      <c r="RVB63" s="84"/>
      <c r="RVC63" s="84"/>
      <c r="RVD63" s="84"/>
      <c r="RVE63" s="84"/>
      <c r="RVF63" s="84"/>
      <c r="RVG63" s="84"/>
      <c r="RVH63" s="84"/>
      <c r="RVI63" s="84"/>
      <c r="RVJ63" s="84"/>
      <c r="RVK63" s="84"/>
      <c r="RVL63" s="84"/>
      <c r="RVM63" s="84"/>
      <c r="RVN63" s="84"/>
      <c r="RVO63" s="84"/>
      <c r="RVP63" s="84"/>
      <c r="RVQ63" s="84"/>
      <c r="RVR63" s="84"/>
      <c r="RVS63" s="84"/>
      <c r="RVT63" s="84"/>
      <c r="RVU63" s="84"/>
      <c r="RVV63" s="84"/>
      <c r="RVW63" s="84"/>
      <c r="RVX63" s="84"/>
      <c r="RVY63" s="84"/>
      <c r="RVZ63" s="84"/>
      <c r="RWA63" s="84"/>
      <c r="RWB63" s="84"/>
      <c r="RWC63" s="84"/>
      <c r="RWD63" s="84"/>
      <c r="RWE63" s="84"/>
      <c r="RWF63" s="84"/>
      <c r="RWG63" s="84"/>
      <c r="RWH63" s="84"/>
      <c r="RWI63" s="84"/>
      <c r="RWJ63" s="84"/>
      <c r="RWK63" s="84"/>
      <c r="RWL63" s="84"/>
      <c r="RWM63" s="84"/>
      <c r="RWN63" s="84"/>
      <c r="RWO63" s="84"/>
      <c r="RWP63" s="84"/>
      <c r="RWQ63" s="84"/>
      <c r="RWR63" s="84"/>
      <c r="RWS63" s="84"/>
      <c r="RWT63" s="84"/>
      <c r="RWU63" s="84"/>
      <c r="RWV63" s="84"/>
      <c r="RWW63" s="84"/>
      <c r="RWX63" s="84"/>
      <c r="RWY63" s="84"/>
      <c r="RWZ63" s="84"/>
      <c r="RXA63" s="84"/>
      <c r="RXB63" s="84"/>
      <c r="RXC63" s="84"/>
      <c r="RXD63" s="84"/>
      <c r="RXE63" s="84"/>
      <c r="RXF63" s="84"/>
      <c r="RXG63" s="84"/>
      <c r="RXH63" s="84"/>
      <c r="RXI63" s="84"/>
      <c r="RXJ63" s="84"/>
      <c r="RXK63" s="84"/>
      <c r="RXL63" s="84"/>
      <c r="RXM63" s="84"/>
      <c r="RXN63" s="84"/>
      <c r="RXO63" s="84"/>
      <c r="RXP63" s="84"/>
      <c r="RXQ63" s="84"/>
      <c r="RXR63" s="84"/>
      <c r="RXS63" s="84"/>
      <c r="RXT63" s="84"/>
      <c r="RXU63" s="84"/>
      <c r="RXV63" s="84"/>
      <c r="RXW63" s="84"/>
      <c r="RXX63" s="84"/>
      <c r="RXY63" s="84"/>
      <c r="RXZ63" s="84"/>
      <c r="RYA63" s="84"/>
      <c r="RYB63" s="84"/>
      <c r="RYC63" s="84"/>
      <c r="RYD63" s="84"/>
      <c r="RYE63" s="84"/>
      <c r="RYF63" s="84"/>
      <c r="RYG63" s="84"/>
      <c r="RYH63" s="84"/>
      <c r="RYI63" s="84"/>
      <c r="RYJ63" s="84"/>
      <c r="RYK63" s="84"/>
      <c r="RYL63" s="84"/>
      <c r="RYM63" s="84"/>
      <c r="RYN63" s="84"/>
      <c r="RYO63" s="84"/>
      <c r="RYP63" s="84"/>
      <c r="RYQ63" s="84"/>
      <c r="RYR63" s="84"/>
      <c r="RYS63" s="84"/>
      <c r="RYT63" s="84"/>
      <c r="RYU63" s="84"/>
      <c r="RYV63" s="84"/>
      <c r="RYW63" s="84"/>
      <c r="RYX63" s="84"/>
      <c r="RYY63" s="84"/>
      <c r="RYZ63" s="84"/>
      <c r="RZA63" s="84"/>
      <c r="RZB63" s="84"/>
      <c r="RZC63" s="84"/>
      <c r="RZD63" s="84"/>
      <c r="RZE63" s="84"/>
      <c r="RZF63" s="84"/>
      <c r="RZG63" s="84"/>
      <c r="RZH63" s="84"/>
      <c r="RZI63" s="84"/>
      <c r="RZJ63" s="84"/>
      <c r="RZK63" s="84"/>
      <c r="RZL63" s="84"/>
      <c r="RZM63" s="84"/>
      <c r="RZN63" s="84"/>
      <c r="RZO63" s="84"/>
      <c r="RZP63" s="84"/>
      <c r="RZQ63" s="84"/>
      <c r="RZR63" s="84"/>
      <c r="RZS63" s="84"/>
      <c r="RZT63" s="84"/>
      <c r="RZU63" s="84"/>
      <c r="RZV63" s="84"/>
      <c r="RZW63" s="84"/>
      <c r="RZX63" s="84"/>
      <c r="RZY63" s="84"/>
      <c r="RZZ63" s="84"/>
      <c r="SAA63" s="84"/>
      <c r="SAB63" s="84"/>
      <c r="SAC63" s="84"/>
      <c r="SAD63" s="84"/>
      <c r="SAE63" s="84"/>
      <c r="SAF63" s="84"/>
      <c r="SAG63" s="84"/>
      <c r="SAH63" s="84"/>
      <c r="SAI63" s="84"/>
      <c r="SAJ63" s="84"/>
      <c r="SAK63" s="84"/>
      <c r="SAL63" s="84"/>
      <c r="SAM63" s="84"/>
      <c r="SAN63" s="84"/>
      <c r="SAO63" s="84"/>
      <c r="SAP63" s="84"/>
      <c r="SAQ63" s="84"/>
      <c r="SAR63" s="84"/>
      <c r="SAS63" s="84"/>
      <c r="SAT63" s="84"/>
      <c r="SAU63" s="84"/>
      <c r="SAV63" s="84"/>
      <c r="SAW63" s="84"/>
      <c r="SAX63" s="84"/>
      <c r="SAY63" s="84"/>
      <c r="SAZ63" s="84"/>
      <c r="SBA63" s="84"/>
      <c r="SBB63" s="84"/>
      <c r="SBC63" s="84"/>
      <c r="SBD63" s="84"/>
      <c r="SBE63" s="84"/>
      <c r="SBF63" s="84"/>
      <c r="SBG63" s="84"/>
      <c r="SBH63" s="84"/>
      <c r="SBI63" s="84"/>
      <c r="SBJ63" s="84"/>
      <c r="SBK63" s="84"/>
      <c r="SBL63" s="84"/>
      <c r="SBM63" s="84"/>
      <c r="SBN63" s="84"/>
      <c r="SBO63" s="84"/>
      <c r="SBP63" s="84"/>
      <c r="SBQ63" s="84"/>
      <c r="SBR63" s="84"/>
      <c r="SBS63" s="84"/>
      <c r="SBT63" s="84"/>
      <c r="SBU63" s="84"/>
      <c r="SBV63" s="84"/>
      <c r="SBW63" s="84"/>
      <c r="SBX63" s="84"/>
      <c r="SBY63" s="84"/>
      <c r="SBZ63" s="84"/>
      <c r="SCA63" s="84"/>
      <c r="SCB63" s="84"/>
      <c r="SCC63" s="84"/>
      <c r="SCD63" s="84"/>
      <c r="SCE63" s="84"/>
      <c r="SCF63" s="84"/>
      <c r="SCG63" s="84"/>
      <c r="SCH63" s="84"/>
      <c r="SCI63" s="84"/>
      <c r="SCJ63" s="84"/>
      <c r="SCK63" s="84"/>
      <c r="SCL63" s="84"/>
      <c r="SCM63" s="84"/>
      <c r="SCN63" s="84"/>
      <c r="SCO63" s="84"/>
      <c r="SCP63" s="84"/>
      <c r="SCQ63" s="84"/>
      <c r="SCR63" s="84"/>
      <c r="SCS63" s="84"/>
      <c r="SCT63" s="84"/>
      <c r="SCU63" s="84"/>
      <c r="SCV63" s="84"/>
      <c r="SCW63" s="84"/>
      <c r="SCX63" s="84"/>
      <c r="SCY63" s="84"/>
      <c r="SCZ63" s="84"/>
      <c r="SDA63" s="84"/>
      <c r="SDB63" s="84"/>
      <c r="SDC63" s="84"/>
      <c r="SDD63" s="84"/>
      <c r="SDE63" s="84"/>
      <c r="SDF63" s="84"/>
      <c r="SDG63" s="84"/>
      <c r="SDH63" s="84"/>
      <c r="SDI63" s="84"/>
      <c r="SDJ63" s="84"/>
      <c r="SDK63" s="84"/>
      <c r="SDL63" s="84"/>
      <c r="SDM63" s="84"/>
      <c r="SDN63" s="84"/>
      <c r="SDO63" s="84"/>
      <c r="SDP63" s="84"/>
      <c r="SDQ63" s="84"/>
      <c r="SDR63" s="84"/>
      <c r="SDS63" s="84"/>
      <c r="SDT63" s="84"/>
      <c r="SDU63" s="84"/>
      <c r="SDV63" s="84"/>
      <c r="SDW63" s="84"/>
      <c r="SDX63" s="84"/>
      <c r="SDY63" s="84"/>
      <c r="SDZ63" s="84"/>
      <c r="SEA63" s="84"/>
      <c r="SEB63" s="84"/>
      <c r="SEC63" s="84"/>
      <c r="SED63" s="84"/>
      <c r="SEE63" s="84"/>
      <c r="SEF63" s="84"/>
      <c r="SEG63" s="84"/>
      <c r="SEH63" s="84"/>
      <c r="SEI63" s="84"/>
      <c r="SEJ63" s="84"/>
      <c r="SEK63" s="84"/>
      <c r="SEL63" s="84"/>
      <c r="SEM63" s="84"/>
      <c r="SEN63" s="84"/>
      <c r="SEO63" s="84"/>
      <c r="SEP63" s="84"/>
      <c r="SEQ63" s="84"/>
      <c r="SER63" s="84"/>
      <c r="SES63" s="84"/>
      <c r="SET63" s="84"/>
      <c r="SEU63" s="84"/>
      <c r="SEV63" s="84"/>
      <c r="SEW63" s="84"/>
      <c r="SEX63" s="84"/>
      <c r="SEY63" s="84"/>
      <c r="SEZ63" s="84"/>
      <c r="SFA63" s="84"/>
      <c r="SFB63" s="84"/>
      <c r="SFC63" s="84"/>
      <c r="SFD63" s="84"/>
      <c r="SFE63" s="84"/>
      <c r="SFF63" s="84"/>
      <c r="SFG63" s="84"/>
      <c r="SFH63" s="84"/>
      <c r="SFI63" s="84"/>
      <c r="SFJ63" s="84"/>
      <c r="SFK63" s="84"/>
      <c r="SFL63" s="84"/>
      <c r="SFM63" s="84"/>
      <c r="SFN63" s="84"/>
      <c r="SFO63" s="84"/>
      <c r="SFP63" s="84"/>
      <c r="SFQ63" s="84"/>
      <c r="SFR63" s="84"/>
      <c r="SFS63" s="84"/>
      <c r="SFT63" s="84"/>
      <c r="SFU63" s="84"/>
      <c r="SFV63" s="84"/>
      <c r="SFW63" s="84"/>
      <c r="SFX63" s="84"/>
      <c r="SFY63" s="84"/>
      <c r="SFZ63" s="84"/>
      <c r="SGA63" s="84"/>
      <c r="SGB63" s="84"/>
      <c r="SGC63" s="84"/>
      <c r="SGD63" s="84"/>
      <c r="SGE63" s="84"/>
      <c r="SGF63" s="84"/>
      <c r="SGG63" s="84"/>
      <c r="SGH63" s="84"/>
      <c r="SGI63" s="84"/>
      <c r="SGJ63" s="84"/>
      <c r="SGK63" s="84"/>
      <c r="SGL63" s="84"/>
      <c r="SGM63" s="84"/>
      <c r="SGN63" s="84"/>
      <c r="SGO63" s="84"/>
      <c r="SGP63" s="84"/>
      <c r="SGQ63" s="84"/>
      <c r="SGR63" s="84"/>
      <c r="SGS63" s="84"/>
      <c r="SGT63" s="84"/>
      <c r="SGU63" s="84"/>
      <c r="SGV63" s="84"/>
      <c r="SGW63" s="84"/>
      <c r="SGX63" s="84"/>
      <c r="SGY63" s="84"/>
      <c r="SGZ63" s="84"/>
      <c r="SHA63" s="84"/>
      <c r="SHB63" s="84"/>
      <c r="SHC63" s="84"/>
      <c r="SHD63" s="84"/>
      <c r="SHE63" s="84"/>
      <c r="SHF63" s="84"/>
      <c r="SHG63" s="84"/>
      <c r="SHH63" s="84"/>
      <c r="SHI63" s="84"/>
      <c r="SHJ63" s="84"/>
      <c r="SHK63" s="84"/>
      <c r="SHL63" s="84"/>
      <c r="SHM63" s="84"/>
      <c r="SHN63" s="84"/>
      <c r="SHO63" s="84"/>
      <c r="SHP63" s="84"/>
      <c r="SHQ63" s="84"/>
      <c r="SHR63" s="84"/>
      <c r="SHS63" s="84"/>
      <c r="SHT63" s="84"/>
      <c r="SHU63" s="84"/>
      <c r="SHV63" s="84"/>
      <c r="SHW63" s="84"/>
      <c r="SHX63" s="84"/>
      <c r="SHY63" s="84"/>
      <c r="SHZ63" s="84"/>
      <c r="SIA63" s="84"/>
      <c r="SIB63" s="84"/>
      <c r="SIC63" s="84"/>
      <c r="SID63" s="84"/>
      <c r="SIE63" s="84"/>
      <c r="SIF63" s="84"/>
      <c r="SIG63" s="84"/>
      <c r="SIH63" s="84"/>
      <c r="SII63" s="84"/>
      <c r="SIJ63" s="84"/>
      <c r="SIK63" s="84"/>
      <c r="SIL63" s="84"/>
      <c r="SIM63" s="84"/>
      <c r="SIN63" s="84"/>
      <c r="SIO63" s="84"/>
      <c r="SIP63" s="84"/>
      <c r="SIQ63" s="84"/>
      <c r="SIR63" s="84"/>
      <c r="SIS63" s="84"/>
      <c r="SIT63" s="84"/>
      <c r="SIU63" s="84"/>
      <c r="SIV63" s="84"/>
      <c r="SIW63" s="84"/>
      <c r="SIX63" s="84"/>
      <c r="SIY63" s="84"/>
      <c r="SIZ63" s="84"/>
      <c r="SJA63" s="84"/>
      <c r="SJB63" s="84"/>
      <c r="SJC63" s="84"/>
      <c r="SJD63" s="84"/>
      <c r="SJE63" s="84"/>
      <c r="SJF63" s="84"/>
      <c r="SJG63" s="84"/>
      <c r="SJH63" s="84"/>
      <c r="SJI63" s="84"/>
      <c r="SJJ63" s="84"/>
      <c r="SJK63" s="84"/>
      <c r="SJL63" s="84"/>
      <c r="SJM63" s="84"/>
      <c r="SJN63" s="84"/>
      <c r="SJO63" s="84"/>
      <c r="SJP63" s="84"/>
      <c r="SJQ63" s="84"/>
      <c r="SJR63" s="84"/>
      <c r="SJS63" s="84"/>
      <c r="SJT63" s="84"/>
      <c r="SJU63" s="84"/>
      <c r="SJV63" s="84"/>
      <c r="SJW63" s="84"/>
      <c r="SJX63" s="84"/>
      <c r="SJY63" s="84"/>
      <c r="SJZ63" s="84"/>
      <c r="SKA63" s="84"/>
      <c r="SKB63" s="84"/>
      <c r="SKC63" s="84"/>
      <c r="SKD63" s="84"/>
      <c r="SKE63" s="84"/>
      <c r="SKF63" s="84"/>
      <c r="SKG63" s="84"/>
      <c r="SKH63" s="84"/>
      <c r="SKI63" s="84"/>
      <c r="SKJ63" s="84"/>
      <c r="SKK63" s="84"/>
      <c r="SKL63" s="84"/>
      <c r="SKM63" s="84"/>
      <c r="SKN63" s="84"/>
      <c r="SKO63" s="84"/>
      <c r="SKP63" s="84"/>
      <c r="SKQ63" s="84"/>
      <c r="SKR63" s="84"/>
      <c r="SKS63" s="84"/>
      <c r="SKT63" s="84"/>
      <c r="SKU63" s="84"/>
      <c r="SKV63" s="84"/>
      <c r="SKW63" s="84"/>
      <c r="SKX63" s="84"/>
      <c r="SKY63" s="84"/>
      <c r="SKZ63" s="84"/>
      <c r="SLA63" s="84"/>
      <c r="SLB63" s="84"/>
      <c r="SLC63" s="84"/>
      <c r="SLD63" s="84"/>
      <c r="SLE63" s="84"/>
      <c r="SLF63" s="84"/>
      <c r="SLG63" s="84"/>
      <c r="SLH63" s="84"/>
      <c r="SLI63" s="84"/>
      <c r="SLJ63" s="84"/>
      <c r="SLK63" s="84"/>
      <c r="SLL63" s="84"/>
      <c r="SLM63" s="84"/>
      <c r="SLN63" s="84"/>
      <c r="SLO63" s="84"/>
      <c r="SLP63" s="84"/>
      <c r="SLQ63" s="84"/>
      <c r="SLR63" s="84"/>
      <c r="SLS63" s="84"/>
      <c r="SLT63" s="84"/>
      <c r="SLU63" s="84"/>
      <c r="SLV63" s="84"/>
      <c r="SLW63" s="84"/>
      <c r="SLX63" s="84"/>
      <c r="SLY63" s="84"/>
      <c r="SLZ63" s="84"/>
      <c r="SMA63" s="84"/>
      <c r="SMB63" s="84"/>
      <c r="SMC63" s="84"/>
      <c r="SMD63" s="84"/>
      <c r="SME63" s="84"/>
      <c r="SMF63" s="84"/>
      <c r="SMG63" s="84"/>
      <c r="SMH63" s="84"/>
      <c r="SMI63" s="84"/>
      <c r="SMJ63" s="84"/>
      <c r="SMK63" s="84"/>
      <c r="SML63" s="84"/>
      <c r="SMM63" s="84"/>
      <c r="SMN63" s="84"/>
      <c r="SMO63" s="84"/>
      <c r="SMP63" s="84"/>
      <c r="SMQ63" s="84"/>
      <c r="SMR63" s="84"/>
      <c r="SMS63" s="84"/>
      <c r="SMT63" s="84"/>
      <c r="SMU63" s="84"/>
      <c r="SMV63" s="84"/>
      <c r="SMW63" s="84"/>
      <c r="SMX63" s="84"/>
      <c r="SMY63" s="84"/>
      <c r="SMZ63" s="84"/>
      <c r="SNA63" s="84"/>
      <c r="SNB63" s="84"/>
      <c r="SNC63" s="84"/>
      <c r="SND63" s="84"/>
      <c r="SNE63" s="84"/>
      <c r="SNF63" s="84"/>
      <c r="SNG63" s="84"/>
      <c r="SNH63" s="84"/>
      <c r="SNI63" s="84"/>
      <c r="SNJ63" s="84"/>
      <c r="SNK63" s="84"/>
      <c r="SNL63" s="84"/>
      <c r="SNM63" s="84"/>
      <c r="SNN63" s="84"/>
      <c r="SNO63" s="84"/>
      <c r="SNP63" s="84"/>
      <c r="SNQ63" s="84"/>
      <c r="SNR63" s="84"/>
      <c r="SNS63" s="84"/>
      <c r="SNT63" s="84"/>
      <c r="SNU63" s="84"/>
      <c r="SNV63" s="84"/>
      <c r="SNW63" s="84"/>
      <c r="SNX63" s="84"/>
      <c r="SNY63" s="84"/>
      <c r="SNZ63" s="84"/>
      <c r="SOA63" s="84"/>
      <c r="SOB63" s="84"/>
      <c r="SOC63" s="84"/>
      <c r="SOD63" s="84"/>
      <c r="SOE63" s="84"/>
      <c r="SOF63" s="84"/>
      <c r="SOG63" s="84"/>
      <c r="SOH63" s="84"/>
      <c r="SOI63" s="84"/>
      <c r="SOJ63" s="84"/>
      <c r="SOK63" s="84"/>
      <c r="SOL63" s="84"/>
      <c r="SOM63" s="84"/>
      <c r="SON63" s="84"/>
      <c r="SOO63" s="84"/>
      <c r="SOP63" s="84"/>
      <c r="SOQ63" s="84"/>
      <c r="SOR63" s="84"/>
      <c r="SOS63" s="84"/>
      <c r="SOT63" s="84"/>
      <c r="SOU63" s="84"/>
      <c r="SOV63" s="84"/>
      <c r="SOW63" s="84"/>
      <c r="SOX63" s="84"/>
      <c r="SOY63" s="84"/>
      <c r="SOZ63" s="84"/>
      <c r="SPA63" s="84"/>
      <c r="SPB63" s="84"/>
      <c r="SPC63" s="84"/>
      <c r="SPD63" s="84"/>
      <c r="SPE63" s="84"/>
      <c r="SPF63" s="84"/>
      <c r="SPG63" s="84"/>
      <c r="SPH63" s="84"/>
      <c r="SPI63" s="84"/>
      <c r="SPJ63" s="84"/>
      <c r="SPK63" s="84"/>
      <c r="SPL63" s="84"/>
      <c r="SPM63" s="84"/>
      <c r="SPN63" s="84"/>
      <c r="SPO63" s="84"/>
      <c r="SPP63" s="84"/>
      <c r="SPQ63" s="84"/>
      <c r="SPR63" s="84"/>
      <c r="SPS63" s="84"/>
      <c r="SPT63" s="84"/>
      <c r="SPU63" s="84"/>
      <c r="SPV63" s="84"/>
      <c r="SPW63" s="84"/>
      <c r="SPX63" s="84"/>
      <c r="SPY63" s="84"/>
      <c r="SPZ63" s="84"/>
      <c r="SQA63" s="84"/>
      <c r="SQB63" s="84"/>
      <c r="SQC63" s="84"/>
      <c r="SQD63" s="84"/>
      <c r="SQE63" s="84"/>
      <c r="SQF63" s="84"/>
      <c r="SQG63" s="84"/>
      <c r="SQH63" s="84"/>
      <c r="SQI63" s="84"/>
      <c r="SQJ63" s="84"/>
      <c r="SQK63" s="84"/>
      <c r="SQL63" s="84"/>
      <c r="SQM63" s="84"/>
      <c r="SQN63" s="84"/>
      <c r="SQO63" s="84"/>
      <c r="SQP63" s="84"/>
      <c r="SQQ63" s="84"/>
      <c r="SQR63" s="84"/>
      <c r="SQS63" s="84"/>
      <c r="SQT63" s="84"/>
      <c r="SQU63" s="84"/>
      <c r="SQV63" s="84"/>
      <c r="SQW63" s="84"/>
      <c r="SQX63" s="84"/>
      <c r="SQY63" s="84"/>
      <c r="SQZ63" s="84"/>
      <c r="SRA63" s="84"/>
      <c r="SRB63" s="84"/>
      <c r="SRC63" s="84"/>
      <c r="SRD63" s="84"/>
      <c r="SRE63" s="84"/>
      <c r="SRF63" s="84"/>
      <c r="SRG63" s="84"/>
      <c r="SRH63" s="84"/>
      <c r="SRI63" s="84"/>
      <c r="SRJ63" s="84"/>
      <c r="SRK63" s="84"/>
      <c r="SRL63" s="84"/>
      <c r="SRM63" s="84"/>
      <c r="SRN63" s="84"/>
      <c r="SRO63" s="84"/>
      <c r="SRP63" s="84"/>
      <c r="SRQ63" s="84"/>
      <c r="SRR63" s="84"/>
      <c r="SRS63" s="84"/>
      <c r="SRT63" s="84"/>
      <c r="SRU63" s="84"/>
      <c r="SRV63" s="84"/>
      <c r="SRW63" s="84"/>
      <c r="SRX63" s="84"/>
      <c r="SRY63" s="84"/>
      <c r="SRZ63" s="84"/>
      <c r="SSA63" s="84"/>
      <c r="SSB63" s="84"/>
      <c r="SSC63" s="84"/>
      <c r="SSD63" s="84"/>
      <c r="SSE63" s="84"/>
      <c r="SSF63" s="84"/>
      <c r="SSG63" s="84"/>
      <c r="SSH63" s="84"/>
      <c r="SSI63" s="84"/>
      <c r="SSJ63" s="84"/>
      <c r="SSK63" s="84"/>
      <c r="SSL63" s="84"/>
      <c r="SSM63" s="84"/>
      <c r="SSN63" s="84"/>
      <c r="SSO63" s="84"/>
      <c r="SSP63" s="84"/>
      <c r="SSQ63" s="84"/>
      <c r="SSR63" s="84"/>
      <c r="SSS63" s="84"/>
      <c r="SST63" s="84"/>
      <c r="SSU63" s="84"/>
      <c r="SSV63" s="84"/>
      <c r="SSW63" s="84"/>
      <c r="SSX63" s="84"/>
      <c r="SSY63" s="84"/>
      <c r="SSZ63" s="84"/>
      <c r="STA63" s="84"/>
      <c r="STB63" s="84"/>
      <c r="STC63" s="84"/>
      <c r="STD63" s="84"/>
      <c r="STE63" s="84"/>
      <c r="STF63" s="84"/>
      <c r="STG63" s="84"/>
      <c r="STH63" s="84"/>
      <c r="STI63" s="84"/>
      <c r="STJ63" s="84"/>
      <c r="STK63" s="84"/>
      <c r="STL63" s="84"/>
      <c r="STM63" s="84"/>
      <c r="STN63" s="84"/>
      <c r="STO63" s="84"/>
      <c r="STP63" s="84"/>
      <c r="STQ63" s="84"/>
      <c r="STR63" s="84"/>
      <c r="STS63" s="84"/>
      <c r="STT63" s="84"/>
      <c r="STU63" s="84"/>
      <c r="STV63" s="84"/>
      <c r="STW63" s="84"/>
      <c r="STX63" s="84"/>
      <c r="STY63" s="84"/>
      <c r="STZ63" s="84"/>
      <c r="SUA63" s="84"/>
      <c r="SUB63" s="84"/>
      <c r="SUC63" s="84"/>
      <c r="SUD63" s="84"/>
      <c r="SUE63" s="84"/>
      <c r="SUF63" s="84"/>
      <c r="SUG63" s="84"/>
      <c r="SUH63" s="84"/>
      <c r="SUI63" s="84"/>
      <c r="SUJ63" s="84"/>
      <c r="SUK63" s="84"/>
      <c r="SUL63" s="84"/>
      <c r="SUM63" s="84"/>
      <c r="SUN63" s="84"/>
      <c r="SUO63" s="84"/>
      <c r="SUP63" s="84"/>
      <c r="SUQ63" s="84"/>
      <c r="SUR63" s="84"/>
      <c r="SUS63" s="84"/>
      <c r="SUT63" s="84"/>
      <c r="SUU63" s="84"/>
      <c r="SUV63" s="84"/>
      <c r="SUW63" s="84"/>
      <c r="SUX63" s="84"/>
      <c r="SUY63" s="84"/>
      <c r="SUZ63" s="84"/>
      <c r="SVA63" s="84"/>
      <c r="SVB63" s="84"/>
      <c r="SVC63" s="84"/>
      <c r="SVD63" s="84"/>
      <c r="SVE63" s="84"/>
      <c r="SVF63" s="84"/>
      <c r="SVG63" s="84"/>
      <c r="SVH63" s="84"/>
      <c r="SVI63" s="84"/>
      <c r="SVJ63" s="84"/>
      <c r="SVK63" s="84"/>
      <c r="SVL63" s="84"/>
      <c r="SVM63" s="84"/>
      <c r="SVN63" s="84"/>
      <c r="SVO63" s="84"/>
      <c r="SVP63" s="84"/>
      <c r="SVQ63" s="84"/>
      <c r="SVR63" s="84"/>
      <c r="SVS63" s="84"/>
      <c r="SVT63" s="84"/>
      <c r="SVU63" s="84"/>
      <c r="SVV63" s="84"/>
      <c r="SVW63" s="84"/>
      <c r="SVX63" s="84"/>
      <c r="SVY63" s="84"/>
      <c r="SVZ63" s="84"/>
      <c r="SWA63" s="84"/>
      <c r="SWB63" s="84"/>
      <c r="SWC63" s="84"/>
      <c r="SWD63" s="84"/>
      <c r="SWE63" s="84"/>
      <c r="SWF63" s="84"/>
      <c r="SWG63" s="84"/>
      <c r="SWH63" s="84"/>
      <c r="SWI63" s="84"/>
      <c r="SWJ63" s="84"/>
      <c r="SWK63" s="84"/>
      <c r="SWL63" s="84"/>
      <c r="SWM63" s="84"/>
      <c r="SWN63" s="84"/>
      <c r="SWO63" s="84"/>
      <c r="SWP63" s="84"/>
      <c r="SWQ63" s="84"/>
      <c r="SWR63" s="84"/>
      <c r="SWS63" s="84"/>
      <c r="SWT63" s="84"/>
      <c r="SWU63" s="84"/>
      <c r="SWV63" s="84"/>
      <c r="SWW63" s="84"/>
      <c r="SWX63" s="84"/>
      <c r="SWY63" s="84"/>
      <c r="SWZ63" s="84"/>
      <c r="SXA63" s="84"/>
      <c r="SXB63" s="84"/>
      <c r="SXC63" s="84"/>
      <c r="SXD63" s="84"/>
      <c r="SXE63" s="84"/>
      <c r="SXF63" s="84"/>
      <c r="SXG63" s="84"/>
      <c r="SXH63" s="84"/>
      <c r="SXI63" s="84"/>
      <c r="SXJ63" s="84"/>
      <c r="SXK63" s="84"/>
      <c r="SXL63" s="84"/>
      <c r="SXM63" s="84"/>
      <c r="SXN63" s="84"/>
      <c r="SXO63" s="84"/>
      <c r="SXP63" s="84"/>
      <c r="SXQ63" s="84"/>
      <c r="SXR63" s="84"/>
      <c r="SXS63" s="84"/>
      <c r="SXT63" s="84"/>
      <c r="SXU63" s="84"/>
      <c r="SXV63" s="84"/>
      <c r="SXW63" s="84"/>
      <c r="SXX63" s="84"/>
      <c r="SXY63" s="84"/>
      <c r="SXZ63" s="84"/>
      <c r="SYA63" s="84"/>
      <c r="SYB63" s="84"/>
      <c r="SYC63" s="84"/>
      <c r="SYD63" s="84"/>
      <c r="SYE63" s="84"/>
      <c r="SYF63" s="84"/>
      <c r="SYG63" s="84"/>
      <c r="SYH63" s="84"/>
      <c r="SYI63" s="84"/>
      <c r="SYJ63" s="84"/>
      <c r="SYK63" s="84"/>
      <c r="SYL63" s="84"/>
      <c r="SYM63" s="84"/>
      <c r="SYN63" s="84"/>
      <c r="SYO63" s="84"/>
      <c r="SYP63" s="84"/>
      <c r="SYQ63" s="84"/>
      <c r="SYR63" s="84"/>
      <c r="SYS63" s="84"/>
      <c r="SYT63" s="84"/>
      <c r="SYU63" s="84"/>
      <c r="SYV63" s="84"/>
      <c r="SYW63" s="84"/>
      <c r="SYX63" s="84"/>
      <c r="SYY63" s="84"/>
      <c r="SYZ63" s="84"/>
      <c r="SZA63" s="84"/>
      <c r="SZB63" s="84"/>
      <c r="SZC63" s="84"/>
      <c r="SZD63" s="84"/>
      <c r="SZE63" s="84"/>
      <c r="SZF63" s="84"/>
      <c r="SZG63" s="84"/>
      <c r="SZH63" s="84"/>
      <c r="SZI63" s="84"/>
      <c r="SZJ63" s="84"/>
      <c r="SZK63" s="84"/>
      <c r="SZL63" s="84"/>
      <c r="SZM63" s="84"/>
      <c r="SZN63" s="84"/>
      <c r="SZO63" s="84"/>
      <c r="SZP63" s="84"/>
      <c r="SZQ63" s="84"/>
      <c r="SZR63" s="84"/>
      <c r="SZS63" s="84"/>
      <c r="SZT63" s="84"/>
      <c r="SZU63" s="84"/>
      <c r="SZV63" s="84"/>
      <c r="SZW63" s="84"/>
      <c r="SZX63" s="84"/>
      <c r="SZY63" s="84"/>
      <c r="SZZ63" s="84"/>
      <c r="TAA63" s="84"/>
      <c r="TAB63" s="84"/>
      <c r="TAC63" s="84"/>
      <c r="TAD63" s="84"/>
      <c r="TAE63" s="84"/>
      <c r="TAF63" s="84"/>
      <c r="TAG63" s="84"/>
      <c r="TAH63" s="84"/>
      <c r="TAI63" s="84"/>
      <c r="TAJ63" s="84"/>
      <c r="TAK63" s="84"/>
      <c r="TAL63" s="84"/>
      <c r="TAM63" s="84"/>
      <c r="TAN63" s="84"/>
      <c r="TAO63" s="84"/>
      <c r="TAP63" s="84"/>
      <c r="TAQ63" s="84"/>
      <c r="TAR63" s="84"/>
      <c r="TAS63" s="84"/>
      <c r="TAT63" s="84"/>
      <c r="TAU63" s="84"/>
      <c r="TAV63" s="84"/>
      <c r="TAW63" s="84"/>
      <c r="TAX63" s="84"/>
      <c r="TAY63" s="84"/>
      <c r="TAZ63" s="84"/>
      <c r="TBA63" s="84"/>
      <c r="TBB63" s="84"/>
      <c r="TBC63" s="84"/>
      <c r="TBD63" s="84"/>
      <c r="TBE63" s="84"/>
      <c r="TBF63" s="84"/>
      <c r="TBG63" s="84"/>
      <c r="TBH63" s="84"/>
      <c r="TBI63" s="84"/>
      <c r="TBJ63" s="84"/>
      <c r="TBK63" s="84"/>
      <c r="TBL63" s="84"/>
      <c r="TBM63" s="84"/>
      <c r="TBN63" s="84"/>
      <c r="TBO63" s="84"/>
      <c r="TBP63" s="84"/>
      <c r="TBQ63" s="84"/>
      <c r="TBR63" s="84"/>
      <c r="TBS63" s="84"/>
      <c r="TBT63" s="84"/>
      <c r="TBU63" s="84"/>
      <c r="TBV63" s="84"/>
      <c r="TBW63" s="84"/>
      <c r="TBX63" s="84"/>
      <c r="TBY63" s="84"/>
      <c r="TBZ63" s="84"/>
      <c r="TCA63" s="84"/>
      <c r="TCB63" s="84"/>
      <c r="TCC63" s="84"/>
      <c r="TCD63" s="84"/>
      <c r="TCE63" s="84"/>
      <c r="TCF63" s="84"/>
      <c r="TCG63" s="84"/>
      <c r="TCH63" s="84"/>
      <c r="TCI63" s="84"/>
      <c r="TCJ63" s="84"/>
      <c r="TCK63" s="84"/>
      <c r="TCL63" s="84"/>
      <c r="TCM63" s="84"/>
      <c r="TCN63" s="84"/>
      <c r="TCO63" s="84"/>
      <c r="TCP63" s="84"/>
      <c r="TCQ63" s="84"/>
      <c r="TCR63" s="84"/>
      <c r="TCS63" s="84"/>
      <c r="TCT63" s="84"/>
      <c r="TCU63" s="84"/>
      <c r="TCV63" s="84"/>
      <c r="TCW63" s="84"/>
      <c r="TCX63" s="84"/>
      <c r="TCY63" s="84"/>
      <c r="TCZ63" s="84"/>
      <c r="TDA63" s="84"/>
      <c r="TDB63" s="84"/>
      <c r="TDC63" s="84"/>
      <c r="TDD63" s="84"/>
      <c r="TDE63" s="84"/>
      <c r="TDF63" s="84"/>
      <c r="TDG63" s="84"/>
      <c r="TDH63" s="84"/>
      <c r="TDI63" s="84"/>
      <c r="TDJ63" s="84"/>
      <c r="TDK63" s="84"/>
      <c r="TDL63" s="84"/>
      <c r="TDM63" s="84"/>
      <c r="TDN63" s="84"/>
      <c r="TDO63" s="84"/>
      <c r="TDP63" s="84"/>
      <c r="TDQ63" s="84"/>
      <c r="TDR63" s="84"/>
      <c r="TDS63" s="84"/>
      <c r="TDT63" s="84"/>
      <c r="TDU63" s="84"/>
      <c r="TDV63" s="84"/>
      <c r="TDW63" s="84"/>
      <c r="TDX63" s="84"/>
      <c r="TDY63" s="84"/>
      <c r="TDZ63" s="84"/>
      <c r="TEA63" s="84"/>
      <c r="TEB63" s="84"/>
      <c r="TEC63" s="84"/>
      <c r="TED63" s="84"/>
      <c r="TEE63" s="84"/>
      <c r="TEF63" s="84"/>
      <c r="TEG63" s="84"/>
      <c r="TEH63" s="84"/>
      <c r="TEI63" s="84"/>
      <c r="TEJ63" s="84"/>
      <c r="TEK63" s="84"/>
      <c r="TEL63" s="84"/>
      <c r="TEM63" s="84"/>
      <c r="TEN63" s="84"/>
      <c r="TEO63" s="84"/>
      <c r="TEP63" s="84"/>
      <c r="TEQ63" s="84"/>
      <c r="TER63" s="84"/>
      <c r="TES63" s="84"/>
      <c r="TET63" s="84"/>
      <c r="TEU63" s="84"/>
      <c r="TEV63" s="84"/>
      <c r="TEW63" s="84"/>
      <c r="TEX63" s="84"/>
      <c r="TEY63" s="84"/>
      <c r="TEZ63" s="84"/>
      <c r="TFA63" s="84"/>
      <c r="TFB63" s="84"/>
      <c r="TFC63" s="84"/>
      <c r="TFD63" s="84"/>
      <c r="TFE63" s="84"/>
      <c r="TFF63" s="84"/>
      <c r="TFG63" s="84"/>
      <c r="TFH63" s="84"/>
      <c r="TFI63" s="84"/>
      <c r="TFJ63" s="84"/>
      <c r="TFK63" s="84"/>
      <c r="TFL63" s="84"/>
      <c r="TFM63" s="84"/>
      <c r="TFN63" s="84"/>
      <c r="TFO63" s="84"/>
      <c r="TFP63" s="84"/>
      <c r="TFQ63" s="84"/>
      <c r="TFR63" s="84"/>
      <c r="TFS63" s="84"/>
      <c r="TFT63" s="84"/>
      <c r="TFU63" s="84"/>
      <c r="TFV63" s="84"/>
      <c r="TFW63" s="84"/>
      <c r="TFX63" s="84"/>
      <c r="TFY63" s="84"/>
      <c r="TFZ63" s="84"/>
      <c r="TGA63" s="84"/>
      <c r="TGB63" s="84"/>
      <c r="TGC63" s="84"/>
      <c r="TGD63" s="84"/>
      <c r="TGE63" s="84"/>
      <c r="TGF63" s="84"/>
      <c r="TGG63" s="84"/>
      <c r="TGH63" s="84"/>
      <c r="TGI63" s="84"/>
      <c r="TGJ63" s="84"/>
      <c r="TGK63" s="84"/>
      <c r="TGL63" s="84"/>
      <c r="TGM63" s="84"/>
      <c r="TGN63" s="84"/>
      <c r="TGO63" s="84"/>
      <c r="TGP63" s="84"/>
      <c r="TGQ63" s="84"/>
      <c r="TGR63" s="84"/>
      <c r="TGS63" s="84"/>
      <c r="TGT63" s="84"/>
      <c r="TGU63" s="84"/>
      <c r="TGV63" s="84"/>
      <c r="TGW63" s="84"/>
      <c r="TGX63" s="84"/>
      <c r="TGY63" s="84"/>
      <c r="TGZ63" s="84"/>
      <c r="THA63" s="84"/>
      <c r="THB63" s="84"/>
      <c r="THC63" s="84"/>
      <c r="THD63" s="84"/>
      <c r="THE63" s="84"/>
      <c r="THF63" s="84"/>
      <c r="THG63" s="84"/>
      <c r="THH63" s="84"/>
      <c r="THI63" s="84"/>
      <c r="THJ63" s="84"/>
      <c r="THK63" s="84"/>
      <c r="THL63" s="84"/>
      <c r="THM63" s="84"/>
      <c r="THN63" s="84"/>
      <c r="THO63" s="84"/>
      <c r="THP63" s="84"/>
      <c r="THQ63" s="84"/>
      <c r="THR63" s="84"/>
      <c r="THS63" s="84"/>
      <c r="THT63" s="84"/>
      <c r="THU63" s="84"/>
      <c r="THV63" s="84"/>
      <c r="THW63" s="84"/>
      <c r="THX63" s="84"/>
      <c r="THY63" s="84"/>
      <c r="THZ63" s="84"/>
      <c r="TIA63" s="84"/>
      <c r="TIB63" s="84"/>
      <c r="TIC63" s="84"/>
      <c r="TID63" s="84"/>
      <c r="TIE63" s="84"/>
      <c r="TIF63" s="84"/>
      <c r="TIG63" s="84"/>
      <c r="TIH63" s="84"/>
      <c r="TII63" s="84"/>
      <c r="TIJ63" s="84"/>
      <c r="TIK63" s="84"/>
      <c r="TIL63" s="84"/>
      <c r="TIM63" s="84"/>
      <c r="TIN63" s="84"/>
      <c r="TIO63" s="84"/>
      <c r="TIP63" s="84"/>
      <c r="TIQ63" s="84"/>
      <c r="TIR63" s="84"/>
      <c r="TIS63" s="84"/>
      <c r="TIT63" s="84"/>
      <c r="TIU63" s="84"/>
      <c r="TIV63" s="84"/>
      <c r="TIW63" s="84"/>
      <c r="TIX63" s="84"/>
      <c r="TIY63" s="84"/>
      <c r="TIZ63" s="84"/>
      <c r="TJA63" s="84"/>
      <c r="TJB63" s="84"/>
      <c r="TJC63" s="84"/>
      <c r="TJD63" s="84"/>
      <c r="TJE63" s="84"/>
      <c r="TJF63" s="84"/>
      <c r="TJG63" s="84"/>
      <c r="TJH63" s="84"/>
      <c r="TJI63" s="84"/>
      <c r="TJJ63" s="84"/>
      <c r="TJK63" s="84"/>
      <c r="TJL63" s="84"/>
      <c r="TJM63" s="84"/>
      <c r="TJN63" s="84"/>
      <c r="TJO63" s="84"/>
      <c r="TJP63" s="84"/>
      <c r="TJQ63" s="84"/>
      <c r="TJR63" s="84"/>
      <c r="TJS63" s="84"/>
      <c r="TJT63" s="84"/>
      <c r="TJU63" s="84"/>
      <c r="TJV63" s="84"/>
      <c r="TJW63" s="84"/>
      <c r="TJX63" s="84"/>
      <c r="TJY63" s="84"/>
      <c r="TJZ63" s="84"/>
      <c r="TKA63" s="84"/>
      <c r="TKB63" s="84"/>
      <c r="TKC63" s="84"/>
      <c r="TKD63" s="84"/>
      <c r="TKE63" s="84"/>
      <c r="TKF63" s="84"/>
      <c r="TKG63" s="84"/>
      <c r="TKH63" s="84"/>
      <c r="TKI63" s="84"/>
      <c r="TKJ63" s="84"/>
      <c r="TKK63" s="84"/>
      <c r="TKL63" s="84"/>
      <c r="TKM63" s="84"/>
      <c r="TKN63" s="84"/>
      <c r="TKO63" s="84"/>
      <c r="TKP63" s="84"/>
      <c r="TKQ63" s="84"/>
      <c r="TKR63" s="84"/>
      <c r="TKS63" s="84"/>
      <c r="TKT63" s="84"/>
      <c r="TKU63" s="84"/>
      <c r="TKV63" s="84"/>
      <c r="TKW63" s="84"/>
      <c r="TKX63" s="84"/>
      <c r="TKY63" s="84"/>
      <c r="TKZ63" s="84"/>
      <c r="TLA63" s="84"/>
      <c r="TLB63" s="84"/>
      <c r="TLC63" s="84"/>
      <c r="TLD63" s="84"/>
      <c r="TLE63" s="84"/>
      <c r="TLF63" s="84"/>
      <c r="TLG63" s="84"/>
      <c r="TLH63" s="84"/>
      <c r="TLI63" s="84"/>
      <c r="TLJ63" s="84"/>
      <c r="TLK63" s="84"/>
      <c r="TLL63" s="84"/>
      <c r="TLM63" s="84"/>
      <c r="TLN63" s="84"/>
      <c r="TLO63" s="84"/>
      <c r="TLP63" s="84"/>
      <c r="TLQ63" s="84"/>
      <c r="TLR63" s="84"/>
      <c r="TLS63" s="84"/>
      <c r="TLT63" s="84"/>
      <c r="TLU63" s="84"/>
      <c r="TLV63" s="84"/>
      <c r="TLW63" s="84"/>
      <c r="TLX63" s="84"/>
      <c r="TLY63" s="84"/>
      <c r="TLZ63" s="84"/>
      <c r="TMA63" s="84"/>
      <c r="TMB63" s="84"/>
      <c r="TMC63" s="84"/>
      <c r="TMD63" s="84"/>
      <c r="TME63" s="84"/>
      <c r="TMF63" s="84"/>
      <c r="TMG63" s="84"/>
      <c r="TMH63" s="84"/>
      <c r="TMI63" s="84"/>
      <c r="TMJ63" s="84"/>
      <c r="TMK63" s="84"/>
      <c r="TML63" s="84"/>
      <c r="TMM63" s="84"/>
      <c r="TMN63" s="84"/>
      <c r="TMO63" s="84"/>
      <c r="TMP63" s="84"/>
      <c r="TMQ63" s="84"/>
      <c r="TMR63" s="84"/>
      <c r="TMS63" s="84"/>
      <c r="TMT63" s="84"/>
      <c r="TMU63" s="84"/>
      <c r="TMV63" s="84"/>
      <c r="TMW63" s="84"/>
      <c r="TMX63" s="84"/>
      <c r="TMY63" s="84"/>
      <c r="TMZ63" s="84"/>
      <c r="TNA63" s="84"/>
      <c r="TNB63" s="84"/>
      <c r="TNC63" s="84"/>
      <c r="TND63" s="84"/>
      <c r="TNE63" s="84"/>
      <c r="TNF63" s="84"/>
      <c r="TNG63" s="84"/>
      <c r="TNH63" s="84"/>
      <c r="TNI63" s="84"/>
      <c r="TNJ63" s="84"/>
      <c r="TNK63" s="84"/>
      <c r="TNL63" s="84"/>
      <c r="TNM63" s="84"/>
      <c r="TNN63" s="84"/>
      <c r="TNO63" s="84"/>
      <c r="TNP63" s="84"/>
      <c r="TNQ63" s="84"/>
      <c r="TNR63" s="84"/>
      <c r="TNS63" s="84"/>
      <c r="TNT63" s="84"/>
      <c r="TNU63" s="84"/>
      <c r="TNV63" s="84"/>
      <c r="TNW63" s="84"/>
      <c r="TNX63" s="84"/>
      <c r="TNY63" s="84"/>
      <c r="TNZ63" s="84"/>
      <c r="TOA63" s="84"/>
      <c r="TOB63" s="84"/>
      <c r="TOC63" s="84"/>
      <c r="TOD63" s="84"/>
      <c r="TOE63" s="84"/>
      <c r="TOF63" s="84"/>
      <c r="TOG63" s="84"/>
      <c r="TOH63" s="84"/>
      <c r="TOI63" s="84"/>
      <c r="TOJ63" s="84"/>
      <c r="TOK63" s="84"/>
      <c r="TOL63" s="84"/>
      <c r="TOM63" s="84"/>
      <c r="TON63" s="84"/>
      <c r="TOO63" s="84"/>
      <c r="TOP63" s="84"/>
      <c r="TOQ63" s="84"/>
      <c r="TOR63" s="84"/>
      <c r="TOS63" s="84"/>
      <c r="TOT63" s="84"/>
      <c r="TOU63" s="84"/>
      <c r="TOV63" s="84"/>
      <c r="TOW63" s="84"/>
      <c r="TOX63" s="84"/>
      <c r="TOY63" s="84"/>
      <c r="TOZ63" s="84"/>
      <c r="TPA63" s="84"/>
      <c r="TPB63" s="84"/>
      <c r="TPC63" s="84"/>
      <c r="TPD63" s="84"/>
      <c r="TPE63" s="84"/>
      <c r="TPF63" s="84"/>
      <c r="TPG63" s="84"/>
      <c r="TPH63" s="84"/>
      <c r="TPI63" s="84"/>
      <c r="TPJ63" s="84"/>
      <c r="TPK63" s="84"/>
      <c r="TPL63" s="84"/>
      <c r="TPM63" s="84"/>
      <c r="TPN63" s="84"/>
      <c r="TPO63" s="84"/>
      <c r="TPP63" s="84"/>
      <c r="TPQ63" s="84"/>
      <c r="TPR63" s="84"/>
      <c r="TPS63" s="84"/>
      <c r="TPT63" s="84"/>
      <c r="TPU63" s="84"/>
      <c r="TPV63" s="84"/>
      <c r="TPW63" s="84"/>
      <c r="TPX63" s="84"/>
      <c r="TPY63" s="84"/>
      <c r="TPZ63" s="84"/>
      <c r="TQA63" s="84"/>
      <c r="TQB63" s="84"/>
      <c r="TQC63" s="84"/>
      <c r="TQD63" s="84"/>
      <c r="TQE63" s="84"/>
      <c r="TQF63" s="84"/>
      <c r="TQG63" s="84"/>
      <c r="TQH63" s="84"/>
      <c r="TQI63" s="84"/>
      <c r="TQJ63" s="84"/>
      <c r="TQK63" s="84"/>
      <c r="TQL63" s="84"/>
      <c r="TQM63" s="84"/>
      <c r="TQN63" s="84"/>
      <c r="TQO63" s="84"/>
      <c r="TQP63" s="84"/>
      <c r="TQQ63" s="84"/>
      <c r="TQR63" s="84"/>
      <c r="TQS63" s="84"/>
      <c r="TQT63" s="84"/>
      <c r="TQU63" s="84"/>
      <c r="TQV63" s="84"/>
      <c r="TQW63" s="84"/>
      <c r="TQX63" s="84"/>
      <c r="TQY63" s="84"/>
      <c r="TQZ63" s="84"/>
      <c r="TRA63" s="84"/>
      <c r="TRB63" s="84"/>
      <c r="TRC63" s="84"/>
      <c r="TRD63" s="84"/>
      <c r="TRE63" s="84"/>
      <c r="TRF63" s="84"/>
      <c r="TRG63" s="84"/>
      <c r="TRH63" s="84"/>
      <c r="TRI63" s="84"/>
      <c r="TRJ63" s="84"/>
      <c r="TRK63" s="84"/>
      <c r="TRL63" s="84"/>
      <c r="TRM63" s="84"/>
      <c r="TRN63" s="84"/>
      <c r="TRO63" s="84"/>
      <c r="TRP63" s="84"/>
      <c r="TRQ63" s="84"/>
      <c r="TRR63" s="84"/>
      <c r="TRS63" s="84"/>
      <c r="TRT63" s="84"/>
      <c r="TRU63" s="84"/>
      <c r="TRV63" s="84"/>
      <c r="TRW63" s="84"/>
      <c r="TRX63" s="84"/>
      <c r="TRY63" s="84"/>
      <c r="TRZ63" s="84"/>
      <c r="TSA63" s="84"/>
      <c r="TSB63" s="84"/>
      <c r="TSC63" s="84"/>
      <c r="TSD63" s="84"/>
      <c r="TSE63" s="84"/>
      <c r="TSF63" s="84"/>
      <c r="TSG63" s="84"/>
      <c r="TSH63" s="84"/>
      <c r="TSI63" s="84"/>
      <c r="TSJ63" s="84"/>
      <c r="TSK63" s="84"/>
      <c r="TSL63" s="84"/>
      <c r="TSM63" s="84"/>
      <c r="TSN63" s="84"/>
      <c r="TSO63" s="84"/>
      <c r="TSP63" s="84"/>
      <c r="TSQ63" s="84"/>
      <c r="TSR63" s="84"/>
      <c r="TSS63" s="84"/>
      <c r="TST63" s="84"/>
      <c r="TSU63" s="84"/>
      <c r="TSV63" s="84"/>
      <c r="TSW63" s="84"/>
      <c r="TSX63" s="84"/>
      <c r="TSY63" s="84"/>
      <c r="TSZ63" s="84"/>
      <c r="TTA63" s="84"/>
      <c r="TTB63" s="84"/>
      <c r="TTC63" s="84"/>
      <c r="TTD63" s="84"/>
      <c r="TTE63" s="84"/>
      <c r="TTF63" s="84"/>
      <c r="TTG63" s="84"/>
      <c r="TTH63" s="84"/>
      <c r="TTI63" s="84"/>
      <c r="TTJ63" s="84"/>
      <c r="TTK63" s="84"/>
      <c r="TTL63" s="84"/>
      <c r="TTM63" s="84"/>
      <c r="TTN63" s="84"/>
      <c r="TTO63" s="84"/>
      <c r="TTP63" s="84"/>
      <c r="TTQ63" s="84"/>
      <c r="TTR63" s="84"/>
      <c r="TTS63" s="84"/>
      <c r="TTT63" s="84"/>
      <c r="TTU63" s="84"/>
      <c r="TTV63" s="84"/>
      <c r="TTW63" s="84"/>
      <c r="TTX63" s="84"/>
      <c r="TTY63" s="84"/>
      <c r="TTZ63" s="84"/>
      <c r="TUA63" s="84"/>
      <c r="TUB63" s="84"/>
      <c r="TUC63" s="84"/>
      <c r="TUD63" s="84"/>
      <c r="TUE63" s="84"/>
      <c r="TUF63" s="84"/>
      <c r="TUG63" s="84"/>
      <c r="TUH63" s="84"/>
      <c r="TUI63" s="84"/>
      <c r="TUJ63" s="84"/>
      <c r="TUK63" s="84"/>
      <c r="TUL63" s="84"/>
      <c r="TUM63" s="84"/>
      <c r="TUN63" s="84"/>
      <c r="TUO63" s="84"/>
      <c r="TUP63" s="84"/>
      <c r="TUQ63" s="84"/>
      <c r="TUR63" s="84"/>
      <c r="TUS63" s="84"/>
      <c r="TUT63" s="84"/>
      <c r="TUU63" s="84"/>
      <c r="TUV63" s="84"/>
      <c r="TUW63" s="84"/>
      <c r="TUX63" s="84"/>
      <c r="TUY63" s="84"/>
      <c r="TUZ63" s="84"/>
      <c r="TVA63" s="84"/>
      <c r="TVB63" s="84"/>
      <c r="TVC63" s="84"/>
      <c r="TVD63" s="84"/>
      <c r="TVE63" s="84"/>
      <c r="TVF63" s="84"/>
      <c r="TVG63" s="84"/>
      <c r="TVH63" s="84"/>
      <c r="TVI63" s="84"/>
      <c r="TVJ63" s="84"/>
      <c r="TVK63" s="84"/>
      <c r="TVL63" s="84"/>
      <c r="TVM63" s="84"/>
      <c r="TVN63" s="84"/>
      <c r="TVO63" s="84"/>
      <c r="TVP63" s="84"/>
      <c r="TVQ63" s="84"/>
      <c r="TVR63" s="84"/>
      <c r="TVS63" s="84"/>
      <c r="TVT63" s="84"/>
      <c r="TVU63" s="84"/>
      <c r="TVV63" s="84"/>
      <c r="TVW63" s="84"/>
      <c r="TVX63" s="84"/>
      <c r="TVY63" s="84"/>
      <c r="TVZ63" s="84"/>
      <c r="TWA63" s="84"/>
      <c r="TWB63" s="84"/>
      <c r="TWC63" s="84"/>
      <c r="TWD63" s="84"/>
      <c r="TWE63" s="84"/>
      <c r="TWF63" s="84"/>
      <c r="TWG63" s="84"/>
      <c r="TWH63" s="84"/>
      <c r="TWI63" s="84"/>
      <c r="TWJ63" s="84"/>
      <c r="TWK63" s="84"/>
      <c r="TWL63" s="84"/>
      <c r="TWM63" s="84"/>
      <c r="TWN63" s="84"/>
      <c r="TWO63" s="84"/>
      <c r="TWP63" s="84"/>
      <c r="TWQ63" s="84"/>
      <c r="TWR63" s="84"/>
      <c r="TWS63" s="84"/>
      <c r="TWT63" s="84"/>
      <c r="TWU63" s="84"/>
      <c r="TWV63" s="84"/>
      <c r="TWW63" s="84"/>
      <c r="TWX63" s="84"/>
      <c r="TWY63" s="84"/>
      <c r="TWZ63" s="84"/>
      <c r="TXA63" s="84"/>
      <c r="TXB63" s="84"/>
      <c r="TXC63" s="84"/>
      <c r="TXD63" s="84"/>
      <c r="TXE63" s="84"/>
      <c r="TXF63" s="84"/>
      <c r="TXG63" s="84"/>
      <c r="TXH63" s="84"/>
      <c r="TXI63" s="84"/>
      <c r="TXJ63" s="84"/>
      <c r="TXK63" s="84"/>
      <c r="TXL63" s="84"/>
      <c r="TXM63" s="84"/>
      <c r="TXN63" s="84"/>
      <c r="TXO63" s="84"/>
      <c r="TXP63" s="84"/>
      <c r="TXQ63" s="84"/>
      <c r="TXR63" s="84"/>
      <c r="TXS63" s="84"/>
      <c r="TXT63" s="84"/>
      <c r="TXU63" s="84"/>
      <c r="TXV63" s="84"/>
      <c r="TXW63" s="84"/>
      <c r="TXX63" s="84"/>
      <c r="TXY63" s="84"/>
      <c r="TXZ63" s="84"/>
      <c r="TYA63" s="84"/>
      <c r="TYB63" s="84"/>
      <c r="TYC63" s="84"/>
      <c r="TYD63" s="84"/>
      <c r="TYE63" s="84"/>
      <c r="TYF63" s="84"/>
      <c r="TYG63" s="84"/>
      <c r="TYH63" s="84"/>
      <c r="TYI63" s="84"/>
      <c r="TYJ63" s="84"/>
      <c r="TYK63" s="84"/>
      <c r="TYL63" s="84"/>
      <c r="TYM63" s="84"/>
      <c r="TYN63" s="84"/>
      <c r="TYO63" s="84"/>
      <c r="TYP63" s="84"/>
      <c r="TYQ63" s="84"/>
      <c r="TYR63" s="84"/>
      <c r="TYS63" s="84"/>
      <c r="TYT63" s="84"/>
      <c r="TYU63" s="84"/>
      <c r="TYV63" s="84"/>
      <c r="TYW63" s="84"/>
      <c r="TYX63" s="84"/>
      <c r="TYY63" s="84"/>
      <c r="TYZ63" s="84"/>
      <c r="TZA63" s="84"/>
      <c r="TZB63" s="84"/>
      <c r="TZC63" s="84"/>
      <c r="TZD63" s="84"/>
      <c r="TZE63" s="84"/>
      <c r="TZF63" s="84"/>
      <c r="TZG63" s="84"/>
      <c r="TZH63" s="84"/>
      <c r="TZI63" s="84"/>
      <c r="TZJ63" s="84"/>
      <c r="TZK63" s="84"/>
      <c r="TZL63" s="84"/>
      <c r="TZM63" s="84"/>
      <c r="TZN63" s="84"/>
      <c r="TZO63" s="84"/>
      <c r="TZP63" s="84"/>
      <c r="TZQ63" s="84"/>
      <c r="TZR63" s="84"/>
      <c r="TZS63" s="84"/>
      <c r="TZT63" s="84"/>
      <c r="TZU63" s="84"/>
      <c r="TZV63" s="84"/>
      <c r="TZW63" s="84"/>
      <c r="TZX63" s="84"/>
      <c r="TZY63" s="84"/>
      <c r="TZZ63" s="84"/>
      <c r="UAA63" s="84"/>
      <c r="UAB63" s="84"/>
      <c r="UAC63" s="84"/>
      <c r="UAD63" s="84"/>
      <c r="UAE63" s="84"/>
      <c r="UAF63" s="84"/>
      <c r="UAG63" s="84"/>
      <c r="UAH63" s="84"/>
      <c r="UAI63" s="84"/>
      <c r="UAJ63" s="84"/>
      <c r="UAK63" s="84"/>
      <c r="UAL63" s="84"/>
      <c r="UAM63" s="84"/>
      <c r="UAN63" s="84"/>
      <c r="UAO63" s="84"/>
      <c r="UAP63" s="84"/>
      <c r="UAQ63" s="84"/>
      <c r="UAR63" s="84"/>
      <c r="UAS63" s="84"/>
      <c r="UAT63" s="84"/>
      <c r="UAU63" s="84"/>
      <c r="UAV63" s="84"/>
      <c r="UAW63" s="84"/>
      <c r="UAX63" s="84"/>
      <c r="UAY63" s="84"/>
      <c r="UAZ63" s="84"/>
      <c r="UBA63" s="84"/>
      <c r="UBB63" s="84"/>
      <c r="UBC63" s="84"/>
      <c r="UBD63" s="84"/>
      <c r="UBE63" s="84"/>
      <c r="UBF63" s="84"/>
      <c r="UBG63" s="84"/>
      <c r="UBH63" s="84"/>
      <c r="UBI63" s="84"/>
      <c r="UBJ63" s="84"/>
      <c r="UBK63" s="84"/>
      <c r="UBL63" s="84"/>
      <c r="UBM63" s="84"/>
      <c r="UBN63" s="84"/>
      <c r="UBO63" s="84"/>
      <c r="UBP63" s="84"/>
      <c r="UBQ63" s="84"/>
      <c r="UBR63" s="84"/>
      <c r="UBS63" s="84"/>
      <c r="UBT63" s="84"/>
      <c r="UBU63" s="84"/>
      <c r="UBV63" s="84"/>
      <c r="UBW63" s="84"/>
      <c r="UBX63" s="84"/>
      <c r="UBY63" s="84"/>
      <c r="UBZ63" s="84"/>
      <c r="UCA63" s="84"/>
      <c r="UCB63" s="84"/>
      <c r="UCC63" s="84"/>
      <c r="UCD63" s="84"/>
      <c r="UCE63" s="84"/>
      <c r="UCF63" s="84"/>
      <c r="UCG63" s="84"/>
      <c r="UCH63" s="84"/>
      <c r="UCI63" s="84"/>
      <c r="UCJ63" s="84"/>
      <c r="UCK63" s="84"/>
      <c r="UCL63" s="84"/>
      <c r="UCM63" s="84"/>
      <c r="UCN63" s="84"/>
      <c r="UCO63" s="84"/>
      <c r="UCP63" s="84"/>
      <c r="UCQ63" s="84"/>
      <c r="UCR63" s="84"/>
      <c r="UCS63" s="84"/>
      <c r="UCT63" s="84"/>
      <c r="UCU63" s="84"/>
      <c r="UCV63" s="84"/>
      <c r="UCW63" s="84"/>
      <c r="UCX63" s="84"/>
      <c r="UCY63" s="84"/>
      <c r="UCZ63" s="84"/>
      <c r="UDA63" s="84"/>
      <c r="UDB63" s="84"/>
      <c r="UDC63" s="84"/>
      <c r="UDD63" s="84"/>
      <c r="UDE63" s="84"/>
      <c r="UDF63" s="84"/>
      <c r="UDG63" s="84"/>
      <c r="UDH63" s="84"/>
      <c r="UDI63" s="84"/>
      <c r="UDJ63" s="84"/>
      <c r="UDK63" s="84"/>
      <c r="UDL63" s="84"/>
      <c r="UDM63" s="84"/>
      <c r="UDN63" s="84"/>
      <c r="UDO63" s="84"/>
      <c r="UDP63" s="84"/>
      <c r="UDQ63" s="84"/>
      <c r="UDR63" s="84"/>
      <c r="UDS63" s="84"/>
      <c r="UDT63" s="84"/>
      <c r="UDU63" s="84"/>
      <c r="UDV63" s="84"/>
      <c r="UDW63" s="84"/>
      <c r="UDX63" s="84"/>
      <c r="UDY63" s="84"/>
      <c r="UDZ63" s="84"/>
      <c r="UEA63" s="84"/>
      <c r="UEB63" s="84"/>
      <c r="UEC63" s="84"/>
      <c r="UED63" s="84"/>
      <c r="UEE63" s="84"/>
      <c r="UEF63" s="84"/>
      <c r="UEG63" s="84"/>
      <c r="UEH63" s="84"/>
      <c r="UEI63" s="84"/>
      <c r="UEJ63" s="84"/>
      <c r="UEK63" s="84"/>
      <c r="UEL63" s="84"/>
      <c r="UEM63" s="84"/>
      <c r="UEN63" s="84"/>
      <c r="UEO63" s="84"/>
      <c r="UEP63" s="84"/>
      <c r="UEQ63" s="84"/>
      <c r="UER63" s="84"/>
      <c r="UES63" s="84"/>
      <c r="UET63" s="84"/>
      <c r="UEU63" s="84"/>
      <c r="UEV63" s="84"/>
      <c r="UEW63" s="84"/>
      <c r="UEX63" s="84"/>
      <c r="UEY63" s="84"/>
      <c r="UEZ63" s="84"/>
      <c r="UFA63" s="84"/>
      <c r="UFB63" s="84"/>
      <c r="UFC63" s="84"/>
      <c r="UFD63" s="84"/>
      <c r="UFE63" s="84"/>
      <c r="UFF63" s="84"/>
      <c r="UFG63" s="84"/>
      <c r="UFH63" s="84"/>
      <c r="UFI63" s="84"/>
      <c r="UFJ63" s="84"/>
      <c r="UFK63" s="84"/>
      <c r="UFL63" s="84"/>
      <c r="UFM63" s="84"/>
      <c r="UFN63" s="84"/>
      <c r="UFO63" s="84"/>
      <c r="UFP63" s="84"/>
      <c r="UFQ63" s="84"/>
      <c r="UFR63" s="84"/>
      <c r="UFS63" s="84"/>
      <c r="UFT63" s="84"/>
      <c r="UFU63" s="84"/>
      <c r="UFV63" s="84"/>
      <c r="UFW63" s="84"/>
      <c r="UFX63" s="84"/>
      <c r="UFY63" s="84"/>
      <c r="UFZ63" s="84"/>
      <c r="UGA63" s="84"/>
      <c r="UGB63" s="84"/>
      <c r="UGC63" s="84"/>
      <c r="UGD63" s="84"/>
      <c r="UGE63" s="84"/>
      <c r="UGF63" s="84"/>
      <c r="UGG63" s="84"/>
      <c r="UGH63" s="84"/>
      <c r="UGI63" s="84"/>
      <c r="UGJ63" s="84"/>
      <c r="UGK63" s="84"/>
      <c r="UGL63" s="84"/>
      <c r="UGM63" s="84"/>
      <c r="UGN63" s="84"/>
      <c r="UGO63" s="84"/>
      <c r="UGP63" s="84"/>
      <c r="UGQ63" s="84"/>
      <c r="UGR63" s="84"/>
      <c r="UGS63" s="84"/>
      <c r="UGT63" s="84"/>
      <c r="UGU63" s="84"/>
      <c r="UGV63" s="84"/>
      <c r="UGW63" s="84"/>
      <c r="UGX63" s="84"/>
      <c r="UGY63" s="84"/>
      <c r="UGZ63" s="84"/>
      <c r="UHA63" s="84"/>
      <c r="UHB63" s="84"/>
      <c r="UHC63" s="84"/>
      <c r="UHD63" s="84"/>
      <c r="UHE63" s="84"/>
      <c r="UHF63" s="84"/>
      <c r="UHG63" s="84"/>
      <c r="UHH63" s="84"/>
      <c r="UHI63" s="84"/>
      <c r="UHJ63" s="84"/>
      <c r="UHK63" s="84"/>
      <c r="UHL63" s="84"/>
      <c r="UHM63" s="84"/>
      <c r="UHN63" s="84"/>
      <c r="UHO63" s="84"/>
      <c r="UHP63" s="84"/>
      <c r="UHQ63" s="84"/>
      <c r="UHR63" s="84"/>
      <c r="UHS63" s="84"/>
      <c r="UHT63" s="84"/>
      <c r="UHU63" s="84"/>
      <c r="UHV63" s="84"/>
      <c r="UHW63" s="84"/>
      <c r="UHX63" s="84"/>
      <c r="UHY63" s="84"/>
      <c r="UHZ63" s="84"/>
      <c r="UIA63" s="84"/>
      <c r="UIB63" s="84"/>
      <c r="UIC63" s="84"/>
      <c r="UID63" s="84"/>
      <c r="UIE63" s="84"/>
      <c r="UIF63" s="84"/>
      <c r="UIG63" s="84"/>
      <c r="UIH63" s="84"/>
      <c r="UII63" s="84"/>
      <c r="UIJ63" s="84"/>
      <c r="UIK63" s="84"/>
      <c r="UIL63" s="84"/>
      <c r="UIM63" s="84"/>
      <c r="UIN63" s="84"/>
      <c r="UIO63" s="84"/>
      <c r="UIP63" s="84"/>
      <c r="UIQ63" s="84"/>
      <c r="UIR63" s="84"/>
      <c r="UIS63" s="84"/>
      <c r="UIT63" s="84"/>
      <c r="UIU63" s="84"/>
      <c r="UIV63" s="84"/>
      <c r="UIW63" s="84"/>
      <c r="UIX63" s="84"/>
      <c r="UIY63" s="84"/>
      <c r="UIZ63" s="84"/>
      <c r="UJA63" s="84"/>
      <c r="UJB63" s="84"/>
      <c r="UJC63" s="84"/>
      <c r="UJD63" s="84"/>
      <c r="UJE63" s="84"/>
      <c r="UJF63" s="84"/>
      <c r="UJG63" s="84"/>
      <c r="UJH63" s="84"/>
      <c r="UJI63" s="84"/>
      <c r="UJJ63" s="84"/>
      <c r="UJK63" s="84"/>
      <c r="UJL63" s="84"/>
      <c r="UJM63" s="84"/>
      <c r="UJN63" s="84"/>
      <c r="UJO63" s="84"/>
      <c r="UJP63" s="84"/>
      <c r="UJQ63" s="84"/>
      <c r="UJR63" s="84"/>
      <c r="UJS63" s="84"/>
      <c r="UJT63" s="84"/>
      <c r="UJU63" s="84"/>
      <c r="UJV63" s="84"/>
      <c r="UJW63" s="84"/>
      <c r="UJX63" s="84"/>
      <c r="UJY63" s="84"/>
      <c r="UJZ63" s="84"/>
      <c r="UKA63" s="84"/>
      <c r="UKB63" s="84"/>
      <c r="UKC63" s="84"/>
      <c r="UKD63" s="84"/>
      <c r="UKE63" s="84"/>
      <c r="UKF63" s="84"/>
      <c r="UKG63" s="84"/>
      <c r="UKH63" s="84"/>
      <c r="UKI63" s="84"/>
      <c r="UKJ63" s="84"/>
      <c r="UKK63" s="84"/>
      <c r="UKL63" s="84"/>
      <c r="UKM63" s="84"/>
      <c r="UKN63" s="84"/>
      <c r="UKO63" s="84"/>
      <c r="UKP63" s="84"/>
      <c r="UKQ63" s="84"/>
      <c r="UKR63" s="84"/>
      <c r="UKS63" s="84"/>
      <c r="UKT63" s="84"/>
      <c r="UKU63" s="84"/>
      <c r="UKV63" s="84"/>
      <c r="UKW63" s="84"/>
      <c r="UKX63" s="84"/>
      <c r="UKY63" s="84"/>
      <c r="UKZ63" s="84"/>
      <c r="ULA63" s="84"/>
      <c r="ULB63" s="84"/>
      <c r="ULC63" s="84"/>
      <c r="ULD63" s="84"/>
      <c r="ULE63" s="84"/>
      <c r="ULF63" s="84"/>
      <c r="ULG63" s="84"/>
      <c r="ULH63" s="84"/>
      <c r="ULI63" s="84"/>
      <c r="ULJ63" s="84"/>
      <c r="ULK63" s="84"/>
      <c r="ULL63" s="84"/>
      <c r="ULM63" s="84"/>
      <c r="ULN63" s="84"/>
      <c r="ULO63" s="84"/>
      <c r="ULP63" s="84"/>
      <c r="ULQ63" s="84"/>
      <c r="ULR63" s="84"/>
      <c r="ULS63" s="84"/>
      <c r="ULT63" s="84"/>
      <c r="ULU63" s="84"/>
      <c r="ULV63" s="84"/>
      <c r="ULW63" s="84"/>
      <c r="ULX63" s="84"/>
      <c r="ULY63" s="84"/>
      <c r="ULZ63" s="84"/>
      <c r="UMA63" s="84"/>
      <c r="UMB63" s="84"/>
      <c r="UMC63" s="84"/>
      <c r="UMD63" s="84"/>
      <c r="UME63" s="84"/>
      <c r="UMF63" s="84"/>
      <c r="UMG63" s="84"/>
      <c r="UMH63" s="84"/>
      <c r="UMI63" s="84"/>
      <c r="UMJ63" s="84"/>
      <c r="UMK63" s="84"/>
      <c r="UML63" s="84"/>
      <c r="UMM63" s="84"/>
      <c r="UMN63" s="84"/>
      <c r="UMO63" s="84"/>
      <c r="UMP63" s="84"/>
      <c r="UMQ63" s="84"/>
      <c r="UMR63" s="84"/>
      <c r="UMS63" s="84"/>
      <c r="UMT63" s="84"/>
      <c r="UMU63" s="84"/>
      <c r="UMV63" s="84"/>
      <c r="UMW63" s="84"/>
      <c r="UMX63" s="84"/>
      <c r="UMY63" s="84"/>
      <c r="UMZ63" s="84"/>
      <c r="UNA63" s="84"/>
      <c r="UNB63" s="84"/>
      <c r="UNC63" s="84"/>
      <c r="UND63" s="84"/>
      <c r="UNE63" s="84"/>
      <c r="UNF63" s="84"/>
      <c r="UNG63" s="84"/>
      <c r="UNH63" s="84"/>
      <c r="UNI63" s="84"/>
      <c r="UNJ63" s="84"/>
      <c r="UNK63" s="84"/>
      <c r="UNL63" s="84"/>
      <c r="UNM63" s="84"/>
      <c r="UNN63" s="84"/>
      <c r="UNO63" s="84"/>
      <c r="UNP63" s="84"/>
      <c r="UNQ63" s="84"/>
      <c r="UNR63" s="84"/>
      <c r="UNS63" s="84"/>
      <c r="UNT63" s="84"/>
      <c r="UNU63" s="84"/>
      <c r="UNV63" s="84"/>
      <c r="UNW63" s="84"/>
      <c r="UNX63" s="84"/>
      <c r="UNY63" s="84"/>
      <c r="UNZ63" s="84"/>
      <c r="UOA63" s="84"/>
      <c r="UOB63" s="84"/>
      <c r="UOC63" s="84"/>
      <c r="UOD63" s="84"/>
      <c r="UOE63" s="84"/>
      <c r="UOF63" s="84"/>
      <c r="UOG63" s="84"/>
      <c r="UOH63" s="84"/>
      <c r="UOI63" s="84"/>
      <c r="UOJ63" s="84"/>
      <c r="UOK63" s="84"/>
      <c r="UOL63" s="84"/>
      <c r="UOM63" s="84"/>
      <c r="UON63" s="84"/>
      <c r="UOO63" s="84"/>
      <c r="UOP63" s="84"/>
      <c r="UOQ63" s="84"/>
      <c r="UOR63" s="84"/>
      <c r="UOS63" s="84"/>
      <c r="UOT63" s="84"/>
      <c r="UOU63" s="84"/>
      <c r="UOV63" s="84"/>
      <c r="UOW63" s="84"/>
      <c r="UOX63" s="84"/>
      <c r="UOY63" s="84"/>
      <c r="UOZ63" s="84"/>
      <c r="UPA63" s="84"/>
      <c r="UPB63" s="84"/>
      <c r="UPC63" s="84"/>
      <c r="UPD63" s="84"/>
      <c r="UPE63" s="84"/>
      <c r="UPF63" s="84"/>
      <c r="UPG63" s="84"/>
      <c r="UPH63" s="84"/>
      <c r="UPI63" s="84"/>
      <c r="UPJ63" s="84"/>
      <c r="UPK63" s="84"/>
      <c r="UPL63" s="84"/>
      <c r="UPM63" s="84"/>
      <c r="UPN63" s="84"/>
      <c r="UPO63" s="84"/>
      <c r="UPP63" s="84"/>
      <c r="UPQ63" s="84"/>
      <c r="UPR63" s="84"/>
      <c r="UPS63" s="84"/>
      <c r="UPT63" s="84"/>
      <c r="UPU63" s="84"/>
      <c r="UPV63" s="84"/>
      <c r="UPW63" s="84"/>
      <c r="UPX63" s="84"/>
      <c r="UPY63" s="84"/>
      <c r="UPZ63" s="84"/>
      <c r="UQA63" s="84"/>
      <c r="UQB63" s="84"/>
      <c r="UQC63" s="84"/>
      <c r="UQD63" s="84"/>
      <c r="UQE63" s="84"/>
      <c r="UQF63" s="84"/>
      <c r="UQG63" s="84"/>
      <c r="UQH63" s="84"/>
      <c r="UQI63" s="84"/>
      <c r="UQJ63" s="84"/>
      <c r="UQK63" s="84"/>
      <c r="UQL63" s="84"/>
      <c r="UQM63" s="84"/>
      <c r="UQN63" s="84"/>
      <c r="UQO63" s="84"/>
      <c r="UQP63" s="84"/>
      <c r="UQQ63" s="84"/>
      <c r="UQR63" s="84"/>
      <c r="UQS63" s="84"/>
      <c r="UQT63" s="84"/>
      <c r="UQU63" s="84"/>
      <c r="UQV63" s="84"/>
      <c r="UQW63" s="84"/>
      <c r="UQX63" s="84"/>
      <c r="UQY63" s="84"/>
      <c r="UQZ63" s="84"/>
      <c r="URA63" s="84"/>
      <c r="URB63" s="84"/>
      <c r="URC63" s="84"/>
      <c r="URD63" s="84"/>
      <c r="URE63" s="84"/>
      <c r="URF63" s="84"/>
      <c r="URG63" s="84"/>
      <c r="URH63" s="84"/>
      <c r="URI63" s="84"/>
      <c r="URJ63" s="84"/>
      <c r="URK63" s="84"/>
      <c r="URL63" s="84"/>
      <c r="URM63" s="84"/>
      <c r="URN63" s="84"/>
      <c r="URO63" s="84"/>
      <c r="URP63" s="84"/>
      <c r="URQ63" s="84"/>
      <c r="URR63" s="84"/>
      <c r="URS63" s="84"/>
      <c r="URT63" s="84"/>
      <c r="URU63" s="84"/>
      <c r="URV63" s="84"/>
      <c r="URW63" s="84"/>
      <c r="URX63" s="84"/>
      <c r="URY63" s="84"/>
      <c r="URZ63" s="84"/>
      <c r="USA63" s="84"/>
      <c r="USB63" s="84"/>
      <c r="USC63" s="84"/>
      <c r="USD63" s="84"/>
      <c r="USE63" s="84"/>
      <c r="USF63" s="84"/>
      <c r="USG63" s="84"/>
      <c r="USH63" s="84"/>
      <c r="USI63" s="84"/>
      <c r="USJ63" s="84"/>
      <c r="USK63" s="84"/>
      <c r="USL63" s="84"/>
      <c r="USM63" s="84"/>
      <c r="USN63" s="84"/>
      <c r="USO63" s="84"/>
      <c r="USP63" s="84"/>
      <c r="USQ63" s="84"/>
      <c r="USR63" s="84"/>
      <c r="USS63" s="84"/>
      <c r="UST63" s="84"/>
      <c r="USU63" s="84"/>
      <c r="USV63" s="84"/>
      <c r="USW63" s="84"/>
      <c r="USX63" s="84"/>
      <c r="USY63" s="84"/>
      <c r="USZ63" s="84"/>
      <c r="UTA63" s="84"/>
      <c r="UTB63" s="84"/>
      <c r="UTC63" s="84"/>
      <c r="UTD63" s="84"/>
      <c r="UTE63" s="84"/>
      <c r="UTF63" s="84"/>
      <c r="UTG63" s="84"/>
      <c r="UTH63" s="84"/>
      <c r="UTI63" s="84"/>
      <c r="UTJ63" s="84"/>
      <c r="UTK63" s="84"/>
      <c r="UTL63" s="84"/>
      <c r="UTM63" s="84"/>
      <c r="UTN63" s="84"/>
      <c r="UTO63" s="84"/>
      <c r="UTP63" s="84"/>
      <c r="UTQ63" s="84"/>
      <c r="UTR63" s="84"/>
      <c r="UTS63" s="84"/>
      <c r="UTT63" s="84"/>
      <c r="UTU63" s="84"/>
      <c r="UTV63" s="84"/>
      <c r="UTW63" s="84"/>
      <c r="UTX63" s="84"/>
      <c r="UTY63" s="84"/>
      <c r="UTZ63" s="84"/>
      <c r="UUA63" s="84"/>
      <c r="UUB63" s="84"/>
      <c r="UUC63" s="84"/>
      <c r="UUD63" s="84"/>
      <c r="UUE63" s="84"/>
      <c r="UUF63" s="84"/>
      <c r="UUG63" s="84"/>
      <c r="UUH63" s="84"/>
      <c r="UUI63" s="84"/>
      <c r="UUJ63" s="84"/>
      <c r="UUK63" s="84"/>
      <c r="UUL63" s="84"/>
      <c r="UUM63" s="84"/>
      <c r="UUN63" s="84"/>
      <c r="UUO63" s="84"/>
      <c r="UUP63" s="84"/>
      <c r="UUQ63" s="84"/>
      <c r="UUR63" s="84"/>
      <c r="UUS63" s="84"/>
      <c r="UUT63" s="84"/>
      <c r="UUU63" s="84"/>
      <c r="UUV63" s="84"/>
      <c r="UUW63" s="84"/>
      <c r="UUX63" s="84"/>
      <c r="UUY63" s="84"/>
      <c r="UUZ63" s="84"/>
      <c r="UVA63" s="84"/>
      <c r="UVB63" s="84"/>
      <c r="UVC63" s="84"/>
      <c r="UVD63" s="84"/>
      <c r="UVE63" s="84"/>
      <c r="UVF63" s="84"/>
      <c r="UVG63" s="84"/>
      <c r="UVH63" s="84"/>
      <c r="UVI63" s="84"/>
      <c r="UVJ63" s="84"/>
      <c r="UVK63" s="84"/>
      <c r="UVL63" s="84"/>
      <c r="UVM63" s="84"/>
      <c r="UVN63" s="84"/>
      <c r="UVO63" s="84"/>
      <c r="UVP63" s="84"/>
      <c r="UVQ63" s="84"/>
      <c r="UVR63" s="84"/>
      <c r="UVS63" s="84"/>
      <c r="UVT63" s="84"/>
      <c r="UVU63" s="84"/>
      <c r="UVV63" s="84"/>
      <c r="UVW63" s="84"/>
      <c r="UVX63" s="84"/>
      <c r="UVY63" s="84"/>
      <c r="UVZ63" s="84"/>
      <c r="UWA63" s="84"/>
      <c r="UWB63" s="84"/>
      <c r="UWC63" s="84"/>
      <c r="UWD63" s="84"/>
      <c r="UWE63" s="84"/>
      <c r="UWF63" s="84"/>
      <c r="UWG63" s="84"/>
      <c r="UWH63" s="84"/>
      <c r="UWI63" s="84"/>
      <c r="UWJ63" s="84"/>
      <c r="UWK63" s="84"/>
      <c r="UWL63" s="84"/>
      <c r="UWM63" s="84"/>
      <c r="UWN63" s="84"/>
      <c r="UWO63" s="84"/>
      <c r="UWP63" s="84"/>
      <c r="UWQ63" s="84"/>
      <c r="UWR63" s="84"/>
      <c r="UWS63" s="84"/>
      <c r="UWT63" s="84"/>
      <c r="UWU63" s="84"/>
      <c r="UWV63" s="84"/>
      <c r="UWW63" s="84"/>
      <c r="UWX63" s="84"/>
      <c r="UWY63" s="84"/>
      <c r="UWZ63" s="84"/>
      <c r="UXA63" s="84"/>
      <c r="UXB63" s="84"/>
      <c r="UXC63" s="84"/>
      <c r="UXD63" s="84"/>
      <c r="UXE63" s="84"/>
      <c r="UXF63" s="84"/>
      <c r="UXG63" s="84"/>
      <c r="UXH63" s="84"/>
      <c r="UXI63" s="84"/>
      <c r="UXJ63" s="84"/>
      <c r="UXK63" s="84"/>
      <c r="UXL63" s="84"/>
      <c r="UXM63" s="84"/>
      <c r="UXN63" s="84"/>
      <c r="UXO63" s="84"/>
      <c r="UXP63" s="84"/>
      <c r="UXQ63" s="84"/>
      <c r="UXR63" s="84"/>
      <c r="UXS63" s="84"/>
      <c r="UXT63" s="84"/>
      <c r="UXU63" s="84"/>
      <c r="UXV63" s="84"/>
      <c r="UXW63" s="84"/>
      <c r="UXX63" s="84"/>
      <c r="UXY63" s="84"/>
      <c r="UXZ63" s="84"/>
      <c r="UYA63" s="84"/>
      <c r="UYB63" s="84"/>
      <c r="UYC63" s="84"/>
      <c r="UYD63" s="84"/>
      <c r="UYE63" s="84"/>
      <c r="UYF63" s="84"/>
      <c r="UYG63" s="84"/>
      <c r="UYH63" s="84"/>
      <c r="UYI63" s="84"/>
      <c r="UYJ63" s="84"/>
      <c r="UYK63" s="84"/>
      <c r="UYL63" s="84"/>
      <c r="UYM63" s="84"/>
      <c r="UYN63" s="84"/>
      <c r="UYO63" s="84"/>
      <c r="UYP63" s="84"/>
      <c r="UYQ63" s="84"/>
      <c r="UYR63" s="84"/>
      <c r="UYS63" s="84"/>
      <c r="UYT63" s="84"/>
      <c r="UYU63" s="84"/>
      <c r="UYV63" s="84"/>
      <c r="UYW63" s="84"/>
      <c r="UYX63" s="84"/>
      <c r="UYY63" s="84"/>
      <c r="UYZ63" s="84"/>
      <c r="UZA63" s="84"/>
      <c r="UZB63" s="84"/>
      <c r="UZC63" s="84"/>
      <c r="UZD63" s="84"/>
      <c r="UZE63" s="84"/>
      <c r="UZF63" s="84"/>
      <c r="UZG63" s="84"/>
      <c r="UZH63" s="84"/>
      <c r="UZI63" s="84"/>
      <c r="UZJ63" s="84"/>
      <c r="UZK63" s="84"/>
      <c r="UZL63" s="84"/>
      <c r="UZM63" s="84"/>
      <c r="UZN63" s="84"/>
      <c r="UZO63" s="84"/>
      <c r="UZP63" s="84"/>
      <c r="UZQ63" s="84"/>
      <c r="UZR63" s="84"/>
      <c r="UZS63" s="84"/>
      <c r="UZT63" s="84"/>
      <c r="UZU63" s="84"/>
      <c r="UZV63" s="84"/>
      <c r="UZW63" s="84"/>
      <c r="UZX63" s="84"/>
      <c r="UZY63" s="84"/>
      <c r="UZZ63" s="84"/>
      <c r="VAA63" s="84"/>
      <c r="VAB63" s="84"/>
      <c r="VAC63" s="84"/>
      <c r="VAD63" s="84"/>
      <c r="VAE63" s="84"/>
      <c r="VAF63" s="84"/>
      <c r="VAG63" s="84"/>
      <c r="VAH63" s="84"/>
      <c r="VAI63" s="84"/>
      <c r="VAJ63" s="84"/>
      <c r="VAK63" s="84"/>
      <c r="VAL63" s="84"/>
      <c r="VAM63" s="84"/>
      <c r="VAN63" s="84"/>
      <c r="VAO63" s="84"/>
      <c r="VAP63" s="84"/>
      <c r="VAQ63" s="84"/>
      <c r="VAR63" s="84"/>
      <c r="VAS63" s="84"/>
      <c r="VAT63" s="84"/>
      <c r="VAU63" s="84"/>
      <c r="VAV63" s="84"/>
      <c r="VAW63" s="84"/>
      <c r="VAX63" s="84"/>
      <c r="VAY63" s="84"/>
      <c r="VAZ63" s="84"/>
      <c r="VBA63" s="84"/>
      <c r="VBB63" s="84"/>
      <c r="VBC63" s="84"/>
      <c r="VBD63" s="84"/>
      <c r="VBE63" s="84"/>
      <c r="VBF63" s="84"/>
      <c r="VBG63" s="84"/>
      <c r="VBH63" s="84"/>
      <c r="VBI63" s="84"/>
      <c r="VBJ63" s="84"/>
      <c r="VBK63" s="84"/>
      <c r="VBL63" s="84"/>
      <c r="VBM63" s="84"/>
      <c r="VBN63" s="84"/>
      <c r="VBO63" s="84"/>
      <c r="VBP63" s="84"/>
      <c r="VBQ63" s="84"/>
      <c r="VBR63" s="84"/>
      <c r="VBS63" s="84"/>
      <c r="VBT63" s="84"/>
      <c r="VBU63" s="84"/>
      <c r="VBV63" s="84"/>
      <c r="VBW63" s="84"/>
      <c r="VBX63" s="84"/>
      <c r="VBY63" s="84"/>
      <c r="VBZ63" s="84"/>
      <c r="VCA63" s="84"/>
      <c r="VCB63" s="84"/>
      <c r="VCC63" s="84"/>
      <c r="VCD63" s="84"/>
      <c r="VCE63" s="84"/>
      <c r="VCF63" s="84"/>
      <c r="VCG63" s="84"/>
      <c r="VCH63" s="84"/>
      <c r="VCI63" s="84"/>
      <c r="VCJ63" s="84"/>
      <c r="VCK63" s="84"/>
      <c r="VCL63" s="84"/>
      <c r="VCM63" s="84"/>
      <c r="VCN63" s="84"/>
      <c r="VCO63" s="84"/>
      <c r="VCP63" s="84"/>
      <c r="VCQ63" s="84"/>
      <c r="VCR63" s="84"/>
      <c r="VCS63" s="84"/>
      <c r="VCT63" s="84"/>
      <c r="VCU63" s="84"/>
      <c r="VCV63" s="84"/>
      <c r="VCW63" s="84"/>
      <c r="VCX63" s="84"/>
      <c r="VCY63" s="84"/>
      <c r="VCZ63" s="84"/>
      <c r="VDA63" s="84"/>
      <c r="VDB63" s="84"/>
      <c r="VDC63" s="84"/>
      <c r="VDD63" s="84"/>
      <c r="VDE63" s="84"/>
      <c r="VDF63" s="84"/>
      <c r="VDG63" s="84"/>
      <c r="VDH63" s="84"/>
      <c r="VDI63" s="84"/>
      <c r="VDJ63" s="84"/>
      <c r="VDK63" s="84"/>
      <c r="VDL63" s="84"/>
      <c r="VDM63" s="84"/>
      <c r="VDN63" s="84"/>
      <c r="VDO63" s="84"/>
      <c r="VDP63" s="84"/>
      <c r="VDQ63" s="84"/>
      <c r="VDR63" s="84"/>
      <c r="VDS63" s="84"/>
      <c r="VDT63" s="84"/>
      <c r="VDU63" s="84"/>
      <c r="VDV63" s="84"/>
      <c r="VDW63" s="84"/>
      <c r="VDX63" s="84"/>
      <c r="VDY63" s="84"/>
      <c r="VDZ63" s="84"/>
      <c r="VEA63" s="84"/>
      <c r="VEB63" s="84"/>
      <c r="VEC63" s="84"/>
      <c r="VED63" s="84"/>
      <c r="VEE63" s="84"/>
      <c r="VEF63" s="84"/>
      <c r="VEG63" s="84"/>
      <c r="VEH63" s="84"/>
      <c r="VEI63" s="84"/>
      <c r="VEJ63" s="84"/>
      <c r="VEK63" s="84"/>
      <c r="VEL63" s="84"/>
      <c r="VEM63" s="84"/>
      <c r="VEN63" s="84"/>
      <c r="VEO63" s="84"/>
      <c r="VEP63" s="84"/>
      <c r="VEQ63" s="84"/>
      <c r="VER63" s="84"/>
      <c r="VES63" s="84"/>
      <c r="VET63" s="84"/>
      <c r="VEU63" s="84"/>
      <c r="VEV63" s="84"/>
      <c r="VEW63" s="84"/>
      <c r="VEX63" s="84"/>
      <c r="VEY63" s="84"/>
      <c r="VEZ63" s="84"/>
      <c r="VFA63" s="84"/>
      <c r="VFB63" s="84"/>
      <c r="VFC63" s="84"/>
      <c r="VFD63" s="84"/>
      <c r="VFE63" s="84"/>
      <c r="VFF63" s="84"/>
      <c r="VFG63" s="84"/>
      <c r="VFH63" s="84"/>
      <c r="VFI63" s="84"/>
      <c r="VFJ63" s="84"/>
      <c r="VFK63" s="84"/>
      <c r="VFL63" s="84"/>
      <c r="VFM63" s="84"/>
      <c r="VFN63" s="84"/>
      <c r="VFO63" s="84"/>
      <c r="VFP63" s="84"/>
      <c r="VFQ63" s="84"/>
      <c r="VFR63" s="84"/>
      <c r="VFS63" s="84"/>
      <c r="VFT63" s="84"/>
      <c r="VFU63" s="84"/>
      <c r="VFV63" s="84"/>
      <c r="VFW63" s="84"/>
      <c r="VFX63" s="84"/>
      <c r="VFY63" s="84"/>
      <c r="VFZ63" s="84"/>
      <c r="VGA63" s="84"/>
      <c r="VGB63" s="84"/>
      <c r="VGC63" s="84"/>
      <c r="VGD63" s="84"/>
      <c r="VGE63" s="84"/>
      <c r="VGF63" s="84"/>
      <c r="VGG63" s="84"/>
      <c r="VGH63" s="84"/>
      <c r="VGI63" s="84"/>
      <c r="VGJ63" s="84"/>
      <c r="VGK63" s="84"/>
      <c r="VGL63" s="84"/>
      <c r="VGM63" s="84"/>
      <c r="VGN63" s="84"/>
      <c r="VGO63" s="84"/>
      <c r="VGP63" s="84"/>
      <c r="VGQ63" s="84"/>
      <c r="VGR63" s="84"/>
      <c r="VGS63" s="84"/>
      <c r="VGT63" s="84"/>
      <c r="VGU63" s="84"/>
      <c r="VGV63" s="84"/>
      <c r="VGW63" s="84"/>
      <c r="VGX63" s="84"/>
      <c r="VGY63" s="84"/>
      <c r="VGZ63" s="84"/>
      <c r="VHA63" s="84"/>
      <c r="VHB63" s="84"/>
      <c r="VHC63" s="84"/>
      <c r="VHD63" s="84"/>
      <c r="VHE63" s="84"/>
      <c r="VHF63" s="84"/>
      <c r="VHG63" s="84"/>
      <c r="VHH63" s="84"/>
      <c r="VHI63" s="84"/>
      <c r="VHJ63" s="84"/>
      <c r="VHK63" s="84"/>
      <c r="VHL63" s="84"/>
      <c r="VHM63" s="84"/>
      <c r="VHN63" s="84"/>
      <c r="VHO63" s="84"/>
      <c r="VHP63" s="84"/>
      <c r="VHQ63" s="84"/>
      <c r="VHR63" s="84"/>
      <c r="VHS63" s="84"/>
      <c r="VHT63" s="84"/>
      <c r="VHU63" s="84"/>
      <c r="VHV63" s="84"/>
      <c r="VHW63" s="84"/>
      <c r="VHX63" s="84"/>
      <c r="VHY63" s="84"/>
      <c r="VHZ63" s="84"/>
      <c r="VIA63" s="84"/>
      <c r="VIB63" s="84"/>
      <c r="VIC63" s="84"/>
      <c r="VID63" s="84"/>
      <c r="VIE63" s="84"/>
      <c r="VIF63" s="84"/>
      <c r="VIG63" s="84"/>
      <c r="VIH63" s="84"/>
      <c r="VII63" s="84"/>
      <c r="VIJ63" s="84"/>
      <c r="VIK63" s="84"/>
      <c r="VIL63" s="84"/>
      <c r="VIM63" s="84"/>
      <c r="VIN63" s="84"/>
      <c r="VIO63" s="84"/>
      <c r="VIP63" s="84"/>
      <c r="VIQ63" s="84"/>
      <c r="VIR63" s="84"/>
      <c r="VIS63" s="84"/>
      <c r="VIT63" s="84"/>
      <c r="VIU63" s="84"/>
      <c r="VIV63" s="84"/>
      <c r="VIW63" s="84"/>
      <c r="VIX63" s="84"/>
      <c r="VIY63" s="84"/>
      <c r="VIZ63" s="84"/>
      <c r="VJA63" s="84"/>
      <c r="VJB63" s="84"/>
      <c r="VJC63" s="84"/>
      <c r="VJD63" s="84"/>
      <c r="VJE63" s="84"/>
      <c r="VJF63" s="84"/>
      <c r="VJG63" s="84"/>
      <c r="VJH63" s="84"/>
      <c r="VJI63" s="84"/>
      <c r="VJJ63" s="84"/>
      <c r="VJK63" s="84"/>
      <c r="VJL63" s="84"/>
      <c r="VJM63" s="84"/>
      <c r="VJN63" s="84"/>
      <c r="VJO63" s="84"/>
      <c r="VJP63" s="84"/>
      <c r="VJQ63" s="84"/>
      <c r="VJR63" s="84"/>
      <c r="VJS63" s="84"/>
      <c r="VJT63" s="84"/>
      <c r="VJU63" s="84"/>
      <c r="VJV63" s="84"/>
      <c r="VJW63" s="84"/>
      <c r="VJX63" s="84"/>
      <c r="VJY63" s="84"/>
      <c r="VJZ63" s="84"/>
      <c r="VKA63" s="84"/>
      <c r="VKB63" s="84"/>
      <c r="VKC63" s="84"/>
      <c r="VKD63" s="84"/>
      <c r="VKE63" s="84"/>
      <c r="VKF63" s="84"/>
      <c r="VKG63" s="84"/>
      <c r="VKH63" s="84"/>
      <c r="VKI63" s="84"/>
      <c r="VKJ63" s="84"/>
      <c r="VKK63" s="84"/>
      <c r="VKL63" s="84"/>
      <c r="VKM63" s="84"/>
      <c r="VKN63" s="84"/>
      <c r="VKO63" s="84"/>
      <c r="VKP63" s="84"/>
      <c r="VKQ63" s="84"/>
      <c r="VKR63" s="84"/>
      <c r="VKS63" s="84"/>
      <c r="VKT63" s="84"/>
      <c r="VKU63" s="84"/>
      <c r="VKV63" s="84"/>
      <c r="VKW63" s="84"/>
      <c r="VKX63" s="84"/>
      <c r="VKY63" s="84"/>
      <c r="VKZ63" s="84"/>
      <c r="VLA63" s="84"/>
      <c r="VLB63" s="84"/>
      <c r="VLC63" s="84"/>
      <c r="VLD63" s="84"/>
      <c r="VLE63" s="84"/>
      <c r="VLF63" s="84"/>
      <c r="VLG63" s="84"/>
      <c r="VLH63" s="84"/>
      <c r="VLI63" s="84"/>
      <c r="VLJ63" s="84"/>
      <c r="VLK63" s="84"/>
      <c r="VLL63" s="84"/>
      <c r="VLM63" s="84"/>
      <c r="VLN63" s="84"/>
      <c r="VLO63" s="84"/>
      <c r="VLP63" s="84"/>
      <c r="VLQ63" s="84"/>
      <c r="VLR63" s="84"/>
      <c r="VLS63" s="84"/>
      <c r="VLT63" s="84"/>
      <c r="VLU63" s="84"/>
      <c r="VLV63" s="84"/>
      <c r="VLW63" s="84"/>
      <c r="VLX63" s="84"/>
      <c r="VLY63" s="84"/>
      <c r="VLZ63" s="84"/>
      <c r="VMA63" s="84"/>
      <c r="VMB63" s="84"/>
      <c r="VMC63" s="84"/>
      <c r="VMD63" s="84"/>
      <c r="VME63" s="84"/>
      <c r="VMF63" s="84"/>
      <c r="VMG63" s="84"/>
      <c r="VMH63" s="84"/>
      <c r="VMI63" s="84"/>
      <c r="VMJ63" s="84"/>
      <c r="VMK63" s="84"/>
      <c r="VML63" s="84"/>
      <c r="VMM63" s="84"/>
      <c r="VMN63" s="84"/>
      <c r="VMO63" s="84"/>
      <c r="VMP63" s="84"/>
      <c r="VMQ63" s="84"/>
      <c r="VMR63" s="84"/>
      <c r="VMS63" s="84"/>
      <c r="VMT63" s="84"/>
      <c r="VMU63" s="84"/>
      <c r="VMV63" s="84"/>
      <c r="VMW63" s="84"/>
      <c r="VMX63" s="84"/>
      <c r="VMY63" s="84"/>
      <c r="VMZ63" s="84"/>
      <c r="VNA63" s="84"/>
      <c r="VNB63" s="84"/>
      <c r="VNC63" s="84"/>
      <c r="VND63" s="84"/>
      <c r="VNE63" s="84"/>
      <c r="VNF63" s="84"/>
      <c r="VNG63" s="84"/>
      <c r="VNH63" s="84"/>
      <c r="VNI63" s="84"/>
      <c r="VNJ63" s="84"/>
      <c r="VNK63" s="84"/>
      <c r="VNL63" s="84"/>
      <c r="VNM63" s="84"/>
      <c r="VNN63" s="84"/>
      <c r="VNO63" s="84"/>
      <c r="VNP63" s="84"/>
      <c r="VNQ63" s="84"/>
      <c r="VNR63" s="84"/>
      <c r="VNS63" s="84"/>
      <c r="VNT63" s="84"/>
      <c r="VNU63" s="84"/>
      <c r="VNV63" s="84"/>
      <c r="VNW63" s="84"/>
      <c r="VNX63" s="84"/>
      <c r="VNY63" s="84"/>
      <c r="VNZ63" s="84"/>
      <c r="VOA63" s="84"/>
      <c r="VOB63" s="84"/>
      <c r="VOC63" s="84"/>
      <c r="VOD63" s="84"/>
      <c r="VOE63" s="84"/>
      <c r="VOF63" s="84"/>
      <c r="VOG63" s="84"/>
      <c r="VOH63" s="84"/>
      <c r="VOI63" s="84"/>
      <c r="VOJ63" s="84"/>
      <c r="VOK63" s="84"/>
      <c r="VOL63" s="84"/>
      <c r="VOM63" s="84"/>
      <c r="VON63" s="84"/>
      <c r="VOO63" s="84"/>
      <c r="VOP63" s="84"/>
      <c r="VOQ63" s="84"/>
      <c r="VOR63" s="84"/>
      <c r="VOS63" s="84"/>
      <c r="VOT63" s="84"/>
      <c r="VOU63" s="84"/>
      <c r="VOV63" s="84"/>
      <c r="VOW63" s="84"/>
      <c r="VOX63" s="84"/>
      <c r="VOY63" s="84"/>
      <c r="VOZ63" s="84"/>
      <c r="VPA63" s="84"/>
      <c r="VPB63" s="84"/>
      <c r="VPC63" s="84"/>
      <c r="VPD63" s="84"/>
      <c r="VPE63" s="84"/>
      <c r="VPF63" s="84"/>
      <c r="VPG63" s="84"/>
      <c r="VPH63" s="84"/>
      <c r="VPI63" s="84"/>
      <c r="VPJ63" s="84"/>
      <c r="VPK63" s="84"/>
      <c r="VPL63" s="84"/>
      <c r="VPM63" s="84"/>
      <c r="VPN63" s="84"/>
      <c r="VPO63" s="84"/>
      <c r="VPP63" s="84"/>
      <c r="VPQ63" s="84"/>
      <c r="VPR63" s="84"/>
      <c r="VPS63" s="84"/>
      <c r="VPT63" s="84"/>
      <c r="VPU63" s="84"/>
      <c r="VPV63" s="84"/>
      <c r="VPW63" s="84"/>
      <c r="VPX63" s="84"/>
      <c r="VPY63" s="84"/>
      <c r="VPZ63" s="84"/>
      <c r="VQA63" s="84"/>
      <c r="VQB63" s="84"/>
      <c r="VQC63" s="84"/>
      <c r="VQD63" s="84"/>
      <c r="VQE63" s="84"/>
      <c r="VQF63" s="84"/>
      <c r="VQG63" s="84"/>
      <c r="VQH63" s="84"/>
      <c r="VQI63" s="84"/>
      <c r="VQJ63" s="84"/>
      <c r="VQK63" s="84"/>
      <c r="VQL63" s="84"/>
      <c r="VQM63" s="84"/>
      <c r="VQN63" s="84"/>
      <c r="VQO63" s="84"/>
      <c r="VQP63" s="84"/>
      <c r="VQQ63" s="84"/>
      <c r="VQR63" s="84"/>
      <c r="VQS63" s="84"/>
      <c r="VQT63" s="84"/>
      <c r="VQU63" s="84"/>
      <c r="VQV63" s="84"/>
      <c r="VQW63" s="84"/>
      <c r="VQX63" s="84"/>
      <c r="VQY63" s="84"/>
      <c r="VQZ63" s="84"/>
      <c r="VRA63" s="84"/>
      <c r="VRB63" s="84"/>
      <c r="VRC63" s="84"/>
      <c r="VRD63" s="84"/>
      <c r="VRE63" s="84"/>
      <c r="VRF63" s="84"/>
      <c r="VRG63" s="84"/>
      <c r="VRH63" s="84"/>
      <c r="VRI63" s="84"/>
      <c r="VRJ63" s="84"/>
      <c r="VRK63" s="84"/>
      <c r="VRL63" s="84"/>
      <c r="VRM63" s="84"/>
      <c r="VRN63" s="84"/>
      <c r="VRO63" s="84"/>
      <c r="VRP63" s="84"/>
      <c r="VRQ63" s="84"/>
      <c r="VRR63" s="84"/>
      <c r="VRS63" s="84"/>
      <c r="VRT63" s="84"/>
      <c r="VRU63" s="84"/>
      <c r="VRV63" s="84"/>
      <c r="VRW63" s="84"/>
      <c r="VRX63" s="84"/>
      <c r="VRY63" s="84"/>
      <c r="VRZ63" s="84"/>
      <c r="VSA63" s="84"/>
      <c r="VSB63" s="84"/>
      <c r="VSC63" s="84"/>
      <c r="VSD63" s="84"/>
      <c r="VSE63" s="84"/>
      <c r="VSF63" s="84"/>
      <c r="VSG63" s="84"/>
      <c r="VSH63" s="84"/>
      <c r="VSI63" s="84"/>
      <c r="VSJ63" s="84"/>
      <c r="VSK63" s="84"/>
      <c r="VSL63" s="84"/>
      <c r="VSM63" s="84"/>
      <c r="VSN63" s="84"/>
      <c r="VSO63" s="84"/>
      <c r="VSP63" s="84"/>
      <c r="VSQ63" s="84"/>
      <c r="VSR63" s="84"/>
      <c r="VSS63" s="84"/>
      <c r="VST63" s="84"/>
      <c r="VSU63" s="84"/>
      <c r="VSV63" s="84"/>
      <c r="VSW63" s="84"/>
      <c r="VSX63" s="84"/>
      <c r="VSY63" s="84"/>
      <c r="VSZ63" s="84"/>
      <c r="VTA63" s="84"/>
      <c r="VTB63" s="84"/>
      <c r="VTC63" s="84"/>
      <c r="VTD63" s="84"/>
      <c r="VTE63" s="84"/>
      <c r="VTF63" s="84"/>
      <c r="VTG63" s="84"/>
      <c r="VTH63" s="84"/>
      <c r="VTI63" s="84"/>
      <c r="VTJ63" s="84"/>
      <c r="VTK63" s="84"/>
      <c r="VTL63" s="84"/>
      <c r="VTM63" s="84"/>
      <c r="VTN63" s="84"/>
      <c r="VTO63" s="84"/>
      <c r="VTP63" s="84"/>
      <c r="VTQ63" s="84"/>
      <c r="VTR63" s="84"/>
      <c r="VTS63" s="84"/>
      <c r="VTT63" s="84"/>
      <c r="VTU63" s="84"/>
      <c r="VTV63" s="84"/>
      <c r="VTW63" s="84"/>
      <c r="VTX63" s="84"/>
      <c r="VTY63" s="84"/>
      <c r="VTZ63" s="84"/>
      <c r="VUA63" s="84"/>
      <c r="VUB63" s="84"/>
      <c r="VUC63" s="84"/>
      <c r="VUD63" s="84"/>
      <c r="VUE63" s="84"/>
      <c r="VUF63" s="84"/>
      <c r="VUG63" s="84"/>
      <c r="VUH63" s="84"/>
      <c r="VUI63" s="84"/>
      <c r="VUJ63" s="84"/>
      <c r="VUK63" s="84"/>
      <c r="VUL63" s="84"/>
      <c r="VUM63" s="84"/>
      <c r="VUN63" s="84"/>
      <c r="VUO63" s="84"/>
      <c r="VUP63" s="84"/>
      <c r="VUQ63" s="84"/>
      <c r="VUR63" s="84"/>
      <c r="VUS63" s="84"/>
      <c r="VUT63" s="84"/>
      <c r="VUU63" s="84"/>
      <c r="VUV63" s="84"/>
      <c r="VUW63" s="84"/>
      <c r="VUX63" s="84"/>
      <c r="VUY63" s="84"/>
      <c r="VUZ63" s="84"/>
      <c r="VVA63" s="84"/>
      <c r="VVB63" s="84"/>
      <c r="VVC63" s="84"/>
      <c r="VVD63" s="84"/>
      <c r="VVE63" s="84"/>
      <c r="VVF63" s="84"/>
      <c r="VVG63" s="84"/>
      <c r="VVH63" s="84"/>
      <c r="VVI63" s="84"/>
      <c r="VVJ63" s="84"/>
      <c r="VVK63" s="84"/>
      <c r="VVL63" s="84"/>
      <c r="VVM63" s="84"/>
      <c r="VVN63" s="84"/>
      <c r="VVO63" s="84"/>
      <c r="VVP63" s="84"/>
      <c r="VVQ63" s="84"/>
      <c r="VVR63" s="84"/>
      <c r="VVS63" s="84"/>
      <c r="VVT63" s="84"/>
      <c r="VVU63" s="84"/>
      <c r="VVV63" s="84"/>
      <c r="VVW63" s="84"/>
      <c r="VVX63" s="84"/>
      <c r="VVY63" s="84"/>
      <c r="VVZ63" s="84"/>
      <c r="VWA63" s="84"/>
      <c r="VWB63" s="84"/>
      <c r="VWC63" s="84"/>
      <c r="VWD63" s="84"/>
      <c r="VWE63" s="84"/>
      <c r="VWF63" s="84"/>
      <c r="VWG63" s="84"/>
      <c r="VWH63" s="84"/>
      <c r="VWI63" s="84"/>
      <c r="VWJ63" s="84"/>
      <c r="VWK63" s="84"/>
      <c r="VWL63" s="84"/>
      <c r="VWM63" s="84"/>
      <c r="VWN63" s="84"/>
      <c r="VWO63" s="84"/>
      <c r="VWP63" s="84"/>
      <c r="VWQ63" s="84"/>
      <c r="VWR63" s="84"/>
      <c r="VWS63" s="84"/>
      <c r="VWT63" s="84"/>
      <c r="VWU63" s="84"/>
      <c r="VWV63" s="84"/>
      <c r="VWW63" s="84"/>
      <c r="VWX63" s="84"/>
      <c r="VWY63" s="84"/>
      <c r="VWZ63" s="84"/>
      <c r="VXA63" s="84"/>
      <c r="VXB63" s="84"/>
      <c r="VXC63" s="84"/>
      <c r="VXD63" s="84"/>
      <c r="VXE63" s="84"/>
      <c r="VXF63" s="84"/>
      <c r="VXG63" s="84"/>
      <c r="VXH63" s="84"/>
      <c r="VXI63" s="84"/>
      <c r="VXJ63" s="84"/>
      <c r="VXK63" s="84"/>
      <c r="VXL63" s="84"/>
      <c r="VXM63" s="84"/>
      <c r="VXN63" s="84"/>
      <c r="VXO63" s="84"/>
      <c r="VXP63" s="84"/>
      <c r="VXQ63" s="84"/>
      <c r="VXR63" s="84"/>
      <c r="VXS63" s="84"/>
      <c r="VXT63" s="84"/>
      <c r="VXU63" s="84"/>
      <c r="VXV63" s="84"/>
      <c r="VXW63" s="84"/>
      <c r="VXX63" s="84"/>
      <c r="VXY63" s="84"/>
      <c r="VXZ63" s="84"/>
      <c r="VYA63" s="84"/>
      <c r="VYB63" s="84"/>
      <c r="VYC63" s="84"/>
      <c r="VYD63" s="84"/>
      <c r="VYE63" s="84"/>
      <c r="VYF63" s="84"/>
      <c r="VYG63" s="84"/>
      <c r="VYH63" s="84"/>
      <c r="VYI63" s="84"/>
      <c r="VYJ63" s="84"/>
      <c r="VYK63" s="84"/>
      <c r="VYL63" s="84"/>
      <c r="VYM63" s="84"/>
      <c r="VYN63" s="84"/>
      <c r="VYO63" s="84"/>
      <c r="VYP63" s="84"/>
      <c r="VYQ63" s="84"/>
      <c r="VYR63" s="84"/>
      <c r="VYS63" s="84"/>
      <c r="VYT63" s="84"/>
      <c r="VYU63" s="84"/>
      <c r="VYV63" s="84"/>
      <c r="VYW63" s="84"/>
      <c r="VYX63" s="84"/>
      <c r="VYY63" s="84"/>
      <c r="VYZ63" s="84"/>
      <c r="VZA63" s="84"/>
      <c r="VZB63" s="84"/>
      <c r="VZC63" s="84"/>
      <c r="VZD63" s="84"/>
      <c r="VZE63" s="84"/>
      <c r="VZF63" s="84"/>
      <c r="VZG63" s="84"/>
      <c r="VZH63" s="84"/>
      <c r="VZI63" s="84"/>
      <c r="VZJ63" s="84"/>
      <c r="VZK63" s="84"/>
      <c r="VZL63" s="84"/>
      <c r="VZM63" s="84"/>
      <c r="VZN63" s="84"/>
      <c r="VZO63" s="84"/>
      <c r="VZP63" s="84"/>
      <c r="VZQ63" s="84"/>
      <c r="VZR63" s="84"/>
      <c r="VZS63" s="84"/>
      <c r="VZT63" s="84"/>
      <c r="VZU63" s="84"/>
      <c r="VZV63" s="84"/>
      <c r="VZW63" s="84"/>
      <c r="VZX63" s="84"/>
      <c r="VZY63" s="84"/>
      <c r="VZZ63" s="84"/>
      <c r="WAA63" s="84"/>
      <c r="WAB63" s="84"/>
      <c r="WAC63" s="84"/>
      <c r="WAD63" s="84"/>
      <c r="WAE63" s="84"/>
      <c r="WAF63" s="84"/>
      <c r="WAG63" s="84"/>
      <c r="WAH63" s="84"/>
      <c r="WAI63" s="84"/>
      <c r="WAJ63" s="84"/>
      <c r="WAK63" s="84"/>
      <c r="WAL63" s="84"/>
      <c r="WAM63" s="84"/>
      <c r="WAN63" s="84"/>
      <c r="WAO63" s="84"/>
      <c r="WAP63" s="84"/>
      <c r="WAQ63" s="84"/>
      <c r="WAR63" s="84"/>
      <c r="WAS63" s="84"/>
      <c r="WAT63" s="84"/>
      <c r="WAU63" s="84"/>
      <c r="WAV63" s="84"/>
      <c r="WAW63" s="84"/>
      <c r="WAX63" s="84"/>
      <c r="WAY63" s="84"/>
      <c r="WAZ63" s="84"/>
      <c r="WBA63" s="84"/>
      <c r="WBB63" s="84"/>
      <c r="WBC63" s="84"/>
      <c r="WBD63" s="84"/>
      <c r="WBE63" s="84"/>
      <c r="WBF63" s="84"/>
      <c r="WBG63" s="84"/>
      <c r="WBH63" s="84"/>
      <c r="WBI63" s="84"/>
      <c r="WBJ63" s="84"/>
      <c r="WBK63" s="84"/>
      <c r="WBL63" s="84"/>
      <c r="WBM63" s="84"/>
      <c r="WBN63" s="84"/>
      <c r="WBO63" s="84"/>
      <c r="WBP63" s="84"/>
      <c r="WBQ63" s="84"/>
      <c r="WBR63" s="84"/>
      <c r="WBS63" s="84"/>
      <c r="WBT63" s="84"/>
      <c r="WBU63" s="84"/>
      <c r="WBV63" s="84"/>
      <c r="WBW63" s="84"/>
      <c r="WBX63" s="84"/>
      <c r="WBY63" s="84"/>
      <c r="WBZ63" s="84"/>
      <c r="WCA63" s="84"/>
      <c r="WCB63" s="84"/>
      <c r="WCC63" s="84"/>
      <c r="WCD63" s="84"/>
      <c r="WCE63" s="84"/>
      <c r="WCF63" s="84"/>
      <c r="WCG63" s="84"/>
      <c r="WCH63" s="84"/>
      <c r="WCI63" s="84"/>
      <c r="WCJ63" s="84"/>
      <c r="WCK63" s="84"/>
      <c r="WCL63" s="84"/>
      <c r="WCM63" s="84"/>
      <c r="WCN63" s="84"/>
      <c r="WCO63" s="84"/>
      <c r="WCP63" s="84"/>
      <c r="WCQ63" s="84"/>
      <c r="WCR63" s="84"/>
      <c r="WCS63" s="84"/>
      <c r="WCT63" s="84"/>
      <c r="WCU63" s="84"/>
      <c r="WCV63" s="84"/>
      <c r="WCW63" s="84"/>
      <c r="WCX63" s="84"/>
      <c r="WCY63" s="84"/>
      <c r="WCZ63" s="84"/>
      <c r="WDA63" s="84"/>
      <c r="WDB63" s="84"/>
      <c r="WDC63" s="84"/>
      <c r="WDD63" s="84"/>
      <c r="WDE63" s="84"/>
      <c r="WDF63" s="84"/>
      <c r="WDG63" s="84"/>
      <c r="WDH63" s="84"/>
      <c r="WDI63" s="84"/>
      <c r="WDJ63" s="84"/>
      <c r="WDK63" s="84"/>
      <c r="WDL63" s="84"/>
      <c r="WDM63" s="84"/>
      <c r="WDN63" s="84"/>
      <c r="WDO63" s="84"/>
      <c r="WDP63" s="84"/>
      <c r="WDQ63" s="84"/>
      <c r="WDR63" s="84"/>
      <c r="WDS63" s="84"/>
      <c r="WDT63" s="84"/>
      <c r="WDU63" s="84"/>
      <c r="WDV63" s="84"/>
      <c r="WDW63" s="84"/>
      <c r="WDX63" s="84"/>
      <c r="WDY63" s="84"/>
      <c r="WDZ63" s="84"/>
      <c r="WEA63" s="84"/>
      <c r="WEB63" s="84"/>
      <c r="WEC63" s="84"/>
      <c r="WED63" s="84"/>
      <c r="WEE63" s="84"/>
      <c r="WEF63" s="84"/>
      <c r="WEG63" s="84"/>
      <c r="WEH63" s="84"/>
      <c r="WEI63" s="84"/>
      <c r="WEJ63" s="84"/>
      <c r="WEK63" s="84"/>
      <c r="WEL63" s="84"/>
      <c r="WEM63" s="84"/>
      <c r="WEN63" s="84"/>
      <c r="WEO63" s="84"/>
      <c r="WEP63" s="84"/>
      <c r="WEQ63" s="84"/>
      <c r="WER63" s="84"/>
      <c r="WES63" s="84"/>
      <c r="WET63" s="84"/>
      <c r="WEU63" s="84"/>
      <c r="WEV63" s="84"/>
      <c r="WEW63" s="84"/>
      <c r="WEX63" s="84"/>
      <c r="WEY63" s="84"/>
      <c r="WEZ63" s="84"/>
      <c r="WFA63" s="84"/>
      <c r="WFB63" s="84"/>
      <c r="WFC63" s="84"/>
      <c r="WFD63" s="84"/>
      <c r="WFE63" s="84"/>
      <c r="WFF63" s="84"/>
      <c r="WFG63" s="84"/>
      <c r="WFH63" s="84"/>
      <c r="WFI63" s="84"/>
      <c r="WFJ63" s="84"/>
      <c r="WFK63" s="84"/>
      <c r="WFL63" s="84"/>
      <c r="WFM63" s="84"/>
      <c r="WFN63" s="84"/>
      <c r="WFO63" s="84"/>
      <c r="WFP63" s="84"/>
      <c r="WFQ63" s="84"/>
      <c r="WFR63" s="84"/>
      <c r="WFS63" s="84"/>
      <c r="WFT63" s="84"/>
      <c r="WFU63" s="84"/>
      <c r="WFV63" s="84"/>
      <c r="WFW63" s="84"/>
      <c r="WFX63" s="84"/>
      <c r="WFY63" s="84"/>
      <c r="WFZ63" s="84"/>
      <c r="WGA63" s="84"/>
      <c r="WGB63" s="84"/>
      <c r="WGC63" s="84"/>
      <c r="WGD63" s="84"/>
      <c r="WGE63" s="84"/>
      <c r="WGF63" s="84"/>
      <c r="WGG63" s="84"/>
      <c r="WGH63" s="84"/>
      <c r="WGI63" s="84"/>
      <c r="WGJ63" s="84"/>
      <c r="WGK63" s="84"/>
      <c r="WGL63" s="84"/>
      <c r="WGM63" s="84"/>
      <c r="WGN63" s="84"/>
      <c r="WGO63" s="84"/>
      <c r="WGP63" s="84"/>
      <c r="WGQ63" s="84"/>
      <c r="WGR63" s="84"/>
      <c r="WGS63" s="84"/>
      <c r="WGT63" s="84"/>
      <c r="WGU63" s="84"/>
      <c r="WGV63" s="84"/>
      <c r="WGW63" s="84"/>
      <c r="WGX63" s="84"/>
      <c r="WGY63" s="84"/>
      <c r="WGZ63" s="84"/>
      <c r="WHA63" s="84"/>
      <c r="WHB63" s="84"/>
      <c r="WHC63" s="84"/>
      <c r="WHD63" s="84"/>
      <c r="WHE63" s="84"/>
      <c r="WHF63" s="84"/>
      <c r="WHG63" s="84"/>
      <c r="WHH63" s="84"/>
      <c r="WHI63" s="84"/>
      <c r="WHJ63" s="84"/>
      <c r="WHK63" s="84"/>
      <c r="WHL63" s="84"/>
      <c r="WHM63" s="84"/>
      <c r="WHN63" s="84"/>
      <c r="WHO63" s="84"/>
      <c r="WHP63" s="84"/>
      <c r="WHQ63" s="84"/>
      <c r="WHR63" s="84"/>
      <c r="WHS63" s="84"/>
      <c r="WHT63" s="84"/>
      <c r="WHU63" s="84"/>
      <c r="WHV63" s="84"/>
      <c r="WHW63" s="84"/>
      <c r="WHX63" s="84"/>
      <c r="WHY63" s="84"/>
      <c r="WHZ63" s="84"/>
      <c r="WIA63" s="84"/>
      <c r="WIB63" s="84"/>
      <c r="WIC63" s="84"/>
      <c r="WID63" s="84"/>
      <c r="WIE63" s="84"/>
      <c r="WIF63" s="84"/>
      <c r="WIG63" s="84"/>
      <c r="WIH63" s="84"/>
      <c r="WII63" s="84"/>
      <c r="WIJ63" s="84"/>
      <c r="WIK63" s="84"/>
      <c r="WIL63" s="84"/>
      <c r="WIM63" s="84"/>
      <c r="WIN63" s="84"/>
      <c r="WIO63" s="84"/>
      <c r="WIP63" s="84"/>
      <c r="WIQ63" s="84"/>
      <c r="WIR63" s="84"/>
      <c r="WIS63" s="84"/>
      <c r="WIT63" s="84"/>
      <c r="WIU63" s="84"/>
      <c r="WIV63" s="84"/>
      <c r="WIW63" s="84"/>
      <c r="WIX63" s="84"/>
      <c r="WIY63" s="84"/>
      <c r="WIZ63" s="84"/>
      <c r="WJA63" s="84"/>
      <c r="WJB63" s="84"/>
      <c r="WJC63" s="84"/>
      <c r="WJD63" s="84"/>
      <c r="WJE63" s="84"/>
      <c r="WJF63" s="84"/>
      <c r="WJG63" s="84"/>
      <c r="WJH63" s="84"/>
      <c r="WJI63" s="84"/>
      <c r="WJJ63" s="84"/>
      <c r="WJK63" s="84"/>
      <c r="WJL63" s="84"/>
      <c r="WJM63" s="84"/>
      <c r="WJN63" s="84"/>
      <c r="WJO63" s="84"/>
      <c r="WJP63" s="84"/>
      <c r="WJQ63" s="84"/>
      <c r="WJR63" s="84"/>
      <c r="WJS63" s="84"/>
      <c r="WJT63" s="84"/>
      <c r="WJU63" s="84"/>
      <c r="WJV63" s="84"/>
      <c r="WJW63" s="84"/>
      <c r="WJX63" s="84"/>
      <c r="WJY63" s="84"/>
      <c r="WJZ63" s="84"/>
      <c r="WKA63" s="84"/>
      <c r="WKB63" s="84"/>
      <c r="WKC63" s="84"/>
      <c r="WKD63" s="84"/>
      <c r="WKE63" s="84"/>
      <c r="WKF63" s="84"/>
      <c r="WKG63" s="84"/>
      <c r="WKH63" s="84"/>
      <c r="WKI63" s="84"/>
      <c r="WKJ63" s="84"/>
      <c r="WKK63" s="84"/>
      <c r="WKL63" s="84"/>
      <c r="WKM63" s="84"/>
      <c r="WKN63" s="84"/>
      <c r="WKO63" s="84"/>
      <c r="WKP63" s="84"/>
      <c r="WKQ63" s="84"/>
      <c r="WKR63" s="84"/>
      <c r="WKS63" s="84"/>
      <c r="WKT63" s="84"/>
      <c r="WKU63" s="84"/>
      <c r="WKV63" s="84"/>
      <c r="WKW63" s="84"/>
      <c r="WKX63" s="84"/>
      <c r="WKY63" s="84"/>
      <c r="WKZ63" s="84"/>
      <c r="WLA63" s="84"/>
      <c r="WLB63" s="84"/>
      <c r="WLC63" s="84"/>
      <c r="WLD63" s="84"/>
      <c r="WLE63" s="84"/>
      <c r="WLF63" s="84"/>
      <c r="WLG63" s="84"/>
      <c r="WLH63" s="84"/>
      <c r="WLI63" s="84"/>
      <c r="WLJ63" s="84"/>
      <c r="WLK63" s="84"/>
      <c r="WLL63" s="84"/>
      <c r="WLM63" s="84"/>
      <c r="WLN63" s="84"/>
      <c r="WLO63" s="84"/>
      <c r="WLP63" s="84"/>
      <c r="WLQ63" s="84"/>
      <c r="WLR63" s="84"/>
      <c r="WLS63" s="84"/>
      <c r="WLT63" s="84"/>
      <c r="WLU63" s="84"/>
      <c r="WLV63" s="84"/>
      <c r="WLW63" s="84"/>
      <c r="WLX63" s="84"/>
      <c r="WLY63" s="84"/>
      <c r="WLZ63" s="84"/>
      <c r="WMA63" s="84"/>
      <c r="WMB63" s="84"/>
      <c r="WMC63" s="84"/>
      <c r="WMD63" s="84"/>
      <c r="WME63" s="84"/>
      <c r="WMF63" s="84"/>
      <c r="WMG63" s="84"/>
      <c r="WMH63" s="84"/>
      <c r="WMI63" s="84"/>
      <c r="WMJ63" s="84"/>
      <c r="WMK63" s="84"/>
      <c r="WML63" s="84"/>
      <c r="WMM63" s="84"/>
      <c r="WMN63" s="84"/>
      <c r="WMO63" s="84"/>
      <c r="WMP63" s="84"/>
      <c r="WMQ63" s="84"/>
      <c r="WMR63" s="84"/>
      <c r="WMS63" s="84"/>
      <c r="WMT63" s="84"/>
      <c r="WMU63" s="84"/>
      <c r="WMV63" s="84"/>
      <c r="WMW63" s="84"/>
      <c r="WMX63" s="84"/>
      <c r="WMY63" s="84"/>
      <c r="WMZ63" s="84"/>
      <c r="WNA63" s="84"/>
      <c r="WNB63" s="84"/>
      <c r="WNC63" s="84"/>
      <c r="WND63" s="84"/>
      <c r="WNE63" s="84"/>
      <c r="WNF63" s="84"/>
      <c r="WNG63" s="84"/>
      <c r="WNH63" s="84"/>
      <c r="WNI63" s="84"/>
      <c r="WNJ63" s="84"/>
      <c r="WNK63" s="84"/>
      <c r="WNL63" s="84"/>
      <c r="WNM63" s="84"/>
      <c r="WNN63" s="84"/>
      <c r="WNO63" s="84"/>
      <c r="WNP63" s="84"/>
      <c r="WNQ63" s="84"/>
      <c r="WNR63" s="84"/>
      <c r="WNS63" s="84"/>
      <c r="WNT63" s="84"/>
      <c r="WNU63" s="84"/>
      <c r="WNV63" s="84"/>
      <c r="WNW63" s="84"/>
      <c r="WNX63" s="84"/>
      <c r="WNY63" s="84"/>
      <c r="WNZ63" s="84"/>
      <c r="WOA63" s="84"/>
      <c r="WOB63" s="84"/>
      <c r="WOC63" s="84"/>
      <c r="WOD63" s="84"/>
      <c r="WOE63" s="84"/>
      <c r="WOF63" s="84"/>
      <c r="WOG63" s="84"/>
      <c r="WOH63" s="84"/>
      <c r="WOI63" s="84"/>
      <c r="WOJ63" s="84"/>
      <c r="WOK63" s="84"/>
      <c r="WOL63" s="84"/>
      <c r="WOM63" s="84"/>
      <c r="WON63" s="84"/>
      <c r="WOO63" s="84"/>
      <c r="WOP63" s="84"/>
      <c r="WOQ63" s="84"/>
      <c r="WOR63" s="84"/>
      <c r="WOS63" s="84"/>
      <c r="WOT63" s="84"/>
      <c r="WOU63" s="84"/>
      <c r="WOV63" s="84"/>
      <c r="WOW63" s="84"/>
      <c r="WOX63" s="84"/>
      <c r="WOY63" s="84"/>
      <c r="WOZ63" s="84"/>
      <c r="WPA63" s="84"/>
      <c r="WPB63" s="84"/>
      <c r="WPC63" s="84"/>
      <c r="WPD63" s="84"/>
      <c r="WPE63" s="84"/>
      <c r="WPF63" s="84"/>
      <c r="WPG63" s="84"/>
      <c r="WPH63" s="84"/>
      <c r="WPI63" s="84"/>
      <c r="WPJ63" s="84"/>
      <c r="WPK63" s="84"/>
      <c r="WPL63" s="84"/>
      <c r="WPM63" s="84"/>
      <c r="WPN63" s="84"/>
      <c r="WPO63" s="84"/>
      <c r="WPP63" s="84"/>
      <c r="WPQ63" s="84"/>
      <c r="WPR63" s="84"/>
      <c r="WPS63" s="84"/>
      <c r="WPT63" s="84"/>
      <c r="WPU63" s="84"/>
      <c r="WPV63" s="84"/>
      <c r="WPW63" s="84"/>
      <c r="WPX63" s="84"/>
      <c r="WPY63" s="84"/>
      <c r="WPZ63" s="84"/>
      <c r="WQA63" s="84"/>
      <c r="WQB63" s="84"/>
      <c r="WQC63" s="84"/>
      <c r="WQD63" s="84"/>
      <c r="WQE63" s="84"/>
      <c r="WQF63" s="84"/>
      <c r="WQG63" s="84"/>
      <c r="WQH63" s="84"/>
      <c r="WQI63" s="84"/>
      <c r="WQJ63" s="84"/>
      <c r="WQK63" s="84"/>
      <c r="WQL63" s="84"/>
      <c r="WQM63" s="84"/>
      <c r="WQN63" s="84"/>
      <c r="WQO63" s="84"/>
      <c r="WQP63" s="84"/>
      <c r="WQQ63" s="84"/>
      <c r="WQR63" s="84"/>
      <c r="WQS63" s="84"/>
      <c r="WQT63" s="84"/>
      <c r="WQU63" s="84"/>
      <c r="WQV63" s="84"/>
      <c r="WQW63" s="84"/>
      <c r="WQX63" s="84"/>
      <c r="WQY63" s="84"/>
      <c r="WQZ63" s="84"/>
      <c r="WRA63" s="84"/>
      <c r="WRB63" s="84"/>
      <c r="WRC63" s="84"/>
      <c r="WRD63" s="84"/>
      <c r="WRE63" s="84"/>
      <c r="WRF63" s="84"/>
      <c r="WRG63" s="84"/>
      <c r="WRH63" s="84"/>
      <c r="WRI63" s="84"/>
      <c r="WRJ63" s="84"/>
      <c r="WRK63" s="84"/>
      <c r="WRL63" s="84"/>
      <c r="WRM63" s="84"/>
      <c r="WRN63" s="84"/>
      <c r="WRO63" s="84"/>
      <c r="WRP63" s="84"/>
      <c r="WRQ63" s="84"/>
      <c r="WRR63" s="84"/>
      <c r="WRS63" s="84"/>
      <c r="WRT63" s="84"/>
      <c r="WRU63" s="84"/>
      <c r="WRV63" s="84"/>
      <c r="WRW63" s="84"/>
      <c r="WRX63" s="84"/>
      <c r="WRY63" s="84"/>
      <c r="WRZ63" s="84"/>
      <c r="WSA63" s="84"/>
      <c r="WSB63" s="84"/>
      <c r="WSC63" s="84"/>
      <c r="WSD63" s="84"/>
      <c r="WSE63" s="84"/>
      <c r="WSF63" s="84"/>
      <c r="WSG63" s="84"/>
      <c r="WSH63" s="84"/>
      <c r="WSI63" s="84"/>
      <c r="WSJ63" s="84"/>
      <c r="WSK63" s="84"/>
      <c r="WSL63" s="84"/>
      <c r="WSM63" s="84"/>
      <c r="WSN63" s="84"/>
      <c r="WSO63" s="84"/>
      <c r="WSP63" s="84"/>
      <c r="WSQ63" s="84"/>
      <c r="WSR63" s="84"/>
      <c r="WSS63" s="84"/>
      <c r="WST63" s="84"/>
      <c r="WSU63" s="84"/>
      <c r="WSV63" s="84"/>
      <c r="WSW63" s="84"/>
      <c r="WSX63" s="84"/>
      <c r="WSY63" s="84"/>
      <c r="WSZ63" s="84"/>
      <c r="WTA63" s="84"/>
      <c r="WTB63" s="84"/>
      <c r="WTC63" s="84"/>
      <c r="WTD63" s="84"/>
      <c r="WTE63" s="84"/>
      <c r="WTF63" s="84"/>
      <c r="WTG63" s="84"/>
      <c r="WTH63" s="84"/>
      <c r="WTI63" s="84"/>
      <c r="WTJ63" s="84"/>
      <c r="WTK63" s="84"/>
      <c r="WTL63" s="84"/>
      <c r="WTM63" s="84"/>
      <c r="WTN63" s="84"/>
      <c r="WTO63" s="84"/>
      <c r="WTP63" s="84"/>
      <c r="WTQ63" s="84"/>
      <c r="WTR63" s="84"/>
      <c r="WTS63" s="84"/>
      <c r="WTT63" s="84"/>
      <c r="WTU63" s="84"/>
      <c r="WTV63" s="84"/>
      <c r="WTW63" s="84"/>
      <c r="WTX63" s="84"/>
      <c r="WTY63" s="84"/>
      <c r="WTZ63" s="84"/>
      <c r="WUA63" s="84"/>
      <c r="WUB63" s="84"/>
      <c r="WUC63" s="84"/>
      <c r="WUD63" s="84"/>
      <c r="WUE63" s="84"/>
      <c r="WUF63" s="84"/>
      <c r="WUG63" s="84"/>
      <c r="WUH63" s="84"/>
      <c r="WUI63" s="84"/>
      <c r="WUJ63" s="84"/>
      <c r="WUK63" s="84"/>
      <c r="WUL63" s="84"/>
      <c r="WUM63" s="84"/>
      <c r="WUN63" s="84"/>
      <c r="WUO63" s="84"/>
      <c r="WUP63" s="84"/>
      <c r="WUQ63" s="84"/>
      <c r="WUR63" s="84"/>
      <c r="WUS63" s="84"/>
      <c r="WUT63" s="84"/>
      <c r="WUU63" s="84"/>
      <c r="WUV63" s="84"/>
      <c r="WUW63" s="84"/>
      <c r="WUX63" s="84"/>
      <c r="WUY63" s="84"/>
      <c r="WUZ63" s="84"/>
      <c r="WVA63" s="84"/>
      <c r="WVB63" s="84"/>
      <c r="WVC63" s="84"/>
      <c r="WVD63" s="84"/>
      <c r="WVE63" s="84"/>
      <c r="WVF63" s="84"/>
      <c r="WVG63" s="84"/>
      <c r="WVH63" s="84"/>
      <c r="WVI63" s="84"/>
      <c r="WVJ63" s="84"/>
      <c r="WVK63" s="84"/>
      <c r="WVL63" s="84"/>
      <c r="WVM63" s="84"/>
      <c r="WVN63" s="84"/>
      <c r="WVO63" s="84"/>
      <c r="WVP63" s="84"/>
      <c r="WVQ63" s="84"/>
      <c r="WVR63" s="84"/>
      <c r="WVS63" s="84"/>
      <c r="WVT63" s="84"/>
      <c r="WVU63" s="84"/>
      <c r="WVV63" s="84"/>
      <c r="WVW63" s="84"/>
      <c r="WVX63" s="84"/>
      <c r="WVY63" s="84"/>
      <c r="WVZ63" s="84"/>
      <c r="WWA63" s="84"/>
      <c r="WWB63" s="84"/>
      <c r="WWC63" s="84"/>
      <c r="WWD63" s="84"/>
      <c r="WWE63" s="84"/>
      <c r="WWF63" s="84"/>
      <c r="WWG63" s="84"/>
      <c r="WWH63" s="84"/>
      <c r="WWI63" s="84"/>
      <c r="WWJ63" s="84"/>
      <c r="WWK63" s="84"/>
      <c r="WWL63" s="84"/>
      <c r="WWM63" s="84"/>
      <c r="WWN63" s="84"/>
      <c r="WWO63" s="84"/>
      <c r="WWP63" s="84"/>
      <c r="WWQ63" s="84"/>
      <c r="WWR63" s="84"/>
      <c r="WWS63" s="84"/>
      <c r="WWT63" s="84"/>
      <c r="WWU63" s="84"/>
      <c r="WWV63" s="84"/>
      <c r="WWW63" s="84"/>
      <c r="WWX63" s="84"/>
      <c r="WWY63" s="84"/>
      <c r="WWZ63" s="84"/>
      <c r="WXA63" s="84"/>
      <c r="WXB63" s="84"/>
      <c r="WXC63" s="84"/>
      <c r="WXD63" s="84"/>
      <c r="WXE63" s="84"/>
      <c r="WXF63" s="84"/>
      <c r="WXG63" s="84"/>
      <c r="WXH63" s="84"/>
      <c r="WXI63" s="84"/>
      <c r="WXJ63" s="84"/>
      <c r="WXK63" s="84"/>
      <c r="WXL63" s="84"/>
      <c r="WXM63" s="84"/>
      <c r="WXN63" s="84"/>
      <c r="WXO63" s="84"/>
      <c r="WXP63" s="84"/>
      <c r="WXQ63" s="84"/>
      <c r="WXR63" s="84"/>
      <c r="WXS63" s="84"/>
      <c r="WXT63" s="84"/>
      <c r="WXU63" s="84"/>
      <c r="WXV63" s="84"/>
      <c r="WXW63" s="84"/>
      <c r="WXX63" s="84"/>
      <c r="WXY63" s="84"/>
      <c r="WXZ63" s="84"/>
      <c r="WYA63" s="84"/>
      <c r="WYB63" s="84"/>
      <c r="WYC63" s="84"/>
      <c r="WYD63" s="84"/>
      <c r="WYE63" s="84"/>
      <c r="WYF63" s="84"/>
      <c r="WYG63" s="84"/>
      <c r="WYH63" s="84"/>
      <c r="WYI63" s="84"/>
      <c r="WYJ63" s="84"/>
      <c r="WYK63" s="84"/>
      <c r="WYL63" s="84"/>
      <c r="WYM63" s="84"/>
      <c r="WYN63" s="84"/>
      <c r="WYO63" s="84"/>
      <c r="WYP63" s="84"/>
      <c r="WYQ63" s="84"/>
      <c r="WYR63" s="84"/>
      <c r="WYS63" s="84"/>
      <c r="WYT63" s="84"/>
      <c r="WYU63" s="84"/>
      <c r="WYV63" s="84"/>
      <c r="WYW63" s="84"/>
      <c r="WYX63" s="84"/>
      <c r="WYY63" s="84"/>
      <c r="WYZ63" s="84"/>
      <c r="WZA63" s="84"/>
      <c r="WZB63" s="84"/>
      <c r="WZC63" s="84"/>
      <c r="WZD63" s="84"/>
      <c r="WZE63" s="84"/>
      <c r="WZF63" s="84"/>
      <c r="WZG63" s="84"/>
      <c r="WZH63" s="84"/>
      <c r="WZI63" s="84"/>
      <c r="WZJ63" s="84"/>
      <c r="WZK63" s="84"/>
      <c r="WZL63" s="84"/>
      <c r="WZM63" s="84"/>
      <c r="WZN63" s="84"/>
      <c r="WZO63" s="84"/>
      <c r="WZP63" s="84"/>
      <c r="WZQ63" s="84"/>
      <c r="WZR63" s="84"/>
      <c r="WZS63" s="84"/>
      <c r="WZT63" s="84"/>
      <c r="WZU63" s="84"/>
      <c r="WZV63" s="84"/>
      <c r="WZW63" s="84"/>
      <c r="WZX63" s="84"/>
      <c r="WZY63" s="84"/>
      <c r="WZZ63" s="84"/>
      <c r="XAA63" s="84"/>
      <c r="XAB63" s="84"/>
      <c r="XAC63" s="84"/>
      <c r="XAD63" s="84"/>
      <c r="XAE63" s="84"/>
      <c r="XAF63" s="84"/>
      <c r="XAG63" s="84"/>
      <c r="XAH63" s="84"/>
      <c r="XAI63" s="84"/>
      <c r="XAJ63" s="84"/>
      <c r="XAK63" s="84"/>
      <c r="XAL63" s="84"/>
      <c r="XAM63" s="84"/>
      <c r="XAN63" s="84"/>
      <c r="XAO63" s="84"/>
      <c r="XAP63" s="84"/>
      <c r="XAQ63" s="84"/>
      <c r="XAR63" s="84"/>
      <c r="XAS63" s="84"/>
      <c r="XAT63" s="84"/>
      <c r="XAU63" s="84"/>
      <c r="XAV63" s="84"/>
      <c r="XAW63" s="84"/>
      <c r="XAX63" s="84"/>
      <c r="XAY63" s="84"/>
      <c r="XAZ63" s="84"/>
      <c r="XBA63" s="84"/>
      <c r="XBB63" s="84"/>
      <c r="XBC63" s="84"/>
      <c r="XBD63" s="84"/>
      <c r="XBE63" s="84"/>
      <c r="XBF63" s="84"/>
      <c r="XBG63" s="84"/>
      <c r="XBH63" s="84"/>
      <c r="XBI63" s="84"/>
      <c r="XBJ63" s="84"/>
      <c r="XBK63" s="84"/>
      <c r="XBL63" s="84"/>
      <c r="XBM63" s="84"/>
      <c r="XBN63" s="84"/>
      <c r="XBO63" s="84"/>
      <c r="XBP63" s="84"/>
      <c r="XBQ63" s="84"/>
      <c r="XBR63" s="84"/>
      <c r="XBS63" s="84"/>
      <c r="XBT63" s="84"/>
      <c r="XBU63" s="84"/>
      <c r="XBV63" s="84"/>
      <c r="XBW63" s="84"/>
      <c r="XBX63" s="84"/>
      <c r="XBY63" s="84"/>
      <c r="XBZ63" s="84"/>
      <c r="XCA63" s="84"/>
      <c r="XCB63" s="84"/>
      <c r="XCC63" s="84"/>
      <c r="XCD63" s="84"/>
      <c r="XCE63" s="84"/>
      <c r="XCF63" s="84"/>
      <c r="XCG63" s="84"/>
      <c r="XCH63" s="84"/>
      <c r="XCI63" s="84"/>
      <c r="XCJ63" s="84"/>
      <c r="XCK63" s="84"/>
      <c r="XCL63" s="84"/>
      <c r="XCM63" s="84"/>
      <c r="XCN63" s="84"/>
      <c r="XCO63" s="84"/>
      <c r="XCP63" s="84"/>
      <c r="XCQ63" s="84"/>
      <c r="XCR63" s="84"/>
      <c r="XCS63" s="84"/>
      <c r="XCT63" s="84"/>
      <c r="XCU63" s="84"/>
      <c r="XCV63" s="84"/>
      <c r="XCW63" s="84"/>
      <c r="XCX63" s="84"/>
      <c r="XCY63" s="84"/>
      <c r="XCZ63" s="84"/>
      <c r="XDA63" s="84"/>
      <c r="XDB63" s="84"/>
      <c r="XDC63" s="84"/>
      <c r="XDD63" s="84"/>
      <c r="XDE63" s="84"/>
      <c r="XDF63" s="84"/>
      <c r="XDG63" s="84"/>
      <c r="XDH63" s="84"/>
      <c r="XDI63" s="84"/>
      <c r="XDJ63" s="84"/>
      <c r="XDK63" s="84"/>
      <c r="XDL63" s="84"/>
      <c r="XDM63" s="84"/>
      <c r="XDN63" s="84"/>
      <c r="XDO63" s="84"/>
      <c r="XDP63" s="84"/>
      <c r="XDQ63" s="84"/>
      <c r="XDR63" s="84"/>
      <c r="XDS63" s="84"/>
      <c r="XDT63" s="84"/>
      <c r="XDU63" s="84"/>
      <c r="XDV63" s="84"/>
      <c r="XDW63" s="84"/>
      <c r="XDX63" s="84"/>
      <c r="XDY63" s="84"/>
      <c r="XDZ63" s="84"/>
      <c r="XEA63" s="84"/>
      <c r="XEB63" s="84"/>
      <c r="XEC63" s="84"/>
      <c r="XED63" s="84"/>
      <c r="XEE63" s="84"/>
      <c r="XEF63" s="84"/>
      <c r="XEG63" s="84"/>
      <c r="XEH63" s="84"/>
      <c r="XEI63" s="84"/>
      <c r="XEJ63" s="84"/>
      <c r="XEK63" s="84"/>
      <c r="XEL63" s="84"/>
      <c r="XEM63" s="84"/>
      <c r="XEN63" s="84"/>
      <c r="XEO63" s="84"/>
      <c r="XEP63" s="84"/>
      <c r="XEQ63" s="84"/>
      <c r="XER63" s="84"/>
      <c r="XES63" s="84"/>
      <c r="XET63" s="84"/>
      <c r="XEU63" s="84"/>
      <c r="XEV63" s="84"/>
      <c r="XEW63" s="84"/>
      <c r="XEX63" s="84"/>
      <c r="XEY63" s="84"/>
      <c r="XEZ63" s="84"/>
      <c r="XFA63" s="84"/>
      <c r="XFB63" s="84"/>
      <c r="XFC63" s="84"/>
      <c r="XFD63" s="84"/>
    </row>
    <row r="64" spans="1:16384" ht="18.75" hidden="1" customHeight="1" x14ac:dyDescent="0.25">
      <c r="A64" s="79"/>
      <c r="B64" s="235" t="s">
        <v>79</v>
      </c>
      <c r="C64" s="236"/>
      <c r="D64" s="236"/>
      <c r="E64" s="236"/>
      <c r="F64" s="236"/>
      <c r="G64" s="236"/>
      <c r="H64" s="236"/>
      <c r="I64" s="236"/>
      <c r="J64" s="236"/>
      <c r="K64" s="237"/>
      <c r="L64" s="200" t="str">
        <f>+IF(L60="","",IF(L62="","",IF(L60=$AB$12,IF(L62=$AL$11,"Bajo",IF(L62=$AL$12,"Bajo",IF(L62=$AL$13,"Medio"))),IF(L60=$AB$11,IF(L62=$AL$11,"Bajo",IF(L62=$AL$12,"Medio",IF(L62=$AL$13,"Alto"))),IF(L60=$AB$10,IF(L62=$AL$11,"Medio",IF(L62=$AL$12,"Alto",IF(L62=$AL$13,"Alto",""))))))))</f>
        <v>Medio</v>
      </c>
      <c r="M64" s="89"/>
      <c r="N64" s="89"/>
      <c r="O64" s="79"/>
      <c r="P64" s="79"/>
      <c r="Q64" s="79"/>
      <c r="R64" s="89"/>
      <c r="S64" s="89"/>
    </row>
    <row r="65" spans="1:16384" ht="15" customHeight="1" x14ac:dyDescent="0.25">
      <c r="A65" s="96"/>
      <c r="B65" s="96"/>
      <c r="C65" s="96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96"/>
      <c r="P65" s="96"/>
      <c r="Q65" s="96"/>
      <c r="R65" s="201"/>
      <c r="S65" s="201"/>
      <c r="T65" s="127"/>
    </row>
    <row r="66" spans="1:16384" x14ac:dyDescent="0.25">
      <c r="A66" s="96"/>
      <c r="B66" s="96"/>
      <c r="C66" s="96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96"/>
      <c r="P66" s="96"/>
      <c r="Q66" s="96"/>
      <c r="R66" s="201"/>
      <c r="S66" s="201"/>
      <c r="T66" s="127"/>
    </row>
    <row r="67" spans="1:16384" ht="12" customHeight="1" x14ac:dyDescent="0.25">
      <c r="A67" s="96"/>
      <c r="B67" s="96"/>
      <c r="C67" s="96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96"/>
      <c r="P67" s="96"/>
      <c r="Q67" s="96"/>
      <c r="R67" s="201"/>
      <c r="S67" s="201"/>
      <c r="T67" s="127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  <c r="BI67" s="202"/>
      <c r="BJ67" s="202"/>
      <c r="BK67" s="202"/>
      <c r="BL67" s="202"/>
      <c r="BM67" s="202"/>
      <c r="BN67" s="202"/>
      <c r="BO67" s="202"/>
      <c r="BP67" s="202"/>
      <c r="BQ67" s="202"/>
      <c r="BR67" s="202"/>
      <c r="BS67" s="202"/>
      <c r="BT67" s="202"/>
      <c r="BU67" s="202"/>
      <c r="BV67" s="202"/>
      <c r="BW67" s="202"/>
      <c r="BX67" s="202"/>
      <c r="BY67" s="202"/>
      <c r="BZ67" s="202"/>
      <c r="CA67" s="202"/>
      <c r="CB67" s="202"/>
      <c r="CC67" s="202"/>
      <c r="CD67" s="202"/>
      <c r="CE67" s="202"/>
      <c r="CF67" s="202"/>
      <c r="CG67" s="202"/>
      <c r="CH67" s="202"/>
      <c r="CI67" s="202"/>
      <c r="CJ67" s="202"/>
      <c r="CK67" s="202"/>
      <c r="CL67" s="202"/>
      <c r="CM67" s="202"/>
      <c r="CN67" s="202"/>
      <c r="CO67" s="202"/>
      <c r="CP67" s="202"/>
      <c r="CQ67" s="202"/>
      <c r="CR67" s="202"/>
      <c r="CS67" s="202"/>
      <c r="CT67" s="202"/>
      <c r="CU67" s="202"/>
      <c r="CV67" s="202"/>
      <c r="CW67" s="202"/>
      <c r="CX67" s="202"/>
      <c r="CY67" s="202"/>
      <c r="CZ67" s="202"/>
      <c r="DA67" s="202"/>
      <c r="DB67" s="202"/>
      <c r="DC67" s="202"/>
      <c r="DD67" s="202"/>
      <c r="DE67" s="202"/>
      <c r="DF67" s="202"/>
      <c r="DG67" s="202"/>
      <c r="DH67" s="202"/>
      <c r="DI67" s="202"/>
      <c r="DJ67" s="202"/>
      <c r="DK67" s="202"/>
      <c r="DL67" s="202"/>
      <c r="DM67" s="202"/>
      <c r="DN67" s="202"/>
      <c r="DO67" s="202"/>
      <c r="DP67" s="202"/>
      <c r="DQ67" s="202"/>
      <c r="DR67" s="202"/>
      <c r="DS67" s="202"/>
      <c r="DT67" s="202"/>
      <c r="DU67" s="202"/>
      <c r="DV67" s="202"/>
      <c r="DW67" s="202"/>
      <c r="DX67" s="202"/>
      <c r="DY67" s="202"/>
      <c r="DZ67" s="202"/>
      <c r="EA67" s="202"/>
      <c r="EB67" s="202"/>
      <c r="EC67" s="202"/>
      <c r="ED67" s="202"/>
      <c r="EE67" s="202"/>
      <c r="EF67" s="202"/>
      <c r="EG67" s="202"/>
      <c r="EH67" s="202"/>
      <c r="EI67" s="202"/>
      <c r="EJ67" s="202"/>
      <c r="EK67" s="202"/>
      <c r="EL67" s="202"/>
      <c r="EM67" s="202"/>
      <c r="EN67" s="202"/>
      <c r="EO67" s="202"/>
      <c r="EP67" s="202"/>
      <c r="EQ67" s="202"/>
      <c r="ER67" s="202"/>
      <c r="ES67" s="202"/>
      <c r="ET67" s="202"/>
      <c r="EU67" s="202"/>
      <c r="EV67" s="202"/>
      <c r="EW67" s="202"/>
      <c r="EX67" s="202"/>
      <c r="EY67" s="202"/>
      <c r="EZ67" s="202"/>
      <c r="FA67" s="202"/>
      <c r="FB67" s="202"/>
      <c r="FC67" s="202"/>
      <c r="FD67" s="202"/>
      <c r="FE67" s="202"/>
      <c r="FF67" s="202"/>
      <c r="FG67" s="202"/>
      <c r="FH67" s="202"/>
      <c r="FI67" s="202"/>
      <c r="FJ67" s="202"/>
      <c r="FK67" s="202"/>
      <c r="FL67" s="202"/>
      <c r="FM67" s="202"/>
      <c r="FN67" s="202"/>
      <c r="FO67" s="202"/>
      <c r="FP67" s="202"/>
      <c r="FQ67" s="202"/>
      <c r="FR67" s="202"/>
      <c r="FS67" s="202"/>
      <c r="FT67" s="202"/>
      <c r="FU67" s="202"/>
      <c r="FV67" s="202"/>
      <c r="FW67" s="202"/>
      <c r="FX67" s="202"/>
      <c r="FY67" s="202"/>
      <c r="FZ67" s="202"/>
      <c r="GA67" s="202"/>
      <c r="GB67" s="202"/>
      <c r="GC67" s="202"/>
      <c r="GD67" s="202"/>
      <c r="GE67" s="202"/>
      <c r="GF67" s="202"/>
      <c r="GG67" s="202"/>
      <c r="GH67" s="202"/>
      <c r="GI67" s="202"/>
      <c r="GJ67" s="202"/>
      <c r="GK67" s="202"/>
      <c r="GL67" s="202"/>
      <c r="GM67" s="202"/>
      <c r="GN67" s="202"/>
      <c r="GO67" s="202"/>
      <c r="GP67" s="202"/>
      <c r="GQ67" s="202"/>
      <c r="GR67" s="202"/>
      <c r="GS67" s="202"/>
      <c r="GT67" s="202"/>
      <c r="GU67" s="202"/>
      <c r="GV67" s="202"/>
      <c r="GW67" s="202"/>
      <c r="GX67" s="202"/>
      <c r="GY67" s="202"/>
      <c r="GZ67" s="202"/>
      <c r="HA67" s="202"/>
      <c r="HB67" s="202"/>
      <c r="HC67" s="202"/>
      <c r="HD67" s="202"/>
      <c r="HE67" s="202"/>
      <c r="HF67" s="202"/>
      <c r="HG67" s="202"/>
      <c r="HH67" s="202"/>
      <c r="HI67" s="202"/>
      <c r="HJ67" s="202"/>
      <c r="HK67" s="202"/>
      <c r="HL67" s="202"/>
      <c r="HM67" s="202"/>
      <c r="HN67" s="202"/>
      <c r="HO67" s="202"/>
      <c r="HP67" s="202"/>
      <c r="HQ67" s="202"/>
      <c r="HR67" s="202"/>
      <c r="HS67" s="202"/>
      <c r="HT67" s="202"/>
      <c r="HU67" s="202"/>
      <c r="HV67" s="202"/>
      <c r="HW67" s="202"/>
      <c r="HX67" s="202"/>
      <c r="HY67" s="202"/>
      <c r="HZ67" s="202"/>
      <c r="IA67" s="202"/>
      <c r="IB67" s="202"/>
      <c r="IC67" s="202"/>
      <c r="ID67" s="202"/>
      <c r="IE67" s="202"/>
      <c r="IF67" s="202"/>
      <c r="IG67" s="202"/>
      <c r="IH67" s="202"/>
      <c r="II67" s="202"/>
      <c r="IJ67" s="202"/>
      <c r="IK67" s="202"/>
      <c r="IL67" s="202"/>
      <c r="IM67" s="202"/>
      <c r="IN67" s="202"/>
      <c r="IO67" s="202"/>
      <c r="IP67" s="202"/>
      <c r="IQ67" s="202"/>
      <c r="IR67" s="202"/>
      <c r="IS67" s="202"/>
      <c r="IT67" s="202"/>
      <c r="IU67" s="202"/>
      <c r="IV67" s="202"/>
      <c r="IW67" s="202"/>
      <c r="IX67" s="202"/>
      <c r="IY67" s="202"/>
      <c r="IZ67" s="202"/>
      <c r="JA67" s="202"/>
      <c r="JB67" s="202"/>
      <c r="JC67" s="202"/>
      <c r="JD67" s="202"/>
      <c r="JE67" s="202"/>
      <c r="JF67" s="202"/>
      <c r="JG67" s="202"/>
      <c r="JH67" s="202"/>
      <c r="JI67" s="202"/>
      <c r="JJ67" s="202"/>
      <c r="JK67" s="202"/>
      <c r="JL67" s="202"/>
      <c r="JM67" s="202"/>
      <c r="JN67" s="202"/>
      <c r="JO67" s="202"/>
      <c r="JP67" s="202"/>
      <c r="JQ67" s="202"/>
      <c r="JR67" s="202"/>
      <c r="JS67" s="202"/>
      <c r="JT67" s="202"/>
      <c r="JU67" s="202"/>
      <c r="JV67" s="202"/>
      <c r="JW67" s="202"/>
      <c r="JX67" s="202"/>
      <c r="JY67" s="202"/>
      <c r="JZ67" s="202"/>
      <c r="KA67" s="202"/>
      <c r="KB67" s="202"/>
      <c r="KC67" s="202"/>
      <c r="KD67" s="202"/>
      <c r="KE67" s="202"/>
      <c r="KF67" s="202"/>
      <c r="KG67" s="202"/>
      <c r="KH67" s="202"/>
      <c r="KI67" s="202"/>
      <c r="KJ67" s="202"/>
      <c r="KK67" s="202"/>
      <c r="KL67" s="202"/>
      <c r="KM67" s="202"/>
      <c r="KN67" s="202"/>
      <c r="KO67" s="202"/>
      <c r="KP67" s="202"/>
      <c r="KQ67" s="202"/>
      <c r="KR67" s="202"/>
      <c r="KS67" s="202"/>
      <c r="KT67" s="202"/>
      <c r="KU67" s="202"/>
      <c r="KV67" s="202"/>
      <c r="KW67" s="202"/>
      <c r="KX67" s="202"/>
      <c r="KY67" s="202"/>
      <c r="KZ67" s="202"/>
      <c r="LA67" s="202"/>
      <c r="LB67" s="202"/>
      <c r="LC67" s="202"/>
      <c r="LD67" s="202"/>
      <c r="LE67" s="202"/>
      <c r="LF67" s="202"/>
      <c r="LG67" s="202"/>
      <c r="LH67" s="202"/>
      <c r="LI67" s="202"/>
      <c r="LJ67" s="202"/>
      <c r="LK67" s="202"/>
      <c r="LL67" s="202"/>
      <c r="LM67" s="202"/>
      <c r="LN67" s="202"/>
      <c r="LO67" s="202"/>
      <c r="LP67" s="202"/>
      <c r="LQ67" s="202"/>
      <c r="LR67" s="202"/>
      <c r="LS67" s="202"/>
      <c r="LT67" s="202"/>
      <c r="LU67" s="202"/>
      <c r="LV67" s="202"/>
      <c r="LW67" s="202"/>
      <c r="LX67" s="202"/>
      <c r="LY67" s="202"/>
      <c r="LZ67" s="202"/>
      <c r="MA67" s="202"/>
      <c r="MB67" s="202"/>
      <c r="MC67" s="202"/>
      <c r="MD67" s="202"/>
      <c r="ME67" s="202"/>
      <c r="MF67" s="202"/>
      <c r="MG67" s="202"/>
      <c r="MH67" s="202"/>
      <c r="MI67" s="202"/>
      <c r="MJ67" s="202"/>
      <c r="MK67" s="202"/>
      <c r="ML67" s="202"/>
      <c r="MM67" s="202"/>
      <c r="MN67" s="202"/>
      <c r="MO67" s="202"/>
      <c r="MP67" s="202"/>
      <c r="MQ67" s="202"/>
      <c r="MR67" s="202"/>
      <c r="MS67" s="202"/>
      <c r="MT67" s="202"/>
      <c r="MU67" s="202"/>
      <c r="MV67" s="202"/>
      <c r="MW67" s="202"/>
      <c r="MX67" s="202"/>
      <c r="MY67" s="202"/>
      <c r="MZ67" s="202"/>
      <c r="NA67" s="202"/>
      <c r="NB67" s="202"/>
      <c r="NC67" s="202"/>
      <c r="ND67" s="202"/>
      <c r="NE67" s="202"/>
      <c r="NF67" s="202"/>
      <c r="NG67" s="202"/>
      <c r="NH67" s="202"/>
      <c r="NI67" s="202"/>
      <c r="NJ67" s="202"/>
      <c r="NK67" s="202"/>
      <c r="NL67" s="202"/>
      <c r="NM67" s="202"/>
      <c r="NN67" s="202"/>
      <c r="NO67" s="202"/>
      <c r="NP67" s="202"/>
      <c r="NQ67" s="202"/>
      <c r="NR67" s="202"/>
      <c r="NS67" s="202"/>
      <c r="NT67" s="202"/>
      <c r="NU67" s="202"/>
      <c r="NV67" s="202"/>
      <c r="NW67" s="202"/>
      <c r="NX67" s="202"/>
      <c r="NY67" s="202"/>
      <c r="NZ67" s="202"/>
      <c r="OA67" s="202"/>
      <c r="OB67" s="202"/>
      <c r="OC67" s="202"/>
      <c r="OD67" s="202"/>
      <c r="OE67" s="202"/>
      <c r="OF67" s="202"/>
      <c r="OG67" s="202"/>
      <c r="OH67" s="202"/>
      <c r="OI67" s="202"/>
      <c r="OJ67" s="202"/>
      <c r="OK67" s="202"/>
      <c r="OL67" s="202"/>
      <c r="OM67" s="202"/>
      <c r="ON67" s="202"/>
      <c r="OO67" s="202"/>
      <c r="OP67" s="202"/>
      <c r="OQ67" s="202"/>
      <c r="OR67" s="202"/>
      <c r="OS67" s="202"/>
      <c r="OT67" s="202"/>
      <c r="OU67" s="202"/>
      <c r="OV67" s="202"/>
      <c r="OW67" s="202"/>
      <c r="OX67" s="202"/>
      <c r="OY67" s="202"/>
      <c r="OZ67" s="202"/>
      <c r="PA67" s="202"/>
      <c r="PB67" s="202"/>
      <c r="PC67" s="202"/>
      <c r="PD67" s="202"/>
      <c r="PE67" s="202"/>
      <c r="PF67" s="202"/>
      <c r="PG67" s="202"/>
      <c r="PH67" s="202"/>
      <c r="PI67" s="202"/>
      <c r="PJ67" s="202"/>
      <c r="PK67" s="202"/>
      <c r="PL67" s="202"/>
      <c r="PM67" s="202"/>
      <c r="PN67" s="202"/>
      <c r="PO67" s="202"/>
      <c r="PP67" s="202"/>
      <c r="PQ67" s="202"/>
      <c r="PR67" s="202"/>
      <c r="PS67" s="202"/>
      <c r="PT67" s="202"/>
      <c r="PU67" s="202"/>
      <c r="PV67" s="202"/>
      <c r="PW67" s="202"/>
      <c r="PX67" s="202"/>
      <c r="PY67" s="202"/>
      <c r="PZ67" s="202"/>
      <c r="QA67" s="202"/>
      <c r="QB67" s="202"/>
      <c r="QC67" s="202"/>
      <c r="QD67" s="202"/>
      <c r="QE67" s="202"/>
      <c r="QF67" s="202"/>
      <c r="QG67" s="202"/>
      <c r="QH67" s="202"/>
      <c r="QI67" s="202"/>
      <c r="QJ67" s="202"/>
      <c r="QK67" s="202"/>
      <c r="QL67" s="202"/>
      <c r="QM67" s="202"/>
      <c r="QN67" s="202"/>
      <c r="QO67" s="202"/>
      <c r="QP67" s="202"/>
      <c r="QQ67" s="202"/>
      <c r="QR67" s="202"/>
      <c r="QS67" s="202"/>
      <c r="QT67" s="202"/>
      <c r="QU67" s="202"/>
      <c r="QV67" s="202"/>
      <c r="QW67" s="202"/>
      <c r="QX67" s="202"/>
      <c r="QY67" s="202"/>
      <c r="QZ67" s="202"/>
      <c r="RA67" s="202"/>
      <c r="RB67" s="202"/>
      <c r="RC67" s="202"/>
      <c r="RD67" s="202"/>
      <c r="RE67" s="202"/>
      <c r="RF67" s="202"/>
      <c r="RG67" s="202"/>
      <c r="RH67" s="202"/>
      <c r="RI67" s="202"/>
      <c r="RJ67" s="202"/>
      <c r="RK67" s="202"/>
      <c r="RL67" s="202"/>
      <c r="RM67" s="202"/>
      <c r="RN67" s="202"/>
      <c r="RO67" s="202"/>
      <c r="RP67" s="202"/>
      <c r="RQ67" s="202"/>
      <c r="RR67" s="202"/>
      <c r="RS67" s="202"/>
      <c r="RT67" s="202"/>
      <c r="RU67" s="202"/>
      <c r="RV67" s="202"/>
      <c r="RW67" s="202"/>
      <c r="RX67" s="202"/>
      <c r="RY67" s="202"/>
      <c r="RZ67" s="202"/>
      <c r="SA67" s="202"/>
      <c r="SB67" s="202"/>
      <c r="SC67" s="202"/>
      <c r="SD67" s="202"/>
      <c r="SE67" s="202"/>
      <c r="SF67" s="202"/>
      <c r="SG67" s="202"/>
      <c r="SH67" s="202"/>
      <c r="SI67" s="202"/>
      <c r="SJ67" s="202"/>
      <c r="SK67" s="202"/>
      <c r="SL67" s="202"/>
      <c r="SM67" s="202"/>
      <c r="SN67" s="202"/>
      <c r="SO67" s="202"/>
      <c r="SP67" s="202"/>
      <c r="SQ67" s="202"/>
      <c r="SR67" s="202"/>
      <c r="SS67" s="202"/>
      <c r="ST67" s="202"/>
      <c r="SU67" s="202"/>
      <c r="SV67" s="202"/>
      <c r="SW67" s="202"/>
      <c r="SX67" s="202"/>
      <c r="SY67" s="202"/>
      <c r="SZ67" s="202"/>
      <c r="TA67" s="202"/>
      <c r="TB67" s="202"/>
      <c r="TC67" s="202"/>
      <c r="TD67" s="202"/>
      <c r="TE67" s="202"/>
      <c r="TF67" s="202"/>
      <c r="TG67" s="202"/>
      <c r="TH67" s="202"/>
      <c r="TI67" s="202"/>
      <c r="TJ67" s="202"/>
      <c r="TK67" s="202"/>
      <c r="TL67" s="202"/>
      <c r="TM67" s="202"/>
      <c r="TN67" s="202"/>
      <c r="TO67" s="202"/>
      <c r="TP67" s="202"/>
      <c r="TQ67" s="202"/>
      <c r="TR67" s="202"/>
      <c r="TS67" s="202"/>
      <c r="TT67" s="202"/>
      <c r="TU67" s="202"/>
      <c r="TV67" s="202"/>
      <c r="TW67" s="202"/>
      <c r="TX67" s="202"/>
      <c r="TY67" s="202"/>
      <c r="TZ67" s="202"/>
      <c r="UA67" s="202"/>
      <c r="UB67" s="202"/>
      <c r="UC67" s="202"/>
      <c r="UD67" s="202"/>
      <c r="UE67" s="202"/>
      <c r="UF67" s="202"/>
      <c r="UG67" s="202"/>
      <c r="UH67" s="202"/>
      <c r="UI67" s="202"/>
      <c r="UJ67" s="202"/>
      <c r="UK67" s="202"/>
      <c r="UL67" s="202"/>
      <c r="UM67" s="202"/>
      <c r="UN67" s="202"/>
      <c r="UO67" s="202"/>
      <c r="UP67" s="202"/>
      <c r="UQ67" s="202"/>
      <c r="UR67" s="202"/>
      <c r="US67" s="202"/>
      <c r="UT67" s="202"/>
      <c r="UU67" s="202"/>
      <c r="UV67" s="202"/>
      <c r="UW67" s="202"/>
      <c r="UX67" s="202"/>
      <c r="UY67" s="202"/>
      <c r="UZ67" s="202"/>
      <c r="VA67" s="202"/>
      <c r="VB67" s="202"/>
      <c r="VC67" s="202"/>
      <c r="VD67" s="202"/>
      <c r="VE67" s="202"/>
      <c r="VF67" s="202"/>
      <c r="VG67" s="202"/>
      <c r="VH67" s="202"/>
      <c r="VI67" s="202"/>
      <c r="VJ67" s="202"/>
      <c r="VK67" s="202"/>
      <c r="VL67" s="202"/>
      <c r="VM67" s="202"/>
      <c r="VN67" s="202"/>
      <c r="VO67" s="202"/>
      <c r="VP67" s="202"/>
      <c r="VQ67" s="202"/>
      <c r="VR67" s="202"/>
      <c r="VS67" s="202"/>
      <c r="VT67" s="202"/>
      <c r="VU67" s="202"/>
      <c r="VV67" s="202"/>
      <c r="VW67" s="202"/>
      <c r="VX67" s="202"/>
      <c r="VY67" s="202"/>
      <c r="VZ67" s="202"/>
      <c r="WA67" s="202"/>
      <c r="WB67" s="202"/>
      <c r="WC67" s="202"/>
      <c r="WD67" s="202"/>
      <c r="WE67" s="202"/>
      <c r="WF67" s="202"/>
      <c r="WG67" s="202"/>
      <c r="WH67" s="202"/>
      <c r="WI67" s="202"/>
      <c r="WJ67" s="202"/>
      <c r="WK67" s="202"/>
      <c r="WL67" s="202"/>
      <c r="WM67" s="202"/>
      <c r="WN67" s="202"/>
      <c r="WO67" s="202"/>
      <c r="WP67" s="202"/>
      <c r="WQ67" s="202"/>
      <c r="WR67" s="202"/>
      <c r="WS67" s="202"/>
      <c r="WT67" s="202"/>
      <c r="WU67" s="202"/>
      <c r="WV67" s="202"/>
      <c r="WW67" s="202"/>
      <c r="WX67" s="202"/>
      <c r="WY67" s="202"/>
      <c r="WZ67" s="202"/>
      <c r="XA67" s="202"/>
      <c r="XB67" s="202"/>
      <c r="XC67" s="202"/>
      <c r="XD67" s="202"/>
      <c r="XE67" s="202"/>
      <c r="XF67" s="202"/>
      <c r="XG67" s="202"/>
      <c r="XH67" s="202"/>
      <c r="XI67" s="202"/>
      <c r="XJ67" s="202"/>
      <c r="XK67" s="202"/>
      <c r="XL67" s="202"/>
      <c r="XM67" s="202"/>
      <c r="XN67" s="202"/>
      <c r="XO67" s="202"/>
      <c r="XP67" s="202"/>
      <c r="XQ67" s="202"/>
      <c r="XR67" s="202"/>
      <c r="XS67" s="202"/>
      <c r="XT67" s="202"/>
      <c r="XU67" s="202"/>
      <c r="XV67" s="202"/>
      <c r="XW67" s="202"/>
      <c r="XX67" s="202"/>
      <c r="XY67" s="202"/>
      <c r="XZ67" s="202"/>
      <c r="YA67" s="202"/>
      <c r="YB67" s="202"/>
      <c r="YC67" s="202"/>
      <c r="YD67" s="202"/>
      <c r="YE67" s="202"/>
      <c r="YF67" s="202"/>
      <c r="YG67" s="202"/>
      <c r="YH67" s="202"/>
      <c r="YI67" s="202"/>
      <c r="YJ67" s="202"/>
      <c r="YK67" s="202"/>
      <c r="YL67" s="202"/>
      <c r="YM67" s="202"/>
      <c r="YN67" s="202"/>
      <c r="YO67" s="202"/>
      <c r="YP67" s="202"/>
      <c r="YQ67" s="202"/>
      <c r="YR67" s="202"/>
      <c r="YS67" s="202"/>
      <c r="YT67" s="202"/>
      <c r="YU67" s="202"/>
      <c r="YV67" s="202"/>
      <c r="YW67" s="202"/>
      <c r="YX67" s="202"/>
      <c r="YY67" s="202"/>
      <c r="YZ67" s="202"/>
      <c r="ZA67" s="202"/>
      <c r="ZB67" s="202"/>
      <c r="ZC67" s="202"/>
      <c r="ZD67" s="202"/>
      <c r="ZE67" s="202"/>
      <c r="ZF67" s="202"/>
      <c r="ZG67" s="202"/>
      <c r="ZH67" s="202"/>
      <c r="ZI67" s="202"/>
      <c r="ZJ67" s="202"/>
      <c r="ZK67" s="202"/>
      <c r="ZL67" s="202"/>
      <c r="ZM67" s="202"/>
      <c r="ZN67" s="202"/>
      <c r="ZO67" s="202"/>
      <c r="ZP67" s="202"/>
      <c r="ZQ67" s="202"/>
      <c r="ZR67" s="202"/>
      <c r="ZS67" s="202"/>
      <c r="ZT67" s="202"/>
      <c r="ZU67" s="202"/>
      <c r="ZV67" s="202"/>
      <c r="ZW67" s="202"/>
      <c r="ZX67" s="202"/>
      <c r="ZY67" s="202"/>
      <c r="ZZ67" s="202"/>
      <c r="AAA67" s="202"/>
      <c r="AAB67" s="202"/>
      <c r="AAC67" s="202"/>
      <c r="AAD67" s="202"/>
      <c r="AAE67" s="202"/>
      <c r="AAF67" s="202"/>
      <c r="AAG67" s="202"/>
      <c r="AAH67" s="202"/>
      <c r="AAI67" s="202"/>
      <c r="AAJ67" s="202"/>
      <c r="AAK67" s="202"/>
      <c r="AAL67" s="202"/>
      <c r="AAM67" s="202"/>
      <c r="AAN67" s="202"/>
      <c r="AAO67" s="202"/>
      <c r="AAP67" s="202"/>
      <c r="AAQ67" s="202"/>
      <c r="AAR67" s="202"/>
      <c r="AAS67" s="202"/>
      <c r="AAT67" s="202"/>
      <c r="AAU67" s="202"/>
      <c r="AAV67" s="202"/>
      <c r="AAW67" s="202"/>
      <c r="AAX67" s="202"/>
      <c r="AAY67" s="202"/>
      <c r="AAZ67" s="202"/>
      <c r="ABA67" s="202"/>
      <c r="ABB67" s="202"/>
      <c r="ABC67" s="202"/>
      <c r="ABD67" s="202"/>
      <c r="ABE67" s="202"/>
      <c r="ABF67" s="202"/>
      <c r="ABG67" s="202"/>
      <c r="ABH67" s="202"/>
      <c r="ABI67" s="202"/>
      <c r="ABJ67" s="202"/>
      <c r="ABK67" s="202"/>
      <c r="ABL67" s="202"/>
      <c r="ABM67" s="202"/>
      <c r="ABN67" s="202"/>
      <c r="ABO67" s="202"/>
      <c r="ABP67" s="202"/>
      <c r="ABQ67" s="202"/>
      <c r="ABR67" s="202"/>
      <c r="ABS67" s="202"/>
      <c r="ABT67" s="202"/>
      <c r="ABU67" s="202"/>
      <c r="ABV67" s="202"/>
      <c r="ABW67" s="202"/>
      <c r="ABX67" s="202"/>
      <c r="ABY67" s="202"/>
      <c r="ABZ67" s="202"/>
      <c r="ACA67" s="202"/>
      <c r="ACB67" s="202"/>
      <c r="ACC67" s="202"/>
      <c r="ACD67" s="202"/>
      <c r="ACE67" s="202"/>
      <c r="ACF67" s="202"/>
      <c r="ACG67" s="202"/>
      <c r="ACH67" s="202"/>
      <c r="ACI67" s="202"/>
      <c r="ACJ67" s="202"/>
      <c r="ACK67" s="202"/>
      <c r="ACL67" s="202"/>
      <c r="ACM67" s="202"/>
      <c r="ACN67" s="202"/>
      <c r="ACO67" s="202"/>
      <c r="ACP67" s="202"/>
      <c r="ACQ67" s="202"/>
      <c r="ACR67" s="202"/>
      <c r="ACS67" s="202"/>
      <c r="ACT67" s="202"/>
      <c r="ACU67" s="202"/>
      <c r="ACV67" s="202"/>
      <c r="ACW67" s="202"/>
      <c r="ACX67" s="202"/>
      <c r="ACY67" s="202"/>
      <c r="ACZ67" s="202"/>
      <c r="ADA67" s="202"/>
      <c r="ADB67" s="202"/>
      <c r="ADC67" s="202"/>
      <c r="ADD67" s="202"/>
      <c r="ADE67" s="202"/>
      <c r="ADF67" s="202"/>
      <c r="ADG67" s="202"/>
      <c r="ADH67" s="202"/>
      <c r="ADI67" s="202"/>
      <c r="ADJ67" s="202"/>
      <c r="ADK67" s="202"/>
      <c r="ADL67" s="202"/>
      <c r="ADM67" s="202"/>
      <c r="ADN67" s="202"/>
      <c r="ADO67" s="202"/>
      <c r="ADP67" s="202"/>
      <c r="ADQ67" s="202"/>
      <c r="ADR67" s="202"/>
      <c r="ADS67" s="202"/>
      <c r="ADT67" s="202"/>
      <c r="ADU67" s="202"/>
      <c r="ADV67" s="202"/>
      <c r="ADW67" s="202"/>
      <c r="ADX67" s="202"/>
      <c r="ADY67" s="202"/>
      <c r="ADZ67" s="202"/>
      <c r="AEA67" s="202"/>
      <c r="AEB67" s="202"/>
      <c r="AEC67" s="202"/>
      <c r="AED67" s="202"/>
      <c r="AEE67" s="202"/>
      <c r="AEF67" s="202"/>
      <c r="AEG67" s="202"/>
      <c r="AEH67" s="202"/>
      <c r="AEI67" s="202"/>
      <c r="AEJ67" s="202"/>
      <c r="AEK67" s="202"/>
      <c r="AEL67" s="202"/>
      <c r="AEM67" s="202"/>
      <c r="AEN67" s="202"/>
      <c r="AEO67" s="202"/>
      <c r="AEP67" s="202"/>
      <c r="AEQ67" s="202"/>
      <c r="AER67" s="202"/>
      <c r="AES67" s="202"/>
      <c r="AET67" s="202"/>
      <c r="AEU67" s="202"/>
      <c r="AEV67" s="202"/>
      <c r="AEW67" s="202"/>
      <c r="AEX67" s="202"/>
      <c r="AEY67" s="202"/>
      <c r="AEZ67" s="202"/>
      <c r="AFA67" s="202"/>
      <c r="AFB67" s="202"/>
      <c r="AFC67" s="202"/>
      <c r="AFD67" s="202"/>
      <c r="AFE67" s="202"/>
      <c r="AFF67" s="202"/>
      <c r="AFG67" s="202"/>
      <c r="AFH67" s="202"/>
      <c r="AFI67" s="202"/>
      <c r="AFJ67" s="202"/>
      <c r="AFK67" s="202"/>
      <c r="AFL67" s="202"/>
      <c r="AFM67" s="202"/>
      <c r="AFN67" s="202"/>
      <c r="AFO67" s="202"/>
      <c r="AFP67" s="202"/>
      <c r="AFQ67" s="202"/>
      <c r="AFR67" s="202"/>
      <c r="AFS67" s="202"/>
      <c r="AFT67" s="202"/>
      <c r="AFU67" s="202"/>
      <c r="AFV67" s="202"/>
      <c r="AFW67" s="202"/>
      <c r="AFX67" s="202"/>
      <c r="AFY67" s="202"/>
      <c r="AFZ67" s="202"/>
      <c r="AGA67" s="202"/>
      <c r="AGB67" s="202"/>
      <c r="AGC67" s="202"/>
      <c r="AGD67" s="202"/>
      <c r="AGE67" s="202"/>
      <c r="AGF67" s="202"/>
      <c r="AGG67" s="202"/>
      <c r="AGH67" s="202"/>
      <c r="AGI67" s="202"/>
      <c r="AGJ67" s="202"/>
      <c r="AGK67" s="202"/>
      <c r="AGL67" s="202"/>
      <c r="AGM67" s="202"/>
      <c r="AGN67" s="202"/>
      <c r="AGO67" s="202"/>
      <c r="AGP67" s="202"/>
      <c r="AGQ67" s="202"/>
      <c r="AGR67" s="202"/>
      <c r="AGS67" s="202"/>
      <c r="AGT67" s="202"/>
      <c r="AGU67" s="202"/>
      <c r="AGV67" s="202"/>
      <c r="AGW67" s="202"/>
      <c r="AGX67" s="202"/>
      <c r="AGY67" s="202"/>
      <c r="AGZ67" s="202"/>
      <c r="AHA67" s="202"/>
      <c r="AHB67" s="202"/>
      <c r="AHC67" s="202"/>
      <c r="AHD67" s="202"/>
      <c r="AHE67" s="202"/>
      <c r="AHF67" s="202"/>
      <c r="AHG67" s="202"/>
      <c r="AHH67" s="202"/>
      <c r="AHI67" s="202"/>
      <c r="AHJ67" s="202"/>
      <c r="AHK67" s="202"/>
      <c r="AHL67" s="202"/>
      <c r="AHM67" s="202"/>
      <c r="AHN67" s="202"/>
      <c r="AHO67" s="202"/>
      <c r="AHP67" s="202"/>
      <c r="AHQ67" s="202"/>
      <c r="AHR67" s="202"/>
      <c r="AHS67" s="202"/>
      <c r="AHT67" s="202"/>
      <c r="AHU67" s="202"/>
      <c r="AHV67" s="202"/>
      <c r="AHW67" s="202"/>
      <c r="AHX67" s="202"/>
      <c r="AHY67" s="202"/>
      <c r="AHZ67" s="202"/>
      <c r="AIA67" s="202"/>
      <c r="AIB67" s="202"/>
      <c r="AIC67" s="202"/>
      <c r="AID67" s="202"/>
      <c r="AIE67" s="202"/>
      <c r="AIF67" s="202"/>
      <c r="AIG67" s="202"/>
      <c r="AIH67" s="202"/>
      <c r="AII67" s="202"/>
      <c r="AIJ67" s="202"/>
      <c r="AIK67" s="202"/>
      <c r="AIL67" s="202"/>
      <c r="AIM67" s="202"/>
      <c r="AIN67" s="202"/>
      <c r="AIO67" s="202"/>
      <c r="AIP67" s="202"/>
      <c r="AIQ67" s="202"/>
      <c r="AIR67" s="202"/>
      <c r="AIS67" s="202"/>
      <c r="AIT67" s="202"/>
      <c r="AIU67" s="202"/>
      <c r="AIV67" s="202"/>
      <c r="AIW67" s="202"/>
      <c r="AIX67" s="202"/>
      <c r="AIY67" s="202"/>
      <c r="AIZ67" s="202"/>
      <c r="AJA67" s="202"/>
      <c r="AJB67" s="202"/>
      <c r="AJC67" s="202"/>
      <c r="AJD67" s="202"/>
      <c r="AJE67" s="202"/>
      <c r="AJF67" s="202"/>
      <c r="AJG67" s="202"/>
      <c r="AJH67" s="202"/>
      <c r="AJI67" s="202"/>
      <c r="AJJ67" s="202"/>
      <c r="AJK67" s="202"/>
      <c r="AJL67" s="202"/>
      <c r="AJM67" s="202"/>
      <c r="AJN67" s="202"/>
      <c r="AJO67" s="202"/>
      <c r="AJP67" s="202"/>
      <c r="AJQ67" s="202"/>
      <c r="AJR67" s="202"/>
      <c r="AJS67" s="202"/>
      <c r="AJT67" s="202"/>
      <c r="AJU67" s="202"/>
      <c r="AJV67" s="202"/>
      <c r="AJW67" s="202"/>
      <c r="AJX67" s="202"/>
      <c r="AJY67" s="202"/>
      <c r="AJZ67" s="202"/>
      <c r="AKA67" s="202"/>
      <c r="AKB67" s="202"/>
      <c r="AKC67" s="202"/>
      <c r="AKD67" s="202"/>
      <c r="AKE67" s="202"/>
      <c r="AKF67" s="202"/>
      <c r="AKG67" s="202"/>
      <c r="AKH67" s="202"/>
      <c r="AKI67" s="202"/>
      <c r="AKJ67" s="202"/>
      <c r="AKK67" s="202"/>
      <c r="AKL67" s="202"/>
      <c r="AKM67" s="202"/>
      <c r="AKN67" s="202"/>
      <c r="AKO67" s="202"/>
      <c r="AKP67" s="202"/>
      <c r="AKQ67" s="202"/>
      <c r="AKR67" s="202"/>
      <c r="AKS67" s="202"/>
      <c r="AKT67" s="202"/>
      <c r="AKU67" s="202"/>
      <c r="AKV67" s="202"/>
      <c r="AKW67" s="202"/>
      <c r="AKX67" s="202"/>
      <c r="AKY67" s="202"/>
      <c r="AKZ67" s="202"/>
      <c r="ALA67" s="202"/>
      <c r="ALB67" s="202"/>
      <c r="ALC67" s="202"/>
      <c r="ALD67" s="202"/>
      <c r="ALE67" s="202"/>
      <c r="ALF67" s="202"/>
      <c r="ALG67" s="202"/>
      <c r="ALH67" s="202"/>
      <c r="ALI67" s="202"/>
      <c r="ALJ67" s="202"/>
      <c r="ALK67" s="202"/>
      <c r="ALL67" s="202"/>
      <c r="ALM67" s="202"/>
      <c r="ALN67" s="202"/>
      <c r="ALO67" s="202"/>
      <c r="ALP67" s="202"/>
      <c r="ALQ67" s="202"/>
      <c r="ALR67" s="202"/>
      <c r="ALS67" s="202"/>
      <c r="ALT67" s="202"/>
      <c r="ALU67" s="202"/>
      <c r="ALV67" s="202"/>
      <c r="ALW67" s="202"/>
      <c r="ALX67" s="202"/>
      <c r="ALY67" s="202"/>
      <c r="ALZ67" s="202"/>
      <c r="AMA67" s="202"/>
      <c r="AMB67" s="202"/>
      <c r="AMC67" s="202"/>
      <c r="AMD67" s="202"/>
      <c r="AME67" s="202"/>
      <c r="AMF67" s="202"/>
      <c r="AMG67" s="202"/>
      <c r="AMH67" s="202"/>
      <c r="AMI67" s="202"/>
      <c r="AMJ67" s="202"/>
      <c r="AMK67" s="202"/>
      <c r="AML67" s="202"/>
      <c r="AMM67" s="202"/>
      <c r="AMN67" s="202"/>
      <c r="AMO67" s="202"/>
      <c r="AMP67" s="202"/>
      <c r="AMQ67" s="202"/>
      <c r="AMR67" s="202"/>
      <c r="AMS67" s="202"/>
      <c r="AMT67" s="202"/>
      <c r="AMU67" s="202"/>
      <c r="AMV67" s="202"/>
      <c r="AMW67" s="202"/>
      <c r="AMX67" s="202"/>
      <c r="AMY67" s="202"/>
      <c r="AMZ67" s="202"/>
      <c r="ANA67" s="202"/>
      <c r="ANB67" s="202"/>
      <c r="ANC67" s="202"/>
      <c r="AND67" s="202"/>
      <c r="ANE67" s="202"/>
      <c r="ANF67" s="202"/>
      <c r="ANG67" s="202"/>
      <c r="ANH67" s="202"/>
      <c r="ANI67" s="202"/>
      <c r="ANJ67" s="202"/>
      <c r="ANK67" s="202"/>
      <c r="ANL67" s="202"/>
      <c r="ANM67" s="202"/>
      <c r="ANN67" s="202"/>
      <c r="ANO67" s="202"/>
      <c r="ANP67" s="202"/>
      <c r="ANQ67" s="202"/>
      <c r="ANR67" s="202"/>
      <c r="ANS67" s="202"/>
      <c r="ANT67" s="202"/>
      <c r="ANU67" s="202"/>
      <c r="ANV67" s="202"/>
      <c r="ANW67" s="202"/>
      <c r="ANX67" s="202"/>
      <c r="ANY67" s="202"/>
      <c r="ANZ67" s="202"/>
      <c r="AOA67" s="202"/>
      <c r="AOB67" s="202"/>
      <c r="AOC67" s="202"/>
      <c r="AOD67" s="202"/>
      <c r="AOE67" s="202"/>
      <c r="AOF67" s="202"/>
      <c r="AOG67" s="202"/>
      <c r="AOH67" s="202"/>
      <c r="AOI67" s="202"/>
      <c r="AOJ67" s="202"/>
      <c r="AOK67" s="202"/>
      <c r="AOL67" s="202"/>
      <c r="AOM67" s="202"/>
      <c r="AON67" s="202"/>
      <c r="AOO67" s="202"/>
      <c r="AOP67" s="202"/>
      <c r="AOQ67" s="202"/>
      <c r="AOR67" s="202"/>
      <c r="AOS67" s="202"/>
      <c r="AOT67" s="202"/>
      <c r="AOU67" s="202"/>
      <c r="AOV67" s="202"/>
      <c r="AOW67" s="202"/>
      <c r="AOX67" s="202"/>
      <c r="AOY67" s="202"/>
      <c r="AOZ67" s="202"/>
      <c r="APA67" s="202"/>
      <c r="APB67" s="202"/>
      <c r="APC67" s="202"/>
      <c r="APD67" s="202"/>
      <c r="APE67" s="202"/>
      <c r="APF67" s="202"/>
      <c r="APG67" s="202"/>
      <c r="APH67" s="202"/>
      <c r="API67" s="202"/>
      <c r="APJ67" s="202"/>
      <c r="APK67" s="202"/>
      <c r="APL67" s="202"/>
      <c r="APM67" s="202"/>
      <c r="APN67" s="202"/>
      <c r="APO67" s="202"/>
      <c r="APP67" s="202"/>
      <c r="APQ67" s="202"/>
      <c r="APR67" s="202"/>
      <c r="APS67" s="202"/>
      <c r="APT67" s="202"/>
      <c r="APU67" s="202"/>
      <c r="APV67" s="202"/>
      <c r="APW67" s="202"/>
      <c r="APX67" s="202"/>
      <c r="APY67" s="202"/>
      <c r="APZ67" s="202"/>
      <c r="AQA67" s="202"/>
      <c r="AQB67" s="202"/>
      <c r="AQC67" s="202"/>
      <c r="AQD67" s="202"/>
      <c r="AQE67" s="202"/>
      <c r="AQF67" s="202"/>
      <c r="AQG67" s="202"/>
      <c r="AQH67" s="202"/>
      <c r="AQI67" s="202"/>
      <c r="AQJ67" s="202"/>
      <c r="AQK67" s="202"/>
      <c r="AQL67" s="202"/>
      <c r="AQM67" s="202"/>
      <c r="AQN67" s="202"/>
      <c r="AQO67" s="202"/>
      <c r="AQP67" s="202"/>
      <c r="AQQ67" s="202"/>
      <c r="AQR67" s="202"/>
      <c r="AQS67" s="202"/>
      <c r="AQT67" s="202"/>
      <c r="AQU67" s="202"/>
      <c r="AQV67" s="202"/>
      <c r="AQW67" s="202"/>
      <c r="AQX67" s="202"/>
      <c r="AQY67" s="202"/>
      <c r="AQZ67" s="202"/>
      <c r="ARA67" s="202"/>
      <c r="ARB67" s="202"/>
      <c r="ARC67" s="202"/>
      <c r="ARD67" s="202"/>
      <c r="ARE67" s="202"/>
      <c r="ARF67" s="202"/>
      <c r="ARG67" s="202"/>
      <c r="ARH67" s="202"/>
      <c r="ARI67" s="202"/>
      <c r="ARJ67" s="202"/>
      <c r="ARK67" s="202"/>
      <c r="ARL67" s="202"/>
      <c r="ARM67" s="202"/>
      <c r="ARN67" s="202"/>
      <c r="ARO67" s="202"/>
      <c r="ARP67" s="202"/>
      <c r="ARQ67" s="202"/>
      <c r="ARR67" s="202"/>
      <c r="ARS67" s="202"/>
      <c r="ART67" s="202"/>
      <c r="ARU67" s="202"/>
      <c r="ARV67" s="202"/>
      <c r="ARW67" s="202"/>
      <c r="ARX67" s="202"/>
      <c r="ARY67" s="202"/>
      <c r="ARZ67" s="202"/>
      <c r="ASA67" s="202"/>
      <c r="ASB67" s="202"/>
      <c r="ASC67" s="202"/>
      <c r="ASD67" s="202"/>
      <c r="ASE67" s="202"/>
      <c r="ASF67" s="202"/>
      <c r="ASG67" s="202"/>
      <c r="ASH67" s="202"/>
      <c r="ASI67" s="202"/>
      <c r="ASJ67" s="202"/>
      <c r="ASK67" s="202"/>
      <c r="ASL67" s="202"/>
      <c r="ASM67" s="202"/>
      <c r="ASN67" s="202"/>
      <c r="ASO67" s="202"/>
      <c r="ASP67" s="202"/>
      <c r="ASQ67" s="202"/>
      <c r="ASR67" s="202"/>
      <c r="ASS67" s="202"/>
      <c r="AST67" s="202"/>
      <c r="ASU67" s="202"/>
      <c r="ASV67" s="202"/>
      <c r="ASW67" s="202"/>
      <c r="ASX67" s="202"/>
      <c r="ASY67" s="202"/>
      <c r="ASZ67" s="202"/>
      <c r="ATA67" s="202"/>
      <c r="ATB67" s="202"/>
      <c r="ATC67" s="202"/>
      <c r="ATD67" s="202"/>
      <c r="ATE67" s="202"/>
      <c r="ATF67" s="202"/>
      <c r="ATG67" s="202"/>
      <c r="ATH67" s="202"/>
      <c r="ATI67" s="202"/>
      <c r="ATJ67" s="202"/>
      <c r="ATK67" s="202"/>
      <c r="ATL67" s="202"/>
      <c r="ATM67" s="202"/>
      <c r="ATN67" s="202"/>
      <c r="ATO67" s="202"/>
      <c r="ATP67" s="202"/>
      <c r="ATQ67" s="202"/>
      <c r="ATR67" s="202"/>
      <c r="ATS67" s="202"/>
      <c r="ATT67" s="202"/>
      <c r="ATU67" s="202"/>
      <c r="ATV67" s="202"/>
      <c r="ATW67" s="202"/>
      <c r="ATX67" s="202"/>
      <c r="ATY67" s="202"/>
      <c r="ATZ67" s="202"/>
      <c r="AUA67" s="202"/>
      <c r="AUB67" s="202"/>
      <c r="AUC67" s="202"/>
      <c r="AUD67" s="202"/>
      <c r="AUE67" s="202"/>
      <c r="AUF67" s="202"/>
      <c r="AUG67" s="202"/>
      <c r="AUH67" s="202"/>
      <c r="AUI67" s="202"/>
      <c r="AUJ67" s="202"/>
      <c r="AUK67" s="202"/>
      <c r="AUL67" s="202"/>
      <c r="AUM67" s="202"/>
      <c r="AUN67" s="202"/>
      <c r="AUO67" s="202"/>
      <c r="AUP67" s="202"/>
      <c r="AUQ67" s="202"/>
      <c r="AUR67" s="202"/>
      <c r="AUS67" s="202"/>
      <c r="AUT67" s="202"/>
      <c r="AUU67" s="202"/>
      <c r="AUV67" s="202"/>
      <c r="AUW67" s="202"/>
      <c r="AUX67" s="202"/>
      <c r="AUY67" s="202"/>
      <c r="AUZ67" s="202"/>
      <c r="AVA67" s="202"/>
      <c r="AVB67" s="202"/>
      <c r="AVC67" s="202"/>
      <c r="AVD67" s="202"/>
      <c r="AVE67" s="202"/>
      <c r="AVF67" s="202"/>
      <c r="AVG67" s="202"/>
      <c r="AVH67" s="202"/>
      <c r="AVI67" s="202"/>
      <c r="AVJ67" s="202"/>
      <c r="AVK67" s="202"/>
      <c r="AVL67" s="202"/>
      <c r="AVM67" s="202"/>
      <c r="AVN67" s="202"/>
      <c r="AVO67" s="202"/>
      <c r="AVP67" s="202"/>
      <c r="AVQ67" s="202"/>
      <c r="AVR67" s="202"/>
      <c r="AVS67" s="202"/>
      <c r="AVT67" s="202"/>
      <c r="AVU67" s="202"/>
      <c r="AVV67" s="202"/>
      <c r="AVW67" s="202"/>
      <c r="AVX67" s="202"/>
      <c r="AVY67" s="202"/>
      <c r="AVZ67" s="202"/>
      <c r="AWA67" s="202"/>
      <c r="AWB67" s="202"/>
      <c r="AWC67" s="202"/>
      <c r="AWD67" s="202"/>
      <c r="AWE67" s="202"/>
      <c r="AWF67" s="202"/>
      <c r="AWG67" s="202"/>
      <c r="AWH67" s="202"/>
      <c r="AWI67" s="202"/>
      <c r="AWJ67" s="202"/>
      <c r="AWK67" s="202"/>
      <c r="AWL67" s="202"/>
      <c r="AWM67" s="202"/>
      <c r="AWN67" s="202"/>
      <c r="AWO67" s="202"/>
      <c r="AWP67" s="202"/>
      <c r="AWQ67" s="202"/>
      <c r="AWR67" s="202"/>
      <c r="AWS67" s="202"/>
      <c r="AWT67" s="202"/>
      <c r="AWU67" s="202"/>
      <c r="AWV67" s="202"/>
      <c r="AWW67" s="202"/>
      <c r="AWX67" s="202"/>
      <c r="AWY67" s="202"/>
      <c r="AWZ67" s="202"/>
      <c r="AXA67" s="202"/>
      <c r="AXB67" s="202"/>
      <c r="AXC67" s="202"/>
      <c r="AXD67" s="202"/>
      <c r="AXE67" s="202"/>
      <c r="AXF67" s="202"/>
      <c r="AXG67" s="202"/>
      <c r="AXH67" s="202"/>
      <c r="AXI67" s="202"/>
      <c r="AXJ67" s="202"/>
      <c r="AXK67" s="202"/>
      <c r="AXL67" s="202"/>
      <c r="AXM67" s="202"/>
      <c r="AXN67" s="202"/>
      <c r="AXO67" s="202"/>
      <c r="AXP67" s="202"/>
      <c r="AXQ67" s="202"/>
      <c r="AXR67" s="202"/>
      <c r="AXS67" s="202"/>
      <c r="AXT67" s="202"/>
      <c r="AXU67" s="202"/>
      <c r="AXV67" s="202"/>
      <c r="AXW67" s="202"/>
      <c r="AXX67" s="202"/>
      <c r="AXY67" s="202"/>
      <c r="AXZ67" s="202"/>
      <c r="AYA67" s="202"/>
      <c r="AYB67" s="202"/>
      <c r="AYC67" s="202"/>
      <c r="AYD67" s="202"/>
      <c r="AYE67" s="202"/>
      <c r="AYF67" s="202"/>
      <c r="AYG67" s="202"/>
      <c r="AYH67" s="202"/>
      <c r="AYI67" s="202"/>
      <c r="AYJ67" s="202"/>
      <c r="AYK67" s="202"/>
      <c r="AYL67" s="202"/>
      <c r="AYM67" s="202"/>
      <c r="AYN67" s="202"/>
      <c r="AYO67" s="202"/>
      <c r="AYP67" s="202"/>
      <c r="AYQ67" s="202"/>
      <c r="AYR67" s="202"/>
      <c r="AYS67" s="202"/>
      <c r="AYT67" s="202"/>
      <c r="AYU67" s="202"/>
      <c r="AYV67" s="202"/>
      <c r="AYW67" s="202"/>
      <c r="AYX67" s="202"/>
      <c r="AYY67" s="202"/>
      <c r="AYZ67" s="202"/>
      <c r="AZA67" s="202"/>
      <c r="AZB67" s="202"/>
      <c r="AZC67" s="202"/>
      <c r="AZD67" s="202"/>
      <c r="AZE67" s="202"/>
      <c r="AZF67" s="202"/>
      <c r="AZG67" s="202"/>
      <c r="AZH67" s="202"/>
      <c r="AZI67" s="202"/>
      <c r="AZJ67" s="202"/>
      <c r="AZK67" s="202"/>
      <c r="AZL67" s="202"/>
      <c r="AZM67" s="202"/>
      <c r="AZN67" s="202"/>
      <c r="AZO67" s="202"/>
      <c r="AZP67" s="202"/>
      <c r="AZQ67" s="202"/>
      <c r="AZR67" s="202"/>
      <c r="AZS67" s="202"/>
      <c r="AZT67" s="202"/>
      <c r="AZU67" s="202"/>
      <c r="AZV67" s="202"/>
      <c r="AZW67" s="202"/>
      <c r="AZX67" s="202"/>
      <c r="AZY67" s="202"/>
      <c r="AZZ67" s="202"/>
      <c r="BAA67" s="202"/>
      <c r="BAB67" s="202"/>
      <c r="BAC67" s="202"/>
      <c r="BAD67" s="202"/>
      <c r="BAE67" s="202"/>
      <c r="BAF67" s="202"/>
      <c r="BAG67" s="202"/>
      <c r="BAH67" s="202"/>
      <c r="BAI67" s="202"/>
      <c r="BAJ67" s="202"/>
      <c r="BAK67" s="202"/>
      <c r="BAL67" s="202"/>
      <c r="BAM67" s="202"/>
      <c r="BAN67" s="202"/>
      <c r="BAO67" s="202"/>
      <c r="BAP67" s="202"/>
      <c r="BAQ67" s="202"/>
      <c r="BAR67" s="202"/>
      <c r="BAS67" s="202"/>
      <c r="BAT67" s="202"/>
      <c r="BAU67" s="202"/>
      <c r="BAV67" s="202"/>
      <c r="BAW67" s="202"/>
      <c r="BAX67" s="202"/>
      <c r="BAY67" s="202"/>
      <c r="BAZ67" s="202"/>
      <c r="BBA67" s="202"/>
      <c r="BBB67" s="202"/>
      <c r="BBC67" s="202"/>
      <c r="BBD67" s="202"/>
      <c r="BBE67" s="202"/>
      <c r="BBF67" s="202"/>
      <c r="BBG67" s="202"/>
      <c r="BBH67" s="202"/>
      <c r="BBI67" s="202"/>
      <c r="BBJ67" s="202"/>
      <c r="BBK67" s="202"/>
      <c r="BBL67" s="202"/>
      <c r="BBM67" s="202"/>
      <c r="BBN67" s="202"/>
      <c r="BBO67" s="202"/>
      <c r="BBP67" s="202"/>
      <c r="BBQ67" s="202"/>
      <c r="BBR67" s="202"/>
      <c r="BBS67" s="202"/>
      <c r="BBT67" s="202"/>
      <c r="BBU67" s="202"/>
      <c r="BBV67" s="202"/>
      <c r="BBW67" s="202"/>
      <c r="BBX67" s="202"/>
      <c r="BBY67" s="202"/>
      <c r="BBZ67" s="202"/>
      <c r="BCA67" s="202"/>
      <c r="BCB67" s="202"/>
      <c r="BCC67" s="202"/>
      <c r="BCD67" s="202"/>
      <c r="BCE67" s="202"/>
      <c r="BCF67" s="202"/>
      <c r="BCG67" s="202"/>
      <c r="BCH67" s="202"/>
      <c r="BCI67" s="202"/>
      <c r="BCJ67" s="202"/>
      <c r="BCK67" s="202"/>
      <c r="BCL67" s="202"/>
      <c r="BCM67" s="202"/>
      <c r="BCN67" s="202"/>
      <c r="BCO67" s="202"/>
      <c r="BCP67" s="202"/>
      <c r="BCQ67" s="202"/>
      <c r="BCR67" s="202"/>
      <c r="BCS67" s="202"/>
      <c r="BCT67" s="202"/>
      <c r="BCU67" s="202"/>
      <c r="BCV67" s="202"/>
      <c r="BCW67" s="202"/>
      <c r="BCX67" s="202"/>
      <c r="BCY67" s="202"/>
      <c r="BCZ67" s="202"/>
      <c r="BDA67" s="202"/>
      <c r="BDB67" s="202"/>
      <c r="BDC67" s="202"/>
      <c r="BDD67" s="202"/>
      <c r="BDE67" s="202"/>
      <c r="BDF67" s="202"/>
      <c r="BDG67" s="202"/>
      <c r="BDH67" s="202"/>
      <c r="BDI67" s="202"/>
      <c r="BDJ67" s="202"/>
      <c r="BDK67" s="202"/>
      <c r="BDL67" s="202"/>
      <c r="BDM67" s="202"/>
      <c r="BDN67" s="202"/>
      <c r="BDO67" s="202"/>
      <c r="BDP67" s="202"/>
      <c r="BDQ67" s="202"/>
      <c r="BDR67" s="202"/>
      <c r="BDS67" s="202"/>
      <c r="BDT67" s="202"/>
      <c r="BDU67" s="202"/>
      <c r="BDV67" s="202"/>
      <c r="BDW67" s="202"/>
      <c r="BDX67" s="202"/>
      <c r="BDY67" s="202"/>
      <c r="BDZ67" s="202"/>
      <c r="BEA67" s="202"/>
      <c r="BEB67" s="202"/>
      <c r="BEC67" s="202"/>
      <c r="BED67" s="202"/>
      <c r="BEE67" s="202"/>
      <c r="BEF67" s="202"/>
      <c r="BEG67" s="202"/>
      <c r="BEH67" s="202"/>
      <c r="BEI67" s="202"/>
      <c r="BEJ67" s="202"/>
      <c r="BEK67" s="202"/>
      <c r="BEL67" s="202"/>
      <c r="BEM67" s="202"/>
      <c r="BEN67" s="202"/>
      <c r="BEO67" s="202"/>
      <c r="BEP67" s="202"/>
      <c r="BEQ67" s="202"/>
      <c r="BER67" s="202"/>
      <c r="BES67" s="202"/>
      <c r="BET67" s="202"/>
      <c r="BEU67" s="202"/>
      <c r="BEV67" s="202"/>
      <c r="BEW67" s="202"/>
      <c r="BEX67" s="202"/>
      <c r="BEY67" s="202"/>
      <c r="BEZ67" s="202"/>
      <c r="BFA67" s="202"/>
      <c r="BFB67" s="202"/>
      <c r="BFC67" s="202"/>
      <c r="BFD67" s="202"/>
      <c r="BFE67" s="202"/>
      <c r="BFF67" s="202"/>
      <c r="BFG67" s="202"/>
      <c r="BFH67" s="202"/>
      <c r="BFI67" s="202"/>
      <c r="BFJ67" s="202"/>
      <c r="BFK67" s="202"/>
      <c r="BFL67" s="202"/>
      <c r="BFM67" s="202"/>
      <c r="BFN67" s="202"/>
      <c r="BFO67" s="202"/>
      <c r="BFP67" s="202"/>
      <c r="BFQ67" s="202"/>
      <c r="BFR67" s="202"/>
      <c r="BFS67" s="202"/>
      <c r="BFT67" s="202"/>
      <c r="BFU67" s="202"/>
      <c r="BFV67" s="202"/>
      <c r="BFW67" s="202"/>
      <c r="BFX67" s="202"/>
      <c r="BFY67" s="202"/>
      <c r="BFZ67" s="202"/>
      <c r="BGA67" s="202"/>
      <c r="BGB67" s="202"/>
      <c r="BGC67" s="202"/>
      <c r="BGD67" s="202"/>
      <c r="BGE67" s="202"/>
      <c r="BGF67" s="202"/>
      <c r="BGG67" s="202"/>
      <c r="BGH67" s="202"/>
      <c r="BGI67" s="202"/>
      <c r="BGJ67" s="202"/>
      <c r="BGK67" s="202"/>
      <c r="BGL67" s="202"/>
      <c r="BGM67" s="202"/>
      <c r="BGN67" s="202"/>
      <c r="BGO67" s="202"/>
      <c r="BGP67" s="202"/>
      <c r="BGQ67" s="202"/>
      <c r="BGR67" s="202"/>
      <c r="BGS67" s="202"/>
      <c r="BGT67" s="202"/>
      <c r="BGU67" s="202"/>
      <c r="BGV67" s="202"/>
      <c r="BGW67" s="202"/>
      <c r="BGX67" s="202"/>
      <c r="BGY67" s="202"/>
      <c r="BGZ67" s="202"/>
      <c r="BHA67" s="202"/>
      <c r="BHB67" s="202"/>
      <c r="BHC67" s="202"/>
      <c r="BHD67" s="202"/>
      <c r="BHE67" s="202"/>
      <c r="BHF67" s="202"/>
      <c r="BHG67" s="202"/>
      <c r="BHH67" s="202"/>
      <c r="BHI67" s="202"/>
      <c r="BHJ67" s="202"/>
      <c r="BHK67" s="202"/>
      <c r="BHL67" s="202"/>
      <c r="BHM67" s="202"/>
      <c r="BHN67" s="202"/>
      <c r="BHO67" s="202"/>
      <c r="BHP67" s="202"/>
      <c r="BHQ67" s="202"/>
      <c r="BHR67" s="202"/>
      <c r="BHS67" s="202"/>
      <c r="BHT67" s="202"/>
      <c r="BHU67" s="202"/>
      <c r="BHV67" s="202"/>
      <c r="BHW67" s="202"/>
      <c r="BHX67" s="202"/>
      <c r="BHY67" s="202"/>
      <c r="BHZ67" s="202"/>
      <c r="BIA67" s="202"/>
      <c r="BIB67" s="202"/>
      <c r="BIC67" s="202"/>
      <c r="BID67" s="202"/>
      <c r="BIE67" s="202"/>
      <c r="BIF67" s="202"/>
      <c r="BIG67" s="202"/>
      <c r="BIH67" s="202"/>
      <c r="BII67" s="202"/>
      <c r="BIJ67" s="202"/>
      <c r="BIK67" s="202"/>
      <c r="BIL67" s="202"/>
      <c r="BIM67" s="202"/>
      <c r="BIN67" s="202"/>
      <c r="BIO67" s="202"/>
      <c r="BIP67" s="202"/>
      <c r="BIQ67" s="202"/>
      <c r="BIR67" s="202"/>
      <c r="BIS67" s="202"/>
      <c r="BIT67" s="202"/>
      <c r="BIU67" s="202"/>
      <c r="BIV67" s="202"/>
      <c r="BIW67" s="202"/>
      <c r="BIX67" s="202"/>
      <c r="BIY67" s="202"/>
      <c r="BIZ67" s="202"/>
      <c r="BJA67" s="202"/>
      <c r="BJB67" s="202"/>
      <c r="BJC67" s="202"/>
      <c r="BJD67" s="202"/>
      <c r="BJE67" s="202"/>
      <c r="BJF67" s="202"/>
      <c r="BJG67" s="202"/>
      <c r="BJH67" s="202"/>
      <c r="BJI67" s="202"/>
      <c r="BJJ67" s="202"/>
      <c r="BJK67" s="202"/>
      <c r="BJL67" s="202"/>
      <c r="BJM67" s="202"/>
      <c r="BJN67" s="202"/>
      <c r="BJO67" s="202"/>
      <c r="BJP67" s="202"/>
      <c r="BJQ67" s="202"/>
      <c r="BJR67" s="202"/>
      <c r="BJS67" s="202"/>
      <c r="BJT67" s="202"/>
      <c r="BJU67" s="202"/>
      <c r="BJV67" s="202"/>
      <c r="BJW67" s="202"/>
      <c r="BJX67" s="202"/>
      <c r="BJY67" s="202"/>
      <c r="BJZ67" s="202"/>
      <c r="BKA67" s="202"/>
      <c r="BKB67" s="202"/>
      <c r="BKC67" s="202"/>
      <c r="BKD67" s="202"/>
      <c r="BKE67" s="202"/>
      <c r="BKF67" s="202"/>
      <c r="BKG67" s="202"/>
      <c r="BKH67" s="202"/>
      <c r="BKI67" s="202"/>
      <c r="BKJ67" s="202"/>
      <c r="BKK67" s="202"/>
      <c r="BKL67" s="202"/>
      <c r="BKM67" s="202"/>
      <c r="BKN67" s="202"/>
      <c r="BKO67" s="202"/>
      <c r="BKP67" s="202"/>
      <c r="BKQ67" s="202"/>
      <c r="BKR67" s="202"/>
      <c r="BKS67" s="202"/>
      <c r="BKT67" s="202"/>
      <c r="BKU67" s="202"/>
      <c r="BKV67" s="202"/>
      <c r="BKW67" s="202"/>
      <c r="BKX67" s="202"/>
      <c r="BKY67" s="202"/>
      <c r="BKZ67" s="202"/>
      <c r="BLA67" s="202"/>
      <c r="BLB67" s="202"/>
      <c r="BLC67" s="202"/>
      <c r="BLD67" s="202"/>
      <c r="BLE67" s="202"/>
      <c r="BLF67" s="202"/>
      <c r="BLG67" s="202"/>
      <c r="BLH67" s="202"/>
      <c r="BLI67" s="202"/>
      <c r="BLJ67" s="202"/>
      <c r="BLK67" s="202"/>
      <c r="BLL67" s="202"/>
      <c r="BLM67" s="202"/>
      <c r="BLN67" s="202"/>
      <c r="BLO67" s="202"/>
      <c r="BLP67" s="202"/>
      <c r="BLQ67" s="202"/>
      <c r="BLR67" s="202"/>
      <c r="BLS67" s="202"/>
      <c r="BLT67" s="202"/>
      <c r="BLU67" s="202"/>
      <c r="BLV67" s="202"/>
      <c r="BLW67" s="202"/>
      <c r="BLX67" s="202"/>
      <c r="BLY67" s="202"/>
      <c r="BLZ67" s="202"/>
      <c r="BMA67" s="202"/>
      <c r="BMB67" s="202"/>
      <c r="BMC67" s="202"/>
      <c r="BMD67" s="202"/>
      <c r="BME67" s="202"/>
      <c r="BMF67" s="202"/>
      <c r="BMG67" s="202"/>
      <c r="BMH67" s="202"/>
      <c r="BMI67" s="202"/>
      <c r="BMJ67" s="202"/>
      <c r="BMK67" s="202"/>
      <c r="BML67" s="202"/>
      <c r="BMM67" s="202"/>
      <c r="BMN67" s="202"/>
      <c r="BMO67" s="202"/>
      <c r="BMP67" s="202"/>
      <c r="BMQ67" s="202"/>
      <c r="BMR67" s="202"/>
      <c r="BMS67" s="202"/>
      <c r="BMT67" s="202"/>
      <c r="BMU67" s="202"/>
      <c r="BMV67" s="202"/>
      <c r="BMW67" s="202"/>
      <c r="BMX67" s="202"/>
      <c r="BMY67" s="202"/>
      <c r="BMZ67" s="202"/>
      <c r="BNA67" s="202"/>
      <c r="BNB67" s="202"/>
      <c r="BNC67" s="202"/>
      <c r="BND67" s="202"/>
      <c r="BNE67" s="202"/>
      <c r="BNF67" s="202"/>
      <c r="BNG67" s="202"/>
      <c r="BNH67" s="202"/>
      <c r="BNI67" s="202"/>
      <c r="BNJ67" s="202"/>
      <c r="BNK67" s="202"/>
      <c r="BNL67" s="202"/>
      <c r="BNM67" s="202"/>
      <c r="BNN67" s="202"/>
      <c r="BNO67" s="202"/>
      <c r="BNP67" s="202"/>
      <c r="BNQ67" s="202"/>
      <c r="BNR67" s="202"/>
      <c r="BNS67" s="202"/>
      <c r="BNT67" s="202"/>
      <c r="BNU67" s="202"/>
      <c r="BNV67" s="202"/>
      <c r="BNW67" s="202"/>
      <c r="BNX67" s="202"/>
      <c r="BNY67" s="202"/>
      <c r="BNZ67" s="202"/>
      <c r="BOA67" s="202"/>
      <c r="BOB67" s="202"/>
      <c r="BOC67" s="202"/>
      <c r="BOD67" s="202"/>
      <c r="BOE67" s="202"/>
      <c r="BOF67" s="202"/>
      <c r="BOG67" s="202"/>
      <c r="BOH67" s="202"/>
      <c r="BOI67" s="202"/>
      <c r="BOJ67" s="202"/>
      <c r="BOK67" s="202"/>
      <c r="BOL67" s="202"/>
      <c r="BOM67" s="202"/>
      <c r="BON67" s="202"/>
      <c r="BOO67" s="202"/>
      <c r="BOP67" s="202"/>
      <c r="BOQ67" s="202"/>
      <c r="BOR67" s="202"/>
      <c r="BOS67" s="202"/>
      <c r="BOT67" s="202"/>
      <c r="BOU67" s="202"/>
      <c r="BOV67" s="202"/>
      <c r="BOW67" s="202"/>
      <c r="BOX67" s="202"/>
      <c r="BOY67" s="202"/>
      <c r="BOZ67" s="202"/>
      <c r="BPA67" s="202"/>
      <c r="BPB67" s="202"/>
      <c r="BPC67" s="202"/>
      <c r="BPD67" s="202"/>
      <c r="BPE67" s="202"/>
      <c r="BPF67" s="202"/>
      <c r="BPG67" s="202"/>
      <c r="BPH67" s="202"/>
      <c r="BPI67" s="202"/>
      <c r="BPJ67" s="202"/>
      <c r="BPK67" s="202"/>
      <c r="BPL67" s="202"/>
      <c r="BPM67" s="202"/>
      <c r="BPN67" s="202"/>
      <c r="BPO67" s="202"/>
      <c r="BPP67" s="202"/>
      <c r="BPQ67" s="202"/>
      <c r="BPR67" s="202"/>
      <c r="BPS67" s="202"/>
      <c r="BPT67" s="202"/>
      <c r="BPU67" s="202"/>
      <c r="BPV67" s="202"/>
      <c r="BPW67" s="202"/>
      <c r="BPX67" s="202"/>
      <c r="BPY67" s="202"/>
      <c r="BPZ67" s="202"/>
      <c r="BQA67" s="202"/>
      <c r="BQB67" s="202"/>
      <c r="BQC67" s="202"/>
      <c r="BQD67" s="202"/>
      <c r="BQE67" s="202"/>
      <c r="BQF67" s="202"/>
      <c r="BQG67" s="202"/>
      <c r="BQH67" s="202"/>
      <c r="BQI67" s="202"/>
      <c r="BQJ67" s="202"/>
      <c r="BQK67" s="202"/>
      <c r="BQL67" s="202"/>
      <c r="BQM67" s="202"/>
      <c r="BQN67" s="202"/>
      <c r="BQO67" s="202"/>
      <c r="BQP67" s="202"/>
      <c r="BQQ67" s="202"/>
      <c r="BQR67" s="202"/>
      <c r="BQS67" s="202"/>
      <c r="BQT67" s="202"/>
      <c r="BQU67" s="202"/>
      <c r="BQV67" s="202"/>
      <c r="BQW67" s="202"/>
      <c r="BQX67" s="202"/>
      <c r="BQY67" s="202"/>
      <c r="BQZ67" s="202"/>
      <c r="BRA67" s="202"/>
      <c r="BRB67" s="202"/>
      <c r="BRC67" s="202"/>
      <c r="BRD67" s="202"/>
      <c r="BRE67" s="202"/>
      <c r="BRF67" s="202"/>
      <c r="BRG67" s="202"/>
      <c r="BRH67" s="202"/>
      <c r="BRI67" s="202"/>
      <c r="BRJ67" s="202"/>
      <c r="BRK67" s="202"/>
      <c r="BRL67" s="202"/>
      <c r="BRM67" s="202"/>
      <c r="BRN67" s="202"/>
      <c r="BRO67" s="202"/>
      <c r="BRP67" s="202"/>
      <c r="BRQ67" s="202"/>
      <c r="BRR67" s="202"/>
      <c r="BRS67" s="202"/>
      <c r="BRT67" s="202"/>
      <c r="BRU67" s="202"/>
      <c r="BRV67" s="202"/>
      <c r="BRW67" s="202"/>
      <c r="BRX67" s="202"/>
      <c r="BRY67" s="202"/>
      <c r="BRZ67" s="202"/>
      <c r="BSA67" s="202"/>
      <c r="BSB67" s="202"/>
      <c r="BSC67" s="202"/>
      <c r="BSD67" s="202"/>
      <c r="BSE67" s="202"/>
      <c r="BSF67" s="202"/>
      <c r="BSG67" s="202"/>
      <c r="BSH67" s="202"/>
      <c r="BSI67" s="202"/>
      <c r="BSJ67" s="202"/>
      <c r="BSK67" s="202"/>
      <c r="BSL67" s="202"/>
      <c r="BSM67" s="202"/>
      <c r="BSN67" s="202"/>
      <c r="BSO67" s="202"/>
      <c r="BSP67" s="202"/>
      <c r="BSQ67" s="202"/>
      <c r="BSR67" s="202"/>
      <c r="BSS67" s="202"/>
      <c r="BST67" s="202"/>
      <c r="BSU67" s="202"/>
      <c r="BSV67" s="202"/>
      <c r="BSW67" s="202"/>
      <c r="BSX67" s="202"/>
      <c r="BSY67" s="202"/>
      <c r="BSZ67" s="202"/>
      <c r="BTA67" s="202"/>
      <c r="BTB67" s="202"/>
      <c r="BTC67" s="202"/>
      <c r="BTD67" s="202"/>
      <c r="BTE67" s="202"/>
      <c r="BTF67" s="202"/>
      <c r="BTG67" s="202"/>
      <c r="BTH67" s="202"/>
      <c r="BTI67" s="202"/>
      <c r="BTJ67" s="202"/>
      <c r="BTK67" s="202"/>
      <c r="BTL67" s="202"/>
      <c r="BTM67" s="202"/>
      <c r="BTN67" s="202"/>
      <c r="BTO67" s="202"/>
      <c r="BTP67" s="202"/>
      <c r="BTQ67" s="202"/>
      <c r="BTR67" s="202"/>
      <c r="BTS67" s="202"/>
      <c r="BTT67" s="202"/>
      <c r="BTU67" s="202"/>
      <c r="BTV67" s="202"/>
      <c r="BTW67" s="202"/>
      <c r="BTX67" s="202"/>
      <c r="BTY67" s="202"/>
      <c r="BTZ67" s="202"/>
      <c r="BUA67" s="202"/>
      <c r="BUB67" s="202"/>
      <c r="BUC67" s="202"/>
      <c r="BUD67" s="202"/>
      <c r="BUE67" s="202"/>
      <c r="BUF67" s="202"/>
      <c r="BUG67" s="202"/>
      <c r="BUH67" s="202"/>
      <c r="BUI67" s="202"/>
      <c r="BUJ67" s="202"/>
      <c r="BUK67" s="202"/>
      <c r="BUL67" s="202"/>
      <c r="BUM67" s="202"/>
      <c r="BUN67" s="202"/>
      <c r="BUO67" s="202"/>
      <c r="BUP67" s="202"/>
      <c r="BUQ67" s="202"/>
      <c r="BUR67" s="202"/>
      <c r="BUS67" s="202"/>
      <c r="BUT67" s="202"/>
      <c r="BUU67" s="202"/>
      <c r="BUV67" s="202"/>
      <c r="BUW67" s="202"/>
      <c r="BUX67" s="202"/>
      <c r="BUY67" s="202"/>
      <c r="BUZ67" s="202"/>
      <c r="BVA67" s="202"/>
      <c r="BVB67" s="202"/>
      <c r="BVC67" s="202"/>
      <c r="BVD67" s="202"/>
      <c r="BVE67" s="202"/>
      <c r="BVF67" s="202"/>
      <c r="BVG67" s="202"/>
      <c r="BVH67" s="202"/>
      <c r="BVI67" s="202"/>
      <c r="BVJ67" s="202"/>
      <c r="BVK67" s="202"/>
      <c r="BVL67" s="202"/>
      <c r="BVM67" s="202"/>
      <c r="BVN67" s="202"/>
      <c r="BVO67" s="202"/>
      <c r="BVP67" s="202"/>
      <c r="BVQ67" s="202"/>
      <c r="BVR67" s="202"/>
      <c r="BVS67" s="202"/>
      <c r="BVT67" s="202"/>
      <c r="BVU67" s="202"/>
      <c r="BVV67" s="202"/>
      <c r="BVW67" s="202"/>
      <c r="BVX67" s="202"/>
      <c r="BVY67" s="202"/>
      <c r="BVZ67" s="202"/>
      <c r="BWA67" s="202"/>
      <c r="BWB67" s="202"/>
      <c r="BWC67" s="202"/>
      <c r="BWD67" s="202"/>
      <c r="BWE67" s="202"/>
      <c r="BWF67" s="202"/>
      <c r="BWG67" s="202"/>
      <c r="BWH67" s="202"/>
      <c r="BWI67" s="202"/>
      <c r="BWJ67" s="202"/>
      <c r="BWK67" s="202"/>
      <c r="BWL67" s="202"/>
      <c r="BWM67" s="202"/>
      <c r="BWN67" s="202"/>
      <c r="BWO67" s="202"/>
      <c r="BWP67" s="202"/>
      <c r="BWQ67" s="202"/>
      <c r="BWR67" s="202"/>
      <c r="BWS67" s="202"/>
      <c r="BWT67" s="202"/>
      <c r="BWU67" s="202"/>
      <c r="BWV67" s="202"/>
      <c r="BWW67" s="202"/>
      <c r="BWX67" s="202"/>
      <c r="BWY67" s="202"/>
      <c r="BWZ67" s="202"/>
      <c r="BXA67" s="202"/>
      <c r="BXB67" s="202"/>
      <c r="BXC67" s="202"/>
      <c r="BXD67" s="202"/>
      <c r="BXE67" s="202"/>
      <c r="BXF67" s="202"/>
      <c r="BXG67" s="202"/>
      <c r="BXH67" s="202"/>
      <c r="BXI67" s="202"/>
      <c r="BXJ67" s="202"/>
      <c r="BXK67" s="202"/>
      <c r="BXL67" s="202"/>
      <c r="BXM67" s="202"/>
      <c r="BXN67" s="202"/>
      <c r="BXO67" s="202"/>
      <c r="BXP67" s="202"/>
      <c r="BXQ67" s="202"/>
      <c r="BXR67" s="202"/>
      <c r="BXS67" s="202"/>
      <c r="BXT67" s="202"/>
      <c r="BXU67" s="202"/>
      <c r="BXV67" s="202"/>
      <c r="BXW67" s="202"/>
      <c r="BXX67" s="202"/>
      <c r="BXY67" s="202"/>
      <c r="BXZ67" s="202"/>
      <c r="BYA67" s="202"/>
      <c r="BYB67" s="202"/>
      <c r="BYC67" s="202"/>
      <c r="BYD67" s="202"/>
      <c r="BYE67" s="202"/>
      <c r="BYF67" s="202"/>
      <c r="BYG67" s="202"/>
      <c r="BYH67" s="202"/>
      <c r="BYI67" s="202"/>
      <c r="BYJ67" s="202"/>
      <c r="BYK67" s="202"/>
      <c r="BYL67" s="202"/>
      <c r="BYM67" s="202"/>
      <c r="BYN67" s="202"/>
      <c r="BYO67" s="202"/>
      <c r="BYP67" s="202"/>
      <c r="BYQ67" s="202"/>
      <c r="BYR67" s="202"/>
      <c r="BYS67" s="202"/>
      <c r="BYT67" s="202"/>
      <c r="BYU67" s="202"/>
      <c r="BYV67" s="202"/>
      <c r="BYW67" s="202"/>
      <c r="BYX67" s="202"/>
      <c r="BYY67" s="202"/>
      <c r="BYZ67" s="202"/>
      <c r="BZA67" s="202"/>
      <c r="BZB67" s="202"/>
      <c r="BZC67" s="202"/>
      <c r="BZD67" s="202"/>
      <c r="BZE67" s="202"/>
      <c r="BZF67" s="202"/>
      <c r="BZG67" s="202"/>
      <c r="BZH67" s="202"/>
      <c r="BZI67" s="202"/>
      <c r="BZJ67" s="202"/>
      <c r="BZK67" s="202"/>
      <c r="BZL67" s="202"/>
      <c r="BZM67" s="202"/>
      <c r="BZN67" s="202"/>
      <c r="BZO67" s="202"/>
      <c r="BZP67" s="202"/>
      <c r="BZQ67" s="202"/>
      <c r="BZR67" s="202"/>
      <c r="BZS67" s="202"/>
      <c r="BZT67" s="202"/>
      <c r="BZU67" s="202"/>
      <c r="BZV67" s="202"/>
      <c r="BZW67" s="202"/>
      <c r="BZX67" s="202"/>
      <c r="BZY67" s="202"/>
      <c r="BZZ67" s="202"/>
      <c r="CAA67" s="202"/>
      <c r="CAB67" s="202"/>
      <c r="CAC67" s="202"/>
      <c r="CAD67" s="202"/>
      <c r="CAE67" s="202"/>
      <c r="CAF67" s="202"/>
      <c r="CAG67" s="202"/>
      <c r="CAH67" s="202"/>
      <c r="CAI67" s="202"/>
      <c r="CAJ67" s="202"/>
      <c r="CAK67" s="202"/>
      <c r="CAL67" s="202"/>
      <c r="CAM67" s="202"/>
      <c r="CAN67" s="202"/>
      <c r="CAO67" s="202"/>
      <c r="CAP67" s="202"/>
      <c r="CAQ67" s="202"/>
      <c r="CAR67" s="202"/>
      <c r="CAS67" s="202"/>
      <c r="CAT67" s="202"/>
      <c r="CAU67" s="202"/>
      <c r="CAV67" s="202"/>
      <c r="CAW67" s="202"/>
      <c r="CAX67" s="202"/>
      <c r="CAY67" s="202"/>
      <c r="CAZ67" s="202"/>
      <c r="CBA67" s="202"/>
      <c r="CBB67" s="202"/>
      <c r="CBC67" s="202"/>
      <c r="CBD67" s="202"/>
      <c r="CBE67" s="202"/>
      <c r="CBF67" s="202"/>
      <c r="CBG67" s="202"/>
      <c r="CBH67" s="202"/>
      <c r="CBI67" s="202"/>
      <c r="CBJ67" s="202"/>
      <c r="CBK67" s="202"/>
      <c r="CBL67" s="202"/>
      <c r="CBM67" s="202"/>
      <c r="CBN67" s="202"/>
      <c r="CBO67" s="202"/>
      <c r="CBP67" s="202"/>
      <c r="CBQ67" s="202"/>
      <c r="CBR67" s="202"/>
      <c r="CBS67" s="202"/>
      <c r="CBT67" s="202"/>
      <c r="CBU67" s="202"/>
      <c r="CBV67" s="202"/>
      <c r="CBW67" s="202"/>
      <c r="CBX67" s="202"/>
      <c r="CBY67" s="202"/>
      <c r="CBZ67" s="202"/>
      <c r="CCA67" s="202"/>
      <c r="CCB67" s="202"/>
      <c r="CCC67" s="202"/>
      <c r="CCD67" s="202"/>
      <c r="CCE67" s="202"/>
      <c r="CCF67" s="202"/>
      <c r="CCG67" s="202"/>
      <c r="CCH67" s="202"/>
      <c r="CCI67" s="202"/>
      <c r="CCJ67" s="202"/>
      <c r="CCK67" s="202"/>
      <c r="CCL67" s="202"/>
      <c r="CCM67" s="202"/>
      <c r="CCN67" s="202"/>
      <c r="CCO67" s="202"/>
      <c r="CCP67" s="202"/>
      <c r="CCQ67" s="202"/>
      <c r="CCR67" s="202"/>
      <c r="CCS67" s="202"/>
      <c r="CCT67" s="202"/>
      <c r="CCU67" s="202"/>
      <c r="CCV67" s="202"/>
      <c r="CCW67" s="202"/>
      <c r="CCX67" s="202"/>
      <c r="CCY67" s="202"/>
      <c r="CCZ67" s="202"/>
      <c r="CDA67" s="202"/>
      <c r="CDB67" s="202"/>
      <c r="CDC67" s="202"/>
      <c r="CDD67" s="202"/>
      <c r="CDE67" s="202"/>
      <c r="CDF67" s="202"/>
      <c r="CDG67" s="202"/>
      <c r="CDH67" s="202"/>
      <c r="CDI67" s="202"/>
      <c r="CDJ67" s="202"/>
      <c r="CDK67" s="202"/>
      <c r="CDL67" s="202"/>
      <c r="CDM67" s="202"/>
      <c r="CDN67" s="202"/>
      <c r="CDO67" s="202"/>
      <c r="CDP67" s="202"/>
      <c r="CDQ67" s="202"/>
      <c r="CDR67" s="202"/>
      <c r="CDS67" s="202"/>
      <c r="CDT67" s="202"/>
      <c r="CDU67" s="202"/>
      <c r="CDV67" s="202"/>
      <c r="CDW67" s="202"/>
      <c r="CDX67" s="202"/>
      <c r="CDY67" s="202"/>
      <c r="CDZ67" s="202"/>
      <c r="CEA67" s="202"/>
      <c r="CEB67" s="202"/>
      <c r="CEC67" s="202"/>
      <c r="CED67" s="202"/>
      <c r="CEE67" s="202"/>
      <c r="CEF67" s="202"/>
      <c r="CEG67" s="202"/>
      <c r="CEH67" s="202"/>
      <c r="CEI67" s="202"/>
      <c r="CEJ67" s="202"/>
      <c r="CEK67" s="202"/>
      <c r="CEL67" s="202"/>
      <c r="CEM67" s="202"/>
      <c r="CEN67" s="202"/>
      <c r="CEO67" s="202"/>
      <c r="CEP67" s="202"/>
      <c r="CEQ67" s="202"/>
      <c r="CER67" s="202"/>
      <c r="CES67" s="202"/>
      <c r="CET67" s="202"/>
      <c r="CEU67" s="202"/>
      <c r="CEV67" s="202"/>
      <c r="CEW67" s="202"/>
      <c r="CEX67" s="202"/>
      <c r="CEY67" s="202"/>
      <c r="CEZ67" s="202"/>
      <c r="CFA67" s="202"/>
      <c r="CFB67" s="202"/>
      <c r="CFC67" s="202"/>
      <c r="CFD67" s="202"/>
      <c r="CFE67" s="202"/>
      <c r="CFF67" s="202"/>
      <c r="CFG67" s="202"/>
      <c r="CFH67" s="202"/>
      <c r="CFI67" s="202"/>
      <c r="CFJ67" s="202"/>
      <c r="CFK67" s="202"/>
      <c r="CFL67" s="202"/>
      <c r="CFM67" s="202"/>
      <c r="CFN67" s="202"/>
      <c r="CFO67" s="202"/>
      <c r="CFP67" s="202"/>
      <c r="CFQ67" s="202"/>
      <c r="CFR67" s="202"/>
      <c r="CFS67" s="202"/>
      <c r="CFT67" s="202"/>
      <c r="CFU67" s="202"/>
      <c r="CFV67" s="202"/>
      <c r="CFW67" s="202"/>
      <c r="CFX67" s="202"/>
      <c r="CFY67" s="202"/>
      <c r="CFZ67" s="202"/>
      <c r="CGA67" s="202"/>
      <c r="CGB67" s="202"/>
      <c r="CGC67" s="202"/>
      <c r="CGD67" s="202"/>
      <c r="CGE67" s="202"/>
      <c r="CGF67" s="202"/>
      <c r="CGG67" s="202"/>
      <c r="CGH67" s="202"/>
      <c r="CGI67" s="202"/>
      <c r="CGJ67" s="202"/>
      <c r="CGK67" s="202"/>
      <c r="CGL67" s="202"/>
      <c r="CGM67" s="202"/>
      <c r="CGN67" s="202"/>
      <c r="CGO67" s="202"/>
      <c r="CGP67" s="202"/>
      <c r="CGQ67" s="202"/>
      <c r="CGR67" s="202"/>
      <c r="CGS67" s="202"/>
      <c r="CGT67" s="202"/>
      <c r="CGU67" s="202"/>
      <c r="CGV67" s="202"/>
      <c r="CGW67" s="202"/>
      <c r="CGX67" s="202"/>
      <c r="CGY67" s="202"/>
      <c r="CGZ67" s="202"/>
      <c r="CHA67" s="202"/>
      <c r="CHB67" s="202"/>
      <c r="CHC67" s="202"/>
      <c r="CHD67" s="202"/>
      <c r="CHE67" s="202"/>
      <c r="CHF67" s="202"/>
      <c r="CHG67" s="202"/>
      <c r="CHH67" s="202"/>
      <c r="CHI67" s="202"/>
      <c r="CHJ67" s="202"/>
      <c r="CHK67" s="202"/>
      <c r="CHL67" s="202"/>
      <c r="CHM67" s="202"/>
      <c r="CHN67" s="202"/>
      <c r="CHO67" s="202"/>
      <c r="CHP67" s="202"/>
      <c r="CHQ67" s="202"/>
      <c r="CHR67" s="202"/>
      <c r="CHS67" s="202"/>
      <c r="CHT67" s="202"/>
      <c r="CHU67" s="202"/>
      <c r="CHV67" s="202"/>
      <c r="CHW67" s="202"/>
      <c r="CHX67" s="202"/>
      <c r="CHY67" s="202"/>
      <c r="CHZ67" s="202"/>
      <c r="CIA67" s="202"/>
      <c r="CIB67" s="202"/>
      <c r="CIC67" s="202"/>
      <c r="CID67" s="202"/>
      <c r="CIE67" s="202"/>
      <c r="CIF67" s="202"/>
      <c r="CIG67" s="202"/>
      <c r="CIH67" s="202"/>
      <c r="CII67" s="202"/>
      <c r="CIJ67" s="202"/>
      <c r="CIK67" s="202"/>
      <c r="CIL67" s="202"/>
      <c r="CIM67" s="202"/>
      <c r="CIN67" s="202"/>
      <c r="CIO67" s="202"/>
      <c r="CIP67" s="202"/>
      <c r="CIQ67" s="202"/>
      <c r="CIR67" s="202"/>
      <c r="CIS67" s="202"/>
      <c r="CIT67" s="202"/>
      <c r="CIU67" s="202"/>
      <c r="CIV67" s="202"/>
      <c r="CIW67" s="202"/>
      <c r="CIX67" s="202"/>
      <c r="CIY67" s="202"/>
      <c r="CIZ67" s="202"/>
      <c r="CJA67" s="202"/>
      <c r="CJB67" s="202"/>
      <c r="CJC67" s="202"/>
      <c r="CJD67" s="202"/>
      <c r="CJE67" s="202"/>
      <c r="CJF67" s="202"/>
      <c r="CJG67" s="202"/>
      <c r="CJH67" s="202"/>
      <c r="CJI67" s="202"/>
      <c r="CJJ67" s="202"/>
      <c r="CJK67" s="202"/>
      <c r="CJL67" s="202"/>
      <c r="CJM67" s="202"/>
      <c r="CJN67" s="202"/>
      <c r="CJO67" s="202"/>
      <c r="CJP67" s="202"/>
      <c r="CJQ67" s="202"/>
      <c r="CJR67" s="202"/>
      <c r="CJS67" s="202"/>
      <c r="CJT67" s="202"/>
      <c r="CJU67" s="202"/>
      <c r="CJV67" s="202"/>
      <c r="CJW67" s="202"/>
      <c r="CJX67" s="202"/>
      <c r="CJY67" s="202"/>
      <c r="CJZ67" s="202"/>
      <c r="CKA67" s="202"/>
      <c r="CKB67" s="202"/>
      <c r="CKC67" s="202"/>
      <c r="CKD67" s="202"/>
      <c r="CKE67" s="202"/>
      <c r="CKF67" s="202"/>
      <c r="CKG67" s="202"/>
      <c r="CKH67" s="202"/>
      <c r="CKI67" s="202"/>
      <c r="CKJ67" s="202"/>
      <c r="CKK67" s="202"/>
      <c r="CKL67" s="202"/>
      <c r="CKM67" s="202"/>
      <c r="CKN67" s="202"/>
      <c r="CKO67" s="202"/>
      <c r="CKP67" s="202"/>
      <c r="CKQ67" s="202"/>
      <c r="CKR67" s="202"/>
      <c r="CKS67" s="202"/>
      <c r="CKT67" s="202"/>
      <c r="CKU67" s="202"/>
      <c r="CKV67" s="202"/>
      <c r="CKW67" s="202"/>
      <c r="CKX67" s="202"/>
      <c r="CKY67" s="202"/>
      <c r="CKZ67" s="202"/>
      <c r="CLA67" s="202"/>
      <c r="CLB67" s="202"/>
      <c r="CLC67" s="202"/>
      <c r="CLD67" s="202"/>
      <c r="CLE67" s="202"/>
      <c r="CLF67" s="202"/>
      <c r="CLG67" s="202"/>
      <c r="CLH67" s="202"/>
      <c r="CLI67" s="202"/>
      <c r="CLJ67" s="202"/>
      <c r="CLK67" s="202"/>
      <c r="CLL67" s="202"/>
      <c r="CLM67" s="202"/>
      <c r="CLN67" s="202"/>
      <c r="CLO67" s="202"/>
      <c r="CLP67" s="202"/>
      <c r="CLQ67" s="202"/>
      <c r="CLR67" s="202"/>
      <c r="CLS67" s="202"/>
      <c r="CLT67" s="202"/>
      <c r="CLU67" s="202"/>
      <c r="CLV67" s="202"/>
      <c r="CLW67" s="202"/>
      <c r="CLX67" s="202"/>
      <c r="CLY67" s="202"/>
      <c r="CLZ67" s="202"/>
      <c r="CMA67" s="202"/>
      <c r="CMB67" s="202"/>
      <c r="CMC67" s="202"/>
      <c r="CMD67" s="202"/>
      <c r="CME67" s="202"/>
      <c r="CMF67" s="202"/>
      <c r="CMG67" s="202"/>
      <c r="CMH67" s="202"/>
      <c r="CMI67" s="202"/>
      <c r="CMJ67" s="202"/>
      <c r="CMK67" s="202"/>
      <c r="CML67" s="202"/>
      <c r="CMM67" s="202"/>
      <c r="CMN67" s="202"/>
      <c r="CMO67" s="202"/>
      <c r="CMP67" s="202"/>
      <c r="CMQ67" s="202"/>
      <c r="CMR67" s="202"/>
      <c r="CMS67" s="202"/>
      <c r="CMT67" s="202"/>
      <c r="CMU67" s="202"/>
      <c r="CMV67" s="202"/>
      <c r="CMW67" s="202"/>
      <c r="CMX67" s="202"/>
      <c r="CMY67" s="202"/>
      <c r="CMZ67" s="202"/>
      <c r="CNA67" s="202"/>
      <c r="CNB67" s="202"/>
      <c r="CNC67" s="202"/>
      <c r="CND67" s="202"/>
      <c r="CNE67" s="202"/>
      <c r="CNF67" s="202"/>
      <c r="CNG67" s="202"/>
      <c r="CNH67" s="202"/>
      <c r="CNI67" s="202"/>
      <c r="CNJ67" s="202"/>
      <c r="CNK67" s="202"/>
      <c r="CNL67" s="202"/>
      <c r="CNM67" s="202"/>
      <c r="CNN67" s="202"/>
      <c r="CNO67" s="202"/>
      <c r="CNP67" s="202"/>
      <c r="CNQ67" s="202"/>
      <c r="CNR67" s="202"/>
      <c r="CNS67" s="202"/>
      <c r="CNT67" s="202"/>
      <c r="CNU67" s="202"/>
      <c r="CNV67" s="202"/>
      <c r="CNW67" s="202"/>
      <c r="CNX67" s="202"/>
      <c r="CNY67" s="202"/>
      <c r="CNZ67" s="202"/>
      <c r="COA67" s="202"/>
      <c r="COB67" s="202"/>
      <c r="COC67" s="202"/>
      <c r="COD67" s="202"/>
      <c r="COE67" s="202"/>
      <c r="COF67" s="202"/>
      <c r="COG67" s="202"/>
      <c r="COH67" s="202"/>
      <c r="COI67" s="202"/>
      <c r="COJ67" s="202"/>
      <c r="COK67" s="202"/>
      <c r="COL67" s="202"/>
      <c r="COM67" s="202"/>
      <c r="CON67" s="202"/>
      <c r="COO67" s="202"/>
      <c r="COP67" s="202"/>
      <c r="COQ67" s="202"/>
      <c r="COR67" s="202"/>
      <c r="COS67" s="202"/>
      <c r="COT67" s="202"/>
      <c r="COU67" s="202"/>
      <c r="COV67" s="202"/>
      <c r="COW67" s="202"/>
      <c r="COX67" s="202"/>
      <c r="COY67" s="202"/>
      <c r="COZ67" s="202"/>
      <c r="CPA67" s="202"/>
      <c r="CPB67" s="202"/>
      <c r="CPC67" s="202"/>
      <c r="CPD67" s="202"/>
      <c r="CPE67" s="202"/>
      <c r="CPF67" s="202"/>
      <c r="CPG67" s="202"/>
      <c r="CPH67" s="202"/>
      <c r="CPI67" s="202"/>
      <c r="CPJ67" s="202"/>
      <c r="CPK67" s="202"/>
      <c r="CPL67" s="202"/>
      <c r="CPM67" s="202"/>
      <c r="CPN67" s="202"/>
      <c r="CPO67" s="202"/>
      <c r="CPP67" s="202"/>
      <c r="CPQ67" s="202"/>
      <c r="CPR67" s="202"/>
      <c r="CPS67" s="202"/>
      <c r="CPT67" s="202"/>
      <c r="CPU67" s="202"/>
      <c r="CPV67" s="202"/>
      <c r="CPW67" s="202"/>
      <c r="CPX67" s="202"/>
      <c r="CPY67" s="202"/>
      <c r="CPZ67" s="202"/>
      <c r="CQA67" s="202"/>
      <c r="CQB67" s="202"/>
      <c r="CQC67" s="202"/>
      <c r="CQD67" s="202"/>
      <c r="CQE67" s="202"/>
      <c r="CQF67" s="202"/>
      <c r="CQG67" s="202"/>
      <c r="CQH67" s="202"/>
      <c r="CQI67" s="202"/>
      <c r="CQJ67" s="202"/>
      <c r="CQK67" s="202"/>
      <c r="CQL67" s="202"/>
      <c r="CQM67" s="202"/>
      <c r="CQN67" s="202"/>
      <c r="CQO67" s="202"/>
      <c r="CQP67" s="202"/>
      <c r="CQQ67" s="202"/>
      <c r="CQR67" s="202"/>
      <c r="CQS67" s="202"/>
      <c r="CQT67" s="202"/>
      <c r="CQU67" s="202"/>
      <c r="CQV67" s="202"/>
      <c r="CQW67" s="202"/>
      <c r="CQX67" s="202"/>
      <c r="CQY67" s="202"/>
      <c r="CQZ67" s="202"/>
      <c r="CRA67" s="202"/>
      <c r="CRB67" s="202"/>
      <c r="CRC67" s="202"/>
      <c r="CRD67" s="202"/>
      <c r="CRE67" s="202"/>
      <c r="CRF67" s="202"/>
      <c r="CRG67" s="202"/>
      <c r="CRH67" s="202"/>
      <c r="CRI67" s="202"/>
      <c r="CRJ67" s="202"/>
      <c r="CRK67" s="202"/>
      <c r="CRL67" s="202"/>
      <c r="CRM67" s="202"/>
      <c r="CRN67" s="202"/>
      <c r="CRO67" s="202"/>
      <c r="CRP67" s="202"/>
      <c r="CRQ67" s="202"/>
      <c r="CRR67" s="202"/>
      <c r="CRS67" s="202"/>
      <c r="CRT67" s="202"/>
      <c r="CRU67" s="202"/>
      <c r="CRV67" s="202"/>
      <c r="CRW67" s="202"/>
      <c r="CRX67" s="202"/>
      <c r="CRY67" s="202"/>
      <c r="CRZ67" s="202"/>
      <c r="CSA67" s="202"/>
      <c r="CSB67" s="202"/>
      <c r="CSC67" s="202"/>
      <c r="CSD67" s="202"/>
      <c r="CSE67" s="202"/>
      <c r="CSF67" s="202"/>
      <c r="CSG67" s="202"/>
      <c r="CSH67" s="202"/>
      <c r="CSI67" s="202"/>
      <c r="CSJ67" s="202"/>
      <c r="CSK67" s="202"/>
      <c r="CSL67" s="202"/>
      <c r="CSM67" s="202"/>
      <c r="CSN67" s="202"/>
      <c r="CSO67" s="202"/>
      <c r="CSP67" s="202"/>
      <c r="CSQ67" s="202"/>
      <c r="CSR67" s="202"/>
      <c r="CSS67" s="202"/>
      <c r="CST67" s="202"/>
      <c r="CSU67" s="202"/>
      <c r="CSV67" s="202"/>
      <c r="CSW67" s="202"/>
      <c r="CSX67" s="202"/>
      <c r="CSY67" s="202"/>
      <c r="CSZ67" s="202"/>
      <c r="CTA67" s="202"/>
      <c r="CTB67" s="202"/>
      <c r="CTC67" s="202"/>
      <c r="CTD67" s="202"/>
      <c r="CTE67" s="202"/>
      <c r="CTF67" s="202"/>
      <c r="CTG67" s="202"/>
      <c r="CTH67" s="202"/>
      <c r="CTI67" s="202"/>
      <c r="CTJ67" s="202"/>
      <c r="CTK67" s="202"/>
      <c r="CTL67" s="202"/>
      <c r="CTM67" s="202"/>
      <c r="CTN67" s="202"/>
      <c r="CTO67" s="202"/>
      <c r="CTP67" s="202"/>
      <c r="CTQ67" s="202"/>
      <c r="CTR67" s="202"/>
      <c r="CTS67" s="202"/>
      <c r="CTT67" s="202"/>
      <c r="CTU67" s="202"/>
      <c r="CTV67" s="202"/>
      <c r="CTW67" s="202"/>
      <c r="CTX67" s="202"/>
      <c r="CTY67" s="202"/>
      <c r="CTZ67" s="202"/>
      <c r="CUA67" s="202"/>
      <c r="CUB67" s="202"/>
      <c r="CUC67" s="202"/>
      <c r="CUD67" s="202"/>
      <c r="CUE67" s="202"/>
      <c r="CUF67" s="202"/>
      <c r="CUG67" s="202"/>
      <c r="CUH67" s="202"/>
      <c r="CUI67" s="202"/>
      <c r="CUJ67" s="202"/>
      <c r="CUK67" s="202"/>
      <c r="CUL67" s="202"/>
      <c r="CUM67" s="202"/>
      <c r="CUN67" s="202"/>
      <c r="CUO67" s="202"/>
      <c r="CUP67" s="202"/>
      <c r="CUQ67" s="202"/>
      <c r="CUR67" s="202"/>
      <c r="CUS67" s="202"/>
      <c r="CUT67" s="202"/>
      <c r="CUU67" s="202"/>
      <c r="CUV67" s="202"/>
      <c r="CUW67" s="202"/>
      <c r="CUX67" s="202"/>
      <c r="CUY67" s="202"/>
      <c r="CUZ67" s="202"/>
      <c r="CVA67" s="202"/>
      <c r="CVB67" s="202"/>
      <c r="CVC67" s="202"/>
      <c r="CVD67" s="202"/>
      <c r="CVE67" s="202"/>
      <c r="CVF67" s="202"/>
      <c r="CVG67" s="202"/>
      <c r="CVH67" s="202"/>
      <c r="CVI67" s="202"/>
      <c r="CVJ67" s="202"/>
      <c r="CVK67" s="202"/>
      <c r="CVL67" s="202"/>
      <c r="CVM67" s="202"/>
      <c r="CVN67" s="202"/>
      <c r="CVO67" s="202"/>
      <c r="CVP67" s="202"/>
      <c r="CVQ67" s="202"/>
      <c r="CVR67" s="202"/>
      <c r="CVS67" s="202"/>
      <c r="CVT67" s="202"/>
      <c r="CVU67" s="202"/>
      <c r="CVV67" s="202"/>
      <c r="CVW67" s="202"/>
      <c r="CVX67" s="202"/>
      <c r="CVY67" s="202"/>
      <c r="CVZ67" s="202"/>
      <c r="CWA67" s="202"/>
      <c r="CWB67" s="202"/>
      <c r="CWC67" s="202"/>
      <c r="CWD67" s="202"/>
      <c r="CWE67" s="202"/>
      <c r="CWF67" s="202"/>
      <c r="CWG67" s="202"/>
      <c r="CWH67" s="202"/>
      <c r="CWI67" s="202"/>
      <c r="CWJ67" s="202"/>
      <c r="CWK67" s="202"/>
      <c r="CWL67" s="202"/>
      <c r="CWM67" s="202"/>
      <c r="CWN67" s="202"/>
      <c r="CWO67" s="202"/>
      <c r="CWP67" s="202"/>
      <c r="CWQ67" s="202"/>
      <c r="CWR67" s="202"/>
      <c r="CWS67" s="202"/>
      <c r="CWT67" s="202"/>
      <c r="CWU67" s="202"/>
      <c r="CWV67" s="202"/>
      <c r="CWW67" s="202"/>
      <c r="CWX67" s="202"/>
      <c r="CWY67" s="202"/>
      <c r="CWZ67" s="202"/>
      <c r="CXA67" s="202"/>
      <c r="CXB67" s="202"/>
      <c r="CXC67" s="202"/>
      <c r="CXD67" s="202"/>
      <c r="CXE67" s="202"/>
      <c r="CXF67" s="202"/>
      <c r="CXG67" s="202"/>
      <c r="CXH67" s="202"/>
      <c r="CXI67" s="202"/>
      <c r="CXJ67" s="202"/>
      <c r="CXK67" s="202"/>
      <c r="CXL67" s="202"/>
      <c r="CXM67" s="202"/>
      <c r="CXN67" s="202"/>
      <c r="CXO67" s="202"/>
      <c r="CXP67" s="202"/>
      <c r="CXQ67" s="202"/>
      <c r="CXR67" s="202"/>
      <c r="CXS67" s="202"/>
      <c r="CXT67" s="202"/>
      <c r="CXU67" s="202"/>
      <c r="CXV67" s="202"/>
      <c r="CXW67" s="202"/>
      <c r="CXX67" s="202"/>
      <c r="CXY67" s="202"/>
      <c r="CXZ67" s="202"/>
      <c r="CYA67" s="202"/>
      <c r="CYB67" s="202"/>
      <c r="CYC67" s="202"/>
      <c r="CYD67" s="202"/>
      <c r="CYE67" s="202"/>
      <c r="CYF67" s="202"/>
      <c r="CYG67" s="202"/>
      <c r="CYH67" s="202"/>
      <c r="CYI67" s="202"/>
      <c r="CYJ67" s="202"/>
      <c r="CYK67" s="202"/>
      <c r="CYL67" s="202"/>
      <c r="CYM67" s="202"/>
      <c r="CYN67" s="202"/>
      <c r="CYO67" s="202"/>
      <c r="CYP67" s="202"/>
      <c r="CYQ67" s="202"/>
      <c r="CYR67" s="202"/>
      <c r="CYS67" s="202"/>
      <c r="CYT67" s="202"/>
      <c r="CYU67" s="202"/>
      <c r="CYV67" s="202"/>
      <c r="CYW67" s="202"/>
      <c r="CYX67" s="202"/>
      <c r="CYY67" s="202"/>
      <c r="CYZ67" s="202"/>
      <c r="CZA67" s="202"/>
      <c r="CZB67" s="202"/>
      <c r="CZC67" s="202"/>
      <c r="CZD67" s="202"/>
      <c r="CZE67" s="202"/>
      <c r="CZF67" s="202"/>
      <c r="CZG67" s="202"/>
      <c r="CZH67" s="202"/>
      <c r="CZI67" s="202"/>
      <c r="CZJ67" s="202"/>
      <c r="CZK67" s="202"/>
      <c r="CZL67" s="202"/>
      <c r="CZM67" s="202"/>
      <c r="CZN67" s="202"/>
      <c r="CZO67" s="202"/>
      <c r="CZP67" s="202"/>
      <c r="CZQ67" s="202"/>
      <c r="CZR67" s="202"/>
      <c r="CZS67" s="202"/>
      <c r="CZT67" s="202"/>
      <c r="CZU67" s="202"/>
      <c r="CZV67" s="202"/>
      <c r="CZW67" s="202"/>
      <c r="CZX67" s="202"/>
      <c r="CZY67" s="202"/>
      <c r="CZZ67" s="202"/>
      <c r="DAA67" s="202"/>
      <c r="DAB67" s="202"/>
      <c r="DAC67" s="202"/>
      <c r="DAD67" s="202"/>
      <c r="DAE67" s="202"/>
      <c r="DAF67" s="202"/>
      <c r="DAG67" s="202"/>
      <c r="DAH67" s="202"/>
      <c r="DAI67" s="202"/>
      <c r="DAJ67" s="202"/>
      <c r="DAK67" s="202"/>
      <c r="DAL67" s="202"/>
      <c r="DAM67" s="202"/>
      <c r="DAN67" s="202"/>
      <c r="DAO67" s="202"/>
      <c r="DAP67" s="202"/>
      <c r="DAQ67" s="202"/>
      <c r="DAR67" s="202"/>
      <c r="DAS67" s="202"/>
      <c r="DAT67" s="202"/>
      <c r="DAU67" s="202"/>
      <c r="DAV67" s="202"/>
      <c r="DAW67" s="202"/>
      <c r="DAX67" s="202"/>
      <c r="DAY67" s="202"/>
      <c r="DAZ67" s="202"/>
      <c r="DBA67" s="202"/>
      <c r="DBB67" s="202"/>
      <c r="DBC67" s="202"/>
      <c r="DBD67" s="202"/>
      <c r="DBE67" s="202"/>
      <c r="DBF67" s="202"/>
      <c r="DBG67" s="202"/>
      <c r="DBH67" s="202"/>
      <c r="DBI67" s="202"/>
      <c r="DBJ67" s="202"/>
      <c r="DBK67" s="202"/>
      <c r="DBL67" s="202"/>
      <c r="DBM67" s="202"/>
      <c r="DBN67" s="202"/>
      <c r="DBO67" s="202"/>
      <c r="DBP67" s="202"/>
      <c r="DBQ67" s="202"/>
      <c r="DBR67" s="202"/>
      <c r="DBS67" s="202"/>
      <c r="DBT67" s="202"/>
      <c r="DBU67" s="202"/>
      <c r="DBV67" s="202"/>
      <c r="DBW67" s="202"/>
      <c r="DBX67" s="202"/>
      <c r="DBY67" s="202"/>
      <c r="DBZ67" s="202"/>
      <c r="DCA67" s="202"/>
      <c r="DCB67" s="202"/>
      <c r="DCC67" s="202"/>
      <c r="DCD67" s="202"/>
      <c r="DCE67" s="202"/>
      <c r="DCF67" s="202"/>
      <c r="DCG67" s="202"/>
      <c r="DCH67" s="202"/>
      <c r="DCI67" s="202"/>
      <c r="DCJ67" s="202"/>
      <c r="DCK67" s="202"/>
      <c r="DCL67" s="202"/>
      <c r="DCM67" s="202"/>
      <c r="DCN67" s="202"/>
      <c r="DCO67" s="202"/>
      <c r="DCP67" s="202"/>
      <c r="DCQ67" s="202"/>
      <c r="DCR67" s="202"/>
      <c r="DCS67" s="202"/>
      <c r="DCT67" s="202"/>
      <c r="DCU67" s="202"/>
      <c r="DCV67" s="202"/>
      <c r="DCW67" s="202"/>
      <c r="DCX67" s="202"/>
      <c r="DCY67" s="202"/>
      <c r="DCZ67" s="202"/>
      <c r="DDA67" s="202"/>
      <c r="DDB67" s="202"/>
      <c r="DDC67" s="202"/>
      <c r="DDD67" s="202"/>
      <c r="DDE67" s="202"/>
      <c r="DDF67" s="202"/>
      <c r="DDG67" s="202"/>
      <c r="DDH67" s="202"/>
      <c r="DDI67" s="202"/>
      <c r="DDJ67" s="202"/>
      <c r="DDK67" s="202"/>
      <c r="DDL67" s="202"/>
      <c r="DDM67" s="202"/>
      <c r="DDN67" s="202"/>
      <c r="DDO67" s="202"/>
      <c r="DDP67" s="202"/>
      <c r="DDQ67" s="202"/>
      <c r="DDR67" s="202"/>
      <c r="DDS67" s="202"/>
      <c r="DDT67" s="202"/>
      <c r="DDU67" s="202"/>
      <c r="DDV67" s="202"/>
      <c r="DDW67" s="202"/>
      <c r="DDX67" s="202"/>
      <c r="DDY67" s="202"/>
      <c r="DDZ67" s="202"/>
      <c r="DEA67" s="202"/>
      <c r="DEB67" s="202"/>
      <c r="DEC67" s="202"/>
      <c r="DED67" s="202"/>
      <c r="DEE67" s="202"/>
      <c r="DEF67" s="202"/>
      <c r="DEG67" s="202"/>
      <c r="DEH67" s="202"/>
      <c r="DEI67" s="202"/>
      <c r="DEJ67" s="202"/>
      <c r="DEK67" s="202"/>
      <c r="DEL67" s="202"/>
      <c r="DEM67" s="202"/>
      <c r="DEN67" s="202"/>
      <c r="DEO67" s="202"/>
      <c r="DEP67" s="202"/>
      <c r="DEQ67" s="202"/>
      <c r="DER67" s="202"/>
      <c r="DES67" s="202"/>
      <c r="DET67" s="202"/>
      <c r="DEU67" s="202"/>
      <c r="DEV67" s="202"/>
      <c r="DEW67" s="202"/>
      <c r="DEX67" s="202"/>
      <c r="DEY67" s="202"/>
      <c r="DEZ67" s="202"/>
      <c r="DFA67" s="202"/>
      <c r="DFB67" s="202"/>
      <c r="DFC67" s="202"/>
      <c r="DFD67" s="202"/>
      <c r="DFE67" s="202"/>
      <c r="DFF67" s="202"/>
      <c r="DFG67" s="202"/>
      <c r="DFH67" s="202"/>
      <c r="DFI67" s="202"/>
      <c r="DFJ67" s="202"/>
      <c r="DFK67" s="202"/>
      <c r="DFL67" s="202"/>
      <c r="DFM67" s="202"/>
      <c r="DFN67" s="202"/>
      <c r="DFO67" s="202"/>
      <c r="DFP67" s="202"/>
      <c r="DFQ67" s="202"/>
      <c r="DFR67" s="202"/>
      <c r="DFS67" s="202"/>
      <c r="DFT67" s="202"/>
      <c r="DFU67" s="202"/>
      <c r="DFV67" s="202"/>
      <c r="DFW67" s="202"/>
      <c r="DFX67" s="202"/>
      <c r="DFY67" s="202"/>
      <c r="DFZ67" s="202"/>
      <c r="DGA67" s="202"/>
      <c r="DGB67" s="202"/>
      <c r="DGC67" s="202"/>
      <c r="DGD67" s="202"/>
      <c r="DGE67" s="202"/>
      <c r="DGF67" s="202"/>
      <c r="DGG67" s="202"/>
      <c r="DGH67" s="202"/>
      <c r="DGI67" s="202"/>
      <c r="DGJ67" s="202"/>
      <c r="DGK67" s="202"/>
      <c r="DGL67" s="202"/>
      <c r="DGM67" s="202"/>
      <c r="DGN67" s="202"/>
      <c r="DGO67" s="202"/>
      <c r="DGP67" s="202"/>
      <c r="DGQ67" s="202"/>
      <c r="DGR67" s="202"/>
      <c r="DGS67" s="202"/>
      <c r="DGT67" s="202"/>
      <c r="DGU67" s="202"/>
      <c r="DGV67" s="202"/>
      <c r="DGW67" s="202"/>
      <c r="DGX67" s="202"/>
      <c r="DGY67" s="202"/>
      <c r="DGZ67" s="202"/>
      <c r="DHA67" s="202"/>
      <c r="DHB67" s="202"/>
      <c r="DHC67" s="202"/>
      <c r="DHD67" s="202"/>
      <c r="DHE67" s="202"/>
      <c r="DHF67" s="202"/>
      <c r="DHG67" s="202"/>
      <c r="DHH67" s="202"/>
      <c r="DHI67" s="202"/>
      <c r="DHJ67" s="202"/>
      <c r="DHK67" s="202"/>
      <c r="DHL67" s="202"/>
      <c r="DHM67" s="202"/>
      <c r="DHN67" s="202"/>
      <c r="DHO67" s="202"/>
      <c r="DHP67" s="202"/>
      <c r="DHQ67" s="202"/>
      <c r="DHR67" s="202"/>
      <c r="DHS67" s="202"/>
      <c r="DHT67" s="202"/>
      <c r="DHU67" s="202"/>
      <c r="DHV67" s="202"/>
      <c r="DHW67" s="202"/>
      <c r="DHX67" s="202"/>
      <c r="DHY67" s="202"/>
      <c r="DHZ67" s="202"/>
      <c r="DIA67" s="202"/>
      <c r="DIB67" s="202"/>
      <c r="DIC67" s="202"/>
      <c r="DID67" s="202"/>
      <c r="DIE67" s="202"/>
      <c r="DIF67" s="202"/>
      <c r="DIG67" s="202"/>
      <c r="DIH67" s="202"/>
      <c r="DII67" s="202"/>
      <c r="DIJ67" s="202"/>
      <c r="DIK67" s="202"/>
      <c r="DIL67" s="202"/>
      <c r="DIM67" s="202"/>
      <c r="DIN67" s="202"/>
      <c r="DIO67" s="202"/>
      <c r="DIP67" s="202"/>
      <c r="DIQ67" s="202"/>
      <c r="DIR67" s="202"/>
      <c r="DIS67" s="202"/>
      <c r="DIT67" s="202"/>
      <c r="DIU67" s="202"/>
      <c r="DIV67" s="202"/>
      <c r="DIW67" s="202"/>
      <c r="DIX67" s="202"/>
      <c r="DIY67" s="202"/>
      <c r="DIZ67" s="202"/>
      <c r="DJA67" s="202"/>
      <c r="DJB67" s="202"/>
      <c r="DJC67" s="202"/>
      <c r="DJD67" s="202"/>
      <c r="DJE67" s="202"/>
      <c r="DJF67" s="202"/>
      <c r="DJG67" s="202"/>
      <c r="DJH67" s="202"/>
      <c r="DJI67" s="202"/>
      <c r="DJJ67" s="202"/>
      <c r="DJK67" s="202"/>
      <c r="DJL67" s="202"/>
      <c r="DJM67" s="202"/>
      <c r="DJN67" s="202"/>
      <c r="DJO67" s="202"/>
      <c r="DJP67" s="202"/>
      <c r="DJQ67" s="202"/>
      <c r="DJR67" s="202"/>
      <c r="DJS67" s="202"/>
      <c r="DJT67" s="202"/>
      <c r="DJU67" s="202"/>
      <c r="DJV67" s="202"/>
      <c r="DJW67" s="202"/>
      <c r="DJX67" s="202"/>
      <c r="DJY67" s="202"/>
      <c r="DJZ67" s="202"/>
      <c r="DKA67" s="202"/>
      <c r="DKB67" s="202"/>
      <c r="DKC67" s="202"/>
      <c r="DKD67" s="202"/>
      <c r="DKE67" s="202"/>
      <c r="DKF67" s="202"/>
      <c r="DKG67" s="202"/>
      <c r="DKH67" s="202"/>
      <c r="DKI67" s="202"/>
      <c r="DKJ67" s="202"/>
      <c r="DKK67" s="202"/>
      <c r="DKL67" s="202"/>
      <c r="DKM67" s="202"/>
      <c r="DKN67" s="202"/>
      <c r="DKO67" s="202"/>
      <c r="DKP67" s="202"/>
      <c r="DKQ67" s="202"/>
      <c r="DKR67" s="202"/>
      <c r="DKS67" s="202"/>
      <c r="DKT67" s="202"/>
      <c r="DKU67" s="202"/>
      <c r="DKV67" s="202"/>
      <c r="DKW67" s="202"/>
      <c r="DKX67" s="202"/>
      <c r="DKY67" s="202"/>
      <c r="DKZ67" s="202"/>
      <c r="DLA67" s="202"/>
      <c r="DLB67" s="202"/>
      <c r="DLC67" s="202"/>
      <c r="DLD67" s="202"/>
      <c r="DLE67" s="202"/>
      <c r="DLF67" s="202"/>
      <c r="DLG67" s="202"/>
      <c r="DLH67" s="202"/>
      <c r="DLI67" s="202"/>
      <c r="DLJ67" s="202"/>
      <c r="DLK67" s="202"/>
      <c r="DLL67" s="202"/>
      <c r="DLM67" s="202"/>
      <c r="DLN67" s="202"/>
      <c r="DLO67" s="202"/>
      <c r="DLP67" s="202"/>
      <c r="DLQ67" s="202"/>
      <c r="DLR67" s="202"/>
      <c r="DLS67" s="202"/>
      <c r="DLT67" s="202"/>
      <c r="DLU67" s="202"/>
      <c r="DLV67" s="202"/>
      <c r="DLW67" s="202"/>
      <c r="DLX67" s="202"/>
      <c r="DLY67" s="202"/>
      <c r="DLZ67" s="202"/>
      <c r="DMA67" s="202"/>
      <c r="DMB67" s="202"/>
      <c r="DMC67" s="202"/>
      <c r="DMD67" s="202"/>
      <c r="DME67" s="202"/>
      <c r="DMF67" s="202"/>
      <c r="DMG67" s="202"/>
      <c r="DMH67" s="202"/>
      <c r="DMI67" s="202"/>
      <c r="DMJ67" s="202"/>
      <c r="DMK67" s="202"/>
      <c r="DML67" s="202"/>
      <c r="DMM67" s="202"/>
      <c r="DMN67" s="202"/>
      <c r="DMO67" s="202"/>
      <c r="DMP67" s="202"/>
      <c r="DMQ67" s="202"/>
      <c r="DMR67" s="202"/>
      <c r="DMS67" s="202"/>
      <c r="DMT67" s="202"/>
      <c r="DMU67" s="202"/>
      <c r="DMV67" s="202"/>
      <c r="DMW67" s="202"/>
      <c r="DMX67" s="202"/>
      <c r="DMY67" s="202"/>
      <c r="DMZ67" s="202"/>
      <c r="DNA67" s="202"/>
      <c r="DNB67" s="202"/>
      <c r="DNC67" s="202"/>
      <c r="DND67" s="202"/>
      <c r="DNE67" s="202"/>
      <c r="DNF67" s="202"/>
      <c r="DNG67" s="202"/>
      <c r="DNH67" s="202"/>
      <c r="DNI67" s="202"/>
      <c r="DNJ67" s="202"/>
      <c r="DNK67" s="202"/>
      <c r="DNL67" s="202"/>
      <c r="DNM67" s="202"/>
      <c r="DNN67" s="202"/>
      <c r="DNO67" s="202"/>
      <c r="DNP67" s="202"/>
      <c r="DNQ67" s="202"/>
      <c r="DNR67" s="202"/>
      <c r="DNS67" s="202"/>
      <c r="DNT67" s="202"/>
      <c r="DNU67" s="202"/>
      <c r="DNV67" s="202"/>
      <c r="DNW67" s="202"/>
      <c r="DNX67" s="202"/>
      <c r="DNY67" s="202"/>
      <c r="DNZ67" s="202"/>
      <c r="DOA67" s="202"/>
      <c r="DOB67" s="202"/>
      <c r="DOC67" s="202"/>
      <c r="DOD67" s="202"/>
      <c r="DOE67" s="202"/>
      <c r="DOF67" s="202"/>
      <c r="DOG67" s="202"/>
      <c r="DOH67" s="202"/>
      <c r="DOI67" s="202"/>
      <c r="DOJ67" s="202"/>
      <c r="DOK67" s="202"/>
      <c r="DOL67" s="202"/>
      <c r="DOM67" s="202"/>
      <c r="DON67" s="202"/>
      <c r="DOO67" s="202"/>
      <c r="DOP67" s="202"/>
      <c r="DOQ67" s="202"/>
      <c r="DOR67" s="202"/>
      <c r="DOS67" s="202"/>
      <c r="DOT67" s="202"/>
      <c r="DOU67" s="202"/>
      <c r="DOV67" s="202"/>
      <c r="DOW67" s="202"/>
      <c r="DOX67" s="202"/>
      <c r="DOY67" s="202"/>
      <c r="DOZ67" s="202"/>
      <c r="DPA67" s="202"/>
      <c r="DPB67" s="202"/>
      <c r="DPC67" s="202"/>
      <c r="DPD67" s="202"/>
      <c r="DPE67" s="202"/>
      <c r="DPF67" s="202"/>
      <c r="DPG67" s="202"/>
      <c r="DPH67" s="202"/>
      <c r="DPI67" s="202"/>
      <c r="DPJ67" s="202"/>
      <c r="DPK67" s="202"/>
      <c r="DPL67" s="202"/>
      <c r="DPM67" s="202"/>
      <c r="DPN67" s="202"/>
      <c r="DPO67" s="202"/>
      <c r="DPP67" s="202"/>
      <c r="DPQ67" s="202"/>
      <c r="DPR67" s="202"/>
      <c r="DPS67" s="202"/>
      <c r="DPT67" s="202"/>
      <c r="DPU67" s="202"/>
      <c r="DPV67" s="202"/>
      <c r="DPW67" s="202"/>
      <c r="DPX67" s="202"/>
      <c r="DPY67" s="202"/>
      <c r="DPZ67" s="202"/>
      <c r="DQA67" s="202"/>
      <c r="DQB67" s="202"/>
      <c r="DQC67" s="202"/>
      <c r="DQD67" s="202"/>
      <c r="DQE67" s="202"/>
      <c r="DQF67" s="202"/>
      <c r="DQG67" s="202"/>
      <c r="DQH67" s="202"/>
      <c r="DQI67" s="202"/>
      <c r="DQJ67" s="202"/>
      <c r="DQK67" s="202"/>
      <c r="DQL67" s="202"/>
      <c r="DQM67" s="202"/>
      <c r="DQN67" s="202"/>
      <c r="DQO67" s="202"/>
      <c r="DQP67" s="202"/>
      <c r="DQQ67" s="202"/>
      <c r="DQR67" s="202"/>
      <c r="DQS67" s="202"/>
      <c r="DQT67" s="202"/>
      <c r="DQU67" s="202"/>
      <c r="DQV67" s="202"/>
      <c r="DQW67" s="202"/>
      <c r="DQX67" s="202"/>
      <c r="DQY67" s="202"/>
      <c r="DQZ67" s="202"/>
      <c r="DRA67" s="202"/>
      <c r="DRB67" s="202"/>
      <c r="DRC67" s="202"/>
      <c r="DRD67" s="202"/>
      <c r="DRE67" s="202"/>
      <c r="DRF67" s="202"/>
      <c r="DRG67" s="202"/>
      <c r="DRH67" s="202"/>
      <c r="DRI67" s="202"/>
      <c r="DRJ67" s="202"/>
      <c r="DRK67" s="202"/>
      <c r="DRL67" s="202"/>
      <c r="DRM67" s="202"/>
      <c r="DRN67" s="202"/>
      <c r="DRO67" s="202"/>
      <c r="DRP67" s="202"/>
      <c r="DRQ67" s="202"/>
      <c r="DRR67" s="202"/>
      <c r="DRS67" s="202"/>
      <c r="DRT67" s="202"/>
      <c r="DRU67" s="202"/>
      <c r="DRV67" s="202"/>
      <c r="DRW67" s="202"/>
      <c r="DRX67" s="202"/>
      <c r="DRY67" s="202"/>
      <c r="DRZ67" s="202"/>
      <c r="DSA67" s="202"/>
      <c r="DSB67" s="202"/>
      <c r="DSC67" s="202"/>
      <c r="DSD67" s="202"/>
      <c r="DSE67" s="202"/>
      <c r="DSF67" s="202"/>
      <c r="DSG67" s="202"/>
      <c r="DSH67" s="202"/>
      <c r="DSI67" s="202"/>
      <c r="DSJ67" s="202"/>
      <c r="DSK67" s="202"/>
      <c r="DSL67" s="202"/>
      <c r="DSM67" s="202"/>
      <c r="DSN67" s="202"/>
      <c r="DSO67" s="202"/>
      <c r="DSP67" s="202"/>
      <c r="DSQ67" s="202"/>
      <c r="DSR67" s="202"/>
      <c r="DSS67" s="202"/>
      <c r="DST67" s="202"/>
      <c r="DSU67" s="202"/>
      <c r="DSV67" s="202"/>
      <c r="DSW67" s="202"/>
      <c r="DSX67" s="202"/>
      <c r="DSY67" s="202"/>
      <c r="DSZ67" s="202"/>
      <c r="DTA67" s="202"/>
      <c r="DTB67" s="202"/>
      <c r="DTC67" s="202"/>
      <c r="DTD67" s="202"/>
      <c r="DTE67" s="202"/>
      <c r="DTF67" s="202"/>
      <c r="DTG67" s="202"/>
      <c r="DTH67" s="202"/>
      <c r="DTI67" s="202"/>
      <c r="DTJ67" s="202"/>
      <c r="DTK67" s="202"/>
      <c r="DTL67" s="202"/>
      <c r="DTM67" s="202"/>
      <c r="DTN67" s="202"/>
      <c r="DTO67" s="202"/>
      <c r="DTP67" s="202"/>
      <c r="DTQ67" s="202"/>
      <c r="DTR67" s="202"/>
      <c r="DTS67" s="202"/>
      <c r="DTT67" s="202"/>
      <c r="DTU67" s="202"/>
      <c r="DTV67" s="202"/>
      <c r="DTW67" s="202"/>
      <c r="DTX67" s="202"/>
      <c r="DTY67" s="202"/>
      <c r="DTZ67" s="202"/>
      <c r="DUA67" s="202"/>
      <c r="DUB67" s="202"/>
      <c r="DUC67" s="202"/>
      <c r="DUD67" s="202"/>
      <c r="DUE67" s="202"/>
      <c r="DUF67" s="202"/>
      <c r="DUG67" s="202"/>
      <c r="DUH67" s="202"/>
      <c r="DUI67" s="202"/>
      <c r="DUJ67" s="202"/>
      <c r="DUK67" s="202"/>
      <c r="DUL67" s="202"/>
      <c r="DUM67" s="202"/>
      <c r="DUN67" s="202"/>
      <c r="DUO67" s="202"/>
      <c r="DUP67" s="202"/>
      <c r="DUQ67" s="202"/>
      <c r="DUR67" s="202"/>
      <c r="DUS67" s="202"/>
      <c r="DUT67" s="202"/>
      <c r="DUU67" s="202"/>
      <c r="DUV67" s="202"/>
      <c r="DUW67" s="202"/>
      <c r="DUX67" s="202"/>
      <c r="DUY67" s="202"/>
      <c r="DUZ67" s="202"/>
      <c r="DVA67" s="202"/>
      <c r="DVB67" s="202"/>
      <c r="DVC67" s="202"/>
      <c r="DVD67" s="202"/>
      <c r="DVE67" s="202"/>
      <c r="DVF67" s="202"/>
      <c r="DVG67" s="202"/>
      <c r="DVH67" s="202"/>
      <c r="DVI67" s="202"/>
      <c r="DVJ67" s="202"/>
      <c r="DVK67" s="202"/>
      <c r="DVL67" s="202"/>
      <c r="DVM67" s="202"/>
      <c r="DVN67" s="202"/>
      <c r="DVO67" s="202"/>
      <c r="DVP67" s="202"/>
      <c r="DVQ67" s="202"/>
      <c r="DVR67" s="202"/>
      <c r="DVS67" s="202"/>
      <c r="DVT67" s="202"/>
      <c r="DVU67" s="202"/>
      <c r="DVV67" s="202"/>
      <c r="DVW67" s="202"/>
      <c r="DVX67" s="202"/>
      <c r="DVY67" s="202"/>
      <c r="DVZ67" s="202"/>
      <c r="DWA67" s="202"/>
      <c r="DWB67" s="202"/>
      <c r="DWC67" s="202"/>
      <c r="DWD67" s="202"/>
      <c r="DWE67" s="202"/>
      <c r="DWF67" s="202"/>
      <c r="DWG67" s="202"/>
      <c r="DWH67" s="202"/>
      <c r="DWI67" s="202"/>
      <c r="DWJ67" s="202"/>
      <c r="DWK67" s="202"/>
      <c r="DWL67" s="202"/>
      <c r="DWM67" s="202"/>
      <c r="DWN67" s="202"/>
      <c r="DWO67" s="202"/>
      <c r="DWP67" s="202"/>
      <c r="DWQ67" s="202"/>
      <c r="DWR67" s="202"/>
      <c r="DWS67" s="202"/>
      <c r="DWT67" s="202"/>
      <c r="DWU67" s="202"/>
      <c r="DWV67" s="202"/>
      <c r="DWW67" s="202"/>
      <c r="DWX67" s="202"/>
      <c r="DWY67" s="202"/>
      <c r="DWZ67" s="202"/>
      <c r="DXA67" s="202"/>
      <c r="DXB67" s="202"/>
      <c r="DXC67" s="202"/>
      <c r="DXD67" s="202"/>
      <c r="DXE67" s="202"/>
      <c r="DXF67" s="202"/>
      <c r="DXG67" s="202"/>
      <c r="DXH67" s="202"/>
      <c r="DXI67" s="202"/>
      <c r="DXJ67" s="202"/>
      <c r="DXK67" s="202"/>
      <c r="DXL67" s="202"/>
      <c r="DXM67" s="202"/>
      <c r="DXN67" s="202"/>
      <c r="DXO67" s="202"/>
      <c r="DXP67" s="202"/>
      <c r="DXQ67" s="202"/>
      <c r="DXR67" s="202"/>
      <c r="DXS67" s="202"/>
      <c r="DXT67" s="202"/>
      <c r="DXU67" s="202"/>
      <c r="DXV67" s="202"/>
      <c r="DXW67" s="202"/>
      <c r="DXX67" s="202"/>
      <c r="DXY67" s="202"/>
      <c r="DXZ67" s="202"/>
      <c r="DYA67" s="202"/>
      <c r="DYB67" s="202"/>
      <c r="DYC67" s="202"/>
      <c r="DYD67" s="202"/>
      <c r="DYE67" s="202"/>
      <c r="DYF67" s="202"/>
      <c r="DYG67" s="202"/>
      <c r="DYH67" s="202"/>
      <c r="DYI67" s="202"/>
      <c r="DYJ67" s="202"/>
      <c r="DYK67" s="202"/>
      <c r="DYL67" s="202"/>
      <c r="DYM67" s="202"/>
      <c r="DYN67" s="202"/>
      <c r="DYO67" s="202"/>
      <c r="DYP67" s="202"/>
      <c r="DYQ67" s="202"/>
      <c r="DYR67" s="202"/>
      <c r="DYS67" s="202"/>
      <c r="DYT67" s="202"/>
      <c r="DYU67" s="202"/>
      <c r="DYV67" s="202"/>
      <c r="DYW67" s="202"/>
      <c r="DYX67" s="202"/>
      <c r="DYY67" s="202"/>
      <c r="DYZ67" s="202"/>
      <c r="DZA67" s="202"/>
      <c r="DZB67" s="202"/>
      <c r="DZC67" s="202"/>
      <c r="DZD67" s="202"/>
      <c r="DZE67" s="202"/>
      <c r="DZF67" s="202"/>
      <c r="DZG67" s="202"/>
      <c r="DZH67" s="202"/>
      <c r="DZI67" s="202"/>
      <c r="DZJ67" s="202"/>
      <c r="DZK67" s="202"/>
      <c r="DZL67" s="202"/>
      <c r="DZM67" s="202"/>
      <c r="DZN67" s="202"/>
      <c r="DZO67" s="202"/>
      <c r="DZP67" s="202"/>
      <c r="DZQ67" s="202"/>
      <c r="DZR67" s="202"/>
      <c r="DZS67" s="202"/>
      <c r="DZT67" s="202"/>
      <c r="DZU67" s="202"/>
      <c r="DZV67" s="202"/>
      <c r="DZW67" s="202"/>
      <c r="DZX67" s="202"/>
      <c r="DZY67" s="202"/>
      <c r="DZZ67" s="202"/>
      <c r="EAA67" s="202"/>
      <c r="EAB67" s="202"/>
      <c r="EAC67" s="202"/>
      <c r="EAD67" s="202"/>
      <c r="EAE67" s="202"/>
      <c r="EAF67" s="202"/>
      <c r="EAG67" s="202"/>
      <c r="EAH67" s="202"/>
      <c r="EAI67" s="202"/>
      <c r="EAJ67" s="202"/>
      <c r="EAK67" s="202"/>
      <c r="EAL67" s="202"/>
      <c r="EAM67" s="202"/>
      <c r="EAN67" s="202"/>
      <c r="EAO67" s="202"/>
      <c r="EAP67" s="202"/>
      <c r="EAQ67" s="202"/>
      <c r="EAR67" s="202"/>
      <c r="EAS67" s="202"/>
      <c r="EAT67" s="202"/>
      <c r="EAU67" s="202"/>
      <c r="EAV67" s="202"/>
      <c r="EAW67" s="202"/>
      <c r="EAX67" s="202"/>
      <c r="EAY67" s="202"/>
      <c r="EAZ67" s="202"/>
      <c r="EBA67" s="202"/>
      <c r="EBB67" s="202"/>
      <c r="EBC67" s="202"/>
      <c r="EBD67" s="202"/>
      <c r="EBE67" s="202"/>
      <c r="EBF67" s="202"/>
      <c r="EBG67" s="202"/>
      <c r="EBH67" s="202"/>
      <c r="EBI67" s="202"/>
      <c r="EBJ67" s="202"/>
      <c r="EBK67" s="202"/>
      <c r="EBL67" s="202"/>
      <c r="EBM67" s="202"/>
      <c r="EBN67" s="202"/>
      <c r="EBO67" s="202"/>
      <c r="EBP67" s="202"/>
      <c r="EBQ67" s="202"/>
      <c r="EBR67" s="202"/>
      <c r="EBS67" s="202"/>
      <c r="EBT67" s="202"/>
      <c r="EBU67" s="202"/>
      <c r="EBV67" s="202"/>
      <c r="EBW67" s="202"/>
      <c r="EBX67" s="202"/>
      <c r="EBY67" s="202"/>
      <c r="EBZ67" s="202"/>
      <c r="ECA67" s="202"/>
      <c r="ECB67" s="202"/>
      <c r="ECC67" s="202"/>
      <c r="ECD67" s="202"/>
      <c r="ECE67" s="202"/>
      <c r="ECF67" s="202"/>
      <c r="ECG67" s="202"/>
      <c r="ECH67" s="202"/>
      <c r="ECI67" s="202"/>
      <c r="ECJ67" s="202"/>
      <c r="ECK67" s="202"/>
      <c r="ECL67" s="202"/>
      <c r="ECM67" s="202"/>
      <c r="ECN67" s="202"/>
      <c r="ECO67" s="202"/>
      <c r="ECP67" s="202"/>
      <c r="ECQ67" s="202"/>
      <c r="ECR67" s="202"/>
      <c r="ECS67" s="202"/>
      <c r="ECT67" s="202"/>
      <c r="ECU67" s="202"/>
      <c r="ECV67" s="202"/>
      <c r="ECW67" s="202"/>
      <c r="ECX67" s="202"/>
      <c r="ECY67" s="202"/>
      <c r="ECZ67" s="202"/>
      <c r="EDA67" s="202"/>
      <c r="EDB67" s="202"/>
      <c r="EDC67" s="202"/>
      <c r="EDD67" s="202"/>
      <c r="EDE67" s="202"/>
      <c r="EDF67" s="202"/>
      <c r="EDG67" s="202"/>
      <c r="EDH67" s="202"/>
      <c r="EDI67" s="202"/>
      <c r="EDJ67" s="202"/>
      <c r="EDK67" s="202"/>
      <c r="EDL67" s="202"/>
      <c r="EDM67" s="202"/>
      <c r="EDN67" s="202"/>
      <c r="EDO67" s="202"/>
      <c r="EDP67" s="202"/>
      <c r="EDQ67" s="202"/>
      <c r="EDR67" s="202"/>
      <c r="EDS67" s="202"/>
      <c r="EDT67" s="202"/>
      <c r="EDU67" s="202"/>
      <c r="EDV67" s="202"/>
      <c r="EDW67" s="202"/>
      <c r="EDX67" s="202"/>
      <c r="EDY67" s="202"/>
      <c r="EDZ67" s="202"/>
      <c r="EEA67" s="202"/>
      <c r="EEB67" s="202"/>
      <c r="EEC67" s="202"/>
      <c r="EED67" s="202"/>
      <c r="EEE67" s="202"/>
      <c r="EEF67" s="202"/>
      <c r="EEG67" s="202"/>
      <c r="EEH67" s="202"/>
      <c r="EEI67" s="202"/>
      <c r="EEJ67" s="202"/>
      <c r="EEK67" s="202"/>
      <c r="EEL67" s="202"/>
      <c r="EEM67" s="202"/>
      <c r="EEN67" s="202"/>
      <c r="EEO67" s="202"/>
      <c r="EEP67" s="202"/>
      <c r="EEQ67" s="202"/>
      <c r="EER67" s="202"/>
      <c r="EES67" s="202"/>
      <c r="EET67" s="202"/>
      <c r="EEU67" s="202"/>
      <c r="EEV67" s="202"/>
      <c r="EEW67" s="202"/>
      <c r="EEX67" s="202"/>
      <c r="EEY67" s="202"/>
      <c r="EEZ67" s="202"/>
      <c r="EFA67" s="202"/>
      <c r="EFB67" s="202"/>
      <c r="EFC67" s="202"/>
      <c r="EFD67" s="202"/>
      <c r="EFE67" s="202"/>
      <c r="EFF67" s="202"/>
      <c r="EFG67" s="202"/>
      <c r="EFH67" s="202"/>
      <c r="EFI67" s="202"/>
      <c r="EFJ67" s="202"/>
      <c r="EFK67" s="202"/>
      <c r="EFL67" s="202"/>
      <c r="EFM67" s="202"/>
      <c r="EFN67" s="202"/>
      <c r="EFO67" s="202"/>
      <c r="EFP67" s="202"/>
      <c r="EFQ67" s="202"/>
      <c r="EFR67" s="202"/>
      <c r="EFS67" s="202"/>
      <c r="EFT67" s="202"/>
      <c r="EFU67" s="202"/>
      <c r="EFV67" s="202"/>
      <c r="EFW67" s="202"/>
      <c r="EFX67" s="202"/>
      <c r="EFY67" s="202"/>
      <c r="EFZ67" s="202"/>
      <c r="EGA67" s="202"/>
      <c r="EGB67" s="202"/>
      <c r="EGC67" s="202"/>
      <c r="EGD67" s="202"/>
      <c r="EGE67" s="202"/>
      <c r="EGF67" s="202"/>
      <c r="EGG67" s="202"/>
      <c r="EGH67" s="202"/>
      <c r="EGI67" s="202"/>
      <c r="EGJ67" s="202"/>
      <c r="EGK67" s="202"/>
      <c r="EGL67" s="202"/>
      <c r="EGM67" s="202"/>
      <c r="EGN67" s="202"/>
      <c r="EGO67" s="202"/>
      <c r="EGP67" s="202"/>
      <c r="EGQ67" s="202"/>
      <c r="EGR67" s="202"/>
      <c r="EGS67" s="202"/>
      <c r="EGT67" s="202"/>
      <c r="EGU67" s="202"/>
      <c r="EGV67" s="202"/>
      <c r="EGW67" s="202"/>
      <c r="EGX67" s="202"/>
      <c r="EGY67" s="202"/>
      <c r="EGZ67" s="202"/>
      <c r="EHA67" s="202"/>
      <c r="EHB67" s="202"/>
      <c r="EHC67" s="202"/>
      <c r="EHD67" s="202"/>
      <c r="EHE67" s="202"/>
      <c r="EHF67" s="202"/>
      <c r="EHG67" s="202"/>
      <c r="EHH67" s="202"/>
      <c r="EHI67" s="202"/>
      <c r="EHJ67" s="202"/>
      <c r="EHK67" s="202"/>
      <c r="EHL67" s="202"/>
      <c r="EHM67" s="202"/>
      <c r="EHN67" s="202"/>
      <c r="EHO67" s="202"/>
      <c r="EHP67" s="202"/>
      <c r="EHQ67" s="202"/>
      <c r="EHR67" s="202"/>
      <c r="EHS67" s="202"/>
      <c r="EHT67" s="202"/>
      <c r="EHU67" s="202"/>
      <c r="EHV67" s="202"/>
      <c r="EHW67" s="202"/>
      <c r="EHX67" s="202"/>
      <c r="EHY67" s="202"/>
      <c r="EHZ67" s="202"/>
      <c r="EIA67" s="202"/>
      <c r="EIB67" s="202"/>
      <c r="EIC67" s="202"/>
      <c r="EID67" s="202"/>
      <c r="EIE67" s="202"/>
      <c r="EIF67" s="202"/>
      <c r="EIG67" s="202"/>
      <c r="EIH67" s="202"/>
      <c r="EII67" s="202"/>
      <c r="EIJ67" s="202"/>
      <c r="EIK67" s="202"/>
      <c r="EIL67" s="202"/>
      <c r="EIM67" s="202"/>
      <c r="EIN67" s="202"/>
      <c r="EIO67" s="202"/>
      <c r="EIP67" s="202"/>
      <c r="EIQ67" s="202"/>
      <c r="EIR67" s="202"/>
      <c r="EIS67" s="202"/>
      <c r="EIT67" s="202"/>
      <c r="EIU67" s="202"/>
      <c r="EIV67" s="202"/>
      <c r="EIW67" s="202"/>
      <c r="EIX67" s="202"/>
      <c r="EIY67" s="202"/>
      <c r="EIZ67" s="202"/>
      <c r="EJA67" s="202"/>
      <c r="EJB67" s="202"/>
      <c r="EJC67" s="202"/>
      <c r="EJD67" s="202"/>
      <c r="EJE67" s="202"/>
      <c r="EJF67" s="202"/>
      <c r="EJG67" s="202"/>
      <c r="EJH67" s="202"/>
      <c r="EJI67" s="202"/>
      <c r="EJJ67" s="202"/>
      <c r="EJK67" s="202"/>
      <c r="EJL67" s="202"/>
      <c r="EJM67" s="202"/>
      <c r="EJN67" s="202"/>
      <c r="EJO67" s="202"/>
      <c r="EJP67" s="202"/>
      <c r="EJQ67" s="202"/>
      <c r="EJR67" s="202"/>
      <c r="EJS67" s="202"/>
      <c r="EJT67" s="202"/>
      <c r="EJU67" s="202"/>
      <c r="EJV67" s="202"/>
      <c r="EJW67" s="202"/>
      <c r="EJX67" s="202"/>
      <c r="EJY67" s="202"/>
      <c r="EJZ67" s="202"/>
      <c r="EKA67" s="202"/>
      <c r="EKB67" s="202"/>
      <c r="EKC67" s="202"/>
      <c r="EKD67" s="202"/>
      <c r="EKE67" s="202"/>
      <c r="EKF67" s="202"/>
      <c r="EKG67" s="202"/>
      <c r="EKH67" s="202"/>
      <c r="EKI67" s="202"/>
      <c r="EKJ67" s="202"/>
      <c r="EKK67" s="202"/>
      <c r="EKL67" s="202"/>
      <c r="EKM67" s="202"/>
      <c r="EKN67" s="202"/>
      <c r="EKO67" s="202"/>
      <c r="EKP67" s="202"/>
      <c r="EKQ67" s="202"/>
      <c r="EKR67" s="202"/>
      <c r="EKS67" s="202"/>
      <c r="EKT67" s="202"/>
      <c r="EKU67" s="202"/>
      <c r="EKV67" s="202"/>
      <c r="EKW67" s="202"/>
      <c r="EKX67" s="202"/>
      <c r="EKY67" s="202"/>
      <c r="EKZ67" s="202"/>
      <c r="ELA67" s="202"/>
      <c r="ELB67" s="202"/>
      <c r="ELC67" s="202"/>
      <c r="ELD67" s="202"/>
      <c r="ELE67" s="202"/>
      <c r="ELF67" s="202"/>
      <c r="ELG67" s="202"/>
      <c r="ELH67" s="202"/>
      <c r="ELI67" s="202"/>
      <c r="ELJ67" s="202"/>
      <c r="ELK67" s="202"/>
      <c r="ELL67" s="202"/>
      <c r="ELM67" s="202"/>
      <c r="ELN67" s="202"/>
      <c r="ELO67" s="202"/>
      <c r="ELP67" s="202"/>
      <c r="ELQ67" s="202"/>
      <c r="ELR67" s="202"/>
      <c r="ELS67" s="202"/>
      <c r="ELT67" s="202"/>
      <c r="ELU67" s="202"/>
      <c r="ELV67" s="202"/>
      <c r="ELW67" s="202"/>
      <c r="ELX67" s="202"/>
      <c r="ELY67" s="202"/>
      <c r="ELZ67" s="202"/>
      <c r="EMA67" s="202"/>
      <c r="EMB67" s="202"/>
      <c r="EMC67" s="202"/>
      <c r="EMD67" s="202"/>
      <c r="EME67" s="202"/>
      <c r="EMF67" s="202"/>
      <c r="EMG67" s="202"/>
      <c r="EMH67" s="202"/>
      <c r="EMI67" s="202"/>
      <c r="EMJ67" s="202"/>
      <c r="EMK67" s="202"/>
      <c r="EML67" s="202"/>
      <c r="EMM67" s="202"/>
      <c r="EMN67" s="202"/>
      <c r="EMO67" s="202"/>
      <c r="EMP67" s="202"/>
      <c r="EMQ67" s="202"/>
      <c r="EMR67" s="202"/>
      <c r="EMS67" s="202"/>
      <c r="EMT67" s="202"/>
      <c r="EMU67" s="202"/>
      <c r="EMV67" s="202"/>
      <c r="EMW67" s="202"/>
      <c r="EMX67" s="202"/>
      <c r="EMY67" s="202"/>
      <c r="EMZ67" s="202"/>
      <c r="ENA67" s="202"/>
      <c r="ENB67" s="202"/>
      <c r="ENC67" s="202"/>
      <c r="END67" s="202"/>
      <c r="ENE67" s="202"/>
      <c r="ENF67" s="202"/>
      <c r="ENG67" s="202"/>
      <c r="ENH67" s="202"/>
      <c r="ENI67" s="202"/>
      <c r="ENJ67" s="202"/>
      <c r="ENK67" s="202"/>
      <c r="ENL67" s="202"/>
      <c r="ENM67" s="202"/>
      <c r="ENN67" s="202"/>
      <c r="ENO67" s="202"/>
      <c r="ENP67" s="202"/>
      <c r="ENQ67" s="202"/>
      <c r="ENR67" s="202"/>
      <c r="ENS67" s="202"/>
      <c r="ENT67" s="202"/>
      <c r="ENU67" s="202"/>
      <c r="ENV67" s="202"/>
      <c r="ENW67" s="202"/>
      <c r="ENX67" s="202"/>
      <c r="ENY67" s="202"/>
      <c r="ENZ67" s="202"/>
      <c r="EOA67" s="202"/>
      <c r="EOB67" s="202"/>
      <c r="EOC67" s="202"/>
      <c r="EOD67" s="202"/>
      <c r="EOE67" s="202"/>
      <c r="EOF67" s="202"/>
      <c r="EOG67" s="202"/>
      <c r="EOH67" s="202"/>
      <c r="EOI67" s="202"/>
      <c r="EOJ67" s="202"/>
      <c r="EOK67" s="202"/>
      <c r="EOL67" s="202"/>
      <c r="EOM67" s="202"/>
      <c r="EON67" s="202"/>
      <c r="EOO67" s="202"/>
      <c r="EOP67" s="202"/>
      <c r="EOQ67" s="202"/>
      <c r="EOR67" s="202"/>
      <c r="EOS67" s="202"/>
      <c r="EOT67" s="202"/>
      <c r="EOU67" s="202"/>
      <c r="EOV67" s="202"/>
      <c r="EOW67" s="202"/>
      <c r="EOX67" s="202"/>
      <c r="EOY67" s="202"/>
      <c r="EOZ67" s="202"/>
      <c r="EPA67" s="202"/>
      <c r="EPB67" s="202"/>
      <c r="EPC67" s="202"/>
      <c r="EPD67" s="202"/>
      <c r="EPE67" s="202"/>
      <c r="EPF67" s="202"/>
      <c r="EPG67" s="202"/>
      <c r="EPH67" s="202"/>
      <c r="EPI67" s="202"/>
      <c r="EPJ67" s="202"/>
      <c r="EPK67" s="202"/>
      <c r="EPL67" s="202"/>
      <c r="EPM67" s="202"/>
      <c r="EPN67" s="202"/>
      <c r="EPO67" s="202"/>
      <c r="EPP67" s="202"/>
      <c r="EPQ67" s="202"/>
      <c r="EPR67" s="202"/>
      <c r="EPS67" s="202"/>
      <c r="EPT67" s="202"/>
      <c r="EPU67" s="202"/>
      <c r="EPV67" s="202"/>
      <c r="EPW67" s="202"/>
      <c r="EPX67" s="202"/>
      <c r="EPY67" s="202"/>
      <c r="EPZ67" s="202"/>
      <c r="EQA67" s="202"/>
      <c r="EQB67" s="202"/>
      <c r="EQC67" s="202"/>
      <c r="EQD67" s="202"/>
      <c r="EQE67" s="202"/>
      <c r="EQF67" s="202"/>
      <c r="EQG67" s="202"/>
      <c r="EQH67" s="202"/>
      <c r="EQI67" s="202"/>
      <c r="EQJ67" s="202"/>
      <c r="EQK67" s="202"/>
      <c r="EQL67" s="202"/>
      <c r="EQM67" s="202"/>
      <c r="EQN67" s="202"/>
      <c r="EQO67" s="202"/>
      <c r="EQP67" s="202"/>
      <c r="EQQ67" s="202"/>
      <c r="EQR67" s="202"/>
      <c r="EQS67" s="202"/>
      <c r="EQT67" s="202"/>
      <c r="EQU67" s="202"/>
      <c r="EQV67" s="202"/>
      <c r="EQW67" s="202"/>
      <c r="EQX67" s="202"/>
      <c r="EQY67" s="202"/>
      <c r="EQZ67" s="202"/>
      <c r="ERA67" s="202"/>
      <c r="ERB67" s="202"/>
      <c r="ERC67" s="202"/>
      <c r="ERD67" s="202"/>
      <c r="ERE67" s="202"/>
      <c r="ERF67" s="202"/>
      <c r="ERG67" s="202"/>
      <c r="ERH67" s="202"/>
      <c r="ERI67" s="202"/>
      <c r="ERJ67" s="202"/>
      <c r="ERK67" s="202"/>
      <c r="ERL67" s="202"/>
      <c r="ERM67" s="202"/>
      <c r="ERN67" s="202"/>
      <c r="ERO67" s="202"/>
      <c r="ERP67" s="202"/>
      <c r="ERQ67" s="202"/>
      <c r="ERR67" s="202"/>
      <c r="ERS67" s="202"/>
      <c r="ERT67" s="202"/>
      <c r="ERU67" s="202"/>
      <c r="ERV67" s="202"/>
      <c r="ERW67" s="202"/>
      <c r="ERX67" s="202"/>
      <c r="ERY67" s="202"/>
      <c r="ERZ67" s="202"/>
      <c r="ESA67" s="202"/>
      <c r="ESB67" s="202"/>
      <c r="ESC67" s="202"/>
      <c r="ESD67" s="202"/>
      <c r="ESE67" s="202"/>
      <c r="ESF67" s="202"/>
      <c r="ESG67" s="202"/>
      <c r="ESH67" s="202"/>
      <c r="ESI67" s="202"/>
      <c r="ESJ67" s="202"/>
      <c r="ESK67" s="202"/>
      <c r="ESL67" s="202"/>
      <c r="ESM67" s="202"/>
      <c r="ESN67" s="202"/>
      <c r="ESO67" s="202"/>
      <c r="ESP67" s="202"/>
      <c r="ESQ67" s="202"/>
      <c r="ESR67" s="202"/>
      <c r="ESS67" s="202"/>
      <c r="EST67" s="202"/>
      <c r="ESU67" s="202"/>
      <c r="ESV67" s="202"/>
      <c r="ESW67" s="202"/>
      <c r="ESX67" s="202"/>
      <c r="ESY67" s="202"/>
      <c r="ESZ67" s="202"/>
      <c r="ETA67" s="202"/>
      <c r="ETB67" s="202"/>
      <c r="ETC67" s="202"/>
      <c r="ETD67" s="202"/>
      <c r="ETE67" s="202"/>
      <c r="ETF67" s="202"/>
      <c r="ETG67" s="202"/>
      <c r="ETH67" s="202"/>
      <c r="ETI67" s="202"/>
      <c r="ETJ67" s="202"/>
      <c r="ETK67" s="202"/>
      <c r="ETL67" s="202"/>
      <c r="ETM67" s="202"/>
      <c r="ETN67" s="202"/>
      <c r="ETO67" s="202"/>
      <c r="ETP67" s="202"/>
      <c r="ETQ67" s="202"/>
      <c r="ETR67" s="202"/>
      <c r="ETS67" s="202"/>
      <c r="ETT67" s="202"/>
      <c r="ETU67" s="202"/>
      <c r="ETV67" s="202"/>
      <c r="ETW67" s="202"/>
      <c r="ETX67" s="202"/>
      <c r="ETY67" s="202"/>
      <c r="ETZ67" s="202"/>
      <c r="EUA67" s="202"/>
      <c r="EUB67" s="202"/>
      <c r="EUC67" s="202"/>
      <c r="EUD67" s="202"/>
      <c r="EUE67" s="202"/>
      <c r="EUF67" s="202"/>
      <c r="EUG67" s="202"/>
      <c r="EUH67" s="202"/>
      <c r="EUI67" s="202"/>
      <c r="EUJ67" s="202"/>
      <c r="EUK67" s="202"/>
      <c r="EUL67" s="202"/>
      <c r="EUM67" s="202"/>
      <c r="EUN67" s="202"/>
      <c r="EUO67" s="202"/>
      <c r="EUP67" s="202"/>
      <c r="EUQ67" s="202"/>
      <c r="EUR67" s="202"/>
      <c r="EUS67" s="202"/>
      <c r="EUT67" s="202"/>
      <c r="EUU67" s="202"/>
      <c r="EUV67" s="202"/>
      <c r="EUW67" s="202"/>
      <c r="EUX67" s="202"/>
      <c r="EUY67" s="202"/>
      <c r="EUZ67" s="202"/>
      <c r="EVA67" s="202"/>
      <c r="EVB67" s="202"/>
      <c r="EVC67" s="202"/>
      <c r="EVD67" s="202"/>
      <c r="EVE67" s="202"/>
      <c r="EVF67" s="202"/>
      <c r="EVG67" s="202"/>
      <c r="EVH67" s="202"/>
      <c r="EVI67" s="202"/>
      <c r="EVJ67" s="202"/>
      <c r="EVK67" s="202"/>
      <c r="EVL67" s="202"/>
      <c r="EVM67" s="202"/>
      <c r="EVN67" s="202"/>
      <c r="EVO67" s="202"/>
      <c r="EVP67" s="202"/>
      <c r="EVQ67" s="202"/>
      <c r="EVR67" s="202"/>
      <c r="EVS67" s="202"/>
      <c r="EVT67" s="202"/>
      <c r="EVU67" s="202"/>
      <c r="EVV67" s="202"/>
      <c r="EVW67" s="202"/>
      <c r="EVX67" s="202"/>
      <c r="EVY67" s="202"/>
      <c r="EVZ67" s="202"/>
      <c r="EWA67" s="202"/>
      <c r="EWB67" s="202"/>
      <c r="EWC67" s="202"/>
      <c r="EWD67" s="202"/>
      <c r="EWE67" s="202"/>
      <c r="EWF67" s="202"/>
      <c r="EWG67" s="202"/>
      <c r="EWH67" s="202"/>
      <c r="EWI67" s="202"/>
      <c r="EWJ67" s="202"/>
      <c r="EWK67" s="202"/>
      <c r="EWL67" s="202"/>
      <c r="EWM67" s="202"/>
      <c r="EWN67" s="202"/>
      <c r="EWO67" s="202"/>
      <c r="EWP67" s="202"/>
      <c r="EWQ67" s="202"/>
      <c r="EWR67" s="202"/>
      <c r="EWS67" s="202"/>
      <c r="EWT67" s="202"/>
      <c r="EWU67" s="202"/>
      <c r="EWV67" s="202"/>
      <c r="EWW67" s="202"/>
      <c r="EWX67" s="202"/>
      <c r="EWY67" s="202"/>
      <c r="EWZ67" s="202"/>
      <c r="EXA67" s="202"/>
      <c r="EXB67" s="202"/>
      <c r="EXC67" s="202"/>
      <c r="EXD67" s="202"/>
      <c r="EXE67" s="202"/>
      <c r="EXF67" s="202"/>
      <c r="EXG67" s="202"/>
      <c r="EXH67" s="202"/>
      <c r="EXI67" s="202"/>
      <c r="EXJ67" s="202"/>
      <c r="EXK67" s="202"/>
      <c r="EXL67" s="202"/>
      <c r="EXM67" s="202"/>
      <c r="EXN67" s="202"/>
      <c r="EXO67" s="202"/>
      <c r="EXP67" s="202"/>
      <c r="EXQ67" s="202"/>
      <c r="EXR67" s="202"/>
      <c r="EXS67" s="202"/>
      <c r="EXT67" s="202"/>
      <c r="EXU67" s="202"/>
      <c r="EXV67" s="202"/>
      <c r="EXW67" s="202"/>
      <c r="EXX67" s="202"/>
      <c r="EXY67" s="202"/>
      <c r="EXZ67" s="202"/>
      <c r="EYA67" s="202"/>
      <c r="EYB67" s="202"/>
      <c r="EYC67" s="202"/>
      <c r="EYD67" s="202"/>
      <c r="EYE67" s="202"/>
      <c r="EYF67" s="202"/>
      <c r="EYG67" s="202"/>
      <c r="EYH67" s="202"/>
      <c r="EYI67" s="202"/>
      <c r="EYJ67" s="202"/>
      <c r="EYK67" s="202"/>
      <c r="EYL67" s="202"/>
      <c r="EYM67" s="202"/>
      <c r="EYN67" s="202"/>
      <c r="EYO67" s="202"/>
      <c r="EYP67" s="202"/>
      <c r="EYQ67" s="202"/>
      <c r="EYR67" s="202"/>
      <c r="EYS67" s="202"/>
      <c r="EYT67" s="202"/>
      <c r="EYU67" s="202"/>
      <c r="EYV67" s="202"/>
      <c r="EYW67" s="202"/>
      <c r="EYX67" s="202"/>
      <c r="EYY67" s="202"/>
      <c r="EYZ67" s="202"/>
      <c r="EZA67" s="202"/>
      <c r="EZB67" s="202"/>
      <c r="EZC67" s="202"/>
      <c r="EZD67" s="202"/>
      <c r="EZE67" s="202"/>
      <c r="EZF67" s="202"/>
      <c r="EZG67" s="202"/>
      <c r="EZH67" s="202"/>
      <c r="EZI67" s="202"/>
      <c r="EZJ67" s="202"/>
      <c r="EZK67" s="202"/>
      <c r="EZL67" s="202"/>
      <c r="EZM67" s="202"/>
      <c r="EZN67" s="202"/>
      <c r="EZO67" s="202"/>
      <c r="EZP67" s="202"/>
      <c r="EZQ67" s="202"/>
      <c r="EZR67" s="202"/>
      <c r="EZS67" s="202"/>
      <c r="EZT67" s="202"/>
      <c r="EZU67" s="202"/>
      <c r="EZV67" s="202"/>
      <c r="EZW67" s="202"/>
      <c r="EZX67" s="202"/>
      <c r="EZY67" s="202"/>
      <c r="EZZ67" s="202"/>
      <c r="FAA67" s="202"/>
      <c r="FAB67" s="202"/>
      <c r="FAC67" s="202"/>
      <c r="FAD67" s="202"/>
      <c r="FAE67" s="202"/>
      <c r="FAF67" s="202"/>
      <c r="FAG67" s="202"/>
      <c r="FAH67" s="202"/>
      <c r="FAI67" s="202"/>
      <c r="FAJ67" s="202"/>
      <c r="FAK67" s="202"/>
      <c r="FAL67" s="202"/>
      <c r="FAM67" s="202"/>
      <c r="FAN67" s="202"/>
      <c r="FAO67" s="202"/>
      <c r="FAP67" s="202"/>
      <c r="FAQ67" s="202"/>
      <c r="FAR67" s="202"/>
      <c r="FAS67" s="202"/>
      <c r="FAT67" s="202"/>
      <c r="FAU67" s="202"/>
      <c r="FAV67" s="202"/>
      <c r="FAW67" s="202"/>
      <c r="FAX67" s="202"/>
      <c r="FAY67" s="202"/>
      <c r="FAZ67" s="202"/>
      <c r="FBA67" s="202"/>
      <c r="FBB67" s="202"/>
      <c r="FBC67" s="202"/>
      <c r="FBD67" s="202"/>
      <c r="FBE67" s="202"/>
      <c r="FBF67" s="202"/>
      <c r="FBG67" s="202"/>
      <c r="FBH67" s="202"/>
      <c r="FBI67" s="202"/>
      <c r="FBJ67" s="202"/>
      <c r="FBK67" s="202"/>
      <c r="FBL67" s="202"/>
      <c r="FBM67" s="202"/>
      <c r="FBN67" s="202"/>
      <c r="FBO67" s="202"/>
      <c r="FBP67" s="202"/>
      <c r="FBQ67" s="202"/>
      <c r="FBR67" s="202"/>
      <c r="FBS67" s="202"/>
      <c r="FBT67" s="202"/>
      <c r="FBU67" s="202"/>
      <c r="FBV67" s="202"/>
      <c r="FBW67" s="202"/>
      <c r="FBX67" s="202"/>
      <c r="FBY67" s="202"/>
      <c r="FBZ67" s="202"/>
      <c r="FCA67" s="202"/>
      <c r="FCB67" s="202"/>
      <c r="FCC67" s="202"/>
      <c r="FCD67" s="202"/>
      <c r="FCE67" s="202"/>
      <c r="FCF67" s="202"/>
      <c r="FCG67" s="202"/>
      <c r="FCH67" s="202"/>
      <c r="FCI67" s="202"/>
      <c r="FCJ67" s="202"/>
      <c r="FCK67" s="202"/>
      <c r="FCL67" s="202"/>
      <c r="FCM67" s="202"/>
      <c r="FCN67" s="202"/>
      <c r="FCO67" s="202"/>
      <c r="FCP67" s="202"/>
      <c r="FCQ67" s="202"/>
      <c r="FCR67" s="202"/>
      <c r="FCS67" s="202"/>
      <c r="FCT67" s="202"/>
      <c r="FCU67" s="202"/>
      <c r="FCV67" s="202"/>
      <c r="FCW67" s="202"/>
      <c r="FCX67" s="202"/>
      <c r="FCY67" s="202"/>
      <c r="FCZ67" s="202"/>
      <c r="FDA67" s="202"/>
      <c r="FDB67" s="202"/>
      <c r="FDC67" s="202"/>
      <c r="FDD67" s="202"/>
      <c r="FDE67" s="202"/>
      <c r="FDF67" s="202"/>
      <c r="FDG67" s="202"/>
      <c r="FDH67" s="202"/>
      <c r="FDI67" s="202"/>
      <c r="FDJ67" s="202"/>
      <c r="FDK67" s="202"/>
      <c r="FDL67" s="202"/>
      <c r="FDM67" s="202"/>
      <c r="FDN67" s="202"/>
      <c r="FDO67" s="202"/>
      <c r="FDP67" s="202"/>
      <c r="FDQ67" s="202"/>
      <c r="FDR67" s="202"/>
      <c r="FDS67" s="202"/>
      <c r="FDT67" s="202"/>
      <c r="FDU67" s="202"/>
      <c r="FDV67" s="202"/>
      <c r="FDW67" s="202"/>
      <c r="FDX67" s="202"/>
      <c r="FDY67" s="202"/>
      <c r="FDZ67" s="202"/>
      <c r="FEA67" s="202"/>
      <c r="FEB67" s="202"/>
      <c r="FEC67" s="202"/>
      <c r="FED67" s="202"/>
      <c r="FEE67" s="202"/>
      <c r="FEF67" s="202"/>
      <c r="FEG67" s="202"/>
      <c r="FEH67" s="202"/>
      <c r="FEI67" s="202"/>
      <c r="FEJ67" s="202"/>
      <c r="FEK67" s="202"/>
      <c r="FEL67" s="202"/>
      <c r="FEM67" s="202"/>
      <c r="FEN67" s="202"/>
      <c r="FEO67" s="202"/>
      <c r="FEP67" s="202"/>
      <c r="FEQ67" s="202"/>
      <c r="FER67" s="202"/>
      <c r="FES67" s="202"/>
      <c r="FET67" s="202"/>
      <c r="FEU67" s="202"/>
      <c r="FEV67" s="202"/>
      <c r="FEW67" s="202"/>
      <c r="FEX67" s="202"/>
      <c r="FEY67" s="202"/>
      <c r="FEZ67" s="202"/>
      <c r="FFA67" s="202"/>
      <c r="FFB67" s="202"/>
      <c r="FFC67" s="202"/>
      <c r="FFD67" s="202"/>
      <c r="FFE67" s="202"/>
      <c r="FFF67" s="202"/>
      <c r="FFG67" s="202"/>
      <c r="FFH67" s="202"/>
      <c r="FFI67" s="202"/>
      <c r="FFJ67" s="202"/>
      <c r="FFK67" s="202"/>
      <c r="FFL67" s="202"/>
      <c r="FFM67" s="202"/>
      <c r="FFN67" s="202"/>
      <c r="FFO67" s="202"/>
      <c r="FFP67" s="202"/>
      <c r="FFQ67" s="202"/>
      <c r="FFR67" s="202"/>
      <c r="FFS67" s="202"/>
      <c r="FFT67" s="202"/>
      <c r="FFU67" s="202"/>
      <c r="FFV67" s="202"/>
      <c r="FFW67" s="202"/>
      <c r="FFX67" s="202"/>
      <c r="FFY67" s="202"/>
      <c r="FFZ67" s="202"/>
      <c r="FGA67" s="202"/>
      <c r="FGB67" s="202"/>
      <c r="FGC67" s="202"/>
      <c r="FGD67" s="202"/>
      <c r="FGE67" s="202"/>
      <c r="FGF67" s="202"/>
      <c r="FGG67" s="202"/>
      <c r="FGH67" s="202"/>
      <c r="FGI67" s="202"/>
      <c r="FGJ67" s="202"/>
      <c r="FGK67" s="202"/>
      <c r="FGL67" s="202"/>
      <c r="FGM67" s="202"/>
      <c r="FGN67" s="202"/>
      <c r="FGO67" s="202"/>
      <c r="FGP67" s="202"/>
      <c r="FGQ67" s="202"/>
      <c r="FGR67" s="202"/>
      <c r="FGS67" s="202"/>
      <c r="FGT67" s="202"/>
      <c r="FGU67" s="202"/>
      <c r="FGV67" s="202"/>
      <c r="FGW67" s="202"/>
      <c r="FGX67" s="202"/>
      <c r="FGY67" s="202"/>
      <c r="FGZ67" s="202"/>
      <c r="FHA67" s="202"/>
      <c r="FHB67" s="202"/>
      <c r="FHC67" s="202"/>
      <c r="FHD67" s="202"/>
      <c r="FHE67" s="202"/>
      <c r="FHF67" s="202"/>
      <c r="FHG67" s="202"/>
      <c r="FHH67" s="202"/>
      <c r="FHI67" s="202"/>
      <c r="FHJ67" s="202"/>
      <c r="FHK67" s="202"/>
      <c r="FHL67" s="202"/>
      <c r="FHM67" s="202"/>
      <c r="FHN67" s="202"/>
      <c r="FHO67" s="202"/>
      <c r="FHP67" s="202"/>
      <c r="FHQ67" s="202"/>
      <c r="FHR67" s="202"/>
      <c r="FHS67" s="202"/>
      <c r="FHT67" s="202"/>
      <c r="FHU67" s="202"/>
      <c r="FHV67" s="202"/>
      <c r="FHW67" s="202"/>
      <c r="FHX67" s="202"/>
      <c r="FHY67" s="202"/>
      <c r="FHZ67" s="202"/>
      <c r="FIA67" s="202"/>
      <c r="FIB67" s="202"/>
      <c r="FIC67" s="202"/>
      <c r="FID67" s="202"/>
      <c r="FIE67" s="202"/>
      <c r="FIF67" s="202"/>
      <c r="FIG67" s="202"/>
      <c r="FIH67" s="202"/>
      <c r="FII67" s="202"/>
      <c r="FIJ67" s="202"/>
      <c r="FIK67" s="202"/>
      <c r="FIL67" s="202"/>
      <c r="FIM67" s="202"/>
      <c r="FIN67" s="202"/>
      <c r="FIO67" s="202"/>
      <c r="FIP67" s="202"/>
      <c r="FIQ67" s="202"/>
      <c r="FIR67" s="202"/>
      <c r="FIS67" s="202"/>
      <c r="FIT67" s="202"/>
      <c r="FIU67" s="202"/>
      <c r="FIV67" s="202"/>
      <c r="FIW67" s="202"/>
      <c r="FIX67" s="202"/>
      <c r="FIY67" s="202"/>
      <c r="FIZ67" s="202"/>
      <c r="FJA67" s="202"/>
      <c r="FJB67" s="202"/>
      <c r="FJC67" s="202"/>
      <c r="FJD67" s="202"/>
      <c r="FJE67" s="202"/>
      <c r="FJF67" s="202"/>
      <c r="FJG67" s="202"/>
      <c r="FJH67" s="202"/>
      <c r="FJI67" s="202"/>
      <c r="FJJ67" s="202"/>
      <c r="FJK67" s="202"/>
      <c r="FJL67" s="202"/>
      <c r="FJM67" s="202"/>
      <c r="FJN67" s="202"/>
      <c r="FJO67" s="202"/>
      <c r="FJP67" s="202"/>
      <c r="FJQ67" s="202"/>
      <c r="FJR67" s="202"/>
      <c r="FJS67" s="202"/>
      <c r="FJT67" s="202"/>
      <c r="FJU67" s="202"/>
      <c r="FJV67" s="202"/>
      <c r="FJW67" s="202"/>
      <c r="FJX67" s="202"/>
      <c r="FJY67" s="202"/>
      <c r="FJZ67" s="202"/>
      <c r="FKA67" s="202"/>
      <c r="FKB67" s="202"/>
      <c r="FKC67" s="202"/>
      <c r="FKD67" s="202"/>
      <c r="FKE67" s="202"/>
      <c r="FKF67" s="202"/>
      <c r="FKG67" s="202"/>
      <c r="FKH67" s="202"/>
      <c r="FKI67" s="202"/>
      <c r="FKJ67" s="202"/>
      <c r="FKK67" s="202"/>
      <c r="FKL67" s="202"/>
      <c r="FKM67" s="202"/>
      <c r="FKN67" s="202"/>
      <c r="FKO67" s="202"/>
      <c r="FKP67" s="202"/>
      <c r="FKQ67" s="202"/>
      <c r="FKR67" s="202"/>
      <c r="FKS67" s="202"/>
      <c r="FKT67" s="202"/>
      <c r="FKU67" s="202"/>
      <c r="FKV67" s="202"/>
      <c r="FKW67" s="202"/>
      <c r="FKX67" s="202"/>
      <c r="FKY67" s="202"/>
      <c r="FKZ67" s="202"/>
      <c r="FLA67" s="202"/>
      <c r="FLB67" s="202"/>
      <c r="FLC67" s="202"/>
      <c r="FLD67" s="202"/>
      <c r="FLE67" s="202"/>
      <c r="FLF67" s="202"/>
      <c r="FLG67" s="202"/>
      <c r="FLH67" s="202"/>
      <c r="FLI67" s="202"/>
      <c r="FLJ67" s="202"/>
      <c r="FLK67" s="202"/>
      <c r="FLL67" s="202"/>
      <c r="FLM67" s="202"/>
      <c r="FLN67" s="202"/>
      <c r="FLO67" s="202"/>
      <c r="FLP67" s="202"/>
      <c r="FLQ67" s="202"/>
      <c r="FLR67" s="202"/>
      <c r="FLS67" s="202"/>
      <c r="FLT67" s="202"/>
      <c r="FLU67" s="202"/>
      <c r="FLV67" s="202"/>
      <c r="FLW67" s="202"/>
      <c r="FLX67" s="202"/>
      <c r="FLY67" s="202"/>
      <c r="FLZ67" s="202"/>
      <c r="FMA67" s="202"/>
      <c r="FMB67" s="202"/>
      <c r="FMC67" s="202"/>
      <c r="FMD67" s="202"/>
      <c r="FME67" s="202"/>
      <c r="FMF67" s="202"/>
      <c r="FMG67" s="202"/>
      <c r="FMH67" s="202"/>
      <c r="FMI67" s="202"/>
      <c r="FMJ67" s="202"/>
      <c r="FMK67" s="202"/>
      <c r="FML67" s="202"/>
      <c r="FMM67" s="202"/>
      <c r="FMN67" s="202"/>
      <c r="FMO67" s="202"/>
      <c r="FMP67" s="202"/>
      <c r="FMQ67" s="202"/>
      <c r="FMR67" s="202"/>
      <c r="FMS67" s="202"/>
      <c r="FMT67" s="202"/>
      <c r="FMU67" s="202"/>
      <c r="FMV67" s="202"/>
      <c r="FMW67" s="202"/>
      <c r="FMX67" s="202"/>
      <c r="FMY67" s="202"/>
      <c r="FMZ67" s="202"/>
      <c r="FNA67" s="202"/>
      <c r="FNB67" s="202"/>
      <c r="FNC67" s="202"/>
      <c r="FND67" s="202"/>
      <c r="FNE67" s="202"/>
      <c r="FNF67" s="202"/>
      <c r="FNG67" s="202"/>
      <c r="FNH67" s="202"/>
      <c r="FNI67" s="202"/>
      <c r="FNJ67" s="202"/>
      <c r="FNK67" s="202"/>
      <c r="FNL67" s="202"/>
      <c r="FNM67" s="202"/>
      <c r="FNN67" s="202"/>
      <c r="FNO67" s="202"/>
      <c r="FNP67" s="202"/>
      <c r="FNQ67" s="202"/>
      <c r="FNR67" s="202"/>
      <c r="FNS67" s="202"/>
      <c r="FNT67" s="202"/>
      <c r="FNU67" s="202"/>
      <c r="FNV67" s="202"/>
      <c r="FNW67" s="202"/>
      <c r="FNX67" s="202"/>
      <c r="FNY67" s="202"/>
      <c r="FNZ67" s="202"/>
      <c r="FOA67" s="202"/>
      <c r="FOB67" s="202"/>
      <c r="FOC67" s="202"/>
      <c r="FOD67" s="202"/>
      <c r="FOE67" s="202"/>
      <c r="FOF67" s="202"/>
      <c r="FOG67" s="202"/>
      <c r="FOH67" s="202"/>
      <c r="FOI67" s="202"/>
      <c r="FOJ67" s="202"/>
      <c r="FOK67" s="202"/>
      <c r="FOL67" s="202"/>
      <c r="FOM67" s="202"/>
      <c r="FON67" s="202"/>
      <c r="FOO67" s="202"/>
      <c r="FOP67" s="202"/>
      <c r="FOQ67" s="202"/>
      <c r="FOR67" s="202"/>
      <c r="FOS67" s="202"/>
      <c r="FOT67" s="202"/>
      <c r="FOU67" s="202"/>
      <c r="FOV67" s="202"/>
      <c r="FOW67" s="202"/>
      <c r="FOX67" s="202"/>
      <c r="FOY67" s="202"/>
      <c r="FOZ67" s="202"/>
      <c r="FPA67" s="202"/>
      <c r="FPB67" s="202"/>
      <c r="FPC67" s="202"/>
      <c r="FPD67" s="202"/>
      <c r="FPE67" s="202"/>
      <c r="FPF67" s="202"/>
      <c r="FPG67" s="202"/>
      <c r="FPH67" s="202"/>
      <c r="FPI67" s="202"/>
      <c r="FPJ67" s="202"/>
      <c r="FPK67" s="202"/>
      <c r="FPL67" s="202"/>
      <c r="FPM67" s="202"/>
      <c r="FPN67" s="202"/>
      <c r="FPO67" s="202"/>
      <c r="FPP67" s="202"/>
      <c r="FPQ67" s="202"/>
      <c r="FPR67" s="202"/>
      <c r="FPS67" s="202"/>
      <c r="FPT67" s="202"/>
      <c r="FPU67" s="202"/>
      <c r="FPV67" s="202"/>
      <c r="FPW67" s="202"/>
      <c r="FPX67" s="202"/>
      <c r="FPY67" s="202"/>
      <c r="FPZ67" s="202"/>
      <c r="FQA67" s="202"/>
      <c r="FQB67" s="202"/>
      <c r="FQC67" s="202"/>
      <c r="FQD67" s="202"/>
      <c r="FQE67" s="202"/>
      <c r="FQF67" s="202"/>
      <c r="FQG67" s="202"/>
      <c r="FQH67" s="202"/>
      <c r="FQI67" s="202"/>
      <c r="FQJ67" s="202"/>
      <c r="FQK67" s="202"/>
      <c r="FQL67" s="202"/>
      <c r="FQM67" s="202"/>
      <c r="FQN67" s="202"/>
      <c r="FQO67" s="202"/>
      <c r="FQP67" s="202"/>
      <c r="FQQ67" s="202"/>
      <c r="FQR67" s="202"/>
      <c r="FQS67" s="202"/>
      <c r="FQT67" s="202"/>
      <c r="FQU67" s="202"/>
      <c r="FQV67" s="202"/>
      <c r="FQW67" s="202"/>
      <c r="FQX67" s="202"/>
      <c r="FQY67" s="202"/>
      <c r="FQZ67" s="202"/>
      <c r="FRA67" s="202"/>
      <c r="FRB67" s="202"/>
      <c r="FRC67" s="202"/>
      <c r="FRD67" s="202"/>
      <c r="FRE67" s="202"/>
      <c r="FRF67" s="202"/>
      <c r="FRG67" s="202"/>
      <c r="FRH67" s="202"/>
      <c r="FRI67" s="202"/>
      <c r="FRJ67" s="202"/>
      <c r="FRK67" s="202"/>
      <c r="FRL67" s="202"/>
      <c r="FRM67" s="202"/>
      <c r="FRN67" s="202"/>
      <c r="FRO67" s="202"/>
      <c r="FRP67" s="202"/>
      <c r="FRQ67" s="202"/>
      <c r="FRR67" s="202"/>
      <c r="FRS67" s="202"/>
      <c r="FRT67" s="202"/>
      <c r="FRU67" s="202"/>
      <c r="FRV67" s="202"/>
      <c r="FRW67" s="202"/>
      <c r="FRX67" s="202"/>
      <c r="FRY67" s="202"/>
      <c r="FRZ67" s="202"/>
      <c r="FSA67" s="202"/>
      <c r="FSB67" s="202"/>
      <c r="FSC67" s="202"/>
      <c r="FSD67" s="202"/>
      <c r="FSE67" s="202"/>
      <c r="FSF67" s="202"/>
      <c r="FSG67" s="202"/>
      <c r="FSH67" s="202"/>
      <c r="FSI67" s="202"/>
      <c r="FSJ67" s="202"/>
      <c r="FSK67" s="202"/>
      <c r="FSL67" s="202"/>
      <c r="FSM67" s="202"/>
      <c r="FSN67" s="202"/>
      <c r="FSO67" s="202"/>
      <c r="FSP67" s="202"/>
      <c r="FSQ67" s="202"/>
      <c r="FSR67" s="202"/>
      <c r="FSS67" s="202"/>
      <c r="FST67" s="202"/>
      <c r="FSU67" s="202"/>
      <c r="FSV67" s="202"/>
      <c r="FSW67" s="202"/>
      <c r="FSX67" s="202"/>
      <c r="FSY67" s="202"/>
      <c r="FSZ67" s="202"/>
      <c r="FTA67" s="202"/>
      <c r="FTB67" s="202"/>
      <c r="FTC67" s="202"/>
      <c r="FTD67" s="202"/>
      <c r="FTE67" s="202"/>
      <c r="FTF67" s="202"/>
      <c r="FTG67" s="202"/>
      <c r="FTH67" s="202"/>
      <c r="FTI67" s="202"/>
      <c r="FTJ67" s="202"/>
      <c r="FTK67" s="202"/>
      <c r="FTL67" s="202"/>
      <c r="FTM67" s="202"/>
      <c r="FTN67" s="202"/>
      <c r="FTO67" s="202"/>
      <c r="FTP67" s="202"/>
      <c r="FTQ67" s="202"/>
      <c r="FTR67" s="202"/>
      <c r="FTS67" s="202"/>
      <c r="FTT67" s="202"/>
      <c r="FTU67" s="202"/>
      <c r="FTV67" s="202"/>
      <c r="FTW67" s="202"/>
      <c r="FTX67" s="202"/>
      <c r="FTY67" s="202"/>
      <c r="FTZ67" s="202"/>
      <c r="FUA67" s="202"/>
      <c r="FUB67" s="202"/>
      <c r="FUC67" s="202"/>
      <c r="FUD67" s="202"/>
      <c r="FUE67" s="202"/>
      <c r="FUF67" s="202"/>
      <c r="FUG67" s="202"/>
      <c r="FUH67" s="202"/>
      <c r="FUI67" s="202"/>
      <c r="FUJ67" s="202"/>
      <c r="FUK67" s="202"/>
      <c r="FUL67" s="202"/>
      <c r="FUM67" s="202"/>
      <c r="FUN67" s="202"/>
      <c r="FUO67" s="202"/>
      <c r="FUP67" s="202"/>
      <c r="FUQ67" s="202"/>
      <c r="FUR67" s="202"/>
      <c r="FUS67" s="202"/>
      <c r="FUT67" s="202"/>
      <c r="FUU67" s="202"/>
      <c r="FUV67" s="202"/>
      <c r="FUW67" s="202"/>
      <c r="FUX67" s="202"/>
      <c r="FUY67" s="202"/>
      <c r="FUZ67" s="202"/>
      <c r="FVA67" s="202"/>
      <c r="FVB67" s="202"/>
      <c r="FVC67" s="202"/>
      <c r="FVD67" s="202"/>
      <c r="FVE67" s="202"/>
      <c r="FVF67" s="202"/>
      <c r="FVG67" s="202"/>
      <c r="FVH67" s="202"/>
      <c r="FVI67" s="202"/>
      <c r="FVJ67" s="202"/>
      <c r="FVK67" s="202"/>
      <c r="FVL67" s="202"/>
      <c r="FVM67" s="202"/>
      <c r="FVN67" s="202"/>
      <c r="FVO67" s="202"/>
      <c r="FVP67" s="202"/>
      <c r="FVQ67" s="202"/>
      <c r="FVR67" s="202"/>
      <c r="FVS67" s="202"/>
      <c r="FVT67" s="202"/>
      <c r="FVU67" s="202"/>
      <c r="FVV67" s="202"/>
      <c r="FVW67" s="202"/>
      <c r="FVX67" s="202"/>
      <c r="FVY67" s="202"/>
      <c r="FVZ67" s="202"/>
      <c r="FWA67" s="202"/>
      <c r="FWB67" s="202"/>
      <c r="FWC67" s="202"/>
      <c r="FWD67" s="202"/>
      <c r="FWE67" s="202"/>
      <c r="FWF67" s="202"/>
      <c r="FWG67" s="202"/>
      <c r="FWH67" s="202"/>
      <c r="FWI67" s="202"/>
      <c r="FWJ67" s="202"/>
      <c r="FWK67" s="202"/>
      <c r="FWL67" s="202"/>
      <c r="FWM67" s="202"/>
      <c r="FWN67" s="202"/>
      <c r="FWO67" s="202"/>
      <c r="FWP67" s="202"/>
      <c r="FWQ67" s="202"/>
      <c r="FWR67" s="202"/>
      <c r="FWS67" s="202"/>
      <c r="FWT67" s="202"/>
      <c r="FWU67" s="202"/>
      <c r="FWV67" s="202"/>
      <c r="FWW67" s="202"/>
      <c r="FWX67" s="202"/>
      <c r="FWY67" s="202"/>
      <c r="FWZ67" s="202"/>
      <c r="FXA67" s="202"/>
      <c r="FXB67" s="202"/>
      <c r="FXC67" s="202"/>
      <c r="FXD67" s="202"/>
      <c r="FXE67" s="202"/>
      <c r="FXF67" s="202"/>
      <c r="FXG67" s="202"/>
      <c r="FXH67" s="202"/>
      <c r="FXI67" s="202"/>
      <c r="FXJ67" s="202"/>
      <c r="FXK67" s="202"/>
      <c r="FXL67" s="202"/>
      <c r="FXM67" s="202"/>
      <c r="FXN67" s="202"/>
      <c r="FXO67" s="202"/>
      <c r="FXP67" s="202"/>
      <c r="FXQ67" s="202"/>
      <c r="FXR67" s="202"/>
      <c r="FXS67" s="202"/>
      <c r="FXT67" s="202"/>
      <c r="FXU67" s="202"/>
      <c r="FXV67" s="202"/>
      <c r="FXW67" s="202"/>
      <c r="FXX67" s="202"/>
      <c r="FXY67" s="202"/>
      <c r="FXZ67" s="202"/>
      <c r="FYA67" s="202"/>
      <c r="FYB67" s="202"/>
      <c r="FYC67" s="202"/>
      <c r="FYD67" s="202"/>
      <c r="FYE67" s="202"/>
      <c r="FYF67" s="202"/>
      <c r="FYG67" s="202"/>
      <c r="FYH67" s="202"/>
      <c r="FYI67" s="202"/>
      <c r="FYJ67" s="202"/>
      <c r="FYK67" s="202"/>
      <c r="FYL67" s="202"/>
      <c r="FYM67" s="202"/>
      <c r="FYN67" s="202"/>
      <c r="FYO67" s="202"/>
      <c r="FYP67" s="202"/>
      <c r="FYQ67" s="202"/>
      <c r="FYR67" s="202"/>
      <c r="FYS67" s="202"/>
      <c r="FYT67" s="202"/>
      <c r="FYU67" s="202"/>
      <c r="FYV67" s="202"/>
      <c r="FYW67" s="202"/>
      <c r="FYX67" s="202"/>
      <c r="FYY67" s="202"/>
      <c r="FYZ67" s="202"/>
      <c r="FZA67" s="202"/>
      <c r="FZB67" s="202"/>
      <c r="FZC67" s="202"/>
      <c r="FZD67" s="202"/>
      <c r="FZE67" s="202"/>
      <c r="FZF67" s="202"/>
      <c r="FZG67" s="202"/>
      <c r="FZH67" s="202"/>
      <c r="FZI67" s="202"/>
      <c r="FZJ67" s="202"/>
      <c r="FZK67" s="202"/>
      <c r="FZL67" s="202"/>
      <c r="FZM67" s="202"/>
      <c r="FZN67" s="202"/>
      <c r="FZO67" s="202"/>
      <c r="FZP67" s="202"/>
      <c r="FZQ67" s="202"/>
      <c r="FZR67" s="202"/>
      <c r="FZS67" s="202"/>
      <c r="FZT67" s="202"/>
      <c r="FZU67" s="202"/>
      <c r="FZV67" s="202"/>
      <c r="FZW67" s="202"/>
      <c r="FZX67" s="202"/>
      <c r="FZY67" s="202"/>
      <c r="FZZ67" s="202"/>
      <c r="GAA67" s="202"/>
      <c r="GAB67" s="202"/>
      <c r="GAC67" s="202"/>
      <c r="GAD67" s="202"/>
      <c r="GAE67" s="202"/>
      <c r="GAF67" s="202"/>
      <c r="GAG67" s="202"/>
      <c r="GAH67" s="202"/>
      <c r="GAI67" s="202"/>
      <c r="GAJ67" s="202"/>
      <c r="GAK67" s="202"/>
      <c r="GAL67" s="202"/>
      <c r="GAM67" s="202"/>
      <c r="GAN67" s="202"/>
      <c r="GAO67" s="202"/>
      <c r="GAP67" s="202"/>
      <c r="GAQ67" s="202"/>
      <c r="GAR67" s="202"/>
      <c r="GAS67" s="202"/>
      <c r="GAT67" s="202"/>
      <c r="GAU67" s="202"/>
      <c r="GAV67" s="202"/>
      <c r="GAW67" s="202"/>
      <c r="GAX67" s="202"/>
      <c r="GAY67" s="202"/>
      <c r="GAZ67" s="202"/>
      <c r="GBA67" s="202"/>
      <c r="GBB67" s="202"/>
      <c r="GBC67" s="202"/>
      <c r="GBD67" s="202"/>
      <c r="GBE67" s="202"/>
      <c r="GBF67" s="202"/>
      <c r="GBG67" s="202"/>
      <c r="GBH67" s="202"/>
      <c r="GBI67" s="202"/>
      <c r="GBJ67" s="202"/>
      <c r="GBK67" s="202"/>
      <c r="GBL67" s="202"/>
      <c r="GBM67" s="202"/>
      <c r="GBN67" s="202"/>
      <c r="GBO67" s="202"/>
      <c r="GBP67" s="202"/>
      <c r="GBQ67" s="202"/>
      <c r="GBR67" s="202"/>
      <c r="GBS67" s="202"/>
      <c r="GBT67" s="202"/>
      <c r="GBU67" s="202"/>
      <c r="GBV67" s="202"/>
      <c r="GBW67" s="202"/>
      <c r="GBX67" s="202"/>
      <c r="GBY67" s="202"/>
      <c r="GBZ67" s="202"/>
      <c r="GCA67" s="202"/>
      <c r="GCB67" s="202"/>
      <c r="GCC67" s="202"/>
      <c r="GCD67" s="202"/>
      <c r="GCE67" s="202"/>
      <c r="GCF67" s="202"/>
      <c r="GCG67" s="202"/>
      <c r="GCH67" s="202"/>
      <c r="GCI67" s="202"/>
      <c r="GCJ67" s="202"/>
      <c r="GCK67" s="202"/>
      <c r="GCL67" s="202"/>
      <c r="GCM67" s="202"/>
      <c r="GCN67" s="202"/>
      <c r="GCO67" s="202"/>
      <c r="GCP67" s="202"/>
      <c r="GCQ67" s="202"/>
      <c r="GCR67" s="202"/>
      <c r="GCS67" s="202"/>
      <c r="GCT67" s="202"/>
      <c r="GCU67" s="202"/>
      <c r="GCV67" s="202"/>
      <c r="GCW67" s="202"/>
      <c r="GCX67" s="202"/>
      <c r="GCY67" s="202"/>
      <c r="GCZ67" s="202"/>
      <c r="GDA67" s="202"/>
      <c r="GDB67" s="202"/>
      <c r="GDC67" s="202"/>
      <c r="GDD67" s="202"/>
      <c r="GDE67" s="202"/>
      <c r="GDF67" s="202"/>
      <c r="GDG67" s="202"/>
      <c r="GDH67" s="202"/>
      <c r="GDI67" s="202"/>
      <c r="GDJ67" s="202"/>
      <c r="GDK67" s="202"/>
      <c r="GDL67" s="202"/>
      <c r="GDM67" s="202"/>
      <c r="GDN67" s="202"/>
      <c r="GDO67" s="202"/>
      <c r="GDP67" s="202"/>
      <c r="GDQ67" s="202"/>
      <c r="GDR67" s="202"/>
      <c r="GDS67" s="202"/>
      <c r="GDT67" s="202"/>
      <c r="GDU67" s="202"/>
      <c r="GDV67" s="202"/>
      <c r="GDW67" s="202"/>
      <c r="GDX67" s="202"/>
      <c r="GDY67" s="202"/>
      <c r="GDZ67" s="202"/>
      <c r="GEA67" s="202"/>
      <c r="GEB67" s="202"/>
      <c r="GEC67" s="202"/>
      <c r="GED67" s="202"/>
      <c r="GEE67" s="202"/>
      <c r="GEF67" s="202"/>
      <c r="GEG67" s="202"/>
      <c r="GEH67" s="202"/>
      <c r="GEI67" s="202"/>
      <c r="GEJ67" s="202"/>
      <c r="GEK67" s="202"/>
      <c r="GEL67" s="202"/>
      <c r="GEM67" s="202"/>
      <c r="GEN67" s="202"/>
      <c r="GEO67" s="202"/>
      <c r="GEP67" s="202"/>
      <c r="GEQ67" s="202"/>
      <c r="GER67" s="202"/>
      <c r="GES67" s="202"/>
      <c r="GET67" s="202"/>
      <c r="GEU67" s="202"/>
      <c r="GEV67" s="202"/>
      <c r="GEW67" s="202"/>
      <c r="GEX67" s="202"/>
      <c r="GEY67" s="202"/>
      <c r="GEZ67" s="202"/>
      <c r="GFA67" s="202"/>
      <c r="GFB67" s="202"/>
      <c r="GFC67" s="202"/>
      <c r="GFD67" s="202"/>
      <c r="GFE67" s="202"/>
      <c r="GFF67" s="202"/>
      <c r="GFG67" s="202"/>
      <c r="GFH67" s="202"/>
      <c r="GFI67" s="202"/>
      <c r="GFJ67" s="202"/>
      <c r="GFK67" s="202"/>
      <c r="GFL67" s="202"/>
      <c r="GFM67" s="202"/>
      <c r="GFN67" s="202"/>
      <c r="GFO67" s="202"/>
      <c r="GFP67" s="202"/>
      <c r="GFQ67" s="202"/>
      <c r="GFR67" s="202"/>
      <c r="GFS67" s="202"/>
      <c r="GFT67" s="202"/>
      <c r="GFU67" s="202"/>
      <c r="GFV67" s="202"/>
      <c r="GFW67" s="202"/>
      <c r="GFX67" s="202"/>
      <c r="GFY67" s="202"/>
      <c r="GFZ67" s="202"/>
      <c r="GGA67" s="202"/>
      <c r="GGB67" s="202"/>
      <c r="GGC67" s="202"/>
      <c r="GGD67" s="202"/>
      <c r="GGE67" s="202"/>
      <c r="GGF67" s="202"/>
      <c r="GGG67" s="202"/>
      <c r="GGH67" s="202"/>
      <c r="GGI67" s="202"/>
      <c r="GGJ67" s="202"/>
      <c r="GGK67" s="202"/>
      <c r="GGL67" s="202"/>
      <c r="GGM67" s="202"/>
      <c r="GGN67" s="202"/>
      <c r="GGO67" s="202"/>
      <c r="GGP67" s="202"/>
      <c r="GGQ67" s="202"/>
      <c r="GGR67" s="202"/>
      <c r="GGS67" s="202"/>
      <c r="GGT67" s="202"/>
      <c r="GGU67" s="202"/>
      <c r="GGV67" s="202"/>
      <c r="GGW67" s="202"/>
      <c r="GGX67" s="202"/>
      <c r="GGY67" s="202"/>
      <c r="GGZ67" s="202"/>
      <c r="GHA67" s="202"/>
      <c r="GHB67" s="202"/>
      <c r="GHC67" s="202"/>
      <c r="GHD67" s="202"/>
      <c r="GHE67" s="202"/>
      <c r="GHF67" s="202"/>
      <c r="GHG67" s="202"/>
      <c r="GHH67" s="202"/>
      <c r="GHI67" s="202"/>
      <c r="GHJ67" s="202"/>
      <c r="GHK67" s="202"/>
      <c r="GHL67" s="202"/>
      <c r="GHM67" s="202"/>
      <c r="GHN67" s="202"/>
      <c r="GHO67" s="202"/>
      <c r="GHP67" s="202"/>
      <c r="GHQ67" s="202"/>
      <c r="GHR67" s="202"/>
      <c r="GHS67" s="202"/>
      <c r="GHT67" s="202"/>
      <c r="GHU67" s="202"/>
      <c r="GHV67" s="202"/>
      <c r="GHW67" s="202"/>
      <c r="GHX67" s="202"/>
      <c r="GHY67" s="202"/>
      <c r="GHZ67" s="202"/>
      <c r="GIA67" s="202"/>
      <c r="GIB67" s="202"/>
      <c r="GIC67" s="202"/>
      <c r="GID67" s="202"/>
      <c r="GIE67" s="202"/>
      <c r="GIF67" s="202"/>
      <c r="GIG67" s="202"/>
      <c r="GIH67" s="202"/>
      <c r="GII67" s="202"/>
      <c r="GIJ67" s="202"/>
      <c r="GIK67" s="202"/>
      <c r="GIL67" s="202"/>
      <c r="GIM67" s="202"/>
      <c r="GIN67" s="202"/>
      <c r="GIO67" s="202"/>
      <c r="GIP67" s="202"/>
      <c r="GIQ67" s="202"/>
      <c r="GIR67" s="202"/>
      <c r="GIS67" s="202"/>
      <c r="GIT67" s="202"/>
      <c r="GIU67" s="202"/>
      <c r="GIV67" s="202"/>
      <c r="GIW67" s="202"/>
      <c r="GIX67" s="202"/>
      <c r="GIY67" s="202"/>
      <c r="GIZ67" s="202"/>
      <c r="GJA67" s="202"/>
      <c r="GJB67" s="202"/>
      <c r="GJC67" s="202"/>
      <c r="GJD67" s="202"/>
      <c r="GJE67" s="202"/>
      <c r="GJF67" s="202"/>
      <c r="GJG67" s="202"/>
      <c r="GJH67" s="202"/>
      <c r="GJI67" s="202"/>
      <c r="GJJ67" s="202"/>
      <c r="GJK67" s="202"/>
      <c r="GJL67" s="202"/>
      <c r="GJM67" s="202"/>
      <c r="GJN67" s="202"/>
      <c r="GJO67" s="202"/>
      <c r="GJP67" s="202"/>
      <c r="GJQ67" s="202"/>
      <c r="GJR67" s="202"/>
      <c r="GJS67" s="202"/>
      <c r="GJT67" s="202"/>
      <c r="GJU67" s="202"/>
      <c r="GJV67" s="202"/>
      <c r="GJW67" s="202"/>
      <c r="GJX67" s="202"/>
      <c r="GJY67" s="202"/>
      <c r="GJZ67" s="202"/>
      <c r="GKA67" s="202"/>
      <c r="GKB67" s="202"/>
      <c r="GKC67" s="202"/>
      <c r="GKD67" s="202"/>
      <c r="GKE67" s="202"/>
      <c r="GKF67" s="202"/>
      <c r="GKG67" s="202"/>
      <c r="GKH67" s="202"/>
      <c r="GKI67" s="202"/>
      <c r="GKJ67" s="202"/>
      <c r="GKK67" s="202"/>
      <c r="GKL67" s="202"/>
      <c r="GKM67" s="202"/>
      <c r="GKN67" s="202"/>
      <c r="GKO67" s="202"/>
      <c r="GKP67" s="202"/>
      <c r="GKQ67" s="202"/>
      <c r="GKR67" s="202"/>
      <c r="GKS67" s="202"/>
      <c r="GKT67" s="202"/>
      <c r="GKU67" s="202"/>
      <c r="GKV67" s="202"/>
      <c r="GKW67" s="202"/>
      <c r="GKX67" s="202"/>
      <c r="GKY67" s="202"/>
      <c r="GKZ67" s="202"/>
      <c r="GLA67" s="202"/>
      <c r="GLB67" s="202"/>
      <c r="GLC67" s="202"/>
      <c r="GLD67" s="202"/>
      <c r="GLE67" s="202"/>
      <c r="GLF67" s="202"/>
      <c r="GLG67" s="202"/>
      <c r="GLH67" s="202"/>
      <c r="GLI67" s="202"/>
      <c r="GLJ67" s="202"/>
      <c r="GLK67" s="202"/>
      <c r="GLL67" s="202"/>
      <c r="GLM67" s="202"/>
      <c r="GLN67" s="202"/>
      <c r="GLO67" s="202"/>
      <c r="GLP67" s="202"/>
      <c r="GLQ67" s="202"/>
      <c r="GLR67" s="202"/>
      <c r="GLS67" s="202"/>
      <c r="GLT67" s="202"/>
      <c r="GLU67" s="202"/>
      <c r="GLV67" s="202"/>
      <c r="GLW67" s="202"/>
      <c r="GLX67" s="202"/>
      <c r="GLY67" s="202"/>
      <c r="GLZ67" s="202"/>
      <c r="GMA67" s="202"/>
      <c r="GMB67" s="202"/>
      <c r="GMC67" s="202"/>
      <c r="GMD67" s="202"/>
      <c r="GME67" s="202"/>
      <c r="GMF67" s="202"/>
      <c r="GMG67" s="202"/>
      <c r="GMH67" s="202"/>
      <c r="GMI67" s="202"/>
      <c r="GMJ67" s="202"/>
      <c r="GMK67" s="202"/>
      <c r="GML67" s="202"/>
      <c r="GMM67" s="202"/>
      <c r="GMN67" s="202"/>
      <c r="GMO67" s="202"/>
      <c r="GMP67" s="202"/>
      <c r="GMQ67" s="202"/>
      <c r="GMR67" s="202"/>
      <c r="GMS67" s="202"/>
      <c r="GMT67" s="202"/>
      <c r="GMU67" s="202"/>
      <c r="GMV67" s="202"/>
      <c r="GMW67" s="202"/>
      <c r="GMX67" s="202"/>
      <c r="GMY67" s="202"/>
      <c r="GMZ67" s="202"/>
      <c r="GNA67" s="202"/>
      <c r="GNB67" s="202"/>
      <c r="GNC67" s="202"/>
      <c r="GND67" s="202"/>
      <c r="GNE67" s="202"/>
      <c r="GNF67" s="202"/>
      <c r="GNG67" s="202"/>
      <c r="GNH67" s="202"/>
      <c r="GNI67" s="202"/>
      <c r="GNJ67" s="202"/>
      <c r="GNK67" s="202"/>
      <c r="GNL67" s="202"/>
      <c r="GNM67" s="202"/>
      <c r="GNN67" s="202"/>
      <c r="GNO67" s="202"/>
      <c r="GNP67" s="202"/>
      <c r="GNQ67" s="202"/>
      <c r="GNR67" s="202"/>
      <c r="GNS67" s="202"/>
      <c r="GNT67" s="202"/>
      <c r="GNU67" s="202"/>
      <c r="GNV67" s="202"/>
      <c r="GNW67" s="202"/>
      <c r="GNX67" s="202"/>
      <c r="GNY67" s="202"/>
      <c r="GNZ67" s="202"/>
      <c r="GOA67" s="202"/>
      <c r="GOB67" s="202"/>
      <c r="GOC67" s="202"/>
      <c r="GOD67" s="202"/>
      <c r="GOE67" s="202"/>
      <c r="GOF67" s="202"/>
      <c r="GOG67" s="202"/>
      <c r="GOH67" s="202"/>
      <c r="GOI67" s="202"/>
      <c r="GOJ67" s="202"/>
      <c r="GOK67" s="202"/>
      <c r="GOL67" s="202"/>
      <c r="GOM67" s="202"/>
      <c r="GON67" s="202"/>
      <c r="GOO67" s="202"/>
      <c r="GOP67" s="202"/>
      <c r="GOQ67" s="202"/>
      <c r="GOR67" s="202"/>
      <c r="GOS67" s="202"/>
      <c r="GOT67" s="202"/>
      <c r="GOU67" s="202"/>
      <c r="GOV67" s="202"/>
      <c r="GOW67" s="202"/>
      <c r="GOX67" s="202"/>
      <c r="GOY67" s="202"/>
      <c r="GOZ67" s="202"/>
      <c r="GPA67" s="202"/>
      <c r="GPB67" s="202"/>
      <c r="GPC67" s="202"/>
      <c r="GPD67" s="202"/>
      <c r="GPE67" s="202"/>
      <c r="GPF67" s="202"/>
      <c r="GPG67" s="202"/>
      <c r="GPH67" s="202"/>
      <c r="GPI67" s="202"/>
      <c r="GPJ67" s="202"/>
      <c r="GPK67" s="202"/>
      <c r="GPL67" s="202"/>
      <c r="GPM67" s="202"/>
      <c r="GPN67" s="202"/>
      <c r="GPO67" s="202"/>
      <c r="GPP67" s="202"/>
      <c r="GPQ67" s="202"/>
      <c r="GPR67" s="202"/>
      <c r="GPS67" s="202"/>
      <c r="GPT67" s="202"/>
      <c r="GPU67" s="202"/>
      <c r="GPV67" s="202"/>
      <c r="GPW67" s="202"/>
      <c r="GPX67" s="202"/>
      <c r="GPY67" s="202"/>
      <c r="GPZ67" s="202"/>
      <c r="GQA67" s="202"/>
      <c r="GQB67" s="202"/>
      <c r="GQC67" s="202"/>
      <c r="GQD67" s="202"/>
      <c r="GQE67" s="202"/>
      <c r="GQF67" s="202"/>
      <c r="GQG67" s="202"/>
      <c r="GQH67" s="202"/>
      <c r="GQI67" s="202"/>
      <c r="GQJ67" s="202"/>
      <c r="GQK67" s="202"/>
      <c r="GQL67" s="202"/>
      <c r="GQM67" s="202"/>
      <c r="GQN67" s="202"/>
      <c r="GQO67" s="202"/>
      <c r="GQP67" s="202"/>
      <c r="GQQ67" s="202"/>
      <c r="GQR67" s="202"/>
      <c r="GQS67" s="202"/>
      <c r="GQT67" s="202"/>
      <c r="GQU67" s="202"/>
      <c r="GQV67" s="202"/>
      <c r="GQW67" s="202"/>
      <c r="GQX67" s="202"/>
      <c r="GQY67" s="202"/>
      <c r="GQZ67" s="202"/>
      <c r="GRA67" s="202"/>
      <c r="GRB67" s="202"/>
      <c r="GRC67" s="202"/>
      <c r="GRD67" s="202"/>
      <c r="GRE67" s="202"/>
      <c r="GRF67" s="202"/>
      <c r="GRG67" s="202"/>
      <c r="GRH67" s="202"/>
      <c r="GRI67" s="202"/>
      <c r="GRJ67" s="202"/>
      <c r="GRK67" s="202"/>
      <c r="GRL67" s="202"/>
      <c r="GRM67" s="202"/>
      <c r="GRN67" s="202"/>
      <c r="GRO67" s="202"/>
      <c r="GRP67" s="202"/>
      <c r="GRQ67" s="202"/>
      <c r="GRR67" s="202"/>
      <c r="GRS67" s="202"/>
      <c r="GRT67" s="202"/>
      <c r="GRU67" s="202"/>
      <c r="GRV67" s="202"/>
      <c r="GRW67" s="202"/>
      <c r="GRX67" s="202"/>
      <c r="GRY67" s="202"/>
      <c r="GRZ67" s="202"/>
      <c r="GSA67" s="202"/>
      <c r="GSB67" s="202"/>
      <c r="GSC67" s="202"/>
      <c r="GSD67" s="202"/>
      <c r="GSE67" s="202"/>
      <c r="GSF67" s="202"/>
      <c r="GSG67" s="202"/>
      <c r="GSH67" s="202"/>
      <c r="GSI67" s="202"/>
      <c r="GSJ67" s="202"/>
      <c r="GSK67" s="202"/>
      <c r="GSL67" s="202"/>
      <c r="GSM67" s="202"/>
      <c r="GSN67" s="202"/>
      <c r="GSO67" s="202"/>
      <c r="GSP67" s="202"/>
      <c r="GSQ67" s="202"/>
      <c r="GSR67" s="202"/>
      <c r="GSS67" s="202"/>
      <c r="GST67" s="202"/>
      <c r="GSU67" s="202"/>
      <c r="GSV67" s="202"/>
      <c r="GSW67" s="202"/>
      <c r="GSX67" s="202"/>
      <c r="GSY67" s="202"/>
      <c r="GSZ67" s="202"/>
      <c r="GTA67" s="202"/>
      <c r="GTB67" s="202"/>
      <c r="GTC67" s="202"/>
      <c r="GTD67" s="202"/>
      <c r="GTE67" s="202"/>
      <c r="GTF67" s="202"/>
      <c r="GTG67" s="202"/>
      <c r="GTH67" s="202"/>
      <c r="GTI67" s="202"/>
      <c r="GTJ67" s="202"/>
      <c r="GTK67" s="202"/>
      <c r="GTL67" s="202"/>
      <c r="GTM67" s="202"/>
      <c r="GTN67" s="202"/>
      <c r="GTO67" s="202"/>
      <c r="GTP67" s="202"/>
      <c r="GTQ67" s="202"/>
      <c r="GTR67" s="202"/>
      <c r="GTS67" s="202"/>
      <c r="GTT67" s="202"/>
      <c r="GTU67" s="202"/>
      <c r="GTV67" s="202"/>
      <c r="GTW67" s="202"/>
      <c r="GTX67" s="202"/>
      <c r="GTY67" s="202"/>
      <c r="GTZ67" s="202"/>
      <c r="GUA67" s="202"/>
      <c r="GUB67" s="202"/>
      <c r="GUC67" s="202"/>
      <c r="GUD67" s="202"/>
      <c r="GUE67" s="202"/>
      <c r="GUF67" s="202"/>
      <c r="GUG67" s="202"/>
      <c r="GUH67" s="202"/>
      <c r="GUI67" s="202"/>
      <c r="GUJ67" s="202"/>
      <c r="GUK67" s="202"/>
      <c r="GUL67" s="202"/>
      <c r="GUM67" s="202"/>
      <c r="GUN67" s="202"/>
      <c r="GUO67" s="202"/>
      <c r="GUP67" s="202"/>
      <c r="GUQ67" s="202"/>
      <c r="GUR67" s="202"/>
      <c r="GUS67" s="202"/>
      <c r="GUT67" s="202"/>
      <c r="GUU67" s="202"/>
      <c r="GUV67" s="202"/>
      <c r="GUW67" s="202"/>
      <c r="GUX67" s="202"/>
      <c r="GUY67" s="202"/>
      <c r="GUZ67" s="202"/>
      <c r="GVA67" s="202"/>
      <c r="GVB67" s="202"/>
      <c r="GVC67" s="202"/>
      <c r="GVD67" s="202"/>
      <c r="GVE67" s="202"/>
      <c r="GVF67" s="202"/>
      <c r="GVG67" s="202"/>
      <c r="GVH67" s="202"/>
      <c r="GVI67" s="202"/>
      <c r="GVJ67" s="202"/>
      <c r="GVK67" s="202"/>
      <c r="GVL67" s="202"/>
      <c r="GVM67" s="202"/>
      <c r="GVN67" s="202"/>
      <c r="GVO67" s="202"/>
      <c r="GVP67" s="202"/>
      <c r="GVQ67" s="202"/>
      <c r="GVR67" s="202"/>
      <c r="GVS67" s="202"/>
      <c r="GVT67" s="202"/>
      <c r="GVU67" s="202"/>
      <c r="GVV67" s="202"/>
      <c r="GVW67" s="202"/>
      <c r="GVX67" s="202"/>
      <c r="GVY67" s="202"/>
      <c r="GVZ67" s="202"/>
      <c r="GWA67" s="202"/>
      <c r="GWB67" s="202"/>
      <c r="GWC67" s="202"/>
      <c r="GWD67" s="202"/>
      <c r="GWE67" s="202"/>
      <c r="GWF67" s="202"/>
      <c r="GWG67" s="202"/>
      <c r="GWH67" s="202"/>
      <c r="GWI67" s="202"/>
      <c r="GWJ67" s="202"/>
      <c r="GWK67" s="202"/>
      <c r="GWL67" s="202"/>
      <c r="GWM67" s="202"/>
      <c r="GWN67" s="202"/>
      <c r="GWO67" s="202"/>
      <c r="GWP67" s="202"/>
      <c r="GWQ67" s="202"/>
      <c r="GWR67" s="202"/>
      <c r="GWS67" s="202"/>
      <c r="GWT67" s="202"/>
      <c r="GWU67" s="202"/>
      <c r="GWV67" s="202"/>
      <c r="GWW67" s="202"/>
      <c r="GWX67" s="202"/>
      <c r="GWY67" s="202"/>
      <c r="GWZ67" s="202"/>
      <c r="GXA67" s="202"/>
      <c r="GXB67" s="202"/>
      <c r="GXC67" s="202"/>
      <c r="GXD67" s="202"/>
      <c r="GXE67" s="202"/>
      <c r="GXF67" s="202"/>
      <c r="GXG67" s="202"/>
      <c r="GXH67" s="202"/>
      <c r="GXI67" s="202"/>
      <c r="GXJ67" s="202"/>
      <c r="GXK67" s="202"/>
      <c r="GXL67" s="202"/>
      <c r="GXM67" s="202"/>
      <c r="GXN67" s="202"/>
      <c r="GXO67" s="202"/>
      <c r="GXP67" s="202"/>
      <c r="GXQ67" s="202"/>
      <c r="GXR67" s="202"/>
      <c r="GXS67" s="202"/>
      <c r="GXT67" s="202"/>
      <c r="GXU67" s="202"/>
      <c r="GXV67" s="202"/>
      <c r="GXW67" s="202"/>
      <c r="GXX67" s="202"/>
      <c r="GXY67" s="202"/>
      <c r="GXZ67" s="202"/>
      <c r="GYA67" s="202"/>
      <c r="GYB67" s="202"/>
      <c r="GYC67" s="202"/>
      <c r="GYD67" s="202"/>
      <c r="GYE67" s="202"/>
      <c r="GYF67" s="202"/>
      <c r="GYG67" s="202"/>
      <c r="GYH67" s="202"/>
      <c r="GYI67" s="202"/>
      <c r="GYJ67" s="202"/>
      <c r="GYK67" s="202"/>
      <c r="GYL67" s="202"/>
      <c r="GYM67" s="202"/>
      <c r="GYN67" s="202"/>
      <c r="GYO67" s="202"/>
      <c r="GYP67" s="202"/>
      <c r="GYQ67" s="202"/>
      <c r="GYR67" s="202"/>
      <c r="GYS67" s="202"/>
      <c r="GYT67" s="202"/>
      <c r="GYU67" s="202"/>
      <c r="GYV67" s="202"/>
      <c r="GYW67" s="202"/>
      <c r="GYX67" s="202"/>
      <c r="GYY67" s="202"/>
      <c r="GYZ67" s="202"/>
      <c r="GZA67" s="202"/>
      <c r="GZB67" s="202"/>
      <c r="GZC67" s="202"/>
      <c r="GZD67" s="202"/>
      <c r="GZE67" s="202"/>
      <c r="GZF67" s="202"/>
      <c r="GZG67" s="202"/>
      <c r="GZH67" s="202"/>
      <c r="GZI67" s="202"/>
      <c r="GZJ67" s="202"/>
      <c r="GZK67" s="202"/>
      <c r="GZL67" s="202"/>
      <c r="GZM67" s="202"/>
      <c r="GZN67" s="202"/>
      <c r="GZO67" s="202"/>
      <c r="GZP67" s="202"/>
      <c r="GZQ67" s="202"/>
      <c r="GZR67" s="202"/>
      <c r="GZS67" s="202"/>
      <c r="GZT67" s="202"/>
      <c r="GZU67" s="202"/>
      <c r="GZV67" s="202"/>
      <c r="GZW67" s="202"/>
      <c r="GZX67" s="202"/>
      <c r="GZY67" s="202"/>
      <c r="GZZ67" s="202"/>
      <c r="HAA67" s="202"/>
      <c r="HAB67" s="202"/>
      <c r="HAC67" s="202"/>
      <c r="HAD67" s="202"/>
      <c r="HAE67" s="202"/>
      <c r="HAF67" s="202"/>
      <c r="HAG67" s="202"/>
      <c r="HAH67" s="202"/>
      <c r="HAI67" s="202"/>
      <c r="HAJ67" s="202"/>
      <c r="HAK67" s="202"/>
      <c r="HAL67" s="202"/>
      <c r="HAM67" s="202"/>
      <c r="HAN67" s="202"/>
      <c r="HAO67" s="202"/>
      <c r="HAP67" s="202"/>
      <c r="HAQ67" s="202"/>
      <c r="HAR67" s="202"/>
      <c r="HAS67" s="202"/>
      <c r="HAT67" s="202"/>
      <c r="HAU67" s="202"/>
      <c r="HAV67" s="202"/>
      <c r="HAW67" s="202"/>
      <c r="HAX67" s="202"/>
      <c r="HAY67" s="202"/>
      <c r="HAZ67" s="202"/>
      <c r="HBA67" s="202"/>
      <c r="HBB67" s="202"/>
      <c r="HBC67" s="202"/>
      <c r="HBD67" s="202"/>
      <c r="HBE67" s="202"/>
      <c r="HBF67" s="202"/>
      <c r="HBG67" s="202"/>
      <c r="HBH67" s="202"/>
      <c r="HBI67" s="202"/>
      <c r="HBJ67" s="202"/>
      <c r="HBK67" s="202"/>
      <c r="HBL67" s="202"/>
      <c r="HBM67" s="202"/>
      <c r="HBN67" s="202"/>
      <c r="HBO67" s="202"/>
      <c r="HBP67" s="202"/>
      <c r="HBQ67" s="202"/>
      <c r="HBR67" s="202"/>
      <c r="HBS67" s="202"/>
      <c r="HBT67" s="202"/>
      <c r="HBU67" s="202"/>
      <c r="HBV67" s="202"/>
      <c r="HBW67" s="202"/>
      <c r="HBX67" s="202"/>
      <c r="HBY67" s="202"/>
      <c r="HBZ67" s="202"/>
      <c r="HCA67" s="202"/>
      <c r="HCB67" s="202"/>
      <c r="HCC67" s="202"/>
      <c r="HCD67" s="202"/>
      <c r="HCE67" s="202"/>
      <c r="HCF67" s="202"/>
      <c r="HCG67" s="202"/>
      <c r="HCH67" s="202"/>
      <c r="HCI67" s="202"/>
      <c r="HCJ67" s="202"/>
      <c r="HCK67" s="202"/>
      <c r="HCL67" s="202"/>
      <c r="HCM67" s="202"/>
      <c r="HCN67" s="202"/>
      <c r="HCO67" s="202"/>
      <c r="HCP67" s="202"/>
      <c r="HCQ67" s="202"/>
      <c r="HCR67" s="202"/>
      <c r="HCS67" s="202"/>
      <c r="HCT67" s="202"/>
      <c r="HCU67" s="202"/>
      <c r="HCV67" s="202"/>
      <c r="HCW67" s="202"/>
      <c r="HCX67" s="202"/>
      <c r="HCY67" s="202"/>
      <c r="HCZ67" s="202"/>
      <c r="HDA67" s="202"/>
      <c r="HDB67" s="202"/>
      <c r="HDC67" s="202"/>
      <c r="HDD67" s="202"/>
      <c r="HDE67" s="202"/>
      <c r="HDF67" s="202"/>
      <c r="HDG67" s="202"/>
      <c r="HDH67" s="202"/>
      <c r="HDI67" s="202"/>
      <c r="HDJ67" s="202"/>
      <c r="HDK67" s="202"/>
      <c r="HDL67" s="202"/>
      <c r="HDM67" s="202"/>
      <c r="HDN67" s="202"/>
      <c r="HDO67" s="202"/>
      <c r="HDP67" s="202"/>
      <c r="HDQ67" s="202"/>
      <c r="HDR67" s="202"/>
      <c r="HDS67" s="202"/>
      <c r="HDT67" s="202"/>
      <c r="HDU67" s="202"/>
      <c r="HDV67" s="202"/>
      <c r="HDW67" s="202"/>
      <c r="HDX67" s="202"/>
      <c r="HDY67" s="202"/>
      <c r="HDZ67" s="202"/>
      <c r="HEA67" s="202"/>
      <c r="HEB67" s="202"/>
      <c r="HEC67" s="202"/>
      <c r="HED67" s="202"/>
      <c r="HEE67" s="202"/>
      <c r="HEF67" s="202"/>
      <c r="HEG67" s="202"/>
      <c r="HEH67" s="202"/>
      <c r="HEI67" s="202"/>
      <c r="HEJ67" s="202"/>
      <c r="HEK67" s="202"/>
      <c r="HEL67" s="202"/>
      <c r="HEM67" s="202"/>
      <c r="HEN67" s="202"/>
      <c r="HEO67" s="202"/>
      <c r="HEP67" s="202"/>
      <c r="HEQ67" s="202"/>
      <c r="HER67" s="202"/>
      <c r="HES67" s="202"/>
      <c r="HET67" s="202"/>
      <c r="HEU67" s="202"/>
      <c r="HEV67" s="202"/>
      <c r="HEW67" s="202"/>
      <c r="HEX67" s="202"/>
      <c r="HEY67" s="202"/>
      <c r="HEZ67" s="202"/>
      <c r="HFA67" s="202"/>
      <c r="HFB67" s="202"/>
      <c r="HFC67" s="202"/>
      <c r="HFD67" s="202"/>
      <c r="HFE67" s="202"/>
      <c r="HFF67" s="202"/>
      <c r="HFG67" s="202"/>
      <c r="HFH67" s="202"/>
      <c r="HFI67" s="202"/>
      <c r="HFJ67" s="202"/>
      <c r="HFK67" s="202"/>
      <c r="HFL67" s="202"/>
      <c r="HFM67" s="202"/>
      <c r="HFN67" s="202"/>
      <c r="HFO67" s="202"/>
      <c r="HFP67" s="202"/>
      <c r="HFQ67" s="202"/>
      <c r="HFR67" s="202"/>
      <c r="HFS67" s="202"/>
      <c r="HFT67" s="202"/>
      <c r="HFU67" s="202"/>
      <c r="HFV67" s="202"/>
      <c r="HFW67" s="202"/>
      <c r="HFX67" s="202"/>
      <c r="HFY67" s="202"/>
      <c r="HFZ67" s="202"/>
      <c r="HGA67" s="202"/>
      <c r="HGB67" s="202"/>
      <c r="HGC67" s="202"/>
      <c r="HGD67" s="202"/>
      <c r="HGE67" s="202"/>
      <c r="HGF67" s="202"/>
      <c r="HGG67" s="202"/>
      <c r="HGH67" s="202"/>
      <c r="HGI67" s="202"/>
      <c r="HGJ67" s="202"/>
      <c r="HGK67" s="202"/>
      <c r="HGL67" s="202"/>
      <c r="HGM67" s="202"/>
      <c r="HGN67" s="202"/>
      <c r="HGO67" s="202"/>
      <c r="HGP67" s="202"/>
      <c r="HGQ67" s="202"/>
      <c r="HGR67" s="202"/>
      <c r="HGS67" s="202"/>
      <c r="HGT67" s="202"/>
      <c r="HGU67" s="202"/>
      <c r="HGV67" s="202"/>
      <c r="HGW67" s="202"/>
      <c r="HGX67" s="202"/>
      <c r="HGY67" s="202"/>
      <c r="HGZ67" s="202"/>
      <c r="HHA67" s="202"/>
      <c r="HHB67" s="202"/>
      <c r="HHC67" s="202"/>
      <c r="HHD67" s="202"/>
      <c r="HHE67" s="202"/>
      <c r="HHF67" s="202"/>
      <c r="HHG67" s="202"/>
      <c r="HHH67" s="202"/>
      <c r="HHI67" s="202"/>
      <c r="HHJ67" s="202"/>
      <c r="HHK67" s="202"/>
      <c r="HHL67" s="202"/>
      <c r="HHM67" s="202"/>
      <c r="HHN67" s="202"/>
      <c r="HHO67" s="202"/>
      <c r="HHP67" s="202"/>
      <c r="HHQ67" s="202"/>
      <c r="HHR67" s="202"/>
      <c r="HHS67" s="202"/>
      <c r="HHT67" s="202"/>
      <c r="HHU67" s="202"/>
      <c r="HHV67" s="202"/>
      <c r="HHW67" s="202"/>
      <c r="HHX67" s="202"/>
      <c r="HHY67" s="202"/>
      <c r="HHZ67" s="202"/>
      <c r="HIA67" s="202"/>
      <c r="HIB67" s="202"/>
      <c r="HIC67" s="202"/>
      <c r="HID67" s="202"/>
      <c r="HIE67" s="202"/>
      <c r="HIF67" s="202"/>
      <c r="HIG67" s="202"/>
      <c r="HIH67" s="202"/>
      <c r="HII67" s="202"/>
      <c r="HIJ67" s="202"/>
      <c r="HIK67" s="202"/>
      <c r="HIL67" s="202"/>
      <c r="HIM67" s="202"/>
      <c r="HIN67" s="202"/>
      <c r="HIO67" s="202"/>
      <c r="HIP67" s="202"/>
      <c r="HIQ67" s="202"/>
      <c r="HIR67" s="202"/>
      <c r="HIS67" s="202"/>
      <c r="HIT67" s="202"/>
      <c r="HIU67" s="202"/>
      <c r="HIV67" s="202"/>
      <c r="HIW67" s="202"/>
      <c r="HIX67" s="202"/>
      <c r="HIY67" s="202"/>
      <c r="HIZ67" s="202"/>
      <c r="HJA67" s="202"/>
      <c r="HJB67" s="202"/>
      <c r="HJC67" s="202"/>
      <c r="HJD67" s="202"/>
      <c r="HJE67" s="202"/>
      <c r="HJF67" s="202"/>
      <c r="HJG67" s="202"/>
      <c r="HJH67" s="202"/>
      <c r="HJI67" s="202"/>
      <c r="HJJ67" s="202"/>
      <c r="HJK67" s="202"/>
      <c r="HJL67" s="202"/>
      <c r="HJM67" s="202"/>
      <c r="HJN67" s="202"/>
      <c r="HJO67" s="202"/>
      <c r="HJP67" s="202"/>
      <c r="HJQ67" s="202"/>
      <c r="HJR67" s="202"/>
      <c r="HJS67" s="202"/>
      <c r="HJT67" s="202"/>
      <c r="HJU67" s="202"/>
      <c r="HJV67" s="202"/>
      <c r="HJW67" s="202"/>
      <c r="HJX67" s="202"/>
      <c r="HJY67" s="202"/>
      <c r="HJZ67" s="202"/>
      <c r="HKA67" s="202"/>
      <c r="HKB67" s="202"/>
      <c r="HKC67" s="202"/>
      <c r="HKD67" s="202"/>
      <c r="HKE67" s="202"/>
      <c r="HKF67" s="202"/>
      <c r="HKG67" s="202"/>
      <c r="HKH67" s="202"/>
      <c r="HKI67" s="202"/>
      <c r="HKJ67" s="202"/>
      <c r="HKK67" s="202"/>
      <c r="HKL67" s="202"/>
      <c r="HKM67" s="202"/>
      <c r="HKN67" s="202"/>
      <c r="HKO67" s="202"/>
      <c r="HKP67" s="202"/>
      <c r="HKQ67" s="202"/>
      <c r="HKR67" s="202"/>
      <c r="HKS67" s="202"/>
      <c r="HKT67" s="202"/>
      <c r="HKU67" s="202"/>
      <c r="HKV67" s="202"/>
      <c r="HKW67" s="202"/>
      <c r="HKX67" s="202"/>
      <c r="HKY67" s="202"/>
      <c r="HKZ67" s="202"/>
      <c r="HLA67" s="202"/>
      <c r="HLB67" s="202"/>
      <c r="HLC67" s="202"/>
      <c r="HLD67" s="202"/>
      <c r="HLE67" s="202"/>
      <c r="HLF67" s="202"/>
      <c r="HLG67" s="202"/>
      <c r="HLH67" s="202"/>
      <c r="HLI67" s="202"/>
      <c r="HLJ67" s="202"/>
      <c r="HLK67" s="202"/>
      <c r="HLL67" s="202"/>
      <c r="HLM67" s="202"/>
      <c r="HLN67" s="202"/>
      <c r="HLO67" s="202"/>
      <c r="HLP67" s="202"/>
      <c r="HLQ67" s="202"/>
      <c r="HLR67" s="202"/>
      <c r="HLS67" s="202"/>
      <c r="HLT67" s="202"/>
      <c r="HLU67" s="202"/>
      <c r="HLV67" s="202"/>
      <c r="HLW67" s="202"/>
      <c r="HLX67" s="202"/>
      <c r="HLY67" s="202"/>
      <c r="HLZ67" s="202"/>
      <c r="HMA67" s="202"/>
      <c r="HMB67" s="202"/>
      <c r="HMC67" s="202"/>
      <c r="HMD67" s="202"/>
      <c r="HME67" s="202"/>
      <c r="HMF67" s="202"/>
      <c r="HMG67" s="202"/>
      <c r="HMH67" s="202"/>
      <c r="HMI67" s="202"/>
      <c r="HMJ67" s="202"/>
      <c r="HMK67" s="202"/>
      <c r="HML67" s="202"/>
      <c r="HMM67" s="202"/>
      <c r="HMN67" s="202"/>
      <c r="HMO67" s="202"/>
      <c r="HMP67" s="202"/>
      <c r="HMQ67" s="202"/>
      <c r="HMR67" s="202"/>
      <c r="HMS67" s="202"/>
      <c r="HMT67" s="202"/>
      <c r="HMU67" s="202"/>
      <c r="HMV67" s="202"/>
      <c r="HMW67" s="202"/>
      <c r="HMX67" s="202"/>
      <c r="HMY67" s="202"/>
      <c r="HMZ67" s="202"/>
      <c r="HNA67" s="202"/>
      <c r="HNB67" s="202"/>
      <c r="HNC67" s="202"/>
      <c r="HND67" s="202"/>
      <c r="HNE67" s="202"/>
      <c r="HNF67" s="202"/>
      <c r="HNG67" s="202"/>
      <c r="HNH67" s="202"/>
      <c r="HNI67" s="202"/>
      <c r="HNJ67" s="202"/>
      <c r="HNK67" s="202"/>
      <c r="HNL67" s="202"/>
      <c r="HNM67" s="202"/>
      <c r="HNN67" s="202"/>
      <c r="HNO67" s="202"/>
      <c r="HNP67" s="202"/>
      <c r="HNQ67" s="202"/>
      <c r="HNR67" s="202"/>
      <c r="HNS67" s="202"/>
      <c r="HNT67" s="202"/>
      <c r="HNU67" s="202"/>
      <c r="HNV67" s="202"/>
      <c r="HNW67" s="202"/>
      <c r="HNX67" s="202"/>
      <c r="HNY67" s="202"/>
      <c r="HNZ67" s="202"/>
      <c r="HOA67" s="202"/>
      <c r="HOB67" s="202"/>
      <c r="HOC67" s="202"/>
      <c r="HOD67" s="202"/>
      <c r="HOE67" s="202"/>
      <c r="HOF67" s="202"/>
      <c r="HOG67" s="202"/>
      <c r="HOH67" s="202"/>
      <c r="HOI67" s="202"/>
      <c r="HOJ67" s="202"/>
      <c r="HOK67" s="202"/>
      <c r="HOL67" s="202"/>
      <c r="HOM67" s="202"/>
      <c r="HON67" s="202"/>
      <c r="HOO67" s="202"/>
      <c r="HOP67" s="202"/>
      <c r="HOQ67" s="202"/>
      <c r="HOR67" s="202"/>
      <c r="HOS67" s="202"/>
      <c r="HOT67" s="202"/>
      <c r="HOU67" s="202"/>
      <c r="HOV67" s="202"/>
      <c r="HOW67" s="202"/>
      <c r="HOX67" s="202"/>
      <c r="HOY67" s="202"/>
      <c r="HOZ67" s="202"/>
      <c r="HPA67" s="202"/>
      <c r="HPB67" s="202"/>
      <c r="HPC67" s="202"/>
      <c r="HPD67" s="202"/>
      <c r="HPE67" s="202"/>
      <c r="HPF67" s="202"/>
      <c r="HPG67" s="202"/>
      <c r="HPH67" s="202"/>
      <c r="HPI67" s="202"/>
      <c r="HPJ67" s="202"/>
      <c r="HPK67" s="202"/>
      <c r="HPL67" s="202"/>
      <c r="HPM67" s="202"/>
      <c r="HPN67" s="202"/>
      <c r="HPO67" s="202"/>
      <c r="HPP67" s="202"/>
      <c r="HPQ67" s="202"/>
      <c r="HPR67" s="202"/>
      <c r="HPS67" s="202"/>
      <c r="HPT67" s="202"/>
      <c r="HPU67" s="202"/>
      <c r="HPV67" s="202"/>
      <c r="HPW67" s="202"/>
      <c r="HPX67" s="202"/>
      <c r="HPY67" s="202"/>
      <c r="HPZ67" s="202"/>
      <c r="HQA67" s="202"/>
      <c r="HQB67" s="202"/>
      <c r="HQC67" s="202"/>
      <c r="HQD67" s="202"/>
      <c r="HQE67" s="202"/>
      <c r="HQF67" s="202"/>
      <c r="HQG67" s="202"/>
      <c r="HQH67" s="202"/>
      <c r="HQI67" s="202"/>
      <c r="HQJ67" s="202"/>
      <c r="HQK67" s="202"/>
      <c r="HQL67" s="202"/>
      <c r="HQM67" s="202"/>
      <c r="HQN67" s="202"/>
      <c r="HQO67" s="202"/>
      <c r="HQP67" s="202"/>
      <c r="HQQ67" s="202"/>
      <c r="HQR67" s="202"/>
      <c r="HQS67" s="202"/>
      <c r="HQT67" s="202"/>
      <c r="HQU67" s="202"/>
      <c r="HQV67" s="202"/>
      <c r="HQW67" s="202"/>
      <c r="HQX67" s="202"/>
      <c r="HQY67" s="202"/>
      <c r="HQZ67" s="202"/>
      <c r="HRA67" s="202"/>
      <c r="HRB67" s="202"/>
      <c r="HRC67" s="202"/>
      <c r="HRD67" s="202"/>
      <c r="HRE67" s="202"/>
      <c r="HRF67" s="202"/>
      <c r="HRG67" s="202"/>
      <c r="HRH67" s="202"/>
      <c r="HRI67" s="202"/>
      <c r="HRJ67" s="202"/>
      <c r="HRK67" s="202"/>
      <c r="HRL67" s="202"/>
      <c r="HRM67" s="202"/>
      <c r="HRN67" s="202"/>
      <c r="HRO67" s="202"/>
      <c r="HRP67" s="202"/>
      <c r="HRQ67" s="202"/>
      <c r="HRR67" s="202"/>
      <c r="HRS67" s="202"/>
      <c r="HRT67" s="202"/>
      <c r="HRU67" s="202"/>
      <c r="HRV67" s="202"/>
      <c r="HRW67" s="202"/>
      <c r="HRX67" s="202"/>
      <c r="HRY67" s="202"/>
      <c r="HRZ67" s="202"/>
      <c r="HSA67" s="202"/>
      <c r="HSB67" s="202"/>
      <c r="HSC67" s="202"/>
      <c r="HSD67" s="202"/>
      <c r="HSE67" s="202"/>
      <c r="HSF67" s="202"/>
      <c r="HSG67" s="202"/>
      <c r="HSH67" s="202"/>
      <c r="HSI67" s="202"/>
      <c r="HSJ67" s="202"/>
      <c r="HSK67" s="202"/>
      <c r="HSL67" s="202"/>
      <c r="HSM67" s="202"/>
      <c r="HSN67" s="202"/>
      <c r="HSO67" s="202"/>
      <c r="HSP67" s="202"/>
      <c r="HSQ67" s="202"/>
      <c r="HSR67" s="202"/>
      <c r="HSS67" s="202"/>
      <c r="HST67" s="202"/>
      <c r="HSU67" s="202"/>
      <c r="HSV67" s="202"/>
      <c r="HSW67" s="202"/>
      <c r="HSX67" s="202"/>
      <c r="HSY67" s="202"/>
      <c r="HSZ67" s="202"/>
      <c r="HTA67" s="202"/>
      <c r="HTB67" s="202"/>
      <c r="HTC67" s="202"/>
      <c r="HTD67" s="202"/>
      <c r="HTE67" s="202"/>
      <c r="HTF67" s="202"/>
      <c r="HTG67" s="202"/>
      <c r="HTH67" s="202"/>
      <c r="HTI67" s="202"/>
      <c r="HTJ67" s="202"/>
      <c r="HTK67" s="202"/>
      <c r="HTL67" s="202"/>
      <c r="HTM67" s="202"/>
      <c r="HTN67" s="202"/>
      <c r="HTO67" s="202"/>
      <c r="HTP67" s="202"/>
      <c r="HTQ67" s="202"/>
      <c r="HTR67" s="202"/>
      <c r="HTS67" s="202"/>
      <c r="HTT67" s="202"/>
      <c r="HTU67" s="202"/>
      <c r="HTV67" s="202"/>
      <c r="HTW67" s="202"/>
      <c r="HTX67" s="202"/>
      <c r="HTY67" s="202"/>
      <c r="HTZ67" s="202"/>
      <c r="HUA67" s="202"/>
      <c r="HUB67" s="202"/>
      <c r="HUC67" s="202"/>
      <c r="HUD67" s="202"/>
      <c r="HUE67" s="202"/>
      <c r="HUF67" s="202"/>
      <c r="HUG67" s="202"/>
      <c r="HUH67" s="202"/>
      <c r="HUI67" s="202"/>
      <c r="HUJ67" s="202"/>
      <c r="HUK67" s="202"/>
      <c r="HUL67" s="202"/>
      <c r="HUM67" s="202"/>
      <c r="HUN67" s="202"/>
      <c r="HUO67" s="202"/>
      <c r="HUP67" s="202"/>
      <c r="HUQ67" s="202"/>
      <c r="HUR67" s="202"/>
      <c r="HUS67" s="202"/>
      <c r="HUT67" s="202"/>
      <c r="HUU67" s="202"/>
      <c r="HUV67" s="202"/>
      <c r="HUW67" s="202"/>
      <c r="HUX67" s="202"/>
      <c r="HUY67" s="202"/>
      <c r="HUZ67" s="202"/>
      <c r="HVA67" s="202"/>
      <c r="HVB67" s="202"/>
      <c r="HVC67" s="202"/>
      <c r="HVD67" s="202"/>
      <c r="HVE67" s="202"/>
      <c r="HVF67" s="202"/>
      <c r="HVG67" s="202"/>
      <c r="HVH67" s="202"/>
      <c r="HVI67" s="202"/>
      <c r="HVJ67" s="202"/>
      <c r="HVK67" s="202"/>
      <c r="HVL67" s="202"/>
      <c r="HVM67" s="202"/>
      <c r="HVN67" s="202"/>
      <c r="HVO67" s="202"/>
      <c r="HVP67" s="202"/>
      <c r="HVQ67" s="202"/>
      <c r="HVR67" s="202"/>
      <c r="HVS67" s="202"/>
      <c r="HVT67" s="202"/>
      <c r="HVU67" s="202"/>
      <c r="HVV67" s="202"/>
      <c r="HVW67" s="202"/>
      <c r="HVX67" s="202"/>
      <c r="HVY67" s="202"/>
      <c r="HVZ67" s="202"/>
      <c r="HWA67" s="202"/>
      <c r="HWB67" s="202"/>
      <c r="HWC67" s="202"/>
      <c r="HWD67" s="202"/>
      <c r="HWE67" s="202"/>
      <c r="HWF67" s="202"/>
      <c r="HWG67" s="202"/>
      <c r="HWH67" s="202"/>
      <c r="HWI67" s="202"/>
      <c r="HWJ67" s="202"/>
      <c r="HWK67" s="202"/>
      <c r="HWL67" s="202"/>
      <c r="HWM67" s="202"/>
      <c r="HWN67" s="202"/>
      <c r="HWO67" s="202"/>
      <c r="HWP67" s="202"/>
      <c r="HWQ67" s="202"/>
      <c r="HWR67" s="202"/>
      <c r="HWS67" s="202"/>
      <c r="HWT67" s="202"/>
      <c r="HWU67" s="202"/>
      <c r="HWV67" s="202"/>
      <c r="HWW67" s="202"/>
      <c r="HWX67" s="202"/>
      <c r="HWY67" s="202"/>
      <c r="HWZ67" s="202"/>
      <c r="HXA67" s="202"/>
      <c r="HXB67" s="202"/>
      <c r="HXC67" s="202"/>
      <c r="HXD67" s="202"/>
      <c r="HXE67" s="202"/>
      <c r="HXF67" s="202"/>
      <c r="HXG67" s="202"/>
      <c r="HXH67" s="202"/>
      <c r="HXI67" s="202"/>
      <c r="HXJ67" s="202"/>
      <c r="HXK67" s="202"/>
      <c r="HXL67" s="202"/>
      <c r="HXM67" s="202"/>
      <c r="HXN67" s="202"/>
      <c r="HXO67" s="202"/>
      <c r="HXP67" s="202"/>
      <c r="HXQ67" s="202"/>
      <c r="HXR67" s="202"/>
      <c r="HXS67" s="202"/>
      <c r="HXT67" s="202"/>
      <c r="HXU67" s="202"/>
      <c r="HXV67" s="202"/>
      <c r="HXW67" s="202"/>
      <c r="HXX67" s="202"/>
      <c r="HXY67" s="202"/>
      <c r="HXZ67" s="202"/>
      <c r="HYA67" s="202"/>
      <c r="HYB67" s="202"/>
      <c r="HYC67" s="202"/>
      <c r="HYD67" s="202"/>
      <c r="HYE67" s="202"/>
      <c r="HYF67" s="202"/>
      <c r="HYG67" s="202"/>
      <c r="HYH67" s="202"/>
      <c r="HYI67" s="202"/>
      <c r="HYJ67" s="202"/>
      <c r="HYK67" s="202"/>
      <c r="HYL67" s="202"/>
      <c r="HYM67" s="202"/>
      <c r="HYN67" s="202"/>
      <c r="HYO67" s="202"/>
      <c r="HYP67" s="202"/>
      <c r="HYQ67" s="202"/>
      <c r="HYR67" s="202"/>
      <c r="HYS67" s="202"/>
      <c r="HYT67" s="202"/>
      <c r="HYU67" s="202"/>
      <c r="HYV67" s="202"/>
      <c r="HYW67" s="202"/>
      <c r="HYX67" s="202"/>
      <c r="HYY67" s="202"/>
      <c r="HYZ67" s="202"/>
      <c r="HZA67" s="202"/>
      <c r="HZB67" s="202"/>
      <c r="HZC67" s="202"/>
      <c r="HZD67" s="202"/>
      <c r="HZE67" s="202"/>
      <c r="HZF67" s="202"/>
      <c r="HZG67" s="202"/>
      <c r="HZH67" s="202"/>
      <c r="HZI67" s="202"/>
      <c r="HZJ67" s="202"/>
      <c r="HZK67" s="202"/>
      <c r="HZL67" s="202"/>
      <c r="HZM67" s="202"/>
      <c r="HZN67" s="202"/>
      <c r="HZO67" s="202"/>
      <c r="HZP67" s="202"/>
      <c r="HZQ67" s="202"/>
      <c r="HZR67" s="202"/>
      <c r="HZS67" s="202"/>
      <c r="HZT67" s="202"/>
      <c r="HZU67" s="202"/>
      <c r="HZV67" s="202"/>
      <c r="HZW67" s="202"/>
      <c r="HZX67" s="202"/>
      <c r="HZY67" s="202"/>
      <c r="HZZ67" s="202"/>
      <c r="IAA67" s="202"/>
      <c r="IAB67" s="202"/>
      <c r="IAC67" s="202"/>
      <c r="IAD67" s="202"/>
      <c r="IAE67" s="202"/>
      <c r="IAF67" s="202"/>
      <c r="IAG67" s="202"/>
      <c r="IAH67" s="202"/>
      <c r="IAI67" s="202"/>
      <c r="IAJ67" s="202"/>
      <c r="IAK67" s="202"/>
      <c r="IAL67" s="202"/>
      <c r="IAM67" s="202"/>
      <c r="IAN67" s="202"/>
      <c r="IAO67" s="202"/>
      <c r="IAP67" s="202"/>
      <c r="IAQ67" s="202"/>
      <c r="IAR67" s="202"/>
      <c r="IAS67" s="202"/>
      <c r="IAT67" s="202"/>
      <c r="IAU67" s="202"/>
      <c r="IAV67" s="202"/>
      <c r="IAW67" s="202"/>
      <c r="IAX67" s="202"/>
      <c r="IAY67" s="202"/>
      <c r="IAZ67" s="202"/>
      <c r="IBA67" s="202"/>
      <c r="IBB67" s="202"/>
      <c r="IBC67" s="202"/>
      <c r="IBD67" s="202"/>
      <c r="IBE67" s="202"/>
      <c r="IBF67" s="202"/>
      <c r="IBG67" s="202"/>
      <c r="IBH67" s="202"/>
      <c r="IBI67" s="202"/>
      <c r="IBJ67" s="202"/>
      <c r="IBK67" s="202"/>
      <c r="IBL67" s="202"/>
      <c r="IBM67" s="202"/>
      <c r="IBN67" s="202"/>
      <c r="IBO67" s="202"/>
      <c r="IBP67" s="202"/>
      <c r="IBQ67" s="202"/>
      <c r="IBR67" s="202"/>
      <c r="IBS67" s="202"/>
      <c r="IBT67" s="202"/>
      <c r="IBU67" s="202"/>
      <c r="IBV67" s="202"/>
      <c r="IBW67" s="202"/>
      <c r="IBX67" s="202"/>
      <c r="IBY67" s="202"/>
      <c r="IBZ67" s="202"/>
      <c r="ICA67" s="202"/>
      <c r="ICB67" s="202"/>
      <c r="ICC67" s="202"/>
      <c r="ICD67" s="202"/>
      <c r="ICE67" s="202"/>
      <c r="ICF67" s="202"/>
      <c r="ICG67" s="202"/>
      <c r="ICH67" s="202"/>
      <c r="ICI67" s="202"/>
      <c r="ICJ67" s="202"/>
      <c r="ICK67" s="202"/>
      <c r="ICL67" s="202"/>
      <c r="ICM67" s="202"/>
      <c r="ICN67" s="202"/>
      <c r="ICO67" s="202"/>
      <c r="ICP67" s="202"/>
      <c r="ICQ67" s="202"/>
      <c r="ICR67" s="202"/>
      <c r="ICS67" s="202"/>
      <c r="ICT67" s="202"/>
      <c r="ICU67" s="202"/>
      <c r="ICV67" s="202"/>
      <c r="ICW67" s="202"/>
      <c r="ICX67" s="202"/>
      <c r="ICY67" s="202"/>
      <c r="ICZ67" s="202"/>
      <c r="IDA67" s="202"/>
      <c r="IDB67" s="202"/>
      <c r="IDC67" s="202"/>
      <c r="IDD67" s="202"/>
      <c r="IDE67" s="202"/>
      <c r="IDF67" s="202"/>
      <c r="IDG67" s="202"/>
      <c r="IDH67" s="202"/>
      <c r="IDI67" s="202"/>
      <c r="IDJ67" s="202"/>
      <c r="IDK67" s="202"/>
      <c r="IDL67" s="202"/>
      <c r="IDM67" s="202"/>
      <c r="IDN67" s="202"/>
      <c r="IDO67" s="202"/>
      <c r="IDP67" s="202"/>
      <c r="IDQ67" s="202"/>
      <c r="IDR67" s="202"/>
      <c r="IDS67" s="202"/>
      <c r="IDT67" s="202"/>
      <c r="IDU67" s="202"/>
      <c r="IDV67" s="202"/>
      <c r="IDW67" s="202"/>
      <c r="IDX67" s="202"/>
      <c r="IDY67" s="202"/>
      <c r="IDZ67" s="202"/>
      <c r="IEA67" s="202"/>
      <c r="IEB67" s="202"/>
      <c r="IEC67" s="202"/>
      <c r="IED67" s="202"/>
      <c r="IEE67" s="202"/>
      <c r="IEF67" s="202"/>
      <c r="IEG67" s="202"/>
      <c r="IEH67" s="202"/>
      <c r="IEI67" s="202"/>
      <c r="IEJ67" s="202"/>
      <c r="IEK67" s="202"/>
      <c r="IEL67" s="202"/>
      <c r="IEM67" s="202"/>
      <c r="IEN67" s="202"/>
      <c r="IEO67" s="202"/>
      <c r="IEP67" s="202"/>
      <c r="IEQ67" s="202"/>
      <c r="IER67" s="202"/>
      <c r="IES67" s="202"/>
      <c r="IET67" s="202"/>
      <c r="IEU67" s="202"/>
      <c r="IEV67" s="202"/>
      <c r="IEW67" s="202"/>
      <c r="IEX67" s="202"/>
      <c r="IEY67" s="202"/>
      <c r="IEZ67" s="202"/>
      <c r="IFA67" s="202"/>
      <c r="IFB67" s="202"/>
      <c r="IFC67" s="202"/>
      <c r="IFD67" s="202"/>
      <c r="IFE67" s="202"/>
      <c r="IFF67" s="202"/>
      <c r="IFG67" s="202"/>
      <c r="IFH67" s="202"/>
      <c r="IFI67" s="202"/>
      <c r="IFJ67" s="202"/>
      <c r="IFK67" s="202"/>
      <c r="IFL67" s="202"/>
      <c r="IFM67" s="202"/>
      <c r="IFN67" s="202"/>
      <c r="IFO67" s="202"/>
      <c r="IFP67" s="202"/>
      <c r="IFQ67" s="202"/>
      <c r="IFR67" s="202"/>
      <c r="IFS67" s="202"/>
      <c r="IFT67" s="202"/>
      <c r="IFU67" s="202"/>
      <c r="IFV67" s="202"/>
      <c r="IFW67" s="202"/>
      <c r="IFX67" s="202"/>
      <c r="IFY67" s="202"/>
      <c r="IFZ67" s="202"/>
      <c r="IGA67" s="202"/>
      <c r="IGB67" s="202"/>
      <c r="IGC67" s="202"/>
      <c r="IGD67" s="202"/>
      <c r="IGE67" s="202"/>
      <c r="IGF67" s="202"/>
      <c r="IGG67" s="202"/>
      <c r="IGH67" s="202"/>
      <c r="IGI67" s="202"/>
      <c r="IGJ67" s="202"/>
      <c r="IGK67" s="202"/>
      <c r="IGL67" s="202"/>
      <c r="IGM67" s="202"/>
      <c r="IGN67" s="202"/>
      <c r="IGO67" s="202"/>
      <c r="IGP67" s="202"/>
      <c r="IGQ67" s="202"/>
      <c r="IGR67" s="202"/>
      <c r="IGS67" s="202"/>
      <c r="IGT67" s="202"/>
      <c r="IGU67" s="202"/>
      <c r="IGV67" s="202"/>
      <c r="IGW67" s="202"/>
      <c r="IGX67" s="202"/>
      <c r="IGY67" s="202"/>
      <c r="IGZ67" s="202"/>
      <c r="IHA67" s="202"/>
      <c r="IHB67" s="202"/>
      <c r="IHC67" s="202"/>
      <c r="IHD67" s="202"/>
      <c r="IHE67" s="202"/>
      <c r="IHF67" s="202"/>
      <c r="IHG67" s="202"/>
      <c r="IHH67" s="202"/>
      <c r="IHI67" s="202"/>
      <c r="IHJ67" s="202"/>
      <c r="IHK67" s="202"/>
      <c r="IHL67" s="202"/>
      <c r="IHM67" s="202"/>
      <c r="IHN67" s="202"/>
      <c r="IHO67" s="202"/>
      <c r="IHP67" s="202"/>
      <c r="IHQ67" s="202"/>
      <c r="IHR67" s="202"/>
      <c r="IHS67" s="202"/>
      <c r="IHT67" s="202"/>
      <c r="IHU67" s="202"/>
      <c r="IHV67" s="202"/>
      <c r="IHW67" s="202"/>
      <c r="IHX67" s="202"/>
      <c r="IHY67" s="202"/>
      <c r="IHZ67" s="202"/>
      <c r="IIA67" s="202"/>
      <c r="IIB67" s="202"/>
      <c r="IIC67" s="202"/>
      <c r="IID67" s="202"/>
      <c r="IIE67" s="202"/>
      <c r="IIF67" s="202"/>
      <c r="IIG67" s="202"/>
      <c r="IIH67" s="202"/>
      <c r="III67" s="202"/>
      <c r="IIJ67" s="202"/>
      <c r="IIK67" s="202"/>
      <c r="IIL67" s="202"/>
      <c r="IIM67" s="202"/>
      <c r="IIN67" s="202"/>
      <c r="IIO67" s="202"/>
      <c r="IIP67" s="202"/>
      <c r="IIQ67" s="202"/>
      <c r="IIR67" s="202"/>
      <c r="IIS67" s="202"/>
      <c r="IIT67" s="202"/>
      <c r="IIU67" s="202"/>
      <c r="IIV67" s="202"/>
      <c r="IIW67" s="202"/>
      <c r="IIX67" s="202"/>
      <c r="IIY67" s="202"/>
      <c r="IIZ67" s="202"/>
      <c r="IJA67" s="202"/>
      <c r="IJB67" s="202"/>
      <c r="IJC67" s="202"/>
      <c r="IJD67" s="202"/>
      <c r="IJE67" s="202"/>
      <c r="IJF67" s="202"/>
      <c r="IJG67" s="202"/>
      <c r="IJH67" s="202"/>
      <c r="IJI67" s="202"/>
      <c r="IJJ67" s="202"/>
      <c r="IJK67" s="202"/>
      <c r="IJL67" s="202"/>
      <c r="IJM67" s="202"/>
      <c r="IJN67" s="202"/>
      <c r="IJO67" s="202"/>
      <c r="IJP67" s="202"/>
      <c r="IJQ67" s="202"/>
      <c r="IJR67" s="202"/>
      <c r="IJS67" s="202"/>
      <c r="IJT67" s="202"/>
      <c r="IJU67" s="202"/>
      <c r="IJV67" s="202"/>
      <c r="IJW67" s="202"/>
      <c r="IJX67" s="202"/>
      <c r="IJY67" s="202"/>
      <c r="IJZ67" s="202"/>
      <c r="IKA67" s="202"/>
      <c r="IKB67" s="202"/>
      <c r="IKC67" s="202"/>
      <c r="IKD67" s="202"/>
      <c r="IKE67" s="202"/>
      <c r="IKF67" s="202"/>
      <c r="IKG67" s="202"/>
      <c r="IKH67" s="202"/>
      <c r="IKI67" s="202"/>
      <c r="IKJ67" s="202"/>
      <c r="IKK67" s="202"/>
      <c r="IKL67" s="202"/>
      <c r="IKM67" s="202"/>
      <c r="IKN67" s="202"/>
      <c r="IKO67" s="202"/>
      <c r="IKP67" s="202"/>
      <c r="IKQ67" s="202"/>
      <c r="IKR67" s="202"/>
      <c r="IKS67" s="202"/>
      <c r="IKT67" s="202"/>
      <c r="IKU67" s="202"/>
      <c r="IKV67" s="202"/>
      <c r="IKW67" s="202"/>
      <c r="IKX67" s="202"/>
      <c r="IKY67" s="202"/>
      <c r="IKZ67" s="202"/>
      <c r="ILA67" s="202"/>
      <c r="ILB67" s="202"/>
      <c r="ILC67" s="202"/>
      <c r="ILD67" s="202"/>
      <c r="ILE67" s="202"/>
      <c r="ILF67" s="202"/>
      <c r="ILG67" s="202"/>
      <c r="ILH67" s="202"/>
      <c r="ILI67" s="202"/>
      <c r="ILJ67" s="202"/>
      <c r="ILK67" s="202"/>
      <c r="ILL67" s="202"/>
      <c r="ILM67" s="202"/>
      <c r="ILN67" s="202"/>
      <c r="ILO67" s="202"/>
      <c r="ILP67" s="202"/>
      <c r="ILQ67" s="202"/>
      <c r="ILR67" s="202"/>
      <c r="ILS67" s="202"/>
      <c r="ILT67" s="202"/>
      <c r="ILU67" s="202"/>
      <c r="ILV67" s="202"/>
      <c r="ILW67" s="202"/>
      <c r="ILX67" s="202"/>
      <c r="ILY67" s="202"/>
      <c r="ILZ67" s="202"/>
      <c r="IMA67" s="202"/>
      <c r="IMB67" s="202"/>
      <c r="IMC67" s="202"/>
      <c r="IMD67" s="202"/>
      <c r="IME67" s="202"/>
      <c r="IMF67" s="202"/>
      <c r="IMG67" s="202"/>
      <c r="IMH67" s="202"/>
      <c r="IMI67" s="202"/>
      <c r="IMJ67" s="202"/>
      <c r="IMK67" s="202"/>
      <c r="IML67" s="202"/>
      <c r="IMM67" s="202"/>
      <c r="IMN67" s="202"/>
      <c r="IMO67" s="202"/>
      <c r="IMP67" s="202"/>
      <c r="IMQ67" s="202"/>
      <c r="IMR67" s="202"/>
      <c r="IMS67" s="202"/>
      <c r="IMT67" s="202"/>
      <c r="IMU67" s="202"/>
      <c r="IMV67" s="202"/>
      <c r="IMW67" s="202"/>
      <c r="IMX67" s="202"/>
      <c r="IMY67" s="202"/>
      <c r="IMZ67" s="202"/>
      <c r="INA67" s="202"/>
      <c r="INB67" s="202"/>
      <c r="INC67" s="202"/>
      <c r="IND67" s="202"/>
      <c r="INE67" s="202"/>
      <c r="INF67" s="202"/>
      <c r="ING67" s="202"/>
      <c r="INH67" s="202"/>
      <c r="INI67" s="202"/>
      <c r="INJ67" s="202"/>
      <c r="INK67" s="202"/>
      <c r="INL67" s="202"/>
      <c r="INM67" s="202"/>
      <c r="INN67" s="202"/>
      <c r="INO67" s="202"/>
      <c r="INP67" s="202"/>
      <c r="INQ67" s="202"/>
      <c r="INR67" s="202"/>
      <c r="INS67" s="202"/>
      <c r="INT67" s="202"/>
      <c r="INU67" s="202"/>
      <c r="INV67" s="202"/>
      <c r="INW67" s="202"/>
      <c r="INX67" s="202"/>
      <c r="INY67" s="202"/>
      <c r="INZ67" s="202"/>
      <c r="IOA67" s="202"/>
      <c r="IOB67" s="202"/>
      <c r="IOC67" s="202"/>
      <c r="IOD67" s="202"/>
      <c r="IOE67" s="202"/>
      <c r="IOF67" s="202"/>
      <c r="IOG67" s="202"/>
      <c r="IOH67" s="202"/>
      <c r="IOI67" s="202"/>
      <c r="IOJ67" s="202"/>
      <c r="IOK67" s="202"/>
      <c r="IOL67" s="202"/>
      <c r="IOM67" s="202"/>
      <c r="ION67" s="202"/>
      <c r="IOO67" s="202"/>
      <c r="IOP67" s="202"/>
      <c r="IOQ67" s="202"/>
      <c r="IOR67" s="202"/>
      <c r="IOS67" s="202"/>
      <c r="IOT67" s="202"/>
      <c r="IOU67" s="202"/>
      <c r="IOV67" s="202"/>
      <c r="IOW67" s="202"/>
      <c r="IOX67" s="202"/>
      <c r="IOY67" s="202"/>
      <c r="IOZ67" s="202"/>
      <c r="IPA67" s="202"/>
      <c r="IPB67" s="202"/>
      <c r="IPC67" s="202"/>
      <c r="IPD67" s="202"/>
      <c r="IPE67" s="202"/>
      <c r="IPF67" s="202"/>
      <c r="IPG67" s="202"/>
      <c r="IPH67" s="202"/>
      <c r="IPI67" s="202"/>
      <c r="IPJ67" s="202"/>
      <c r="IPK67" s="202"/>
      <c r="IPL67" s="202"/>
      <c r="IPM67" s="202"/>
      <c r="IPN67" s="202"/>
      <c r="IPO67" s="202"/>
      <c r="IPP67" s="202"/>
      <c r="IPQ67" s="202"/>
      <c r="IPR67" s="202"/>
      <c r="IPS67" s="202"/>
      <c r="IPT67" s="202"/>
      <c r="IPU67" s="202"/>
      <c r="IPV67" s="202"/>
      <c r="IPW67" s="202"/>
      <c r="IPX67" s="202"/>
      <c r="IPY67" s="202"/>
      <c r="IPZ67" s="202"/>
      <c r="IQA67" s="202"/>
      <c r="IQB67" s="202"/>
      <c r="IQC67" s="202"/>
      <c r="IQD67" s="202"/>
      <c r="IQE67" s="202"/>
      <c r="IQF67" s="202"/>
      <c r="IQG67" s="202"/>
      <c r="IQH67" s="202"/>
      <c r="IQI67" s="202"/>
      <c r="IQJ67" s="202"/>
      <c r="IQK67" s="202"/>
      <c r="IQL67" s="202"/>
      <c r="IQM67" s="202"/>
      <c r="IQN67" s="202"/>
      <c r="IQO67" s="202"/>
      <c r="IQP67" s="202"/>
      <c r="IQQ67" s="202"/>
      <c r="IQR67" s="202"/>
      <c r="IQS67" s="202"/>
      <c r="IQT67" s="202"/>
      <c r="IQU67" s="202"/>
      <c r="IQV67" s="202"/>
      <c r="IQW67" s="202"/>
      <c r="IQX67" s="202"/>
      <c r="IQY67" s="202"/>
      <c r="IQZ67" s="202"/>
      <c r="IRA67" s="202"/>
      <c r="IRB67" s="202"/>
      <c r="IRC67" s="202"/>
      <c r="IRD67" s="202"/>
      <c r="IRE67" s="202"/>
      <c r="IRF67" s="202"/>
      <c r="IRG67" s="202"/>
      <c r="IRH67" s="202"/>
      <c r="IRI67" s="202"/>
      <c r="IRJ67" s="202"/>
      <c r="IRK67" s="202"/>
      <c r="IRL67" s="202"/>
      <c r="IRM67" s="202"/>
      <c r="IRN67" s="202"/>
      <c r="IRO67" s="202"/>
      <c r="IRP67" s="202"/>
      <c r="IRQ67" s="202"/>
      <c r="IRR67" s="202"/>
      <c r="IRS67" s="202"/>
      <c r="IRT67" s="202"/>
      <c r="IRU67" s="202"/>
      <c r="IRV67" s="202"/>
      <c r="IRW67" s="202"/>
      <c r="IRX67" s="202"/>
      <c r="IRY67" s="202"/>
      <c r="IRZ67" s="202"/>
      <c r="ISA67" s="202"/>
      <c r="ISB67" s="202"/>
      <c r="ISC67" s="202"/>
      <c r="ISD67" s="202"/>
      <c r="ISE67" s="202"/>
      <c r="ISF67" s="202"/>
      <c r="ISG67" s="202"/>
      <c r="ISH67" s="202"/>
      <c r="ISI67" s="202"/>
      <c r="ISJ67" s="202"/>
      <c r="ISK67" s="202"/>
      <c r="ISL67" s="202"/>
      <c r="ISM67" s="202"/>
      <c r="ISN67" s="202"/>
      <c r="ISO67" s="202"/>
      <c r="ISP67" s="202"/>
      <c r="ISQ67" s="202"/>
      <c r="ISR67" s="202"/>
      <c r="ISS67" s="202"/>
      <c r="IST67" s="202"/>
      <c r="ISU67" s="202"/>
      <c r="ISV67" s="202"/>
      <c r="ISW67" s="202"/>
      <c r="ISX67" s="202"/>
      <c r="ISY67" s="202"/>
      <c r="ISZ67" s="202"/>
      <c r="ITA67" s="202"/>
      <c r="ITB67" s="202"/>
      <c r="ITC67" s="202"/>
      <c r="ITD67" s="202"/>
      <c r="ITE67" s="202"/>
      <c r="ITF67" s="202"/>
      <c r="ITG67" s="202"/>
      <c r="ITH67" s="202"/>
      <c r="ITI67" s="202"/>
      <c r="ITJ67" s="202"/>
      <c r="ITK67" s="202"/>
      <c r="ITL67" s="202"/>
      <c r="ITM67" s="202"/>
      <c r="ITN67" s="202"/>
      <c r="ITO67" s="202"/>
      <c r="ITP67" s="202"/>
      <c r="ITQ67" s="202"/>
      <c r="ITR67" s="202"/>
      <c r="ITS67" s="202"/>
      <c r="ITT67" s="202"/>
      <c r="ITU67" s="202"/>
      <c r="ITV67" s="202"/>
      <c r="ITW67" s="202"/>
      <c r="ITX67" s="202"/>
      <c r="ITY67" s="202"/>
      <c r="ITZ67" s="202"/>
      <c r="IUA67" s="202"/>
      <c r="IUB67" s="202"/>
      <c r="IUC67" s="202"/>
      <c r="IUD67" s="202"/>
      <c r="IUE67" s="202"/>
      <c r="IUF67" s="202"/>
      <c r="IUG67" s="202"/>
      <c r="IUH67" s="202"/>
      <c r="IUI67" s="202"/>
      <c r="IUJ67" s="202"/>
      <c r="IUK67" s="202"/>
      <c r="IUL67" s="202"/>
      <c r="IUM67" s="202"/>
      <c r="IUN67" s="202"/>
      <c r="IUO67" s="202"/>
      <c r="IUP67" s="202"/>
      <c r="IUQ67" s="202"/>
      <c r="IUR67" s="202"/>
      <c r="IUS67" s="202"/>
      <c r="IUT67" s="202"/>
      <c r="IUU67" s="202"/>
      <c r="IUV67" s="202"/>
      <c r="IUW67" s="202"/>
      <c r="IUX67" s="202"/>
      <c r="IUY67" s="202"/>
      <c r="IUZ67" s="202"/>
      <c r="IVA67" s="202"/>
      <c r="IVB67" s="202"/>
      <c r="IVC67" s="202"/>
      <c r="IVD67" s="202"/>
      <c r="IVE67" s="202"/>
      <c r="IVF67" s="202"/>
      <c r="IVG67" s="202"/>
      <c r="IVH67" s="202"/>
      <c r="IVI67" s="202"/>
      <c r="IVJ67" s="202"/>
      <c r="IVK67" s="202"/>
      <c r="IVL67" s="202"/>
      <c r="IVM67" s="202"/>
      <c r="IVN67" s="202"/>
      <c r="IVO67" s="202"/>
      <c r="IVP67" s="202"/>
      <c r="IVQ67" s="202"/>
      <c r="IVR67" s="202"/>
      <c r="IVS67" s="202"/>
      <c r="IVT67" s="202"/>
      <c r="IVU67" s="202"/>
      <c r="IVV67" s="202"/>
      <c r="IVW67" s="202"/>
      <c r="IVX67" s="202"/>
      <c r="IVY67" s="202"/>
      <c r="IVZ67" s="202"/>
      <c r="IWA67" s="202"/>
      <c r="IWB67" s="202"/>
      <c r="IWC67" s="202"/>
      <c r="IWD67" s="202"/>
      <c r="IWE67" s="202"/>
      <c r="IWF67" s="202"/>
      <c r="IWG67" s="202"/>
      <c r="IWH67" s="202"/>
      <c r="IWI67" s="202"/>
      <c r="IWJ67" s="202"/>
      <c r="IWK67" s="202"/>
      <c r="IWL67" s="202"/>
      <c r="IWM67" s="202"/>
      <c r="IWN67" s="202"/>
      <c r="IWO67" s="202"/>
      <c r="IWP67" s="202"/>
      <c r="IWQ67" s="202"/>
      <c r="IWR67" s="202"/>
      <c r="IWS67" s="202"/>
      <c r="IWT67" s="202"/>
      <c r="IWU67" s="202"/>
      <c r="IWV67" s="202"/>
      <c r="IWW67" s="202"/>
      <c r="IWX67" s="202"/>
      <c r="IWY67" s="202"/>
      <c r="IWZ67" s="202"/>
      <c r="IXA67" s="202"/>
      <c r="IXB67" s="202"/>
      <c r="IXC67" s="202"/>
      <c r="IXD67" s="202"/>
      <c r="IXE67" s="202"/>
      <c r="IXF67" s="202"/>
      <c r="IXG67" s="202"/>
      <c r="IXH67" s="202"/>
      <c r="IXI67" s="202"/>
      <c r="IXJ67" s="202"/>
      <c r="IXK67" s="202"/>
      <c r="IXL67" s="202"/>
      <c r="IXM67" s="202"/>
      <c r="IXN67" s="202"/>
      <c r="IXO67" s="202"/>
      <c r="IXP67" s="202"/>
      <c r="IXQ67" s="202"/>
      <c r="IXR67" s="202"/>
      <c r="IXS67" s="202"/>
      <c r="IXT67" s="202"/>
      <c r="IXU67" s="202"/>
      <c r="IXV67" s="202"/>
      <c r="IXW67" s="202"/>
      <c r="IXX67" s="202"/>
      <c r="IXY67" s="202"/>
      <c r="IXZ67" s="202"/>
      <c r="IYA67" s="202"/>
      <c r="IYB67" s="202"/>
      <c r="IYC67" s="202"/>
      <c r="IYD67" s="202"/>
      <c r="IYE67" s="202"/>
      <c r="IYF67" s="202"/>
      <c r="IYG67" s="202"/>
      <c r="IYH67" s="202"/>
      <c r="IYI67" s="202"/>
      <c r="IYJ67" s="202"/>
      <c r="IYK67" s="202"/>
      <c r="IYL67" s="202"/>
      <c r="IYM67" s="202"/>
      <c r="IYN67" s="202"/>
      <c r="IYO67" s="202"/>
      <c r="IYP67" s="202"/>
      <c r="IYQ67" s="202"/>
      <c r="IYR67" s="202"/>
      <c r="IYS67" s="202"/>
      <c r="IYT67" s="202"/>
      <c r="IYU67" s="202"/>
      <c r="IYV67" s="202"/>
      <c r="IYW67" s="202"/>
      <c r="IYX67" s="202"/>
      <c r="IYY67" s="202"/>
      <c r="IYZ67" s="202"/>
      <c r="IZA67" s="202"/>
      <c r="IZB67" s="202"/>
      <c r="IZC67" s="202"/>
      <c r="IZD67" s="202"/>
      <c r="IZE67" s="202"/>
      <c r="IZF67" s="202"/>
      <c r="IZG67" s="202"/>
      <c r="IZH67" s="202"/>
      <c r="IZI67" s="202"/>
      <c r="IZJ67" s="202"/>
      <c r="IZK67" s="202"/>
      <c r="IZL67" s="202"/>
      <c r="IZM67" s="202"/>
      <c r="IZN67" s="202"/>
      <c r="IZO67" s="202"/>
      <c r="IZP67" s="202"/>
      <c r="IZQ67" s="202"/>
      <c r="IZR67" s="202"/>
      <c r="IZS67" s="202"/>
      <c r="IZT67" s="202"/>
      <c r="IZU67" s="202"/>
      <c r="IZV67" s="202"/>
      <c r="IZW67" s="202"/>
      <c r="IZX67" s="202"/>
      <c r="IZY67" s="202"/>
      <c r="IZZ67" s="202"/>
      <c r="JAA67" s="202"/>
      <c r="JAB67" s="202"/>
      <c r="JAC67" s="202"/>
      <c r="JAD67" s="202"/>
      <c r="JAE67" s="202"/>
      <c r="JAF67" s="202"/>
      <c r="JAG67" s="202"/>
      <c r="JAH67" s="202"/>
      <c r="JAI67" s="202"/>
      <c r="JAJ67" s="202"/>
      <c r="JAK67" s="202"/>
      <c r="JAL67" s="202"/>
      <c r="JAM67" s="202"/>
      <c r="JAN67" s="202"/>
      <c r="JAO67" s="202"/>
      <c r="JAP67" s="202"/>
      <c r="JAQ67" s="202"/>
      <c r="JAR67" s="202"/>
      <c r="JAS67" s="202"/>
      <c r="JAT67" s="202"/>
      <c r="JAU67" s="202"/>
      <c r="JAV67" s="202"/>
      <c r="JAW67" s="202"/>
      <c r="JAX67" s="202"/>
      <c r="JAY67" s="202"/>
      <c r="JAZ67" s="202"/>
      <c r="JBA67" s="202"/>
      <c r="JBB67" s="202"/>
      <c r="JBC67" s="202"/>
      <c r="JBD67" s="202"/>
      <c r="JBE67" s="202"/>
      <c r="JBF67" s="202"/>
      <c r="JBG67" s="202"/>
      <c r="JBH67" s="202"/>
      <c r="JBI67" s="202"/>
      <c r="JBJ67" s="202"/>
      <c r="JBK67" s="202"/>
      <c r="JBL67" s="202"/>
      <c r="JBM67" s="202"/>
      <c r="JBN67" s="202"/>
      <c r="JBO67" s="202"/>
      <c r="JBP67" s="202"/>
      <c r="JBQ67" s="202"/>
      <c r="JBR67" s="202"/>
      <c r="JBS67" s="202"/>
      <c r="JBT67" s="202"/>
      <c r="JBU67" s="202"/>
      <c r="JBV67" s="202"/>
      <c r="JBW67" s="202"/>
      <c r="JBX67" s="202"/>
      <c r="JBY67" s="202"/>
      <c r="JBZ67" s="202"/>
      <c r="JCA67" s="202"/>
      <c r="JCB67" s="202"/>
      <c r="JCC67" s="202"/>
      <c r="JCD67" s="202"/>
      <c r="JCE67" s="202"/>
      <c r="JCF67" s="202"/>
      <c r="JCG67" s="202"/>
      <c r="JCH67" s="202"/>
      <c r="JCI67" s="202"/>
      <c r="JCJ67" s="202"/>
      <c r="JCK67" s="202"/>
      <c r="JCL67" s="202"/>
      <c r="JCM67" s="202"/>
      <c r="JCN67" s="202"/>
      <c r="JCO67" s="202"/>
      <c r="JCP67" s="202"/>
      <c r="JCQ67" s="202"/>
      <c r="JCR67" s="202"/>
      <c r="JCS67" s="202"/>
      <c r="JCT67" s="202"/>
      <c r="JCU67" s="202"/>
      <c r="JCV67" s="202"/>
      <c r="JCW67" s="202"/>
      <c r="JCX67" s="202"/>
      <c r="JCY67" s="202"/>
      <c r="JCZ67" s="202"/>
      <c r="JDA67" s="202"/>
      <c r="JDB67" s="202"/>
      <c r="JDC67" s="202"/>
      <c r="JDD67" s="202"/>
      <c r="JDE67" s="202"/>
      <c r="JDF67" s="202"/>
      <c r="JDG67" s="202"/>
      <c r="JDH67" s="202"/>
      <c r="JDI67" s="202"/>
      <c r="JDJ67" s="202"/>
      <c r="JDK67" s="202"/>
      <c r="JDL67" s="202"/>
      <c r="JDM67" s="202"/>
      <c r="JDN67" s="202"/>
      <c r="JDO67" s="202"/>
      <c r="JDP67" s="202"/>
      <c r="JDQ67" s="202"/>
      <c r="JDR67" s="202"/>
      <c r="JDS67" s="202"/>
      <c r="JDT67" s="202"/>
      <c r="JDU67" s="202"/>
      <c r="JDV67" s="202"/>
      <c r="JDW67" s="202"/>
      <c r="JDX67" s="202"/>
      <c r="JDY67" s="202"/>
      <c r="JDZ67" s="202"/>
      <c r="JEA67" s="202"/>
      <c r="JEB67" s="202"/>
      <c r="JEC67" s="202"/>
      <c r="JED67" s="202"/>
      <c r="JEE67" s="202"/>
      <c r="JEF67" s="202"/>
      <c r="JEG67" s="202"/>
      <c r="JEH67" s="202"/>
      <c r="JEI67" s="202"/>
      <c r="JEJ67" s="202"/>
      <c r="JEK67" s="202"/>
      <c r="JEL67" s="202"/>
      <c r="JEM67" s="202"/>
      <c r="JEN67" s="202"/>
      <c r="JEO67" s="202"/>
      <c r="JEP67" s="202"/>
      <c r="JEQ67" s="202"/>
      <c r="JER67" s="202"/>
      <c r="JES67" s="202"/>
      <c r="JET67" s="202"/>
      <c r="JEU67" s="202"/>
      <c r="JEV67" s="202"/>
      <c r="JEW67" s="202"/>
      <c r="JEX67" s="202"/>
      <c r="JEY67" s="202"/>
      <c r="JEZ67" s="202"/>
      <c r="JFA67" s="202"/>
      <c r="JFB67" s="202"/>
      <c r="JFC67" s="202"/>
      <c r="JFD67" s="202"/>
      <c r="JFE67" s="202"/>
      <c r="JFF67" s="202"/>
      <c r="JFG67" s="202"/>
      <c r="JFH67" s="202"/>
      <c r="JFI67" s="202"/>
      <c r="JFJ67" s="202"/>
      <c r="JFK67" s="202"/>
      <c r="JFL67" s="202"/>
      <c r="JFM67" s="202"/>
      <c r="JFN67" s="202"/>
      <c r="JFO67" s="202"/>
      <c r="JFP67" s="202"/>
      <c r="JFQ67" s="202"/>
      <c r="JFR67" s="202"/>
      <c r="JFS67" s="202"/>
      <c r="JFT67" s="202"/>
      <c r="JFU67" s="202"/>
      <c r="JFV67" s="202"/>
      <c r="JFW67" s="202"/>
      <c r="JFX67" s="202"/>
      <c r="JFY67" s="202"/>
      <c r="JFZ67" s="202"/>
      <c r="JGA67" s="202"/>
      <c r="JGB67" s="202"/>
      <c r="JGC67" s="202"/>
      <c r="JGD67" s="202"/>
      <c r="JGE67" s="202"/>
      <c r="JGF67" s="202"/>
      <c r="JGG67" s="202"/>
      <c r="JGH67" s="202"/>
      <c r="JGI67" s="202"/>
      <c r="JGJ67" s="202"/>
      <c r="JGK67" s="202"/>
      <c r="JGL67" s="202"/>
      <c r="JGM67" s="202"/>
      <c r="JGN67" s="202"/>
      <c r="JGO67" s="202"/>
      <c r="JGP67" s="202"/>
      <c r="JGQ67" s="202"/>
      <c r="JGR67" s="202"/>
      <c r="JGS67" s="202"/>
      <c r="JGT67" s="202"/>
      <c r="JGU67" s="202"/>
      <c r="JGV67" s="202"/>
      <c r="JGW67" s="202"/>
      <c r="JGX67" s="202"/>
      <c r="JGY67" s="202"/>
      <c r="JGZ67" s="202"/>
      <c r="JHA67" s="202"/>
      <c r="JHB67" s="202"/>
      <c r="JHC67" s="202"/>
      <c r="JHD67" s="202"/>
      <c r="JHE67" s="202"/>
      <c r="JHF67" s="202"/>
      <c r="JHG67" s="202"/>
      <c r="JHH67" s="202"/>
      <c r="JHI67" s="202"/>
      <c r="JHJ67" s="202"/>
      <c r="JHK67" s="202"/>
      <c r="JHL67" s="202"/>
      <c r="JHM67" s="202"/>
      <c r="JHN67" s="202"/>
      <c r="JHO67" s="202"/>
      <c r="JHP67" s="202"/>
      <c r="JHQ67" s="202"/>
      <c r="JHR67" s="202"/>
      <c r="JHS67" s="202"/>
      <c r="JHT67" s="202"/>
      <c r="JHU67" s="202"/>
      <c r="JHV67" s="202"/>
      <c r="JHW67" s="202"/>
      <c r="JHX67" s="202"/>
      <c r="JHY67" s="202"/>
      <c r="JHZ67" s="202"/>
      <c r="JIA67" s="202"/>
      <c r="JIB67" s="202"/>
      <c r="JIC67" s="202"/>
      <c r="JID67" s="202"/>
      <c r="JIE67" s="202"/>
      <c r="JIF67" s="202"/>
      <c r="JIG67" s="202"/>
      <c r="JIH67" s="202"/>
      <c r="JII67" s="202"/>
      <c r="JIJ67" s="202"/>
      <c r="JIK67" s="202"/>
      <c r="JIL67" s="202"/>
      <c r="JIM67" s="202"/>
      <c r="JIN67" s="202"/>
      <c r="JIO67" s="202"/>
      <c r="JIP67" s="202"/>
      <c r="JIQ67" s="202"/>
      <c r="JIR67" s="202"/>
      <c r="JIS67" s="202"/>
      <c r="JIT67" s="202"/>
      <c r="JIU67" s="202"/>
      <c r="JIV67" s="202"/>
      <c r="JIW67" s="202"/>
      <c r="JIX67" s="202"/>
      <c r="JIY67" s="202"/>
      <c r="JIZ67" s="202"/>
      <c r="JJA67" s="202"/>
      <c r="JJB67" s="202"/>
      <c r="JJC67" s="202"/>
      <c r="JJD67" s="202"/>
      <c r="JJE67" s="202"/>
      <c r="JJF67" s="202"/>
      <c r="JJG67" s="202"/>
      <c r="JJH67" s="202"/>
      <c r="JJI67" s="202"/>
      <c r="JJJ67" s="202"/>
      <c r="JJK67" s="202"/>
      <c r="JJL67" s="202"/>
      <c r="JJM67" s="202"/>
      <c r="JJN67" s="202"/>
      <c r="JJO67" s="202"/>
      <c r="JJP67" s="202"/>
      <c r="JJQ67" s="202"/>
      <c r="JJR67" s="202"/>
      <c r="JJS67" s="202"/>
      <c r="JJT67" s="202"/>
      <c r="JJU67" s="202"/>
      <c r="JJV67" s="202"/>
      <c r="JJW67" s="202"/>
      <c r="JJX67" s="202"/>
      <c r="JJY67" s="202"/>
      <c r="JJZ67" s="202"/>
      <c r="JKA67" s="202"/>
      <c r="JKB67" s="202"/>
      <c r="JKC67" s="202"/>
      <c r="JKD67" s="202"/>
      <c r="JKE67" s="202"/>
      <c r="JKF67" s="202"/>
      <c r="JKG67" s="202"/>
      <c r="JKH67" s="202"/>
      <c r="JKI67" s="202"/>
      <c r="JKJ67" s="202"/>
      <c r="JKK67" s="202"/>
      <c r="JKL67" s="202"/>
      <c r="JKM67" s="202"/>
      <c r="JKN67" s="202"/>
      <c r="JKO67" s="202"/>
      <c r="JKP67" s="202"/>
      <c r="JKQ67" s="202"/>
      <c r="JKR67" s="202"/>
      <c r="JKS67" s="202"/>
      <c r="JKT67" s="202"/>
      <c r="JKU67" s="202"/>
      <c r="JKV67" s="202"/>
      <c r="JKW67" s="202"/>
      <c r="JKX67" s="202"/>
      <c r="JKY67" s="202"/>
      <c r="JKZ67" s="202"/>
      <c r="JLA67" s="202"/>
      <c r="JLB67" s="202"/>
      <c r="JLC67" s="202"/>
      <c r="JLD67" s="202"/>
      <c r="JLE67" s="202"/>
      <c r="JLF67" s="202"/>
      <c r="JLG67" s="202"/>
      <c r="JLH67" s="202"/>
      <c r="JLI67" s="202"/>
      <c r="JLJ67" s="202"/>
      <c r="JLK67" s="202"/>
      <c r="JLL67" s="202"/>
      <c r="JLM67" s="202"/>
      <c r="JLN67" s="202"/>
      <c r="JLO67" s="202"/>
      <c r="JLP67" s="202"/>
      <c r="JLQ67" s="202"/>
      <c r="JLR67" s="202"/>
      <c r="JLS67" s="202"/>
      <c r="JLT67" s="202"/>
      <c r="JLU67" s="202"/>
      <c r="JLV67" s="202"/>
      <c r="JLW67" s="202"/>
      <c r="JLX67" s="202"/>
      <c r="JLY67" s="202"/>
      <c r="JLZ67" s="202"/>
      <c r="JMA67" s="202"/>
      <c r="JMB67" s="202"/>
      <c r="JMC67" s="202"/>
      <c r="JMD67" s="202"/>
      <c r="JME67" s="202"/>
      <c r="JMF67" s="202"/>
      <c r="JMG67" s="202"/>
      <c r="JMH67" s="202"/>
      <c r="JMI67" s="202"/>
      <c r="JMJ67" s="202"/>
      <c r="JMK67" s="202"/>
      <c r="JML67" s="202"/>
      <c r="JMM67" s="202"/>
      <c r="JMN67" s="202"/>
      <c r="JMO67" s="202"/>
      <c r="JMP67" s="202"/>
      <c r="JMQ67" s="202"/>
      <c r="JMR67" s="202"/>
      <c r="JMS67" s="202"/>
      <c r="JMT67" s="202"/>
      <c r="JMU67" s="202"/>
      <c r="JMV67" s="202"/>
      <c r="JMW67" s="202"/>
      <c r="JMX67" s="202"/>
      <c r="JMY67" s="202"/>
      <c r="JMZ67" s="202"/>
      <c r="JNA67" s="202"/>
      <c r="JNB67" s="202"/>
      <c r="JNC67" s="202"/>
      <c r="JND67" s="202"/>
      <c r="JNE67" s="202"/>
      <c r="JNF67" s="202"/>
      <c r="JNG67" s="202"/>
      <c r="JNH67" s="202"/>
      <c r="JNI67" s="202"/>
      <c r="JNJ67" s="202"/>
      <c r="JNK67" s="202"/>
      <c r="JNL67" s="202"/>
      <c r="JNM67" s="202"/>
      <c r="JNN67" s="202"/>
      <c r="JNO67" s="202"/>
      <c r="JNP67" s="202"/>
      <c r="JNQ67" s="202"/>
      <c r="JNR67" s="202"/>
      <c r="JNS67" s="202"/>
      <c r="JNT67" s="202"/>
      <c r="JNU67" s="202"/>
      <c r="JNV67" s="202"/>
      <c r="JNW67" s="202"/>
      <c r="JNX67" s="202"/>
      <c r="JNY67" s="202"/>
      <c r="JNZ67" s="202"/>
      <c r="JOA67" s="202"/>
      <c r="JOB67" s="202"/>
      <c r="JOC67" s="202"/>
      <c r="JOD67" s="202"/>
      <c r="JOE67" s="202"/>
      <c r="JOF67" s="202"/>
      <c r="JOG67" s="202"/>
      <c r="JOH67" s="202"/>
      <c r="JOI67" s="202"/>
      <c r="JOJ67" s="202"/>
      <c r="JOK67" s="202"/>
      <c r="JOL67" s="202"/>
      <c r="JOM67" s="202"/>
      <c r="JON67" s="202"/>
      <c r="JOO67" s="202"/>
      <c r="JOP67" s="202"/>
      <c r="JOQ67" s="202"/>
      <c r="JOR67" s="202"/>
      <c r="JOS67" s="202"/>
      <c r="JOT67" s="202"/>
      <c r="JOU67" s="202"/>
      <c r="JOV67" s="202"/>
      <c r="JOW67" s="202"/>
      <c r="JOX67" s="202"/>
      <c r="JOY67" s="202"/>
      <c r="JOZ67" s="202"/>
      <c r="JPA67" s="202"/>
      <c r="JPB67" s="202"/>
      <c r="JPC67" s="202"/>
      <c r="JPD67" s="202"/>
      <c r="JPE67" s="202"/>
      <c r="JPF67" s="202"/>
      <c r="JPG67" s="202"/>
      <c r="JPH67" s="202"/>
      <c r="JPI67" s="202"/>
      <c r="JPJ67" s="202"/>
      <c r="JPK67" s="202"/>
      <c r="JPL67" s="202"/>
      <c r="JPM67" s="202"/>
      <c r="JPN67" s="202"/>
      <c r="JPO67" s="202"/>
      <c r="JPP67" s="202"/>
      <c r="JPQ67" s="202"/>
      <c r="JPR67" s="202"/>
      <c r="JPS67" s="202"/>
      <c r="JPT67" s="202"/>
      <c r="JPU67" s="202"/>
      <c r="JPV67" s="202"/>
      <c r="JPW67" s="202"/>
      <c r="JPX67" s="202"/>
      <c r="JPY67" s="202"/>
      <c r="JPZ67" s="202"/>
      <c r="JQA67" s="202"/>
      <c r="JQB67" s="202"/>
      <c r="JQC67" s="202"/>
      <c r="JQD67" s="202"/>
      <c r="JQE67" s="202"/>
      <c r="JQF67" s="202"/>
      <c r="JQG67" s="202"/>
      <c r="JQH67" s="202"/>
      <c r="JQI67" s="202"/>
      <c r="JQJ67" s="202"/>
      <c r="JQK67" s="202"/>
      <c r="JQL67" s="202"/>
      <c r="JQM67" s="202"/>
      <c r="JQN67" s="202"/>
      <c r="JQO67" s="202"/>
      <c r="JQP67" s="202"/>
      <c r="JQQ67" s="202"/>
      <c r="JQR67" s="202"/>
      <c r="JQS67" s="202"/>
      <c r="JQT67" s="202"/>
      <c r="JQU67" s="202"/>
      <c r="JQV67" s="202"/>
      <c r="JQW67" s="202"/>
      <c r="JQX67" s="202"/>
      <c r="JQY67" s="202"/>
      <c r="JQZ67" s="202"/>
      <c r="JRA67" s="202"/>
      <c r="JRB67" s="202"/>
      <c r="JRC67" s="202"/>
      <c r="JRD67" s="202"/>
      <c r="JRE67" s="202"/>
      <c r="JRF67" s="202"/>
      <c r="JRG67" s="202"/>
      <c r="JRH67" s="202"/>
      <c r="JRI67" s="202"/>
      <c r="JRJ67" s="202"/>
      <c r="JRK67" s="202"/>
      <c r="JRL67" s="202"/>
      <c r="JRM67" s="202"/>
      <c r="JRN67" s="202"/>
      <c r="JRO67" s="202"/>
      <c r="JRP67" s="202"/>
      <c r="JRQ67" s="202"/>
      <c r="JRR67" s="202"/>
      <c r="JRS67" s="202"/>
      <c r="JRT67" s="202"/>
      <c r="JRU67" s="202"/>
      <c r="JRV67" s="202"/>
      <c r="JRW67" s="202"/>
      <c r="JRX67" s="202"/>
      <c r="JRY67" s="202"/>
      <c r="JRZ67" s="202"/>
      <c r="JSA67" s="202"/>
      <c r="JSB67" s="202"/>
      <c r="JSC67" s="202"/>
      <c r="JSD67" s="202"/>
      <c r="JSE67" s="202"/>
      <c r="JSF67" s="202"/>
      <c r="JSG67" s="202"/>
      <c r="JSH67" s="202"/>
      <c r="JSI67" s="202"/>
      <c r="JSJ67" s="202"/>
      <c r="JSK67" s="202"/>
      <c r="JSL67" s="202"/>
      <c r="JSM67" s="202"/>
      <c r="JSN67" s="202"/>
      <c r="JSO67" s="202"/>
      <c r="JSP67" s="202"/>
      <c r="JSQ67" s="202"/>
      <c r="JSR67" s="202"/>
      <c r="JSS67" s="202"/>
      <c r="JST67" s="202"/>
      <c r="JSU67" s="202"/>
      <c r="JSV67" s="202"/>
      <c r="JSW67" s="202"/>
      <c r="JSX67" s="202"/>
      <c r="JSY67" s="202"/>
      <c r="JSZ67" s="202"/>
      <c r="JTA67" s="202"/>
      <c r="JTB67" s="202"/>
      <c r="JTC67" s="202"/>
      <c r="JTD67" s="202"/>
      <c r="JTE67" s="202"/>
      <c r="JTF67" s="202"/>
      <c r="JTG67" s="202"/>
      <c r="JTH67" s="202"/>
      <c r="JTI67" s="202"/>
      <c r="JTJ67" s="202"/>
      <c r="JTK67" s="202"/>
      <c r="JTL67" s="202"/>
      <c r="JTM67" s="202"/>
      <c r="JTN67" s="202"/>
      <c r="JTO67" s="202"/>
      <c r="JTP67" s="202"/>
      <c r="JTQ67" s="202"/>
      <c r="JTR67" s="202"/>
      <c r="JTS67" s="202"/>
      <c r="JTT67" s="202"/>
      <c r="JTU67" s="202"/>
      <c r="JTV67" s="202"/>
      <c r="JTW67" s="202"/>
      <c r="JTX67" s="202"/>
      <c r="JTY67" s="202"/>
      <c r="JTZ67" s="202"/>
      <c r="JUA67" s="202"/>
      <c r="JUB67" s="202"/>
      <c r="JUC67" s="202"/>
      <c r="JUD67" s="202"/>
      <c r="JUE67" s="202"/>
      <c r="JUF67" s="202"/>
      <c r="JUG67" s="202"/>
      <c r="JUH67" s="202"/>
      <c r="JUI67" s="202"/>
      <c r="JUJ67" s="202"/>
      <c r="JUK67" s="202"/>
      <c r="JUL67" s="202"/>
      <c r="JUM67" s="202"/>
      <c r="JUN67" s="202"/>
      <c r="JUO67" s="202"/>
      <c r="JUP67" s="202"/>
      <c r="JUQ67" s="202"/>
      <c r="JUR67" s="202"/>
      <c r="JUS67" s="202"/>
      <c r="JUT67" s="202"/>
      <c r="JUU67" s="202"/>
      <c r="JUV67" s="202"/>
      <c r="JUW67" s="202"/>
      <c r="JUX67" s="202"/>
      <c r="JUY67" s="202"/>
      <c r="JUZ67" s="202"/>
      <c r="JVA67" s="202"/>
      <c r="JVB67" s="202"/>
      <c r="JVC67" s="202"/>
      <c r="JVD67" s="202"/>
      <c r="JVE67" s="202"/>
      <c r="JVF67" s="202"/>
      <c r="JVG67" s="202"/>
      <c r="JVH67" s="202"/>
      <c r="JVI67" s="202"/>
      <c r="JVJ67" s="202"/>
      <c r="JVK67" s="202"/>
      <c r="JVL67" s="202"/>
      <c r="JVM67" s="202"/>
      <c r="JVN67" s="202"/>
      <c r="JVO67" s="202"/>
      <c r="JVP67" s="202"/>
      <c r="JVQ67" s="202"/>
      <c r="JVR67" s="202"/>
      <c r="JVS67" s="202"/>
      <c r="JVT67" s="202"/>
      <c r="JVU67" s="202"/>
      <c r="JVV67" s="202"/>
      <c r="JVW67" s="202"/>
      <c r="JVX67" s="202"/>
      <c r="JVY67" s="202"/>
      <c r="JVZ67" s="202"/>
      <c r="JWA67" s="202"/>
      <c r="JWB67" s="202"/>
      <c r="JWC67" s="202"/>
      <c r="JWD67" s="202"/>
      <c r="JWE67" s="202"/>
      <c r="JWF67" s="202"/>
      <c r="JWG67" s="202"/>
      <c r="JWH67" s="202"/>
      <c r="JWI67" s="202"/>
      <c r="JWJ67" s="202"/>
      <c r="JWK67" s="202"/>
      <c r="JWL67" s="202"/>
      <c r="JWM67" s="202"/>
      <c r="JWN67" s="202"/>
      <c r="JWO67" s="202"/>
      <c r="JWP67" s="202"/>
      <c r="JWQ67" s="202"/>
      <c r="JWR67" s="202"/>
      <c r="JWS67" s="202"/>
      <c r="JWT67" s="202"/>
      <c r="JWU67" s="202"/>
      <c r="JWV67" s="202"/>
      <c r="JWW67" s="202"/>
      <c r="JWX67" s="202"/>
      <c r="JWY67" s="202"/>
      <c r="JWZ67" s="202"/>
      <c r="JXA67" s="202"/>
      <c r="JXB67" s="202"/>
      <c r="JXC67" s="202"/>
      <c r="JXD67" s="202"/>
      <c r="JXE67" s="202"/>
      <c r="JXF67" s="202"/>
      <c r="JXG67" s="202"/>
      <c r="JXH67" s="202"/>
      <c r="JXI67" s="202"/>
      <c r="JXJ67" s="202"/>
      <c r="JXK67" s="202"/>
      <c r="JXL67" s="202"/>
      <c r="JXM67" s="202"/>
      <c r="JXN67" s="202"/>
      <c r="JXO67" s="202"/>
      <c r="JXP67" s="202"/>
      <c r="JXQ67" s="202"/>
      <c r="JXR67" s="202"/>
      <c r="JXS67" s="202"/>
      <c r="JXT67" s="202"/>
      <c r="JXU67" s="202"/>
      <c r="JXV67" s="202"/>
      <c r="JXW67" s="202"/>
      <c r="JXX67" s="202"/>
      <c r="JXY67" s="202"/>
      <c r="JXZ67" s="202"/>
      <c r="JYA67" s="202"/>
      <c r="JYB67" s="202"/>
      <c r="JYC67" s="202"/>
      <c r="JYD67" s="202"/>
      <c r="JYE67" s="202"/>
      <c r="JYF67" s="202"/>
      <c r="JYG67" s="202"/>
      <c r="JYH67" s="202"/>
      <c r="JYI67" s="202"/>
      <c r="JYJ67" s="202"/>
      <c r="JYK67" s="202"/>
      <c r="JYL67" s="202"/>
      <c r="JYM67" s="202"/>
      <c r="JYN67" s="202"/>
      <c r="JYO67" s="202"/>
      <c r="JYP67" s="202"/>
      <c r="JYQ67" s="202"/>
      <c r="JYR67" s="202"/>
      <c r="JYS67" s="202"/>
      <c r="JYT67" s="202"/>
      <c r="JYU67" s="202"/>
      <c r="JYV67" s="202"/>
      <c r="JYW67" s="202"/>
      <c r="JYX67" s="202"/>
      <c r="JYY67" s="202"/>
      <c r="JYZ67" s="202"/>
      <c r="JZA67" s="202"/>
      <c r="JZB67" s="202"/>
      <c r="JZC67" s="202"/>
      <c r="JZD67" s="202"/>
      <c r="JZE67" s="202"/>
      <c r="JZF67" s="202"/>
      <c r="JZG67" s="202"/>
      <c r="JZH67" s="202"/>
      <c r="JZI67" s="202"/>
      <c r="JZJ67" s="202"/>
      <c r="JZK67" s="202"/>
      <c r="JZL67" s="202"/>
      <c r="JZM67" s="202"/>
      <c r="JZN67" s="202"/>
      <c r="JZO67" s="202"/>
      <c r="JZP67" s="202"/>
      <c r="JZQ67" s="202"/>
      <c r="JZR67" s="202"/>
      <c r="JZS67" s="202"/>
      <c r="JZT67" s="202"/>
      <c r="JZU67" s="202"/>
      <c r="JZV67" s="202"/>
      <c r="JZW67" s="202"/>
      <c r="JZX67" s="202"/>
      <c r="JZY67" s="202"/>
      <c r="JZZ67" s="202"/>
      <c r="KAA67" s="202"/>
      <c r="KAB67" s="202"/>
      <c r="KAC67" s="202"/>
      <c r="KAD67" s="202"/>
      <c r="KAE67" s="202"/>
      <c r="KAF67" s="202"/>
      <c r="KAG67" s="202"/>
      <c r="KAH67" s="202"/>
      <c r="KAI67" s="202"/>
      <c r="KAJ67" s="202"/>
      <c r="KAK67" s="202"/>
      <c r="KAL67" s="202"/>
      <c r="KAM67" s="202"/>
      <c r="KAN67" s="202"/>
      <c r="KAO67" s="202"/>
      <c r="KAP67" s="202"/>
      <c r="KAQ67" s="202"/>
      <c r="KAR67" s="202"/>
      <c r="KAS67" s="202"/>
      <c r="KAT67" s="202"/>
      <c r="KAU67" s="202"/>
      <c r="KAV67" s="202"/>
      <c r="KAW67" s="202"/>
      <c r="KAX67" s="202"/>
      <c r="KAY67" s="202"/>
      <c r="KAZ67" s="202"/>
      <c r="KBA67" s="202"/>
      <c r="KBB67" s="202"/>
      <c r="KBC67" s="202"/>
      <c r="KBD67" s="202"/>
      <c r="KBE67" s="202"/>
      <c r="KBF67" s="202"/>
      <c r="KBG67" s="202"/>
      <c r="KBH67" s="202"/>
      <c r="KBI67" s="202"/>
      <c r="KBJ67" s="202"/>
      <c r="KBK67" s="202"/>
      <c r="KBL67" s="202"/>
      <c r="KBM67" s="202"/>
      <c r="KBN67" s="202"/>
      <c r="KBO67" s="202"/>
      <c r="KBP67" s="202"/>
      <c r="KBQ67" s="202"/>
      <c r="KBR67" s="202"/>
      <c r="KBS67" s="202"/>
      <c r="KBT67" s="202"/>
      <c r="KBU67" s="202"/>
      <c r="KBV67" s="202"/>
      <c r="KBW67" s="202"/>
      <c r="KBX67" s="202"/>
      <c r="KBY67" s="202"/>
      <c r="KBZ67" s="202"/>
      <c r="KCA67" s="202"/>
      <c r="KCB67" s="202"/>
      <c r="KCC67" s="202"/>
      <c r="KCD67" s="202"/>
      <c r="KCE67" s="202"/>
      <c r="KCF67" s="202"/>
      <c r="KCG67" s="202"/>
      <c r="KCH67" s="202"/>
      <c r="KCI67" s="202"/>
      <c r="KCJ67" s="202"/>
      <c r="KCK67" s="202"/>
      <c r="KCL67" s="202"/>
      <c r="KCM67" s="202"/>
      <c r="KCN67" s="202"/>
      <c r="KCO67" s="202"/>
      <c r="KCP67" s="202"/>
      <c r="KCQ67" s="202"/>
      <c r="KCR67" s="202"/>
      <c r="KCS67" s="202"/>
      <c r="KCT67" s="202"/>
      <c r="KCU67" s="202"/>
      <c r="KCV67" s="202"/>
      <c r="KCW67" s="202"/>
      <c r="KCX67" s="202"/>
      <c r="KCY67" s="202"/>
      <c r="KCZ67" s="202"/>
      <c r="KDA67" s="202"/>
      <c r="KDB67" s="202"/>
      <c r="KDC67" s="202"/>
      <c r="KDD67" s="202"/>
      <c r="KDE67" s="202"/>
      <c r="KDF67" s="202"/>
      <c r="KDG67" s="202"/>
      <c r="KDH67" s="202"/>
      <c r="KDI67" s="202"/>
      <c r="KDJ67" s="202"/>
      <c r="KDK67" s="202"/>
      <c r="KDL67" s="202"/>
      <c r="KDM67" s="202"/>
      <c r="KDN67" s="202"/>
      <c r="KDO67" s="202"/>
      <c r="KDP67" s="202"/>
      <c r="KDQ67" s="202"/>
      <c r="KDR67" s="202"/>
      <c r="KDS67" s="202"/>
      <c r="KDT67" s="202"/>
      <c r="KDU67" s="202"/>
      <c r="KDV67" s="202"/>
      <c r="KDW67" s="202"/>
      <c r="KDX67" s="202"/>
      <c r="KDY67" s="202"/>
      <c r="KDZ67" s="202"/>
      <c r="KEA67" s="202"/>
      <c r="KEB67" s="202"/>
      <c r="KEC67" s="202"/>
      <c r="KED67" s="202"/>
      <c r="KEE67" s="202"/>
      <c r="KEF67" s="202"/>
      <c r="KEG67" s="202"/>
      <c r="KEH67" s="202"/>
      <c r="KEI67" s="202"/>
      <c r="KEJ67" s="202"/>
      <c r="KEK67" s="202"/>
      <c r="KEL67" s="202"/>
      <c r="KEM67" s="202"/>
      <c r="KEN67" s="202"/>
      <c r="KEO67" s="202"/>
      <c r="KEP67" s="202"/>
      <c r="KEQ67" s="202"/>
      <c r="KER67" s="202"/>
      <c r="KES67" s="202"/>
      <c r="KET67" s="202"/>
      <c r="KEU67" s="202"/>
      <c r="KEV67" s="202"/>
      <c r="KEW67" s="202"/>
      <c r="KEX67" s="202"/>
      <c r="KEY67" s="202"/>
      <c r="KEZ67" s="202"/>
      <c r="KFA67" s="202"/>
      <c r="KFB67" s="202"/>
      <c r="KFC67" s="202"/>
      <c r="KFD67" s="202"/>
      <c r="KFE67" s="202"/>
      <c r="KFF67" s="202"/>
      <c r="KFG67" s="202"/>
      <c r="KFH67" s="202"/>
      <c r="KFI67" s="202"/>
      <c r="KFJ67" s="202"/>
      <c r="KFK67" s="202"/>
      <c r="KFL67" s="202"/>
      <c r="KFM67" s="202"/>
      <c r="KFN67" s="202"/>
      <c r="KFO67" s="202"/>
      <c r="KFP67" s="202"/>
      <c r="KFQ67" s="202"/>
      <c r="KFR67" s="202"/>
      <c r="KFS67" s="202"/>
      <c r="KFT67" s="202"/>
      <c r="KFU67" s="202"/>
      <c r="KFV67" s="202"/>
      <c r="KFW67" s="202"/>
      <c r="KFX67" s="202"/>
      <c r="KFY67" s="202"/>
      <c r="KFZ67" s="202"/>
      <c r="KGA67" s="202"/>
      <c r="KGB67" s="202"/>
      <c r="KGC67" s="202"/>
      <c r="KGD67" s="202"/>
      <c r="KGE67" s="202"/>
      <c r="KGF67" s="202"/>
      <c r="KGG67" s="202"/>
      <c r="KGH67" s="202"/>
      <c r="KGI67" s="202"/>
      <c r="KGJ67" s="202"/>
      <c r="KGK67" s="202"/>
      <c r="KGL67" s="202"/>
      <c r="KGM67" s="202"/>
      <c r="KGN67" s="202"/>
      <c r="KGO67" s="202"/>
      <c r="KGP67" s="202"/>
      <c r="KGQ67" s="202"/>
      <c r="KGR67" s="202"/>
      <c r="KGS67" s="202"/>
      <c r="KGT67" s="202"/>
      <c r="KGU67" s="202"/>
      <c r="KGV67" s="202"/>
      <c r="KGW67" s="202"/>
      <c r="KGX67" s="202"/>
      <c r="KGY67" s="202"/>
      <c r="KGZ67" s="202"/>
      <c r="KHA67" s="202"/>
      <c r="KHB67" s="202"/>
      <c r="KHC67" s="202"/>
      <c r="KHD67" s="202"/>
      <c r="KHE67" s="202"/>
      <c r="KHF67" s="202"/>
      <c r="KHG67" s="202"/>
      <c r="KHH67" s="202"/>
      <c r="KHI67" s="202"/>
      <c r="KHJ67" s="202"/>
      <c r="KHK67" s="202"/>
      <c r="KHL67" s="202"/>
      <c r="KHM67" s="202"/>
      <c r="KHN67" s="202"/>
      <c r="KHO67" s="202"/>
      <c r="KHP67" s="202"/>
      <c r="KHQ67" s="202"/>
      <c r="KHR67" s="202"/>
      <c r="KHS67" s="202"/>
      <c r="KHT67" s="202"/>
      <c r="KHU67" s="202"/>
      <c r="KHV67" s="202"/>
      <c r="KHW67" s="202"/>
      <c r="KHX67" s="202"/>
      <c r="KHY67" s="202"/>
      <c r="KHZ67" s="202"/>
      <c r="KIA67" s="202"/>
      <c r="KIB67" s="202"/>
      <c r="KIC67" s="202"/>
      <c r="KID67" s="202"/>
      <c r="KIE67" s="202"/>
      <c r="KIF67" s="202"/>
      <c r="KIG67" s="202"/>
      <c r="KIH67" s="202"/>
      <c r="KII67" s="202"/>
      <c r="KIJ67" s="202"/>
      <c r="KIK67" s="202"/>
      <c r="KIL67" s="202"/>
      <c r="KIM67" s="202"/>
      <c r="KIN67" s="202"/>
      <c r="KIO67" s="202"/>
      <c r="KIP67" s="202"/>
      <c r="KIQ67" s="202"/>
      <c r="KIR67" s="202"/>
      <c r="KIS67" s="202"/>
      <c r="KIT67" s="202"/>
      <c r="KIU67" s="202"/>
      <c r="KIV67" s="202"/>
      <c r="KIW67" s="202"/>
      <c r="KIX67" s="202"/>
      <c r="KIY67" s="202"/>
      <c r="KIZ67" s="202"/>
      <c r="KJA67" s="202"/>
      <c r="KJB67" s="202"/>
      <c r="KJC67" s="202"/>
      <c r="KJD67" s="202"/>
      <c r="KJE67" s="202"/>
      <c r="KJF67" s="202"/>
      <c r="KJG67" s="202"/>
      <c r="KJH67" s="202"/>
      <c r="KJI67" s="202"/>
      <c r="KJJ67" s="202"/>
      <c r="KJK67" s="202"/>
      <c r="KJL67" s="202"/>
      <c r="KJM67" s="202"/>
      <c r="KJN67" s="202"/>
      <c r="KJO67" s="202"/>
      <c r="KJP67" s="202"/>
      <c r="KJQ67" s="202"/>
      <c r="KJR67" s="202"/>
      <c r="KJS67" s="202"/>
      <c r="KJT67" s="202"/>
      <c r="KJU67" s="202"/>
      <c r="KJV67" s="202"/>
      <c r="KJW67" s="202"/>
      <c r="KJX67" s="202"/>
      <c r="KJY67" s="202"/>
      <c r="KJZ67" s="202"/>
      <c r="KKA67" s="202"/>
      <c r="KKB67" s="202"/>
      <c r="KKC67" s="202"/>
      <c r="KKD67" s="202"/>
      <c r="KKE67" s="202"/>
      <c r="KKF67" s="202"/>
      <c r="KKG67" s="202"/>
      <c r="KKH67" s="202"/>
      <c r="KKI67" s="202"/>
      <c r="KKJ67" s="202"/>
      <c r="KKK67" s="202"/>
      <c r="KKL67" s="202"/>
      <c r="KKM67" s="202"/>
      <c r="KKN67" s="202"/>
      <c r="KKO67" s="202"/>
      <c r="KKP67" s="202"/>
      <c r="KKQ67" s="202"/>
      <c r="KKR67" s="202"/>
      <c r="KKS67" s="202"/>
      <c r="KKT67" s="202"/>
      <c r="KKU67" s="202"/>
      <c r="KKV67" s="202"/>
      <c r="KKW67" s="202"/>
      <c r="KKX67" s="202"/>
      <c r="KKY67" s="202"/>
      <c r="KKZ67" s="202"/>
      <c r="KLA67" s="202"/>
      <c r="KLB67" s="202"/>
      <c r="KLC67" s="202"/>
      <c r="KLD67" s="202"/>
      <c r="KLE67" s="202"/>
      <c r="KLF67" s="202"/>
      <c r="KLG67" s="202"/>
      <c r="KLH67" s="202"/>
      <c r="KLI67" s="202"/>
      <c r="KLJ67" s="202"/>
      <c r="KLK67" s="202"/>
      <c r="KLL67" s="202"/>
      <c r="KLM67" s="202"/>
      <c r="KLN67" s="202"/>
      <c r="KLO67" s="202"/>
      <c r="KLP67" s="202"/>
      <c r="KLQ67" s="202"/>
      <c r="KLR67" s="202"/>
      <c r="KLS67" s="202"/>
      <c r="KLT67" s="202"/>
      <c r="KLU67" s="202"/>
      <c r="KLV67" s="202"/>
      <c r="KLW67" s="202"/>
      <c r="KLX67" s="202"/>
      <c r="KLY67" s="202"/>
      <c r="KLZ67" s="202"/>
      <c r="KMA67" s="202"/>
      <c r="KMB67" s="202"/>
      <c r="KMC67" s="202"/>
      <c r="KMD67" s="202"/>
      <c r="KME67" s="202"/>
      <c r="KMF67" s="202"/>
      <c r="KMG67" s="202"/>
      <c r="KMH67" s="202"/>
      <c r="KMI67" s="202"/>
      <c r="KMJ67" s="202"/>
      <c r="KMK67" s="202"/>
      <c r="KML67" s="202"/>
      <c r="KMM67" s="202"/>
      <c r="KMN67" s="202"/>
      <c r="KMO67" s="202"/>
      <c r="KMP67" s="202"/>
      <c r="KMQ67" s="202"/>
      <c r="KMR67" s="202"/>
      <c r="KMS67" s="202"/>
      <c r="KMT67" s="202"/>
      <c r="KMU67" s="202"/>
      <c r="KMV67" s="202"/>
      <c r="KMW67" s="202"/>
      <c r="KMX67" s="202"/>
      <c r="KMY67" s="202"/>
      <c r="KMZ67" s="202"/>
      <c r="KNA67" s="202"/>
      <c r="KNB67" s="202"/>
      <c r="KNC67" s="202"/>
      <c r="KND67" s="202"/>
      <c r="KNE67" s="202"/>
      <c r="KNF67" s="202"/>
      <c r="KNG67" s="202"/>
      <c r="KNH67" s="202"/>
      <c r="KNI67" s="202"/>
      <c r="KNJ67" s="202"/>
      <c r="KNK67" s="202"/>
      <c r="KNL67" s="202"/>
      <c r="KNM67" s="202"/>
      <c r="KNN67" s="202"/>
      <c r="KNO67" s="202"/>
      <c r="KNP67" s="202"/>
      <c r="KNQ67" s="202"/>
      <c r="KNR67" s="202"/>
      <c r="KNS67" s="202"/>
      <c r="KNT67" s="202"/>
      <c r="KNU67" s="202"/>
      <c r="KNV67" s="202"/>
      <c r="KNW67" s="202"/>
      <c r="KNX67" s="202"/>
      <c r="KNY67" s="202"/>
      <c r="KNZ67" s="202"/>
      <c r="KOA67" s="202"/>
      <c r="KOB67" s="202"/>
      <c r="KOC67" s="202"/>
      <c r="KOD67" s="202"/>
      <c r="KOE67" s="202"/>
      <c r="KOF67" s="202"/>
      <c r="KOG67" s="202"/>
      <c r="KOH67" s="202"/>
      <c r="KOI67" s="202"/>
      <c r="KOJ67" s="202"/>
      <c r="KOK67" s="202"/>
      <c r="KOL67" s="202"/>
      <c r="KOM67" s="202"/>
      <c r="KON67" s="202"/>
      <c r="KOO67" s="202"/>
      <c r="KOP67" s="202"/>
      <c r="KOQ67" s="202"/>
      <c r="KOR67" s="202"/>
      <c r="KOS67" s="202"/>
      <c r="KOT67" s="202"/>
      <c r="KOU67" s="202"/>
      <c r="KOV67" s="202"/>
      <c r="KOW67" s="202"/>
      <c r="KOX67" s="202"/>
      <c r="KOY67" s="202"/>
      <c r="KOZ67" s="202"/>
      <c r="KPA67" s="202"/>
      <c r="KPB67" s="202"/>
      <c r="KPC67" s="202"/>
      <c r="KPD67" s="202"/>
      <c r="KPE67" s="202"/>
      <c r="KPF67" s="202"/>
      <c r="KPG67" s="202"/>
      <c r="KPH67" s="202"/>
      <c r="KPI67" s="202"/>
      <c r="KPJ67" s="202"/>
      <c r="KPK67" s="202"/>
      <c r="KPL67" s="202"/>
      <c r="KPM67" s="202"/>
      <c r="KPN67" s="202"/>
      <c r="KPO67" s="202"/>
      <c r="KPP67" s="202"/>
      <c r="KPQ67" s="202"/>
      <c r="KPR67" s="202"/>
      <c r="KPS67" s="202"/>
      <c r="KPT67" s="202"/>
      <c r="KPU67" s="202"/>
      <c r="KPV67" s="202"/>
      <c r="KPW67" s="202"/>
      <c r="KPX67" s="202"/>
      <c r="KPY67" s="202"/>
      <c r="KPZ67" s="202"/>
      <c r="KQA67" s="202"/>
      <c r="KQB67" s="202"/>
      <c r="KQC67" s="202"/>
      <c r="KQD67" s="202"/>
      <c r="KQE67" s="202"/>
      <c r="KQF67" s="202"/>
      <c r="KQG67" s="202"/>
      <c r="KQH67" s="202"/>
      <c r="KQI67" s="202"/>
      <c r="KQJ67" s="202"/>
      <c r="KQK67" s="202"/>
      <c r="KQL67" s="202"/>
      <c r="KQM67" s="202"/>
      <c r="KQN67" s="202"/>
      <c r="KQO67" s="202"/>
      <c r="KQP67" s="202"/>
      <c r="KQQ67" s="202"/>
      <c r="KQR67" s="202"/>
      <c r="KQS67" s="202"/>
      <c r="KQT67" s="202"/>
      <c r="KQU67" s="202"/>
      <c r="KQV67" s="202"/>
      <c r="KQW67" s="202"/>
      <c r="KQX67" s="202"/>
      <c r="KQY67" s="202"/>
      <c r="KQZ67" s="202"/>
      <c r="KRA67" s="202"/>
      <c r="KRB67" s="202"/>
      <c r="KRC67" s="202"/>
      <c r="KRD67" s="202"/>
      <c r="KRE67" s="202"/>
      <c r="KRF67" s="202"/>
      <c r="KRG67" s="202"/>
      <c r="KRH67" s="202"/>
      <c r="KRI67" s="202"/>
      <c r="KRJ67" s="202"/>
      <c r="KRK67" s="202"/>
      <c r="KRL67" s="202"/>
      <c r="KRM67" s="202"/>
      <c r="KRN67" s="202"/>
      <c r="KRO67" s="202"/>
      <c r="KRP67" s="202"/>
      <c r="KRQ67" s="202"/>
      <c r="KRR67" s="202"/>
      <c r="KRS67" s="202"/>
      <c r="KRT67" s="202"/>
      <c r="KRU67" s="202"/>
      <c r="KRV67" s="202"/>
      <c r="KRW67" s="202"/>
      <c r="KRX67" s="202"/>
      <c r="KRY67" s="202"/>
      <c r="KRZ67" s="202"/>
      <c r="KSA67" s="202"/>
      <c r="KSB67" s="202"/>
      <c r="KSC67" s="202"/>
      <c r="KSD67" s="202"/>
      <c r="KSE67" s="202"/>
      <c r="KSF67" s="202"/>
      <c r="KSG67" s="202"/>
      <c r="KSH67" s="202"/>
      <c r="KSI67" s="202"/>
      <c r="KSJ67" s="202"/>
      <c r="KSK67" s="202"/>
      <c r="KSL67" s="202"/>
      <c r="KSM67" s="202"/>
      <c r="KSN67" s="202"/>
      <c r="KSO67" s="202"/>
      <c r="KSP67" s="202"/>
      <c r="KSQ67" s="202"/>
      <c r="KSR67" s="202"/>
      <c r="KSS67" s="202"/>
      <c r="KST67" s="202"/>
      <c r="KSU67" s="202"/>
      <c r="KSV67" s="202"/>
      <c r="KSW67" s="202"/>
      <c r="KSX67" s="202"/>
      <c r="KSY67" s="202"/>
      <c r="KSZ67" s="202"/>
      <c r="KTA67" s="202"/>
      <c r="KTB67" s="202"/>
      <c r="KTC67" s="202"/>
      <c r="KTD67" s="202"/>
      <c r="KTE67" s="202"/>
      <c r="KTF67" s="202"/>
      <c r="KTG67" s="202"/>
      <c r="KTH67" s="202"/>
      <c r="KTI67" s="202"/>
      <c r="KTJ67" s="202"/>
      <c r="KTK67" s="202"/>
      <c r="KTL67" s="202"/>
      <c r="KTM67" s="202"/>
      <c r="KTN67" s="202"/>
      <c r="KTO67" s="202"/>
      <c r="KTP67" s="202"/>
      <c r="KTQ67" s="202"/>
      <c r="KTR67" s="202"/>
      <c r="KTS67" s="202"/>
      <c r="KTT67" s="202"/>
      <c r="KTU67" s="202"/>
      <c r="KTV67" s="202"/>
      <c r="KTW67" s="202"/>
      <c r="KTX67" s="202"/>
      <c r="KTY67" s="202"/>
      <c r="KTZ67" s="202"/>
      <c r="KUA67" s="202"/>
      <c r="KUB67" s="202"/>
      <c r="KUC67" s="202"/>
      <c r="KUD67" s="202"/>
      <c r="KUE67" s="202"/>
      <c r="KUF67" s="202"/>
      <c r="KUG67" s="202"/>
      <c r="KUH67" s="202"/>
      <c r="KUI67" s="202"/>
      <c r="KUJ67" s="202"/>
      <c r="KUK67" s="202"/>
      <c r="KUL67" s="202"/>
      <c r="KUM67" s="202"/>
      <c r="KUN67" s="202"/>
      <c r="KUO67" s="202"/>
      <c r="KUP67" s="202"/>
      <c r="KUQ67" s="202"/>
      <c r="KUR67" s="202"/>
      <c r="KUS67" s="202"/>
      <c r="KUT67" s="202"/>
      <c r="KUU67" s="202"/>
      <c r="KUV67" s="202"/>
      <c r="KUW67" s="202"/>
      <c r="KUX67" s="202"/>
      <c r="KUY67" s="202"/>
      <c r="KUZ67" s="202"/>
      <c r="KVA67" s="202"/>
      <c r="KVB67" s="202"/>
      <c r="KVC67" s="202"/>
      <c r="KVD67" s="202"/>
      <c r="KVE67" s="202"/>
      <c r="KVF67" s="202"/>
      <c r="KVG67" s="202"/>
      <c r="KVH67" s="202"/>
      <c r="KVI67" s="202"/>
      <c r="KVJ67" s="202"/>
      <c r="KVK67" s="202"/>
      <c r="KVL67" s="202"/>
      <c r="KVM67" s="202"/>
      <c r="KVN67" s="202"/>
      <c r="KVO67" s="202"/>
      <c r="KVP67" s="202"/>
      <c r="KVQ67" s="202"/>
      <c r="KVR67" s="202"/>
      <c r="KVS67" s="202"/>
      <c r="KVT67" s="202"/>
      <c r="KVU67" s="202"/>
      <c r="KVV67" s="202"/>
      <c r="KVW67" s="202"/>
      <c r="KVX67" s="202"/>
      <c r="KVY67" s="202"/>
      <c r="KVZ67" s="202"/>
      <c r="KWA67" s="202"/>
      <c r="KWB67" s="202"/>
      <c r="KWC67" s="202"/>
      <c r="KWD67" s="202"/>
      <c r="KWE67" s="202"/>
      <c r="KWF67" s="202"/>
      <c r="KWG67" s="202"/>
      <c r="KWH67" s="202"/>
      <c r="KWI67" s="202"/>
      <c r="KWJ67" s="202"/>
      <c r="KWK67" s="202"/>
      <c r="KWL67" s="202"/>
      <c r="KWM67" s="202"/>
      <c r="KWN67" s="202"/>
      <c r="KWO67" s="202"/>
      <c r="KWP67" s="202"/>
      <c r="KWQ67" s="202"/>
      <c r="KWR67" s="202"/>
      <c r="KWS67" s="202"/>
      <c r="KWT67" s="202"/>
      <c r="KWU67" s="202"/>
      <c r="KWV67" s="202"/>
      <c r="KWW67" s="202"/>
      <c r="KWX67" s="202"/>
      <c r="KWY67" s="202"/>
      <c r="KWZ67" s="202"/>
      <c r="KXA67" s="202"/>
      <c r="KXB67" s="202"/>
      <c r="KXC67" s="202"/>
      <c r="KXD67" s="202"/>
      <c r="KXE67" s="202"/>
      <c r="KXF67" s="202"/>
      <c r="KXG67" s="202"/>
      <c r="KXH67" s="202"/>
      <c r="KXI67" s="202"/>
      <c r="KXJ67" s="202"/>
      <c r="KXK67" s="202"/>
      <c r="KXL67" s="202"/>
      <c r="KXM67" s="202"/>
      <c r="KXN67" s="202"/>
      <c r="KXO67" s="202"/>
      <c r="KXP67" s="202"/>
      <c r="KXQ67" s="202"/>
      <c r="KXR67" s="202"/>
      <c r="KXS67" s="202"/>
      <c r="KXT67" s="202"/>
      <c r="KXU67" s="202"/>
      <c r="KXV67" s="202"/>
      <c r="KXW67" s="202"/>
      <c r="KXX67" s="202"/>
      <c r="KXY67" s="202"/>
      <c r="KXZ67" s="202"/>
      <c r="KYA67" s="202"/>
      <c r="KYB67" s="202"/>
      <c r="KYC67" s="202"/>
      <c r="KYD67" s="202"/>
      <c r="KYE67" s="202"/>
      <c r="KYF67" s="202"/>
      <c r="KYG67" s="202"/>
      <c r="KYH67" s="202"/>
      <c r="KYI67" s="202"/>
      <c r="KYJ67" s="202"/>
      <c r="KYK67" s="202"/>
      <c r="KYL67" s="202"/>
      <c r="KYM67" s="202"/>
      <c r="KYN67" s="202"/>
      <c r="KYO67" s="202"/>
      <c r="KYP67" s="202"/>
      <c r="KYQ67" s="202"/>
      <c r="KYR67" s="202"/>
      <c r="KYS67" s="202"/>
      <c r="KYT67" s="202"/>
      <c r="KYU67" s="202"/>
      <c r="KYV67" s="202"/>
      <c r="KYW67" s="202"/>
      <c r="KYX67" s="202"/>
      <c r="KYY67" s="202"/>
      <c r="KYZ67" s="202"/>
      <c r="KZA67" s="202"/>
      <c r="KZB67" s="202"/>
      <c r="KZC67" s="202"/>
      <c r="KZD67" s="202"/>
      <c r="KZE67" s="202"/>
      <c r="KZF67" s="202"/>
      <c r="KZG67" s="202"/>
      <c r="KZH67" s="202"/>
      <c r="KZI67" s="202"/>
      <c r="KZJ67" s="202"/>
      <c r="KZK67" s="202"/>
      <c r="KZL67" s="202"/>
      <c r="KZM67" s="202"/>
      <c r="KZN67" s="202"/>
      <c r="KZO67" s="202"/>
      <c r="KZP67" s="202"/>
      <c r="KZQ67" s="202"/>
      <c r="KZR67" s="202"/>
      <c r="KZS67" s="202"/>
      <c r="KZT67" s="202"/>
      <c r="KZU67" s="202"/>
      <c r="KZV67" s="202"/>
      <c r="KZW67" s="202"/>
      <c r="KZX67" s="202"/>
      <c r="KZY67" s="202"/>
      <c r="KZZ67" s="202"/>
      <c r="LAA67" s="202"/>
      <c r="LAB67" s="202"/>
      <c r="LAC67" s="202"/>
      <c r="LAD67" s="202"/>
      <c r="LAE67" s="202"/>
      <c r="LAF67" s="202"/>
      <c r="LAG67" s="202"/>
      <c r="LAH67" s="202"/>
      <c r="LAI67" s="202"/>
      <c r="LAJ67" s="202"/>
      <c r="LAK67" s="202"/>
      <c r="LAL67" s="202"/>
      <c r="LAM67" s="202"/>
      <c r="LAN67" s="202"/>
      <c r="LAO67" s="202"/>
      <c r="LAP67" s="202"/>
      <c r="LAQ67" s="202"/>
      <c r="LAR67" s="202"/>
      <c r="LAS67" s="202"/>
      <c r="LAT67" s="202"/>
      <c r="LAU67" s="202"/>
      <c r="LAV67" s="202"/>
      <c r="LAW67" s="202"/>
      <c r="LAX67" s="202"/>
      <c r="LAY67" s="202"/>
      <c r="LAZ67" s="202"/>
      <c r="LBA67" s="202"/>
      <c r="LBB67" s="202"/>
      <c r="LBC67" s="202"/>
      <c r="LBD67" s="202"/>
      <c r="LBE67" s="202"/>
      <c r="LBF67" s="202"/>
      <c r="LBG67" s="202"/>
      <c r="LBH67" s="202"/>
      <c r="LBI67" s="202"/>
      <c r="LBJ67" s="202"/>
      <c r="LBK67" s="202"/>
      <c r="LBL67" s="202"/>
      <c r="LBM67" s="202"/>
      <c r="LBN67" s="202"/>
      <c r="LBO67" s="202"/>
      <c r="LBP67" s="202"/>
      <c r="LBQ67" s="202"/>
      <c r="LBR67" s="202"/>
      <c r="LBS67" s="202"/>
      <c r="LBT67" s="202"/>
      <c r="LBU67" s="202"/>
      <c r="LBV67" s="202"/>
      <c r="LBW67" s="202"/>
      <c r="LBX67" s="202"/>
      <c r="LBY67" s="202"/>
      <c r="LBZ67" s="202"/>
      <c r="LCA67" s="202"/>
      <c r="LCB67" s="202"/>
      <c r="LCC67" s="202"/>
      <c r="LCD67" s="202"/>
      <c r="LCE67" s="202"/>
      <c r="LCF67" s="202"/>
      <c r="LCG67" s="202"/>
      <c r="LCH67" s="202"/>
      <c r="LCI67" s="202"/>
      <c r="LCJ67" s="202"/>
      <c r="LCK67" s="202"/>
      <c r="LCL67" s="202"/>
      <c r="LCM67" s="202"/>
      <c r="LCN67" s="202"/>
      <c r="LCO67" s="202"/>
      <c r="LCP67" s="202"/>
      <c r="LCQ67" s="202"/>
      <c r="LCR67" s="202"/>
      <c r="LCS67" s="202"/>
      <c r="LCT67" s="202"/>
      <c r="LCU67" s="202"/>
      <c r="LCV67" s="202"/>
      <c r="LCW67" s="202"/>
      <c r="LCX67" s="202"/>
      <c r="LCY67" s="202"/>
      <c r="LCZ67" s="202"/>
      <c r="LDA67" s="202"/>
      <c r="LDB67" s="202"/>
      <c r="LDC67" s="202"/>
      <c r="LDD67" s="202"/>
      <c r="LDE67" s="202"/>
      <c r="LDF67" s="202"/>
      <c r="LDG67" s="202"/>
      <c r="LDH67" s="202"/>
      <c r="LDI67" s="202"/>
      <c r="LDJ67" s="202"/>
      <c r="LDK67" s="202"/>
      <c r="LDL67" s="202"/>
      <c r="LDM67" s="202"/>
      <c r="LDN67" s="202"/>
      <c r="LDO67" s="202"/>
      <c r="LDP67" s="202"/>
      <c r="LDQ67" s="202"/>
      <c r="LDR67" s="202"/>
      <c r="LDS67" s="202"/>
      <c r="LDT67" s="202"/>
      <c r="LDU67" s="202"/>
      <c r="LDV67" s="202"/>
      <c r="LDW67" s="202"/>
      <c r="LDX67" s="202"/>
      <c r="LDY67" s="202"/>
      <c r="LDZ67" s="202"/>
      <c r="LEA67" s="202"/>
      <c r="LEB67" s="202"/>
      <c r="LEC67" s="202"/>
      <c r="LED67" s="202"/>
      <c r="LEE67" s="202"/>
      <c r="LEF67" s="202"/>
      <c r="LEG67" s="202"/>
      <c r="LEH67" s="202"/>
      <c r="LEI67" s="202"/>
      <c r="LEJ67" s="202"/>
      <c r="LEK67" s="202"/>
      <c r="LEL67" s="202"/>
      <c r="LEM67" s="202"/>
      <c r="LEN67" s="202"/>
      <c r="LEO67" s="202"/>
      <c r="LEP67" s="202"/>
      <c r="LEQ67" s="202"/>
      <c r="LER67" s="202"/>
      <c r="LES67" s="202"/>
      <c r="LET67" s="202"/>
      <c r="LEU67" s="202"/>
      <c r="LEV67" s="202"/>
      <c r="LEW67" s="202"/>
      <c r="LEX67" s="202"/>
      <c r="LEY67" s="202"/>
      <c r="LEZ67" s="202"/>
      <c r="LFA67" s="202"/>
      <c r="LFB67" s="202"/>
      <c r="LFC67" s="202"/>
      <c r="LFD67" s="202"/>
      <c r="LFE67" s="202"/>
      <c r="LFF67" s="202"/>
      <c r="LFG67" s="202"/>
      <c r="LFH67" s="202"/>
      <c r="LFI67" s="202"/>
      <c r="LFJ67" s="202"/>
      <c r="LFK67" s="202"/>
      <c r="LFL67" s="202"/>
      <c r="LFM67" s="202"/>
      <c r="LFN67" s="202"/>
      <c r="LFO67" s="202"/>
      <c r="LFP67" s="202"/>
      <c r="LFQ67" s="202"/>
      <c r="LFR67" s="202"/>
      <c r="LFS67" s="202"/>
      <c r="LFT67" s="202"/>
      <c r="LFU67" s="202"/>
      <c r="LFV67" s="202"/>
      <c r="LFW67" s="202"/>
      <c r="LFX67" s="202"/>
      <c r="LFY67" s="202"/>
      <c r="LFZ67" s="202"/>
      <c r="LGA67" s="202"/>
      <c r="LGB67" s="202"/>
      <c r="LGC67" s="202"/>
      <c r="LGD67" s="202"/>
      <c r="LGE67" s="202"/>
      <c r="LGF67" s="202"/>
      <c r="LGG67" s="202"/>
      <c r="LGH67" s="202"/>
      <c r="LGI67" s="202"/>
      <c r="LGJ67" s="202"/>
      <c r="LGK67" s="202"/>
      <c r="LGL67" s="202"/>
      <c r="LGM67" s="202"/>
      <c r="LGN67" s="202"/>
      <c r="LGO67" s="202"/>
      <c r="LGP67" s="202"/>
      <c r="LGQ67" s="202"/>
      <c r="LGR67" s="202"/>
      <c r="LGS67" s="202"/>
      <c r="LGT67" s="202"/>
      <c r="LGU67" s="202"/>
      <c r="LGV67" s="202"/>
      <c r="LGW67" s="202"/>
      <c r="LGX67" s="202"/>
      <c r="LGY67" s="202"/>
      <c r="LGZ67" s="202"/>
      <c r="LHA67" s="202"/>
      <c r="LHB67" s="202"/>
      <c r="LHC67" s="202"/>
      <c r="LHD67" s="202"/>
      <c r="LHE67" s="202"/>
      <c r="LHF67" s="202"/>
      <c r="LHG67" s="202"/>
      <c r="LHH67" s="202"/>
      <c r="LHI67" s="202"/>
      <c r="LHJ67" s="202"/>
      <c r="LHK67" s="202"/>
      <c r="LHL67" s="202"/>
      <c r="LHM67" s="202"/>
      <c r="LHN67" s="202"/>
      <c r="LHO67" s="202"/>
      <c r="LHP67" s="202"/>
      <c r="LHQ67" s="202"/>
      <c r="LHR67" s="202"/>
      <c r="LHS67" s="202"/>
      <c r="LHT67" s="202"/>
      <c r="LHU67" s="202"/>
      <c r="LHV67" s="202"/>
      <c r="LHW67" s="202"/>
      <c r="LHX67" s="202"/>
      <c r="LHY67" s="202"/>
      <c r="LHZ67" s="202"/>
      <c r="LIA67" s="202"/>
      <c r="LIB67" s="202"/>
      <c r="LIC67" s="202"/>
      <c r="LID67" s="202"/>
      <c r="LIE67" s="202"/>
      <c r="LIF67" s="202"/>
      <c r="LIG67" s="202"/>
      <c r="LIH67" s="202"/>
      <c r="LII67" s="202"/>
      <c r="LIJ67" s="202"/>
      <c r="LIK67" s="202"/>
      <c r="LIL67" s="202"/>
      <c r="LIM67" s="202"/>
      <c r="LIN67" s="202"/>
      <c r="LIO67" s="202"/>
      <c r="LIP67" s="202"/>
      <c r="LIQ67" s="202"/>
      <c r="LIR67" s="202"/>
      <c r="LIS67" s="202"/>
      <c r="LIT67" s="202"/>
      <c r="LIU67" s="202"/>
      <c r="LIV67" s="202"/>
      <c r="LIW67" s="202"/>
      <c r="LIX67" s="202"/>
      <c r="LIY67" s="202"/>
      <c r="LIZ67" s="202"/>
      <c r="LJA67" s="202"/>
      <c r="LJB67" s="202"/>
      <c r="LJC67" s="202"/>
      <c r="LJD67" s="202"/>
      <c r="LJE67" s="202"/>
      <c r="LJF67" s="202"/>
      <c r="LJG67" s="202"/>
      <c r="LJH67" s="202"/>
      <c r="LJI67" s="202"/>
      <c r="LJJ67" s="202"/>
      <c r="LJK67" s="202"/>
      <c r="LJL67" s="202"/>
      <c r="LJM67" s="202"/>
      <c r="LJN67" s="202"/>
      <c r="LJO67" s="202"/>
      <c r="LJP67" s="202"/>
      <c r="LJQ67" s="202"/>
      <c r="LJR67" s="202"/>
      <c r="LJS67" s="202"/>
      <c r="LJT67" s="202"/>
      <c r="LJU67" s="202"/>
      <c r="LJV67" s="202"/>
      <c r="LJW67" s="202"/>
      <c r="LJX67" s="202"/>
      <c r="LJY67" s="202"/>
      <c r="LJZ67" s="202"/>
      <c r="LKA67" s="202"/>
      <c r="LKB67" s="202"/>
      <c r="LKC67" s="202"/>
      <c r="LKD67" s="202"/>
      <c r="LKE67" s="202"/>
      <c r="LKF67" s="202"/>
      <c r="LKG67" s="202"/>
      <c r="LKH67" s="202"/>
      <c r="LKI67" s="202"/>
      <c r="LKJ67" s="202"/>
      <c r="LKK67" s="202"/>
      <c r="LKL67" s="202"/>
      <c r="LKM67" s="202"/>
      <c r="LKN67" s="202"/>
      <c r="LKO67" s="202"/>
      <c r="LKP67" s="202"/>
      <c r="LKQ67" s="202"/>
      <c r="LKR67" s="202"/>
      <c r="LKS67" s="202"/>
      <c r="LKT67" s="202"/>
      <c r="LKU67" s="202"/>
      <c r="LKV67" s="202"/>
      <c r="LKW67" s="202"/>
      <c r="LKX67" s="202"/>
      <c r="LKY67" s="202"/>
      <c r="LKZ67" s="202"/>
      <c r="LLA67" s="202"/>
      <c r="LLB67" s="202"/>
      <c r="LLC67" s="202"/>
      <c r="LLD67" s="202"/>
      <c r="LLE67" s="202"/>
      <c r="LLF67" s="202"/>
      <c r="LLG67" s="202"/>
      <c r="LLH67" s="202"/>
      <c r="LLI67" s="202"/>
      <c r="LLJ67" s="202"/>
      <c r="LLK67" s="202"/>
      <c r="LLL67" s="202"/>
      <c r="LLM67" s="202"/>
      <c r="LLN67" s="202"/>
      <c r="LLO67" s="202"/>
      <c r="LLP67" s="202"/>
      <c r="LLQ67" s="202"/>
      <c r="LLR67" s="202"/>
      <c r="LLS67" s="202"/>
      <c r="LLT67" s="202"/>
      <c r="LLU67" s="202"/>
      <c r="LLV67" s="202"/>
      <c r="LLW67" s="202"/>
      <c r="LLX67" s="202"/>
      <c r="LLY67" s="202"/>
      <c r="LLZ67" s="202"/>
      <c r="LMA67" s="202"/>
      <c r="LMB67" s="202"/>
      <c r="LMC67" s="202"/>
      <c r="LMD67" s="202"/>
      <c r="LME67" s="202"/>
      <c r="LMF67" s="202"/>
      <c r="LMG67" s="202"/>
      <c r="LMH67" s="202"/>
      <c r="LMI67" s="202"/>
      <c r="LMJ67" s="202"/>
      <c r="LMK67" s="202"/>
      <c r="LML67" s="202"/>
      <c r="LMM67" s="202"/>
      <c r="LMN67" s="202"/>
      <c r="LMO67" s="202"/>
      <c r="LMP67" s="202"/>
      <c r="LMQ67" s="202"/>
      <c r="LMR67" s="202"/>
      <c r="LMS67" s="202"/>
      <c r="LMT67" s="202"/>
      <c r="LMU67" s="202"/>
      <c r="LMV67" s="202"/>
      <c r="LMW67" s="202"/>
      <c r="LMX67" s="202"/>
      <c r="LMY67" s="202"/>
      <c r="LMZ67" s="202"/>
      <c r="LNA67" s="202"/>
      <c r="LNB67" s="202"/>
      <c r="LNC67" s="202"/>
      <c r="LND67" s="202"/>
      <c r="LNE67" s="202"/>
      <c r="LNF67" s="202"/>
      <c r="LNG67" s="202"/>
      <c r="LNH67" s="202"/>
      <c r="LNI67" s="202"/>
      <c r="LNJ67" s="202"/>
      <c r="LNK67" s="202"/>
      <c r="LNL67" s="202"/>
      <c r="LNM67" s="202"/>
      <c r="LNN67" s="202"/>
      <c r="LNO67" s="202"/>
      <c r="LNP67" s="202"/>
      <c r="LNQ67" s="202"/>
      <c r="LNR67" s="202"/>
      <c r="LNS67" s="202"/>
      <c r="LNT67" s="202"/>
      <c r="LNU67" s="202"/>
      <c r="LNV67" s="202"/>
      <c r="LNW67" s="202"/>
      <c r="LNX67" s="202"/>
      <c r="LNY67" s="202"/>
      <c r="LNZ67" s="202"/>
      <c r="LOA67" s="202"/>
      <c r="LOB67" s="202"/>
      <c r="LOC67" s="202"/>
      <c r="LOD67" s="202"/>
      <c r="LOE67" s="202"/>
      <c r="LOF67" s="202"/>
      <c r="LOG67" s="202"/>
      <c r="LOH67" s="202"/>
      <c r="LOI67" s="202"/>
      <c r="LOJ67" s="202"/>
      <c r="LOK67" s="202"/>
      <c r="LOL67" s="202"/>
      <c r="LOM67" s="202"/>
      <c r="LON67" s="202"/>
      <c r="LOO67" s="202"/>
      <c r="LOP67" s="202"/>
      <c r="LOQ67" s="202"/>
      <c r="LOR67" s="202"/>
      <c r="LOS67" s="202"/>
      <c r="LOT67" s="202"/>
      <c r="LOU67" s="202"/>
      <c r="LOV67" s="202"/>
      <c r="LOW67" s="202"/>
      <c r="LOX67" s="202"/>
      <c r="LOY67" s="202"/>
      <c r="LOZ67" s="202"/>
      <c r="LPA67" s="202"/>
      <c r="LPB67" s="202"/>
      <c r="LPC67" s="202"/>
      <c r="LPD67" s="202"/>
      <c r="LPE67" s="202"/>
      <c r="LPF67" s="202"/>
      <c r="LPG67" s="202"/>
      <c r="LPH67" s="202"/>
      <c r="LPI67" s="202"/>
      <c r="LPJ67" s="202"/>
      <c r="LPK67" s="202"/>
      <c r="LPL67" s="202"/>
      <c r="LPM67" s="202"/>
      <c r="LPN67" s="202"/>
      <c r="LPO67" s="202"/>
      <c r="LPP67" s="202"/>
      <c r="LPQ67" s="202"/>
      <c r="LPR67" s="202"/>
      <c r="LPS67" s="202"/>
      <c r="LPT67" s="202"/>
      <c r="LPU67" s="202"/>
      <c r="LPV67" s="202"/>
      <c r="LPW67" s="202"/>
      <c r="LPX67" s="202"/>
      <c r="LPY67" s="202"/>
      <c r="LPZ67" s="202"/>
      <c r="LQA67" s="202"/>
      <c r="LQB67" s="202"/>
      <c r="LQC67" s="202"/>
      <c r="LQD67" s="202"/>
      <c r="LQE67" s="202"/>
      <c r="LQF67" s="202"/>
      <c r="LQG67" s="202"/>
      <c r="LQH67" s="202"/>
      <c r="LQI67" s="202"/>
      <c r="LQJ67" s="202"/>
      <c r="LQK67" s="202"/>
      <c r="LQL67" s="202"/>
      <c r="LQM67" s="202"/>
      <c r="LQN67" s="202"/>
      <c r="LQO67" s="202"/>
      <c r="LQP67" s="202"/>
      <c r="LQQ67" s="202"/>
      <c r="LQR67" s="202"/>
      <c r="LQS67" s="202"/>
      <c r="LQT67" s="202"/>
      <c r="LQU67" s="202"/>
      <c r="LQV67" s="202"/>
      <c r="LQW67" s="202"/>
      <c r="LQX67" s="202"/>
      <c r="LQY67" s="202"/>
      <c r="LQZ67" s="202"/>
      <c r="LRA67" s="202"/>
      <c r="LRB67" s="202"/>
      <c r="LRC67" s="202"/>
      <c r="LRD67" s="202"/>
      <c r="LRE67" s="202"/>
      <c r="LRF67" s="202"/>
      <c r="LRG67" s="202"/>
      <c r="LRH67" s="202"/>
      <c r="LRI67" s="202"/>
      <c r="LRJ67" s="202"/>
      <c r="LRK67" s="202"/>
      <c r="LRL67" s="202"/>
      <c r="LRM67" s="202"/>
      <c r="LRN67" s="202"/>
      <c r="LRO67" s="202"/>
      <c r="LRP67" s="202"/>
      <c r="LRQ67" s="202"/>
      <c r="LRR67" s="202"/>
      <c r="LRS67" s="202"/>
      <c r="LRT67" s="202"/>
      <c r="LRU67" s="202"/>
      <c r="LRV67" s="202"/>
      <c r="LRW67" s="202"/>
      <c r="LRX67" s="202"/>
      <c r="LRY67" s="202"/>
      <c r="LRZ67" s="202"/>
      <c r="LSA67" s="202"/>
      <c r="LSB67" s="202"/>
      <c r="LSC67" s="202"/>
      <c r="LSD67" s="202"/>
      <c r="LSE67" s="202"/>
      <c r="LSF67" s="202"/>
      <c r="LSG67" s="202"/>
      <c r="LSH67" s="202"/>
      <c r="LSI67" s="202"/>
      <c r="LSJ67" s="202"/>
      <c r="LSK67" s="202"/>
      <c r="LSL67" s="202"/>
      <c r="LSM67" s="202"/>
      <c r="LSN67" s="202"/>
      <c r="LSO67" s="202"/>
      <c r="LSP67" s="202"/>
      <c r="LSQ67" s="202"/>
      <c r="LSR67" s="202"/>
      <c r="LSS67" s="202"/>
      <c r="LST67" s="202"/>
      <c r="LSU67" s="202"/>
      <c r="LSV67" s="202"/>
      <c r="LSW67" s="202"/>
      <c r="LSX67" s="202"/>
      <c r="LSY67" s="202"/>
      <c r="LSZ67" s="202"/>
      <c r="LTA67" s="202"/>
      <c r="LTB67" s="202"/>
      <c r="LTC67" s="202"/>
      <c r="LTD67" s="202"/>
      <c r="LTE67" s="202"/>
      <c r="LTF67" s="202"/>
      <c r="LTG67" s="202"/>
      <c r="LTH67" s="202"/>
      <c r="LTI67" s="202"/>
      <c r="LTJ67" s="202"/>
      <c r="LTK67" s="202"/>
      <c r="LTL67" s="202"/>
      <c r="LTM67" s="202"/>
      <c r="LTN67" s="202"/>
      <c r="LTO67" s="202"/>
      <c r="LTP67" s="202"/>
      <c r="LTQ67" s="202"/>
      <c r="LTR67" s="202"/>
      <c r="LTS67" s="202"/>
      <c r="LTT67" s="202"/>
      <c r="LTU67" s="202"/>
      <c r="LTV67" s="202"/>
      <c r="LTW67" s="202"/>
      <c r="LTX67" s="202"/>
      <c r="LTY67" s="202"/>
      <c r="LTZ67" s="202"/>
      <c r="LUA67" s="202"/>
      <c r="LUB67" s="202"/>
      <c r="LUC67" s="202"/>
      <c r="LUD67" s="202"/>
      <c r="LUE67" s="202"/>
      <c r="LUF67" s="202"/>
      <c r="LUG67" s="202"/>
      <c r="LUH67" s="202"/>
      <c r="LUI67" s="202"/>
      <c r="LUJ67" s="202"/>
      <c r="LUK67" s="202"/>
      <c r="LUL67" s="202"/>
      <c r="LUM67" s="202"/>
      <c r="LUN67" s="202"/>
      <c r="LUO67" s="202"/>
      <c r="LUP67" s="202"/>
      <c r="LUQ67" s="202"/>
      <c r="LUR67" s="202"/>
      <c r="LUS67" s="202"/>
      <c r="LUT67" s="202"/>
      <c r="LUU67" s="202"/>
      <c r="LUV67" s="202"/>
      <c r="LUW67" s="202"/>
      <c r="LUX67" s="202"/>
      <c r="LUY67" s="202"/>
      <c r="LUZ67" s="202"/>
      <c r="LVA67" s="202"/>
      <c r="LVB67" s="202"/>
      <c r="LVC67" s="202"/>
      <c r="LVD67" s="202"/>
      <c r="LVE67" s="202"/>
      <c r="LVF67" s="202"/>
      <c r="LVG67" s="202"/>
      <c r="LVH67" s="202"/>
      <c r="LVI67" s="202"/>
      <c r="LVJ67" s="202"/>
      <c r="LVK67" s="202"/>
      <c r="LVL67" s="202"/>
      <c r="LVM67" s="202"/>
      <c r="LVN67" s="202"/>
      <c r="LVO67" s="202"/>
      <c r="LVP67" s="202"/>
      <c r="LVQ67" s="202"/>
      <c r="LVR67" s="202"/>
      <c r="LVS67" s="202"/>
      <c r="LVT67" s="202"/>
      <c r="LVU67" s="202"/>
      <c r="LVV67" s="202"/>
      <c r="LVW67" s="202"/>
      <c r="LVX67" s="202"/>
      <c r="LVY67" s="202"/>
      <c r="LVZ67" s="202"/>
      <c r="LWA67" s="202"/>
      <c r="LWB67" s="202"/>
      <c r="LWC67" s="202"/>
      <c r="LWD67" s="202"/>
      <c r="LWE67" s="202"/>
      <c r="LWF67" s="202"/>
      <c r="LWG67" s="202"/>
      <c r="LWH67" s="202"/>
      <c r="LWI67" s="202"/>
      <c r="LWJ67" s="202"/>
      <c r="LWK67" s="202"/>
      <c r="LWL67" s="202"/>
      <c r="LWM67" s="202"/>
      <c r="LWN67" s="202"/>
      <c r="LWO67" s="202"/>
      <c r="LWP67" s="202"/>
      <c r="LWQ67" s="202"/>
      <c r="LWR67" s="202"/>
      <c r="LWS67" s="202"/>
      <c r="LWT67" s="202"/>
      <c r="LWU67" s="202"/>
      <c r="LWV67" s="202"/>
      <c r="LWW67" s="202"/>
      <c r="LWX67" s="202"/>
      <c r="LWY67" s="202"/>
      <c r="LWZ67" s="202"/>
      <c r="LXA67" s="202"/>
      <c r="LXB67" s="202"/>
      <c r="LXC67" s="202"/>
      <c r="LXD67" s="202"/>
      <c r="LXE67" s="202"/>
      <c r="LXF67" s="202"/>
      <c r="LXG67" s="202"/>
      <c r="LXH67" s="202"/>
      <c r="LXI67" s="202"/>
      <c r="LXJ67" s="202"/>
      <c r="LXK67" s="202"/>
      <c r="LXL67" s="202"/>
      <c r="LXM67" s="202"/>
      <c r="LXN67" s="202"/>
      <c r="LXO67" s="202"/>
      <c r="LXP67" s="202"/>
      <c r="LXQ67" s="202"/>
      <c r="LXR67" s="202"/>
      <c r="LXS67" s="202"/>
      <c r="LXT67" s="202"/>
      <c r="LXU67" s="202"/>
      <c r="LXV67" s="202"/>
      <c r="LXW67" s="202"/>
      <c r="LXX67" s="202"/>
      <c r="LXY67" s="202"/>
      <c r="LXZ67" s="202"/>
      <c r="LYA67" s="202"/>
      <c r="LYB67" s="202"/>
      <c r="LYC67" s="202"/>
      <c r="LYD67" s="202"/>
      <c r="LYE67" s="202"/>
      <c r="LYF67" s="202"/>
      <c r="LYG67" s="202"/>
      <c r="LYH67" s="202"/>
      <c r="LYI67" s="202"/>
      <c r="LYJ67" s="202"/>
      <c r="LYK67" s="202"/>
      <c r="LYL67" s="202"/>
      <c r="LYM67" s="202"/>
      <c r="LYN67" s="202"/>
      <c r="LYO67" s="202"/>
      <c r="LYP67" s="202"/>
      <c r="LYQ67" s="202"/>
      <c r="LYR67" s="202"/>
      <c r="LYS67" s="202"/>
      <c r="LYT67" s="202"/>
      <c r="LYU67" s="202"/>
      <c r="LYV67" s="202"/>
      <c r="LYW67" s="202"/>
      <c r="LYX67" s="202"/>
      <c r="LYY67" s="202"/>
      <c r="LYZ67" s="202"/>
      <c r="LZA67" s="202"/>
      <c r="LZB67" s="202"/>
      <c r="LZC67" s="202"/>
      <c r="LZD67" s="202"/>
      <c r="LZE67" s="202"/>
      <c r="LZF67" s="202"/>
      <c r="LZG67" s="202"/>
      <c r="LZH67" s="202"/>
      <c r="LZI67" s="202"/>
      <c r="LZJ67" s="202"/>
      <c r="LZK67" s="202"/>
      <c r="LZL67" s="202"/>
      <c r="LZM67" s="202"/>
      <c r="LZN67" s="202"/>
      <c r="LZO67" s="202"/>
      <c r="LZP67" s="202"/>
      <c r="LZQ67" s="202"/>
      <c r="LZR67" s="202"/>
      <c r="LZS67" s="202"/>
      <c r="LZT67" s="202"/>
      <c r="LZU67" s="202"/>
      <c r="LZV67" s="202"/>
      <c r="LZW67" s="202"/>
      <c r="LZX67" s="202"/>
      <c r="LZY67" s="202"/>
      <c r="LZZ67" s="202"/>
      <c r="MAA67" s="202"/>
      <c r="MAB67" s="202"/>
      <c r="MAC67" s="202"/>
      <c r="MAD67" s="202"/>
      <c r="MAE67" s="202"/>
      <c r="MAF67" s="202"/>
      <c r="MAG67" s="202"/>
      <c r="MAH67" s="202"/>
      <c r="MAI67" s="202"/>
      <c r="MAJ67" s="202"/>
      <c r="MAK67" s="202"/>
      <c r="MAL67" s="202"/>
      <c r="MAM67" s="202"/>
      <c r="MAN67" s="202"/>
      <c r="MAO67" s="202"/>
      <c r="MAP67" s="202"/>
      <c r="MAQ67" s="202"/>
      <c r="MAR67" s="202"/>
      <c r="MAS67" s="202"/>
      <c r="MAT67" s="202"/>
      <c r="MAU67" s="202"/>
      <c r="MAV67" s="202"/>
      <c r="MAW67" s="202"/>
      <c r="MAX67" s="202"/>
      <c r="MAY67" s="202"/>
      <c r="MAZ67" s="202"/>
      <c r="MBA67" s="202"/>
      <c r="MBB67" s="202"/>
      <c r="MBC67" s="202"/>
      <c r="MBD67" s="202"/>
      <c r="MBE67" s="202"/>
      <c r="MBF67" s="202"/>
      <c r="MBG67" s="202"/>
      <c r="MBH67" s="202"/>
      <c r="MBI67" s="202"/>
      <c r="MBJ67" s="202"/>
      <c r="MBK67" s="202"/>
      <c r="MBL67" s="202"/>
      <c r="MBM67" s="202"/>
      <c r="MBN67" s="202"/>
      <c r="MBO67" s="202"/>
      <c r="MBP67" s="202"/>
      <c r="MBQ67" s="202"/>
      <c r="MBR67" s="202"/>
      <c r="MBS67" s="202"/>
      <c r="MBT67" s="202"/>
      <c r="MBU67" s="202"/>
      <c r="MBV67" s="202"/>
      <c r="MBW67" s="202"/>
      <c r="MBX67" s="202"/>
      <c r="MBY67" s="202"/>
      <c r="MBZ67" s="202"/>
      <c r="MCA67" s="202"/>
      <c r="MCB67" s="202"/>
      <c r="MCC67" s="202"/>
      <c r="MCD67" s="202"/>
      <c r="MCE67" s="202"/>
      <c r="MCF67" s="202"/>
      <c r="MCG67" s="202"/>
      <c r="MCH67" s="202"/>
      <c r="MCI67" s="202"/>
      <c r="MCJ67" s="202"/>
      <c r="MCK67" s="202"/>
      <c r="MCL67" s="202"/>
      <c r="MCM67" s="202"/>
      <c r="MCN67" s="202"/>
      <c r="MCO67" s="202"/>
      <c r="MCP67" s="202"/>
      <c r="MCQ67" s="202"/>
      <c r="MCR67" s="202"/>
      <c r="MCS67" s="202"/>
      <c r="MCT67" s="202"/>
      <c r="MCU67" s="202"/>
      <c r="MCV67" s="202"/>
      <c r="MCW67" s="202"/>
      <c r="MCX67" s="202"/>
      <c r="MCY67" s="202"/>
      <c r="MCZ67" s="202"/>
      <c r="MDA67" s="202"/>
      <c r="MDB67" s="202"/>
      <c r="MDC67" s="202"/>
      <c r="MDD67" s="202"/>
      <c r="MDE67" s="202"/>
      <c r="MDF67" s="202"/>
      <c r="MDG67" s="202"/>
      <c r="MDH67" s="202"/>
      <c r="MDI67" s="202"/>
      <c r="MDJ67" s="202"/>
      <c r="MDK67" s="202"/>
      <c r="MDL67" s="202"/>
      <c r="MDM67" s="202"/>
      <c r="MDN67" s="202"/>
      <c r="MDO67" s="202"/>
      <c r="MDP67" s="202"/>
      <c r="MDQ67" s="202"/>
      <c r="MDR67" s="202"/>
      <c r="MDS67" s="202"/>
      <c r="MDT67" s="202"/>
      <c r="MDU67" s="202"/>
      <c r="MDV67" s="202"/>
      <c r="MDW67" s="202"/>
      <c r="MDX67" s="202"/>
      <c r="MDY67" s="202"/>
      <c r="MDZ67" s="202"/>
      <c r="MEA67" s="202"/>
      <c r="MEB67" s="202"/>
      <c r="MEC67" s="202"/>
      <c r="MED67" s="202"/>
      <c r="MEE67" s="202"/>
      <c r="MEF67" s="202"/>
      <c r="MEG67" s="202"/>
      <c r="MEH67" s="202"/>
      <c r="MEI67" s="202"/>
      <c r="MEJ67" s="202"/>
      <c r="MEK67" s="202"/>
      <c r="MEL67" s="202"/>
      <c r="MEM67" s="202"/>
      <c r="MEN67" s="202"/>
      <c r="MEO67" s="202"/>
      <c r="MEP67" s="202"/>
      <c r="MEQ67" s="202"/>
      <c r="MER67" s="202"/>
      <c r="MES67" s="202"/>
      <c r="MET67" s="202"/>
      <c r="MEU67" s="202"/>
      <c r="MEV67" s="202"/>
      <c r="MEW67" s="202"/>
      <c r="MEX67" s="202"/>
      <c r="MEY67" s="202"/>
      <c r="MEZ67" s="202"/>
      <c r="MFA67" s="202"/>
      <c r="MFB67" s="202"/>
      <c r="MFC67" s="202"/>
      <c r="MFD67" s="202"/>
      <c r="MFE67" s="202"/>
      <c r="MFF67" s="202"/>
      <c r="MFG67" s="202"/>
      <c r="MFH67" s="202"/>
      <c r="MFI67" s="202"/>
      <c r="MFJ67" s="202"/>
      <c r="MFK67" s="202"/>
      <c r="MFL67" s="202"/>
      <c r="MFM67" s="202"/>
      <c r="MFN67" s="202"/>
      <c r="MFO67" s="202"/>
      <c r="MFP67" s="202"/>
      <c r="MFQ67" s="202"/>
      <c r="MFR67" s="202"/>
      <c r="MFS67" s="202"/>
      <c r="MFT67" s="202"/>
      <c r="MFU67" s="202"/>
      <c r="MFV67" s="202"/>
      <c r="MFW67" s="202"/>
      <c r="MFX67" s="202"/>
      <c r="MFY67" s="202"/>
      <c r="MFZ67" s="202"/>
      <c r="MGA67" s="202"/>
      <c r="MGB67" s="202"/>
      <c r="MGC67" s="202"/>
      <c r="MGD67" s="202"/>
      <c r="MGE67" s="202"/>
      <c r="MGF67" s="202"/>
      <c r="MGG67" s="202"/>
      <c r="MGH67" s="202"/>
      <c r="MGI67" s="202"/>
      <c r="MGJ67" s="202"/>
      <c r="MGK67" s="202"/>
      <c r="MGL67" s="202"/>
      <c r="MGM67" s="202"/>
      <c r="MGN67" s="202"/>
      <c r="MGO67" s="202"/>
      <c r="MGP67" s="202"/>
      <c r="MGQ67" s="202"/>
      <c r="MGR67" s="202"/>
      <c r="MGS67" s="202"/>
      <c r="MGT67" s="202"/>
      <c r="MGU67" s="202"/>
      <c r="MGV67" s="202"/>
      <c r="MGW67" s="202"/>
      <c r="MGX67" s="202"/>
      <c r="MGY67" s="202"/>
      <c r="MGZ67" s="202"/>
      <c r="MHA67" s="202"/>
      <c r="MHB67" s="202"/>
      <c r="MHC67" s="202"/>
      <c r="MHD67" s="202"/>
      <c r="MHE67" s="202"/>
      <c r="MHF67" s="202"/>
      <c r="MHG67" s="202"/>
      <c r="MHH67" s="202"/>
      <c r="MHI67" s="202"/>
      <c r="MHJ67" s="202"/>
      <c r="MHK67" s="202"/>
      <c r="MHL67" s="202"/>
      <c r="MHM67" s="202"/>
      <c r="MHN67" s="202"/>
      <c r="MHO67" s="202"/>
      <c r="MHP67" s="202"/>
      <c r="MHQ67" s="202"/>
      <c r="MHR67" s="202"/>
      <c r="MHS67" s="202"/>
      <c r="MHT67" s="202"/>
      <c r="MHU67" s="202"/>
      <c r="MHV67" s="202"/>
      <c r="MHW67" s="202"/>
      <c r="MHX67" s="202"/>
      <c r="MHY67" s="202"/>
      <c r="MHZ67" s="202"/>
      <c r="MIA67" s="202"/>
      <c r="MIB67" s="202"/>
      <c r="MIC67" s="202"/>
      <c r="MID67" s="202"/>
      <c r="MIE67" s="202"/>
      <c r="MIF67" s="202"/>
      <c r="MIG67" s="202"/>
      <c r="MIH67" s="202"/>
      <c r="MII67" s="202"/>
      <c r="MIJ67" s="202"/>
      <c r="MIK67" s="202"/>
      <c r="MIL67" s="202"/>
      <c r="MIM67" s="202"/>
      <c r="MIN67" s="202"/>
      <c r="MIO67" s="202"/>
      <c r="MIP67" s="202"/>
      <c r="MIQ67" s="202"/>
      <c r="MIR67" s="202"/>
      <c r="MIS67" s="202"/>
      <c r="MIT67" s="202"/>
      <c r="MIU67" s="202"/>
      <c r="MIV67" s="202"/>
      <c r="MIW67" s="202"/>
      <c r="MIX67" s="202"/>
      <c r="MIY67" s="202"/>
      <c r="MIZ67" s="202"/>
      <c r="MJA67" s="202"/>
      <c r="MJB67" s="202"/>
      <c r="MJC67" s="202"/>
      <c r="MJD67" s="202"/>
      <c r="MJE67" s="202"/>
      <c r="MJF67" s="202"/>
      <c r="MJG67" s="202"/>
      <c r="MJH67" s="202"/>
      <c r="MJI67" s="202"/>
      <c r="MJJ67" s="202"/>
      <c r="MJK67" s="202"/>
      <c r="MJL67" s="202"/>
      <c r="MJM67" s="202"/>
      <c r="MJN67" s="202"/>
      <c r="MJO67" s="202"/>
      <c r="MJP67" s="202"/>
      <c r="MJQ67" s="202"/>
      <c r="MJR67" s="202"/>
      <c r="MJS67" s="202"/>
      <c r="MJT67" s="202"/>
      <c r="MJU67" s="202"/>
      <c r="MJV67" s="202"/>
      <c r="MJW67" s="202"/>
      <c r="MJX67" s="202"/>
      <c r="MJY67" s="202"/>
      <c r="MJZ67" s="202"/>
      <c r="MKA67" s="202"/>
      <c r="MKB67" s="202"/>
      <c r="MKC67" s="202"/>
      <c r="MKD67" s="202"/>
      <c r="MKE67" s="202"/>
      <c r="MKF67" s="202"/>
      <c r="MKG67" s="202"/>
      <c r="MKH67" s="202"/>
      <c r="MKI67" s="202"/>
      <c r="MKJ67" s="202"/>
      <c r="MKK67" s="202"/>
      <c r="MKL67" s="202"/>
      <c r="MKM67" s="202"/>
      <c r="MKN67" s="202"/>
      <c r="MKO67" s="202"/>
      <c r="MKP67" s="202"/>
      <c r="MKQ67" s="202"/>
      <c r="MKR67" s="202"/>
      <c r="MKS67" s="202"/>
      <c r="MKT67" s="202"/>
      <c r="MKU67" s="202"/>
      <c r="MKV67" s="202"/>
      <c r="MKW67" s="202"/>
      <c r="MKX67" s="202"/>
      <c r="MKY67" s="202"/>
      <c r="MKZ67" s="202"/>
      <c r="MLA67" s="202"/>
      <c r="MLB67" s="202"/>
      <c r="MLC67" s="202"/>
      <c r="MLD67" s="202"/>
      <c r="MLE67" s="202"/>
      <c r="MLF67" s="202"/>
      <c r="MLG67" s="202"/>
      <c r="MLH67" s="202"/>
      <c r="MLI67" s="202"/>
      <c r="MLJ67" s="202"/>
      <c r="MLK67" s="202"/>
      <c r="MLL67" s="202"/>
      <c r="MLM67" s="202"/>
      <c r="MLN67" s="202"/>
      <c r="MLO67" s="202"/>
      <c r="MLP67" s="202"/>
      <c r="MLQ67" s="202"/>
      <c r="MLR67" s="202"/>
      <c r="MLS67" s="202"/>
      <c r="MLT67" s="202"/>
      <c r="MLU67" s="202"/>
      <c r="MLV67" s="202"/>
      <c r="MLW67" s="202"/>
      <c r="MLX67" s="202"/>
      <c r="MLY67" s="202"/>
      <c r="MLZ67" s="202"/>
      <c r="MMA67" s="202"/>
      <c r="MMB67" s="202"/>
      <c r="MMC67" s="202"/>
      <c r="MMD67" s="202"/>
      <c r="MME67" s="202"/>
      <c r="MMF67" s="202"/>
      <c r="MMG67" s="202"/>
      <c r="MMH67" s="202"/>
      <c r="MMI67" s="202"/>
      <c r="MMJ67" s="202"/>
      <c r="MMK67" s="202"/>
      <c r="MML67" s="202"/>
      <c r="MMM67" s="202"/>
      <c r="MMN67" s="202"/>
      <c r="MMO67" s="202"/>
      <c r="MMP67" s="202"/>
      <c r="MMQ67" s="202"/>
      <c r="MMR67" s="202"/>
      <c r="MMS67" s="202"/>
      <c r="MMT67" s="202"/>
      <c r="MMU67" s="202"/>
      <c r="MMV67" s="202"/>
      <c r="MMW67" s="202"/>
      <c r="MMX67" s="202"/>
      <c r="MMY67" s="202"/>
      <c r="MMZ67" s="202"/>
      <c r="MNA67" s="202"/>
      <c r="MNB67" s="202"/>
      <c r="MNC67" s="202"/>
      <c r="MND67" s="202"/>
      <c r="MNE67" s="202"/>
      <c r="MNF67" s="202"/>
      <c r="MNG67" s="202"/>
      <c r="MNH67" s="202"/>
      <c r="MNI67" s="202"/>
      <c r="MNJ67" s="202"/>
      <c r="MNK67" s="202"/>
      <c r="MNL67" s="202"/>
      <c r="MNM67" s="202"/>
      <c r="MNN67" s="202"/>
      <c r="MNO67" s="202"/>
      <c r="MNP67" s="202"/>
      <c r="MNQ67" s="202"/>
      <c r="MNR67" s="202"/>
      <c r="MNS67" s="202"/>
      <c r="MNT67" s="202"/>
      <c r="MNU67" s="202"/>
      <c r="MNV67" s="202"/>
      <c r="MNW67" s="202"/>
      <c r="MNX67" s="202"/>
      <c r="MNY67" s="202"/>
      <c r="MNZ67" s="202"/>
      <c r="MOA67" s="202"/>
      <c r="MOB67" s="202"/>
      <c r="MOC67" s="202"/>
      <c r="MOD67" s="202"/>
      <c r="MOE67" s="202"/>
      <c r="MOF67" s="202"/>
      <c r="MOG67" s="202"/>
      <c r="MOH67" s="202"/>
      <c r="MOI67" s="202"/>
      <c r="MOJ67" s="202"/>
      <c r="MOK67" s="202"/>
      <c r="MOL67" s="202"/>
      <c r="MOM67" s="202"/>
      <c r="MON67" s="202"/>
      <c r="MOO67" s="202"/>
      <c r="MOP67" s="202"/>
      <c r="MOQ67" s="202"/>
      <c r="MOR67" s="202"/>
      <c r="MOS67" s="202"/>
      <c r="MOT67" s="202"/>
      <c r="MOU67" s="202"/>
      <c r="MOV67" s="202"/>
      <c r="MOW67" s="202"/>
      <c r="MOX67" s="202"/>
      <c r="MOY67" s="202"/>
      <c r="MOZ67" s="202"/>
      <c r="MPA67" s="202"/>
      <c r="MPB67" s="202"/>
      <c r="MPC67" s="202"/>
      <c r="MPD67" s="202"/>
      <c r="MPE67" s="202"/>
      <c r="MPF67" s="202"/>
      <c r="MPG67" s="202"/>
      <c r="MPH67" s="202"/>
      <c r="MPI67" s="202"/>
      <c r="MPJ67" s="202"/>
      <c r="MPK67" s="202"/>
      <c r="MPL67" s="202"/>
      <c r="MPM67" s="202"/>
      <c r="MPN67" s="202"/>
      <c r="MPO67" s="202"/>
      <c r="MPP67" s="202"/>
      <c r="MPQ67" s="202"/>
      <c r="MPR67" s="202"/>
      <c r="MPS67" s="202"/>
      <c r="MPT67" s="202"/>
      <c r="MPU67" s="202"/>
      <c r="MPV67" s="202"/>
      <c r="MPW67" s="202"/>
      <c r="MPX67" s="202"/>
      <c r="MPY67" s="202"/>
      <c r="MPZ67" s="202"/>
      <c r="MQA67" s="202"/>
      <c r="MQB67" s="202"/>
      <c r="MQC67" s="202"/>
      <c r="MQD67" s="202"/>
      <c r="MQE67" s="202"/>
      <c r="MQF67" s="202"/>
      <c r="MQG67" s="202"/>
      <c r="MQH67" s="202"/>
      <c r="MQI67" s="202"/>
      <c r="MQJ67" s="202"/>
      <c r="MQK67" s="202"/>
      <c r="MQL67" s="202"/>
      <c r="MQM67" s="202"/>
      <c r="MQN67" s="202"/>
      <c r="MQO67" s="202"/>
      <c r="MQP67" s="202"/>
      <c r="MQQ67" s="202"/>
      <c r="MQR67" s="202"/>
      <c r="MQS67" s="202"/>
      <c r="MQT67" s="202"/>
      <c r="MQU67" s="202"/>
      <c r="MQV67" s="202"/>
      <c r="MQW67" s="202"/>
      <c r="MQX67" s="202"/>
      <c r="MQY67" s="202"/>
      <c r="MQZ67" s="202"/>
      <c r="MRA67" s="202"/>
      <c r="MRB67" s="202"/>
      <c r="MRC67" s="202"/>
      <c r="MRD67" s="202"/>
      <c r="MRE67" s="202"/>
      <c r="MRF67" s="202"/>
      <c r="MRG67" s="202"/>
      <c r="MRH67" s="202"/>
      <c r="MRI67" s="202"/>
      <c r="MRJ67" s="202"/>
      <c r="MRK67" s="202"/>
      <c r="MRL67" s="202"/>
      <c r="MRM67" s="202"/>
      <c r="MRN67" s="202"/>
      <c r="MRO67" s="202"/>
      <c r="MRP67" s="202"/>
      <c r="MRQ67" s="202"/>
      <c r="MRR67" s="202"/>
      <c r="MRS67" s="202"/>
      <c r="MRT67" s="202"/>
      <c r="MRU67" s="202"/>
      <c r="MRV67" s="202"/>
      <c r="MRW67" s="202"/>
      <c r="MRX67" s="202"/>
      <c r="MRY67" s="202"/>
      <c r="MRZ67" s="202"/>
      <c r="MSA67" s="202"/>
      <c r="MSB67" s="202"/>
      <c r="MSC67" s="202"/>
      <c r="MSD67" s="202"/>
      <c r="MSE67" s="202"/>
      <c r="MSF67" s="202"/>
      <c r="MSG67" s="202"/>
      <c r="MSH67" s="202"/>
      <c r="MSI67" s="202"/>
      <c r="MSJ67" s="202"/>
      <c r="MSK67" s="202"/>
      <c r="MSL67" s="202"/>
      <c r="MSM67" s="202"/>
      <c r="MSN67" s="202"/>
      <c r="MSO67" s="202"/>
      <c r="MSP67" s="202"/>
      <c r="MSQ67" s="202"/>
      <c r="MSR67" s="202"/>
      <c r="MSS67" s="202"/>
      <c r="MST67" s="202"/>
      <c r="MSU67" s="202"/>
      <c r="MSV67" s="202"/>
      <c r="MSW67" s="202"/>
      <c r="MSX67" s="202"/>
      <c r="MSY67" s="202"/>
      <c r="MSZ67" s="202"/>
      <c r="MTA67" s="202"/>
      <c r="MTB67" s="202"/>
      <c r="MTC67" s="202"/>
      <c r="MTD67" s="202"/>
      <c r="MTE67" s="202"/>
      <c r="MTF67" s="202"/>
      <c r="MTG67" s="202"/>
      <c r="MTH67" s="202"/>
      <c r="MTI67" s="202"/>
      <c r="MTJ67" s="202"/>
      <c r="MTK67" s="202"/>
      <c r="MTL67" s="202"/>
      <c r="MTM67" s="202"/>
      <c r="MTN67" s="202"/>
      <c r="MTO67" s="202"/>
      <c r="MTP67" s="202"/>
      <c r="MTQ67" s="202"/>
      <c r="MTR67" s="202"/>
      <c r="MTS67" s="202"/>
      <c r="MTT67" s="202"/>
      <c r="MTU67" s="202"/>
      <c r="MTV67" s="202"/>
      <c r="MTW67" s="202"/>
      <c r="MTX67" s="202"/>
      <c r="MTY67" s="202"/>
      <c r="MTZ67" s="202"/>
      <c r="MUA67" s="202"/>
      <c r="MUB67" s="202"/>
      <c r="MUC67" s="202"/>
      <c r="MUD67" s="202"/>
      <c r="MUE67" s="202"/>
      <c r="MUF67" s="202"/>
      <c r="MUG67" s="202"/>
      <c r="MUH67" s="202"/>
      <c r="MUI67" s="202"/>
      <c r="MUJ67" s="202"/>
      <c r="MUK67" s="202"/>
      <c r="MUL67" s="202"/>
      <c r="MUM67" s="202"/>
      <c r="MUN67" s="202"/>
      <c r="MUO67" s="202"/>
      <c r="MUP67" s="202"/>
      <c r="MUQ67" s="202"/>
      <c r="MUR67" s="202"/>
      <c r="MUS67" s="202"/>
      <c r="MUT67" s="202"/>
      <c r="MUU67" s="202"/>
      <c r="MUV67" s="202"/>
      <c r="MUW67" s="202"/>
      <c r="MUX67" s="202"/>
      <c r="MUY67" s="202"/>
      <c r="MUZ67" s="202"/>
      <c r="MVA67" s="202"/>
      <c r="MVB67" s="202"/>
      <c r="MVC67" s="202"/>
      <c r="MVD67" s="202"/>
      <c r="MVE67" s="202"/>
      <c r="MVF67" s="202"/>
      <c r="MVG67" s="202"/>
      <c r="MVH67" s="202"/>
      <c r="MVI67" s="202"/>
      <c r="MVJ67" s="202"/>
      <c r="MVK67" s="202"/>
      <c r="MVL67" s="202"/>
      <c r="MVM67" s="202"/>
      <c r="MVN67" s="202"/>
      <c r="MVO67" s="202"/>
      <c r="MVP67" s="202"/>
      <c r="MVQ67" s="202"/>
      <c r="MVR67" s="202"/>
      <c r="MVS67" s="202"/>
      <c r="MVT67" s="202"/>
      <c r="MVU67" s="202"/>
      <c r="MVV67" s="202"/>
      <c r="MVW67" s="202"/>
      <c r="MVX67" s="202"/>
      <c r="MVY67" s="202"/>
      <c r="MVZ67" s="202"/>
      <c r="MWA67" s="202"/>
      <c r="MWB67" s="202"/>
      <c r="MWC67" s="202"/>
      <c r="MWD67" s="202"/>
      <c r="MWE67" s="202"/>
      <c r="MWF67" s="202"/>
      <c r="MWG67" s="202"/>
      <c r="MWH67" s="202"/>
      <c r="MWI67" s="202"/>
      <c r="MWJ67" s="202"/>
      <c r="MWK67" s="202"/>
      <c r="MWL67" s="202"/>
      <c r="MWM67" s="202"/>
      <c r="MWN67" s="202"/>
      <c r="MWO67" s="202"/>
      <c r="MWP67" s="202"/>
      <c r="MWQ67" s="202"/>
      <c r="MWR67" s="202"/>
      <c r="MWS67" s="202"/>
      <c r="MWT67" s="202"/>
      <c r="MWU67" s="202"/>
      <c r="MWV67" s="202"/>
      <c r="MWW67" s="202"/>
      <c r="MWX67" s="202"/>
      <c r="MWY67" s="202"/>
      <c r="MWZ67" s="202"/>
      <c r="MXA67" s="202"/>
      <c r="MXB67" s="202"/>
      <c r="MXC67" s="202"/>
      <c r="MXD67" s="202"/>
      <c r="MXE67" s="202"/>
      <c r="MXF67" s="202"/>
      <c r="MXG67" s="202"/>
      <c r="MXH67" s="202"/>
      <c r="MXI67" s="202"/>
      <c r="MXJ67" s="202"/>
      <c r="MXK67" s="202"/>
      <c r="MXL67" s="202"/>
      <c r="MXM67" s="202"/>
      <c r="MXN67" s="202"/>
      <c r="MXO67" s="202"/>
      <c r="MXP67" s="202"/>
      <c r="MXQ67" s="202"/>
      <c r="MXR67" s="202"/>
      <c r="MXS67" s="202"/>
      <c r="MXT67" s="202"/>
      <c r="MXU67" s="202"/>
      <c r="MXV67" s="202"/>
      <c r="MXW67" s="202"/>
      <c r="MXX67" s="202"/>
      <c r="MXY67" s="202"/>
      <c r="MXZ67" s="202"/>
      <c r="MYA67" s="202"/>
      <c r="MYB67" s="202"/>
      <c r="MYC67" s="202"/>
      <c r="MYD67" s="202"/>
      <c r="MYE67" s="202"/>
      <c r="MYF67" s="202"/>
      <c r="MYG67" s="202"/>
      <c r="MYH67" s="202"/>
      <c r="MYI67" s="202"/>
      <c r="MYJ67" s="202"/>
      <c r="MYK67" s="202"/>
      <c r="MYL67" s="202"/>
      <c r="MYM67" s="202"/>
      <c r="MYN67" s="202"/>
      <c r="MYO67" s="202"/>
      <c r="MYP67" s="202"/>
      <c r="MYQ67" s="202"/>
      <c r="MYR67" s="202"/>
      <c r="MYS67" s="202"/>
      <c r="MYT67" s="202"/>
      <c r="MYU67" s="202"/>
      <c r="MYV67" s="202"/>
      <c r="MYW67" s="202"/>
      <c r="MYX67" s="202"/>
      <c r="MYY67" s="202"/>
      <c r="MYZ67" s="202"/>
      <c r="MZA67" s="202"/>
      <c r="MZB67" s="202"/>
      <c r="MZC67" s="202"/>
      <c r="MZD67" s="202"/>
      <c r="MZE67" s="202"/>
      <c r="MZF67" s="202"/>
      <c r="MZG67" s="202"/>
      <c r="MZH67" s="202"/>
      <c r="MZI67" s="202"/>
      <c r="MZJ67" s="202"/>
      <c r="MZK67" s="202"/>
      <c r="MZL67" s="202"/>
      <c r="MZM67" s="202"/>
      <c r="MZN67" s="202"/>
      <c r="MZO67" s="202"/>
      <c r="MZP67" s="202"/>
      <c r="MZQ67" s="202"/>
      <c r="MZR67" s="202"/>
      <c r="MZS67" s="202"/>
      <c r="MZT67" s="202"/>
      <c r="MZU67" s="202"/>
      <c r="MZV67" s="202"/>
      <c r="MZW67" s="202"/>
      <c r="MZX67" s="202"/>
      <c r="MZY67" s="202"/>
      <c r="MZZ67" s="202"/>
      <c r="NAA67" s="202"/>
      <c r="NAB67" s="202"/>
      <c r="NAC67" s="202"/>
      <c r="NAD67" s="202"/>
      <c r="NAE67" s="202"/>
      <c r="NAF67" s="202"/>
      <c r="NAG67" s="202"/>
      <c r="NAH67" s="202"/>
      <c r="NAI67" s="202"/>
      <c r="NAJ67" s="202"/>
      <c r="NAK67" s="202"/>
      <c r="NAL67" s="202"/>
      <c r="NAM67" s="202"/>
      <c r="NAN67" s="202"/>
      <c r="NAO67" s="202"/>
      <c r="NAP67" s="202"/>
      <c r="NAQ67" s="202"/>
      <c r="NAR67" s="202"/>
      <c r="NAS67" s="202"/>
      <c r="NAT67" s="202"/>
      <c r="NAU67" s="202"/>
      <c r="NAV67" s="202"/>
      <c r="NAW67" s="202"/>
      <c r="NAX67" s="202"/>
      <c r="NAY67" s="202"/>
      <c r="NAZ67" s="202"/>
      <c r="NBA67" s="202"/>
      <c r="NBB67" s="202"/>
      <c r="NBC67" s="202"/>
      <c r="NBD67" s="202"/>
      <c r="NBE67" s="202"/>
      <c r="NBF67" s="202"/>
      <c r="NBG67" s="202"/>
      <c r="NBH67" s="202"/>
      <c r="NBI67" s="202"/>
      <c r="NBJ67" s="202"/>
      <c r="NBK67" s="202"/>
      <c r="NBL67" s="202"/>
      <c r="NBM67" s="202"/>
      <c r="NBN67" s="202"/>
      <c r="NBO67" s="202"/>
      <c r="NBP67" s="202"/>
      <c r="NBQ67" s="202"/>
      <c r="NBR67" s="202"/>
      <c r="NBS67" s="202"/>
      <c r="NBT67" s="202"/>
      <c r="NBU67" s="202"/>
      <c r="NBV67" s="202"/>
      <c r="NBW67" s="202"/>
      <c r="NBX67" s="202"/>
      <c r="NBY67" s="202"/>
      <c r="NBZ67" s="202"/>
      <c r="NCA67" s="202"/>
      <c r="NCB67" s="202"/>
      <c r="NCC67" s="202"/>
      <c r="NCD67" s="202"/>
      <c r="NCE67" s="202"/>
      <c r="NCF67" s="202"/>
      <c r="NCG67" s="202"/>
      <c r="NCH67" s="202"/>
      <c r="NCI67" s="202"/>
      <c r="NCJ67" s="202"/>
      <c r="NCK67" s="202"/>
      <c r="NCL67" s="202"/>
      <c r="NCM67" s="202"/>
      <c r="NCN67" s="202"/>
      <c r="NCO67" s="202"/>
      <c r="NCP67" s="202"/>
      <c r="NCQ67" s="202"/>
      <c r="NCR67" s="202"/>
      <c r="NCS67" s="202"/>
      <c r="NCT67" s="202"/>
      <c r="NCU67" s="202"/>
      <c r="NCV67" s="202"/>
      <c r="NCW67" s="202"/>
      <c r="NCX67" s="202"/>
      <c r="NCY67" s="202"/>
      <c r="NCZ67" s="202"/>
      <c r="NDA67" s="202"/>
      <c r="NDB67" s="202"/>
      <c r="NDC67" s="202"/>
      <c r="NDD67" s="202"/>
      <c r="NDE67" s="202"/>
      <c r="NDF67" s="202"/>
      <c r="NDG67" s="202"/>
      <c r="NDH67" s="202"/>
      <c r="NDI67" s="202"/>
      <c r="NDJ67" s="202"/>
      <c r="NDK67" s="202"/>
      <c r="NDL67" s="202"/>
      <c r="NDM67" s="202"/>
      <c r="NDN67" s="202"/>
      <c r="NDO67" s="202"/>
      <c r="NDP67" s="202"/>
      <c r="NDQ67" s="202"/>
      <c r="NDR67" s="202"/>
      <c r="NDS67" s="202"/>
      <c r="NDT67" s="202"/>
      <c r="NDU67" s="202"/>
      <c r="NDV67" s="202"/>
      <c r="NDW67" s="202"/>
      <c r="NDX67" s="202"/>
      <c r="NDY67" s="202"/>
      <c r="NDZ67" s="202"/>
      <c r="NEA67" s="202"/>
      <c r="NEB67" s="202"/>
      <c r="NEC67" s="202"/>
      <c r="NED67" s="202"/>
      <c r="NEE67" s="202"/>
      <c r="NEF67" s="202"/>
      <c r="NEG67" s="202"/>
      <c r="NEH67" s="202"/>
      <c r="NEI67" s="202"/>
      <c r="NEJ67" s="202"/>
      <c r="NEK67" s="202"/>
      <c r="NEL67" s="202"/>
      <c r="NEM67" s="202"/>
      <c r="NEN67" s="202"/>
      <c r="NEO67" s="202"/>
      <c r="NEP67" s="202"/>
      <c r="NEQ67" s="202"/>
      <c r="NER67" s="202"/>
      <c r="NES67" s="202"/>
      <c r="NET67" s="202"/>
      <c r="NEU67" s="202"/>
      <c r="NEV67" s="202"/>
      <c r="NEW67" s="202"/>
      <c r="NEX67" s="202"/>
      <c r="NEY67" s="202"/>
      <c r="NEZ67" s="202"/>
      <c r="NFA67" s="202"/>
      <c r="NFB67" s="202"/>
      <c r="NFC67" s="202"/>
      <c r="NFD67" s="202"/>
      <c r="NFE67" s="202"/>
      <c r="NFF67" s="202"/>
      <c r="NFG67" s="202"/>
      <c r="NFH67" s="202"/>
      <c r="NFI67" s="202"/>
      <c r="NFJ67" s="202"/>
      <c r="NFK67" s="202"/>
      <c r="NFL67" s="202"/>
      <c r="NFM67" s="202"/>
      <c r="NFN67" s="202"/>
      <c r="NFO67" s="202"/>
      <c r="NFP67" s="202"/>
      <c r="NFQ67" s="202"/>
      <c r="NFR67" s="202"/>
      <c r="NFS67" s="202"/>
      <c r="NFT67" s="202"/>
      <c r="NFU67" s="202"/>
      <c r="NFV67" s="202"/>
      <c r="NFW67" s="202"/>
      <c r="NFX67" s="202"/>
      <c r="NFY67" s="202"/>
      <c r="NFZ67" s="202"/>
      <c r="NGA67" s="202"/>
      <c r="NGB67" s="202"/>
      <c r="NGC67" s="202"/>
      <c r="NGD67" s="202"/>
      <c r="NGE67" s="202"/>
      <c r="NGF67" s="202"/>
      <c r="NGG67" s="202"/>
      <c r="NGH67" s="202"/>
      <c r="NGI67" s="202"/>
      <c r="NGJ67" s="202"/>
      <c r="NGK67" s="202"/>
      <c r="NGL67" s="202"/>
      <c r="NGM67" s="202"/>
      <c r="NGN67" s="202"/>
      <c r="NGO67" s="202"/>
      <c r="NGP67" s="202"/>
      <c r="NGQ67" s="202"/>
      <c r="NGR67" s="202"/>
      <c r="NGS67" s="202"/>
      <c r="NGT67" s="202"/>
      <c r="NGU67" s="202"/>
      <c r="NGV67" s="202"/>
      <c r="NGW67" s="202"/>
      <c r="NGX67" s="202"/>
      <c r="NGY67" s="202"/>
      <c r="NGZ67" s="202"/>
      <c r="NHA67" s="202"/>
      <c r="NHB67" s="202"/>
      <c r="NHC67" s="202"/>
      <c r="NHD67" s="202"/>
      <c r="NHE67" s="202"/>
      <c r="NHF67" s="202"/>
      <c r="NHG67" s="202"/>
      <c r="NHH67" s="202"/>
      <c r="NHI67" s="202"/>
      <c r="NHJ67" s="202"/>
      <c r="NHK67" s="202"/>
      <c r="NHL67" s="202"/>
      <c r="NHM67" s="202"/>
      <c r="NHN67" s="202"/>
      <c r="NHO67" s="202"/>
      <c r="NHP67" s="202"/>
      <c r="NHQ67" s="202"/>
      <c r="NHR67" s="202"/>
      <c r="NHS67" s="202"/>
      <c r="NHT67" s="202"/>
      <c r="NHU67" s="202"/>
      <c r="NHV67" s="202"/>
      <c r="NHW67" s="202"/>
      <c r="NHX67" s="202"/>
      <c r="NHY67" s="202"/>
      <c r="NHZ67" s="202"/>
      <c r="NIA67" s="202"/>
      <c r="NIB67" s="202"/>
      <c r="NIC67" s="202"/>
      <c r="NID67" s="202"/>
      <c r="NIE67" s="202"/>
      <c r="NIF67" s="202"/>
      <c r="NIG67" s="202"/>
      <c r="NIH67" s="202"/>
      <c r="NII67" s="202"/>
      <c r="NIJ67" s="202"/>
      <c r="NIK67" s="202"/>
      <c r="NIL67" s="202"/>
      <c r="NIM67" s="202"/>
      <c r="NIN67" s="202"/>
      <c r="NIO67" s="202"/>
      <c r="NIP67" s="202"/>
      <c r="NIQ67" s="202"/>
      <c r="NIR67" s="202"/>
      <c r="NIS67" s="202"/>
      <c r="NIT67" s="202"/>
      <c r="NIU67" s="202"/>
      <c r="NIV67" s="202"/>
      <c r="NIW67" s="202"/>
      <c r="NIX67" s="202"/>
      <c r="NIY67" s="202"/>
      <c r="NIZ67" s="202"/>
      <c r="NJA67" s="202"/>
      <c r="NJB67" s="202"/>
      <c r="NJC67" s="202"/>
      <c r="NJD67" s="202"/>
      <c r="NJE67" s="202"/>
      <c r="NJF67" s="202"/>
      <c r="NJG67" s="202"/>
      <c r="NJH67" s="202"/>
      <c r="NJI67" s="202"/>
      <c r="NJJ67" s="202"/>
      <c r="NJK67" s="202"/>
      <c r="NJL67" s="202"/>
      <c r="NJM67" s="202"/>
      <c r="NJN67" s="202"/>
      <c r="NJO67" s="202"/>
      <c r="NJP67" s="202"/>
      <c r="NJQ67" s="202"/>
      <c r="NJR67" s="202"/>
      <c r="NJS67" s="202"/>
      <c r="NJT67" s="202"/>
      <c r="NJU67" s="202"/>
      <c r="NJV67" s="202"/>
      <c r="NJW67" s="202"/>
      <c r="NJX67" s="202"/>
      <c r="NJY67" s="202"/>
      <c r="NJZ67" s="202"/>
      <c r="NKA67" s="202"/>
      <c r="NKB67" s="202"/>
      <c r="NKC67" s="202"/>
      <c r="NKD67" s="202"/>
      <c r="NKE67" s="202"/>
      <c r="NKF67" s="202"/>
      <c r="NKG67" s="202"/>
      <c r="NKH67" s="202"/>
      <c r="NKI67" s="202"/>
      <c r="NKJ67" s="202"/>
      <c r="NKK67" s="202"/>
      <c r="NKL67" s="202"/>
      <c r="NKM67" s="202"/>
      <c r="NKN67" s="202"/>
      <c r="NKO67" s="202"/>
      <c r="NKP67" s="202"/>
      <c r="NKQ67" s="202"/>
      <c r="NKR67" s="202"/>
      <c r="NKS67" s="202"/>
      <c r="NKT67" s="202"/>
      <c r="NKU67" s="202"/>
      <c r="NKV67" s="202"/>
      <c r="NKW67" s="202"/>
      <c r="NKX67" s="202"/>
      <c r="NKY67" s="202"/>
      <c r="NKZ67" s="202"/>
      <c r="NLA67" s="202"/>
      <c r="NLB67" s="202"/>
      <c r="NLC67" s="202"/>
      <c r="NLD67" s="202"/>
      <c r="NLE67" s="202"/>
      <c r="NLF67" s="202"/>
      <c r="NLG67" s="202"/>
      <c r="NLH67" s="202"/>
      <c r="NLI67" s="202"/>
      <c r="NLJ67" s="202"/>
      <c r="NLK67" s="202"/>
      <c r="NLL67" s="202"/>
      <c r="NLM67" s="202"/>
      <c r="NLN67" s="202"/>
      <c r="NLO67" s="202"/>
      <c r="NLP67" s="202"/>
      <c r="NLQ67" s="202"/>
      <c r="NLR67" s="202"/>
      <c r="NLS67" s="202"/>
      <c r="NLT67" s="202"/>
      <c r="NLU67" s="202"/>
      <c r="NLV67" s="202"/>
      <c r="NLW67" s="202"/>
      <c r="NLX67" s="202"/>
      <c r="NLY67" s="202"/>
      <c r="NLZ67" s="202"/>
      <c r="NMA67" s="202"/>
      <c r="NMB67" s="202"/>
      <c r="NMC67" s="202"/>
      <c r="NMD67" s="202"/>
      <c r="NME67" s="202"/>
      <c r="NMF67" s="202"/>
      <c r="NMG67" s="202"/>
      <c r="NMH67" s="202"/>
      <c r="NMI67" s="202"/>
      <c r="NMJ67" s="202"/>
      <c r="NMK67" s="202"/>
      <c r="NML67" s="202"/>
      <c r="NMM67" s="202"/>
      <c r="NMN67" s="202"/>
      <c r="NMO67" s="202"/>
      <c r="NMP67" s="202"/>
      <c r="NMQ67" s="202"/>
      <c r="NMR67" s="202"/>
      <c r="NMS67" s="202"/>
      <c r="NMT67" s="202"/>
      <c r="NMU67" s="202"/>
      <c r="NMV67" s="202"/>
      <c r="NMW67" s="202"/>
      <c r="NMX67" s="202"/>
      <c r="NMY67" s="202"/>
      <c r="NMZ67" s="202"/>
      <c r="NNA67" s="202"/>
      <c r="NNB67" s="202"/>
      <c r="NNC67" s="202"/>
      <c r="NND67" s="202"/>
      <c r="NNE67" s="202"/>
      <c r="NNF67" s="202"/>
      <c r="NNG67" s="202"/>
      <c r="NNH67" s="202"/>
      <c r="NNI67" s="202"/>
      <c r="NNJ67" s="202"/>
      <c r="NNK67" s="202"/>
      <c r="NNL67" s="202"/>
      <c r="NNM67" s="202"/>
      <c r="NNN67" s="202"/>
      <c r="NNO67" s="202"/>
      <c r="NNP67" s="202"/>
      <c r="NNQ67" s="202"/>
      <c r="NNR67" s="202"/>
      <c r="NNS67" s="202"/>
      <c r="NNT67" s="202"/>
      <c r="NNU67" s="202"/>
      <c r="NNV67" s="202"/>
      <c r="NNW67" s="202"/>
      <c r="NNX67" s="202"/>
      <c r="NNY67" s="202"/>
      <c r="NNZ67" s="202"/>
      <c r="NOA67" s="202"/>
      <c r="NOB67" s="202"/>
      <c r="NOC67" s="202"/>
      <c r="NOD67" s="202"/>
      <c r="NOE67" s="202"/>
      <c r="NOF67" s="202"/>
      <c r="NOG67" s="202"/>
      <c r="NOH67" s="202"/>
      <c r="NOI67" s="202"/>
      <c r="NOJ67" s="202"/>
      <c r="NOK67" s="202"/>
      <c r="NOL67" s="202"/>
      <c r="NOM67" s="202"/>
      <c r="NON67" s="202"/>
      <c r="NOO67" s="202"/>
      <c r="NOP67" s="202"/>
      <c r="NOQ67" s="202"/>
      <c r="NOR67" s="202"/>
      <c r="NOS67" s="202"/>
      <c r="NOT67" s="202"/>
      <c r="NOU67" s="202"/>
      <c r="NOV67" s="202"/>
      <c r="NOW67" s="202"/>
      <c r="NOX67" s="202"/>
      <c r="NOY67" s="202"/>
      <c r="NOZ67" s="202"/>
      <c r="NPA67" s="202"/>
      <c r="NPB67" s="202"/>
      <c r="NPC67" s="202"/>
      <c r="NPD67" s="202"/>
      <c r="NPE67" s="202"/>
      <c r="NPF67" s="202"/>
      <c r="NPG67" s="202"/>
      <c r="NPH67" s="202"/>
      <c r="NPI67" s="202"/>
      <c r="NPJ67" s="202"/>
      <c r="NPK67" s="202"/>
      <c r="NPL67" s="202"/>
      <c r="NPM67" s="202"/>
      <c r="NPN67" s="202"/>
      <c r="NPO67" s="202"/>
      <c r="NPP67" s="202"/>
      <c r="NPQ67" s="202"/>
      <c r="NPR67" s="202"/>
      <c r="NPS67" s="202"/>
      <c r="NPT67" s="202"/>
      <c r="NPU67" s="202"/>
      <c r="NPV67" s="202"/>
      <c r="NPW67" s="202"/>
      <c r="NPX67" s="202"/>
      <c r="NPY67" s="202"/>
      <c r="NPZ67" s="202"/>
      <c r="NQA67" s="202"/>
      <c r="NQB67" s="202"/>
      <c r="NQC67" s="202"/>
      <c r="NQD67" s="202"/>
      <c r="NQE67" s="202"/>
      <c r="NQF67" s="202"/>
      <c r="NQG67" s="202"/>
      <c r="NQH67" s="202"/>
      <c r="NQI67" s="202"/>
      <c r="NQJ67" s="202"/>
      <c r="NQK67" s="202"/>
      <c r="NQL67" s="202"/>
      <c r="NQM67" s="202"/>
      <c r="NQN67" s="202"/>
      <c r="NQO67" s="202"/>
      <c r="NQP67" s="202"/>
      <c r="NQQ67" s="202"/>
      <c r="NQR67" s="202"/>
      <c r="NQS67" s="202"/>
      <c r="NQT67" s="202"/>
      <c r="NQU67" s="202"/>
      <c r="NQV67" s="202"/>
      <c r="NQW67" s="202"/>
      <c r="NQX67" s="202"/>
      <c r="NQY67" s="202"/>
      <c r="NQZ67" s="202"/>
      <c r="NRA67" s="202"/>
      <c r="NRB67" s="202"/>
      <c r="NRC67" s="202"/>
      <c r="NRD67" s="202"/>
      <c r="NRE67" s="202"/>
      <c r="NRF67" s="202"/>
      <c r="NRG67" s="202"/>
      <c r="NRH67" s="202"/>
      <c r="NRI67" s="202"/>
      <c r="NRJ67" s="202"/>
      <c r="NRK67" s="202"/>
      <c r="NRL67" s="202"/>
      <c r="NRM67" s="202"/>
      <c r="NRN67" s="202"/>
      <c r="NRO67" s="202"/>
      <c r="NRP67" s="202"/>
      <c r="NRQ67" s="202"/>
      <c r="NRR67" s="202"/>
      <c r="NRS67" s="202"/>
      <c r="NRT67" s="202"/>
      <c r="NRU67" s="202"/>
      <c r="NRV67" s="202"/>
      <c r="NRW67" s="202"/>
      <c r="NRX67" s="202"/>
      <c r="NRY67" s="202"/>
      <c r="NRZ67" s="202"/>
      <c r="NSA67" s="202"/>
      <c r="NSB67" s="202"/>
      <c r="NSC67" s="202"/>
      <c r="NSD67" s="202"/>
      <c r="NSE67" s="202"/>
      <c r="NSF67" s="202"/>
      <c r="NSG67" s="202"/>
      <c r="NSH67" s="202"/>
      <c r="NSI67" s="202"/>
      <c r="NSJ67" s="202"/>
      <c r="NSK67" s="202"/>
      <c r="NSL67" s="202"/>
      <c r="NSM67" s="202"/>
      <c r="NSN67" s="202"/>
      <c r="NSO67" s="202"/>
      <c r="NSP67" s="202"/>
      <c r="NSQ67" s="202"/>
      <c r="NSR67" s="202"/>
      <c r="NSS67" s="202"/>
      <c r="NST67" s="202"/>
      <c r="NSU67" s="202"/>
      <c r="NSV67" s="202"/>
      <c r="NSW67" s="202"/>
      <c r="NSX67" s="202"/>
      <c r="NSY67" s="202"/>
      <c r="NSZ67" s="202"/>
      <c r="NTA67" s="202"/>
      <c r="NTB67" s="202"/>
      <c r="NTC67" s="202"/>
      <c r="NTD67" s="202"/>
      <c r="NTE67" s="202"/>
      <c r="NTF67" s="202"/>
      <c r="NTG67" s="202"/>
      <c r="NTH67" s="202"/>
      <c r="NTI67" s="202"/>
      <c r="NTJ67" s="202"/>
      <c r="NTK67" s="202"/>
      <c r="NTL67" s="202"/>
      <c r="NTM67" s="202"/>
      <c r="NTN67" s="202"/>
      <c r="NTO67" s="202"/>
      <c r="NTP67" s="202"/>
      <c r="NTQ67" s="202"/>
      <c r="NTR67" s="202"/>
      <c r="NTS67" s="202"/>
      <c r="NTT67" s="202"/>
      <c r="NTU67" s="202"/>
      <c r="NTV67" s="202"/>
      <c r="NTW67" s="202"/>
      <c r="NTX67" s="202"/>
      <c r="NTY67" s="202"/>
      <c r="NTZ67" s="202"/>
      <c r="NUA67" s="202"/>
      <c r="NUB67" s="202"/>
      <c r="NUC67" s="202"/>
      <c r="NUD67" s="202"/>
      <c r="NUE67" s="202"/>
      <c r="NUF67" s="202"/>
      <c r="NUG67" s="202"/>
      <c r="NUH67" s="202"/>
      <c r="NUI67" s="202"/>
      <c r="NUJ67" s="202"/>
      <c r="NUK67" s="202"/>
      <c r="NUL67" s="202"/>
      <c r="NUM67" s="202"/>
      <c r="NUN67" s="202"/>
      <c r="NUO67" s="202"/>
      <c r="NUP67" s="202"/>
      <c r="NUQ67" s="202"/>
      <c r="NUR67" s="202"/>
      <c r="NUS67" s="202"/>
      <c r="NUT67" s="202"/>
      <c r="NUU67" s="202"/>
      <c r="NUV67" s="202"/>
      <c r="NUW67" s="202"/>
      <c r="NUX67" s="202"/>
      <c r="NUY67" s="202"/>
      <c r="NUZ67" s="202"/>
      <c r="NVA67" s="202"/>
      <c r="NVB67" s="202"/>
      <c r="NVC67" s="202"/>
      <c r="NVD67" s="202"/>
      <c r="NVE67" s="202"/>
      <c r="NVF67" s="202"/>
      <c r="NVG67" s="202"/>
      <c r="NVH67" s="202"/>
      <c r="NVI67" s="202"/>
      <c r="NVJ67" s="202"/>
      <c r="NVK67" s="202"/>
      <c r="NVL67" s="202"/>
      <c r="NVM67" s="202"/>
      <c r="NVN67" s="202"/>
      <c r="NVO67" s="202"/>
      <c r="NVP67" s="202"/>
      <c r="NVQ67" s="202"/>
      <c r="NVR67" s="202"/>
      <c r="NVS67" s="202"/>
      <c r="NVT67" s="202"/>
      <c r="NVU67" s="202"/>
      <c r="NVV67" s="202"/>
      <c r="NVW67" s="202"/>
      <c r="NVX67" s="202"/>
      <c r="NVY67" s="202"/>
      <c r="NVZ67" s="202"/>
      <c r="NWA67" s="202"/>
      <c r="NWB67" s="202"/>
      <c r="NWC67" s="202"/>
      <c r="NWD67" s="202"/>
      <c r="NWE67" s="202"/>
      <c r="NWF67" s="202"/>
      <c r="NWG67" s="202"/>
      <c r="NWH67" s="202"/>
      <c r="NWI67" s="202"/>
      <c r="NWJ67" s="202"/>
      <c r="NWK67" s="202"/>
      <c r="NWL67" s="202"/>
      <c r="NWM67" s="202"/>
      <c r="NWN67" s="202"/>
      <c r="NWO67" s="202"/>
      <c r="NWP67" s="202"/>
      <c r="NWQ67" s="202"/>
      <c r="NWR67" s="202"/>
      <c r="NWS67" s="202"/>
      <c r="NWT67" s="202"/>
      <c r="NWU67" s="202"/>
      <c r="NWV67" s="202"/>
      <c r="NWW67" s="202"/>
      <c r="NWX67" s="202"/>
      <c r="NWY67" s="202"/>
      <c r="NWZ67" s="202"/>
      <c r="NXA67" s="202"/>
      <c r="NXB67" s="202"/>
      <c r="NXC67" s="202"/>
      <c r="NXD67" s="202"/>
      <c r="NXE67" s="202"/>
      <c r="NXF67" s="202"/>
      <c r="NXG67" s="202"/>
      <c r="NXH67" s="202"/>
      <c r="NXI67" s="202"/>
      <c r="NXJ67" s="202"/>
      <c r="NXK67" s="202"/>
      <c r="NXL67" s="202"/>
      <c r="NXM67" s="202"/>
      <c r="NXN67" s="202"/>
      <c r="NXO67" s="202"/>
      <c r="NXP67" s="202"/>
      <c r="NXQ67" s="202"/>
      <c r="NXR67" s="202"/>
      <c r="NXS67" s="202"/>
      <c r="NXT67" s="202"/>
      <c r="NXU67" s="202"/>
      <c r="NXV67" s="202"/>
      <c r="NXW67" s="202"/>
      <c r="NXX67" s="202"/>
      <c r="NXY67" s="202"/>
      <c r="NXZ67" s="202"/>
      <c r="NYA67" s="202"/>
      <c r="NYB67" s="202"/>
      <c r="NYC67" s="202"/>
      <c r="NYD67" s="202"/>
      <c r="NYE67" s="202"/>
      <c r="NYF67" s="202"/>
      <c r="NYG67" s="202"/>
      <c r="NYH67" s="202"/>
      <c r="NYI67" s="202"/>
      <c r="NYJ67" s="202"/>
      <c r="NYK67" s="202"/>
      <c r="NYL67" s="202"/>
      <c r="NYM67" s="202"/>
      <c r="NYN67" s="202"/>
      <c r="NYO67" s="202"/>
      <c r="NYP67" s="202"/>
      <c r="NYQ67" s="202"/>
      <c r="NYR67" s="202"/>
      <c r="NYS67" s="202"/>
      <c r="NYT67" s="202"/>
      <c r="NYU67" s="202"/>
      <c r="NYV67" s="202"/>
      <c r="NYW67" s="202"/>
      <c r="NYX67" s="202"/>
      <c r="NYY67" s="202"/>
      <c r="NYZ67" s="202"/>
      <c r="NZA67" s="202"/>
      <c r="NZB67" s="202"/>
      <c r="NZC67" s="202"/>
      <c r="NZD67" s="202"/>
      <c r="NZE67" s="202"/>
      <c r="NZF67" s="202"/>
      <c r="NZG67" s="202"/>
      <c r="NZH67" s="202"/>
      <c r="NZI67" s="202"/>
      <c r="NZJ67" s="202"/>
      <c r="NZK67" s="202"/>
      <c r="NZL67" s="202"/>
      <c r="NZM67" s="202"/>
      <c r="NZN67" s="202"/>
      <c r="NZO67" s="202"/>
      <c r="NZP67" s="202"/>
      <c r="NZQ67" s="202"/>
      <c r="NZR67" s="202"/>
      <c r="NZS67" s="202"/>
      <c r="NZT67" s="202"/>
      <c r="NZU67" s="202"/>
      <c r="NZV67" s="202"/>
      <c r="NZW67" s="202"/>
      <c r="NZX67" s="202"/>
      <c r="NZY67" s="202"/>
      <c r="NZZ67" s="202"/>
      <c r="OAA67" s="202"/>
      <c r="OAB67" s="202"/>
      <c r="OAC67" s="202"/>
      <c r="OAD67" s="202"/>
      <c r="OAE67" s="202"/>
      <c r="OAF67" s="202"/>
      <c r="OAG67" s="202"/>
      <c r="OAH67" s="202"/>
      <c r="OAI67" s="202"/>
      <c r="OAJ67" s="202"/>
      <c r="OAK67" s="202"/>
      <c r="OAL67" s="202"/>
      <c r="OAM67" s="202"/>
      <c r="OAN67" s="202"/>
      <c r="OAO67" s="202"/>
      <c r="OAP67" s="202"/>
      <c r="OAQ67" s="202"/>
      <c r="OAR67" s="202"/>
      <c r="OAS67" s="202"/>
      <c r="OAT67" s="202"/>
      <c r="OAU67" s="202"/>
      <c r="OAV67" s="202"/>
      <c r="OAW67" s="202"/>
      <c r="OAX67" s="202"/>
      <c r="OAY67" s="202"/>
      <c r="OAZ67" s="202"/>
      <c r="OBA67" s="202"/>
      <c r="OBB67" s="202"/>
      <c r="OBC67" s="202"/>
      <c r="OBD67" s="202"/>
      <c r="OBE67" s="202"/>
      <c r="OBF67" s="202"/>
      <c r="OBG67" s="202"/>
      <c r="OBH67" s="202"/>
      <c r="OBI67" s="202"/>
      <c r="OBJ67" s="202"/>
      <c r="OBK67" s="202"/>
      <c r="OBL67" s="202"/>
      <c r="OBM67" s="202"/>
      <c r="OBN67" s="202"/>
      <c r="OBO67" s="202"/>
      <c r="OBP67" s="202"/>
      <c r="OBQ67" s="202"/>
      <c r="OBR67" s="202"/>
      <c r="OBS67" s="202"/>
      <c r="OBT67" s="202"/>
      <c r="OBU67" s="202"/>
      <c r="OBV67" s="202"/>
      <c r="OBW67" s="202"/>
      <c r="OBX67" s="202"/>
      <c r="OBY67" s="202"/>
      <c r="OBZ67" s="202"/>
      <c r="OCA67" s="202"/>
      <c r="OCB67" s="202"/>
      <c r="OCC67" s="202"/>
      <c r="OCD67" s="202"/>
      <c r="OCE67" s="202"/>
      <c r="OCF67" s="202"/>
      <c r="OCG67" s="202"/>
      <c r="OCH67" s="202"/>
      <c r="OCI67" s="202"/>
      <c r="OCJ67" s="202"/>
      <c r="OCK67" s="202"/>
      <c r="OCL67" s="202"/>
      <c r="OCM67" s="202"/>
      <c r="OCN67" s="202"/>
      <c r="OCO67" s="202"/>
      <c r="OCP67" s="202"/>
      <c r="OCQ67" s="202"/>
      <c r="OCR67" s="202"/>
      <c r="OCS67" s="202"/>
      <c r="OCT67" s="202"/>
      <c r="OCU67" s="202"/>
      <c r="OCV67" s="202"/>
      <c r="OCW67" s="202"/>
      <c r="OCX67" s="202"/>
      <c r="OCY67" s="202"/>
      <c r="OCZ67" s="202"/>
      <c r="ODA67" s="202"/>
      <c r="ODB67" s="202"/>
      <c r="ODC67" s="202"/>
      <c r="ODD67" s="202"/>
      <c r="ODE67" s="202"/>
      <c r="ODF67" s="202"/>
      <c r="ODG67" s="202"/>
      <c r="ODH67" s="202"/>
      <c r="ODI67" s="202"/>
      <c r="ODJ67" s="202"/>
      <c r="ODK67" s="202"/>
      <c r="ODL67" s="202"/>
      <c r="ODM67" s="202"/>
      <c r="ODN67" s="202"/>
      <c r="ODO67" s="202"/>
      <c r="ODP67" s="202"/>
      <c r="ODQ67" s="202"/>
      <c r="ODR67" s="202"/>
      <c r="ODS67" s="202"/>
      <c r="ODT67" s="202"/>
      <c r="ODU67" s="202"/>
      <c r="ODV67" s="202"/>
      <c r="ODW67" s="202"/>
      <c r="ODX67" s="202"/>
      <c r="ODY67" s="202"/>
      <c r="ODZ67" s="202"/>
      <c r="OEA67" s="202"/>
      <c r="OEB67" s="202"/>
      <c r="OEC67" s="202"/>
      <c r="OED67" s="202"/>
      <c r="OEE67" s="202"/>
      <c r="OEF67" s="202"/>
      <c r="OEG67" s="202"/>
      <c r="OEH67" s="202"/>
      <c r="OEI67" s="202"/>
      <c r="OEJ67" s="202"/>
      <c r="OEK67" s="202"/>
      <c r="OEL67" s="202"/>
      <c r="OEM67" s="202"/>
      <c r="OEN67" s="202"/>
      <c r="OEO67" s="202"/>
      <c r="OEP67" s="202"/>
      <c r="OEQ67" s="202"/>
      <c r="OER67" s="202"/>
      <c r="OES67" s="202"/>
      <c r="OET67" s="202"/>
      <c r="OEU67" s="202"/>
      <c r="OEV67" s="202"/>
      <c r="OEW67" s="202"/>
      <c r="OEX67" s="202"/>
      <c r="OEY67" s="202"/>
      <c r="OEZ67" s="202"/>
      <c r="OFA67" s="202"/>
      <c r="OFB67" s="202"/>
      <c r="OFC67" s="202"/>
      <c r="OFD67" s="202"/>
      <c r="OFE67" s="202"/>
      <c r="OFF67" s="202"/>
      <c r="OFG67" s="202"/>
      <c r="OFH67" s="202"/>
      <c r="OFI67" s="202"/>
      <c r="OFJ67" s="202"/>
      <c r="OFK67" s="202"/>
      <c r="OFL67" s="202"/>
      <c r="OFM67" s="202"/>
      <c r="OFN67" s="202"/>
      <c r="OFO67" s="202"/>
      <c r="OFP67" s="202"/>
      <c r="OFQ67" s="202"/>
      <c r="OFR67" s="202"/>
      <c r="OFS67" s="202"/>
      <c r="OFT67" s="202"/>
      <c r="OFU67" s="202"/>
      <c r="OFV67" s="202"/>
      <c r="OFW67" s="202"/>
      <c r="OFX67" s="202"/>
      <c r="OFY67" s="202"/>
      <c r="OFZ67" s="202"/>
      <c r="OGA67" s="202"/>
      <c r="OGB67" s="202"/>
      <c r="OGC67" s="202"/>
      <c r="OGD67" s="202"/>
      <c r="OGE67" s="202"/>
      <c r="OGF67" s="202"/>
      <c r="OGG67" s="202"/>
      <c r="OGH67" s="202"/>
      <c r="OGI67" s="202"/>
      <c r="OGJ67" s="202"/>
      <c r="OGK67" s="202"/>
      <c r="OGL67" s="202"/>
      <c r="OGM67" s="202"/>
      <c r="OGN67" s="202"/>
      <c r="OGO67" s="202"/>
      <c r="OGP67" s="202"/>
      <c r="OGQ67" s="202"/>
      <c r="OGR67" s="202"/>
      <c r="OGS67" s="202"/>
      <c r="OGT67" s="202"/>
      <c r="OGU67" s="202"/>
      <c r="OGV67" s="202"/>
      <c r="OGW67" s="202"/>
      <c r="OGX67" s="202"/>
      <c r="OGY67" s="202"/>
      <c r="OGZ67" s="202"/>
      <c r="OHA67" s="202"/>
      <c r="OHB67" s="202"/>
      <c r="OHC67" s="202"/>
      <c r="OHD67" s="202"/>
      <c r="OHE67" s="202"/>
      <c r="OHF67" s="202"/>
      <c r="OHG67" s="202"/>
      <c r="OHH67" s="202"/>
      <c r="OHI67" s="202"/>
      <c r="OHJ67" s="202"/>
      <c r="OHK67" s="202"/>
      <c r="OHL67" s="202"/>
      <c r="OHM67" s="202"/>
      <c r="OHN67" s="202"/>
      <c r="OHO67" s="202"/>
      <c r="OHP67" s="202"/>
      <c r="OHQ67" s="202"/>
      <c r="OHR67" s="202"/>
      <c r="OHS67" s="202"/>
      <c r="OHT67" s="202"/>
      <c r="OHU67" s="202"/>
      <c r="OHV67" s="202"/>
      <c r="OHW67" s="202"/>
      <c r="OHX67" s="202"/>
      <c r="OHY67" s="202"/>
      <c r="OHZ67" s="202"/>
      <c r="OIA67" s="202"/>
      <c r="OIB67" s="202"/>
      <c r="OIC67" s="202"/>
      <c r="OID67" s="202"/>
      <c r="OIE67" s="202"/>
      <c r="OIF67" s="202"/>
      <c r="OIG67" s="202"/>
      <c r="OIH67" s="202"/>
      <c r="OII67" s="202"/>
      <c r="OIJ67" s="202"/>
      <c r="OIK67" s="202"/>
      <c r="OIL67" s="202"/>
      <c r="OIM67" s="202"/>
      <c r="OIN67" s="202"/>
      <c r="OIO67" s="202"/>
      <c r="OIP67" s="202"/>
      <c r="OIQ67" s="202"/>
      <c r="OIR67" s="202"/>
      <c r="OIS67" s="202"/>
      <c r="OIT67" s="202"/>
      <c r="OIU67" s="202"/>
      <c r="OIV67" s="202"/>
      <c r="OIW67" s="202"/>
      <c r="OIX67" s="202"/>
      <c r="OIY67" s="202"/>
      <c r="OIZ67" s="202"/>
      <c r="OJA67" s="202"/>
      <c r="OJB67" s="202"/>
      <c r="OJC67" s="202"/>
      <c r="OJD67" s="202"/>
      <c r="OJE67" s="202"/>
      <c r="OJF67" s="202"/>
      <c r="OJG67" s="202"/>
      <c r="OJH67" s="202"/>
      <c r="OJI67" s="202"/>
      <c r="OJJ67" s="202"/>
      <c r="OJK67" s="202"/>
      <c r="OJL67" s="202"/>
      <c r="OJM67" s="202"/>
      <c r="OJN67" s="202"/>
      <c r="OJO67" s="202"/>
      <c r="OJP67" s="202"/>
      <c r="OJQ67" s="202"/>
      <c r="OJR67" s="202"/>
      <c r="OJS67" s="202"/>
      <c r="OJT67" s="202"/>
      <c r="OJU67" s="202"/>
      <c r="OJV67" s="202"/>
      <c r="OJW67" s="202"/>
      <c r="OJX67" s="202"/>
      <c r="OJY67" s="202"/>
      <c r="OJZ67" s="202"/>
      <c r="OKA67" s="202"/>
      <c r="OKB67" s="202"/>
      <c r="OKC67" s="202"/>
      <c r="OKD67" s="202"/>
      <c r="OKE67" s="202"/>
      <c r="OKF67" s="202"/>
      <c r="OKG67" s="202"/>
      <c r="OKH67" s="202"/>
      <c r="OKI67" s="202"/>
      <c r="OKJ67" s="202"/>
      <c r="OKK67" s="202"/>
      <c r="OKL67" s="202"/>
      <c r="OKM67" s="202"/>
      <c r="OKN67" s="202"/>
      <c r="OKO67" s="202"/>
      <c r="OKP67" s="202"/>
      <c r="OKQ67" s="202"/>
      <c r="OKR67" s="202"/>
      <c r="OKS67" s="202"/>
      <c r="OKT67" s="202"/>
      <c r="OKU67" s="202"/>
      <c r="OKV67" s="202"/>
      <c r="OKW67" s="202"/>
      <c r="OKX67" s="202"/>
      <c r="OKY67" s="202"/>
      <c r="OKZ67" s="202"/>
      <c r="OLA67" s="202"/>
      <c r="OLB67" s="202"/>
      <c r="OLC67" s="202"/>
      <c r="OLD67" s="202"/>
      <c r="OLE67" s="202"/>
      <c r="OLF67" s="202"/>
      <c r="OLG67" s="202"/>
      <c r="OLH67" s="202"/>
      <c r="OLI67" s="202"/>
      <c r="OLJ67" s="202"/>
      <c r="OLK67" s="202"/>
      <c r="OLL67" s="202"/>
      <c r="OLM67" s="202"/>
      <c r="OLN67" s="202"/>
      <c r="OLO67" s="202"/>
      <c r="OLP67" s="202"/>
      <c r="OLQ67" s="202"/>
      <c r="OLR67" s="202"/>
      <c r="OLS67" s="202"/>
      <c r="OLT67" s="202"/>
      <c r="OLU67" s="202"/>
      <c r="OLV67" s="202"/>
      <c r="OLW67" s="202"/>
      <c r="OLX67" s="202"/>
      <c r="OLY67" s="202"/>
      <c r="OLZ67" s="202"/>
      <c r="OMA67" s="202"/>
      <c r="OMB67" s="202"/>
      <c r="OMC67" s="202"/>
      <c r="OMD67" s="202"/>
      <c r="OME67" s="202"/>
      <c r="OMF67" s="202"/>
      <c r="OMG67" s="202"/>
      <c r="OMH67" s="202"/>
      <c r="OMI67" s="202"/>
      <c r="OMJ67" s="202"/>
      <c r="OMK67" s="202"/>
      <c r="OML67" s="202"/>
      <c r="OMM67" s="202"/>
      <c r="OMN67" s="202"/>
      <c r="OMO67" s="202"/>
      <c r="OMP67" s="202"/>
      <c r="OMQ67" s="202"/>
      <c r="OMR67" s="202"/>
      <c r="OMS67" s="202"/>
      <c r="OMT67" s="202"/>
      <c r="OMU67" s="202"/>
      <c r="OMV67" s="202"/>
      <c r="OMW67" s="202"/>
      <c r="OMX67" s="202"/>
      <c r="OMY67" s="202"/>
      <c r="OMZ67" s="202"/>
      <c r="ONA67" s="202"/>
      <c r="ONB67" s="202"/>
      <c r="ONC67" s="202"/>
      <c r="OND67" s="202"/>
      <c r="ONE67" s="202"/>
      <c r="ONF67" s="202"/>
      <c r="ONG67" s="202"/>
      <c r="ONH67" s="202"/>
      <c r="ONI67" s="202"/>
      <c r="ONJ67" s="202"/>
      <c r="ONK67" s="202"/>
      <c r="ONL67" s="202"/>
      <c r="ONM67" s="202"/>
      <c r="ONN67" s="202"/>
      <c r="ONO67" s="202"/>
      <c r="ONP67" s="202"/>
      <c r="ONQ67" s="202"/>
      <c r="ONR67" s="202"/>
      <c r="ONS67" s="202"/>
      <c r="ONT67" s="202"/>
      <c r="ONU67" s="202"/>
      <c r="ONV67" s="202"/>
      <c r="ONW67" s="202"/>
      <c r="ONX67" s="202"/>
      <c r="ONY67" s="202"/>
      <c r="ONZ67" s="202"/>
      <c r="OOA67" s="202"/>
      <c r="OOB67" s="202"/>
      <c r="OOC67" s="202"/>
      <c r="OOD67" s="202"/>
      <c r="OOE67" s="202"/>
      <c r="OOF67" s="202"/>
      <c r="OOG67" s="202"/>
      <c r="OOH67" s="202"/>
      <c r="OOI67" s="202"/>
      <c r="OOJ67" s="202"/>
      <c r="OOK67" s="202"/>
      <c r="OOL67" s="202"/>
      <c r="OOM67" s="202"/>
      <c r="OON67" s="202"/>
      <c r="OOO67" s="202"/>
      <c r="OOP67" s="202"/>
      <c r="OOQ67" s="202"/>
      <c r="OOR67" s="202"/>
      <c r="OOS67" s="202"/>
      <c r="OOT67" s="202"/>
      <c r="OOU67" s="202"/>
      <c r="OOV67" s="202"/>
      <c r="OOW67" s="202"/>
      <c r="OOX67" s="202"/>
      <c r="OOY67" s="202"/>
      <c r="OOZ67" s="202"/>
      <c r="OPA67" s="202"/>
      <c r="OPB67" s="202"/>
      <c r="OPC67" s="202"/>
      <c r="OPD67" s="202"/>
      <c r="OPE67" s="202"/>
      <c r="OPF67" s="202"/>
      <c r="OPG67" s="202"/>
      <c r="OPH67" s="202"/>
      <c r="OPI67" s="202"/>
      <c r="OPJ67" s="202"/>
      <c r="OPK67" s="202"/>
      <c r="OPL67" s="202"/>
      <c r="OPM67" s="202"/>
      <c r="OPN67" s="202"/>
      <c r="OPO67" s="202"/>
      <c r="OPP67" s="202"/>
      <c r="OPQ67" s="202"/>
      <c r="OPR67" s="202"/>
      <c r="OPS67" s="202"/>
      <c r="OPT67" s="202"/>
      <c r="OPU67" s="202"/>
      <c r="OPV67" s="202"/>
      <c r="OPW67" s="202"/>
      <c r="OPX67" s="202"/>
      <c r="OPY67" s="202"/>
      <c r="OPZ67" s="202"/>
      <c r="OQA67" s="202"/>
      <c r="OQB67" s="202"/>
      <c r="OQC67" s="202"/>
      <c r="OQD67" s="202"/>
      <c r="OQE67" s="202"/>
      <c r="OQF67" s="202"/>
      <c r="OQG67" s="202"/>
      <c r="OQH67" s="202"/>
      <c r="OQI67" s="202"/>
      <c r="OQJ67" s="202"/>
      <c r="OQK67" s="202"/>
      <c r="OQL67" s="202"/>
      <c r="OQM67" s="202"/>
      <c r="OQN67" s="202"/>
      <c r="OQO67" s="202"/>
      <c r="OQP67" s="202"/>
      <c r="OQQ67" s="202"/>
      <c r="OQR67" s="202"/>
      <c r="OQS67" s="202"/>
      <c r="OQT67" s="202"/>
      <c r="OQU67" s="202"/>
      <c r="OQV67" s="202"/>
      <c r="OQW67" s="202"/>
      <c r="OQX67" s="202"/>
      <c r="OQY67" s="202"/>
      <c r="OQZ67" s="202"/>
      <c r="ORA67" s="202"/>
      <c r="ORB67" s="202"/>
      <c r="ORC67" s="202"/>
      <c r="ORD67" s="202"/>
      <c r="ORE67" s="202"/>
      <c r="ORF67" s="202"/>
      <c r="ORG67" s="202"/>
      <c r="ORH67" s="202"/>
      <c r="ORI67" s="202"/>
      <c r="ORJ67" s="202"/>
      <c r="ORK67" s="202"/>
      <c r="ORL67" s="202"/>
      <c r="ORM67" s="202"/>
      <c r="ORN67" s="202"/>
      <c r="ORO67" s="202"/>
      <c r="ORP67" s="202"/>
      <c r="ORQ67" s="202"/>
      <c r="ORR67" s="202"/>
      <c r="ORS67" s="202"/>
      <c r="ORT67" s="202"/>
      <c r="ORU67" s="202"/>
      <c r="ORV67" s="202"/>
      <c r="ORW67" s="202"/>
      <c r="ORX67" s="202"/>
      <c r="ORY67" s="202"/>
      <c r="ORZ67" s="202"/>
      <c r="OSA67" s="202"/>
      <c r="OSB67" s="202"/>
      <c r="OSC67" s="202"/>
      <c r="OSD67" s="202"/>
      <c r="OSE67" s="202"/>
      <c r="OSF67" s="202"/>
      <c r="OSG67" s="202"/>
      <c r="OSH67" s="202"/>
      <c r="OSI67" s="202"/>
      <c r="OSJ67" s="202"/>
      <c r="OSK67" s="202"/>
      <c r="OSL67" s="202"/>
      <c r="OSM67" s="202"/>
      <c r="OSN67" s="202"/>
      <c r="OSO67" s="202"/>
      <c r="OSP67" s="202"/>
      <c r="OSQ67" s="202"/>
      <c r="OSR67" s="202"/>
      <c r="OSS67" s="202"/>
      <c r="OST67" s="202"/>
      <c r="OSU67" s="202"/>
      <c r="OSV67" s="202"/>
      <c r="OSW67" s="202"/>
      <c r="OSX67" s="202"/>
      <c r="OSY67" s="202"/>
      <c r="OSZ67" s="202"/>
      <c r="OTA67" s="202"/>
      <c r="OTB67" s="202"/>
      <c r="OTC67" s="202"/>
      <c r="OTD67" s="202"/>
      <c r="OTE67" s="202"/>
      <c r="OTF67" s="202"/>
      <c r="OTG67" s="202"/>
      <c r="OTH67" s="202"/>
      <c r="OTI67" s="202"/>
      <c r="OTJ67" s="202"/>
      <c r="OTK67" s="202"/>
      <c r="OTL67" s="202"/>
      <c r="OTM67" s="202"/>
      <c r="OTN67" s="202"/>
      <c r="OTO67" s="202"/>
      <c r="OTP67" s="202"/>
      <c r="OTQ67" s="202"/>
      <c r="OTR67" s="202"/>
      <c r="OTS67" s="202"/>
      <c r="OTT67" s="202"/>
      <c r="OTU67" s="202"/>
      <c r="OTV67" s="202"/>
      <c r="OTW67" s="202"/>
      <c r="OTX67" s="202"/>
      <c r="OTY67" s="202"/>
      <c r="OTZ67" s="202"/>
      <c r="OUA67" s="202"/>
      <c r="OUB67" s="202"/>
      <c r="OUC67" s="202"/>
      <c r="OUD67" s="202"/>
      <c r="OUE67" s="202"/>
      <c r="OUF67" s="202"/>
      <c r="OUG67" s="202"/>
      <c r="OUH67" s="202"/>
      <c r="OUI67" s="202"/>
      <c r="OUJ67" s="202"/>
      <c r="OUK67" s="202"/>
      <c r="OUL67" s="202"/>
      <c r="OUM67" s="202"/>
      <c r="OUN67" s="202"/>
      <c r="OUO67" s="202"/>
      <c r="OUP67" s="202"/>
      <c r="OUQ67" s="202"/>
      <c r="OUR67" s="202"/>
      <c r="OUS67" s="202"/>
      <c r="OUT67" s="202"/>
      <c r="OUU67" s="202"/>
      <c r="OUV67" s="202"/>
      <c r="OUW67" s="202"/>
      <c r="OUX67" s="202"/>
      <c r="OUY67" s="202"/>
      <c r="OUZ67" s="202"/>
      <c r="OVA67" s="202"/>
      <c r="OVB67" s="202"/>
      <c r="OVC67" s="202"/>
      <c r="OVD67" s="202"/>
      <c r="OVE67" s="202"/>
      <c r="OVF67" s="202"/>
      <c r="OVG67" s="202"/>
      <c r="OVH67" s="202"/>
      <c r="OVI67" s="202"/>
      <c r="OVJ67" s="202"/>
      <c r="OVK67" s="202"/>
      <c r="OVL67" s="202"/>
      <c r="OVM67" s="202"/>
      <c r="OVN67" s="202"/>
      <c r="OVO67" s="202"/>
      <c r="OVP67" s="202"/>
      <c r="OVQ67" s="202"/>
      <c r="OVR67" s="202"/>
      <c r="OVS67" s="202"/>
      <c r="OVT67" s="202"/>
      <c r="OVU67" s="202"/>
      <c r="OVV67" s="202"/>
      <c r="OVW67" s="202"/>
      <c r="OVX67" s="202"/>
      <c r="OVY67" s="202"/>
      <c r="OVZ67" s="202"/>
      <c r="OWA67" s="202"/>
      <c r="OWB67" s="202"/>
      <c r="OWC67" s="202"/>
      <c r="OWD67" s="202"/>
      <c r="OWE67" s="202"/>
      <c r="OWF67" s="202"/>
      <c r="OWG67" s="202"/>
      <c r="OWH67" s="202"/>
      <c r="OWI67" s="202"/>
      <c r="OWJ67" s="202"/>
      <c r="OWK67" s="202"/>
      <c r="OWL67" s="202"/>
      <c r="OWM67" s="202"/>
      <c r="OWN67" s="202"/>
      <c r="OWO67" s="202"/>
      <c r="OWP67" s="202"/>
      <c r="OWQ67" s="202"/>
      <c r="OWR67" s="202"/>
      <c r="OWS67" s="202"/>
      <c r="OWT67" s="202"/>
      <c r="OWU67" s="202"/>
      <c r="OWV67" s="202"/>
      <c r="OWW67" s="202"/>
      <c r="OWX67" s="202"/>
      <c r="OWY67" s="202"/>
      <c r="OWZ67" s="202"/>
      <c r="OXA67" s="202"/>
      <c r="OXB67" s="202"/>
      <c r="OXC67" s="202"/>
      <c r="OXD67" s="202"/>
      <c r="OXE67" s="202"/>
      <c r="OXF67" s="202"/>
      <c r="OXG67" s="202"/>
      <c r="OXH67" s="202"/>
      <c r="OXI67" s="202"/>
      <c r="OXJ67" s="202"/>
      <c r="OXK67" s="202"/>
      <c r="OXL67" s="202"/>
      <c r="OXM67" s="202"/>
      <c r="OXN67" s="202"/>
      <c r="OXO67" s="202"/>
      <c r="OXP67" s="202"/>
      <c r="OXQ67" s="202"/>
      <c r="OXR67" s="202"/>
      <c r="OXS67" s="202"/>
      <c r="OXT67" s="202"/>
      <c r="OXU67" s="202"/>
      <c r="OXV67" s="202"/>
      <c r="OXW67" s="202"/>
      <c r="OXX67" s="202"/>
      <c r="OXY67" s="202"/>
      <c r="OXZ67" s="202"/>
      <c r="OYA67" s="202"/>
      <c r="OYB67" s="202"/>
      <c r="OYC67" s="202"/>
      <c r="OYD67" s="202"/>
      <c r="OYE67" s="202"/>
      <c r="OYF67" s="202"/>
      <c r="OYG67" s="202"/>
      <c r="OYH67" s="202"/>
      <c r="OYI67" s="202"/>
      <c r="OYJ67" s="202"/>
      <c r="OYK67" s="202"/>
      <c r="OYL67" s="202"/>
      <c r="OYM67" s="202"/>
      <c r="OYN67" s="202"/>
      <c r="OYO67" s="202"/>
      <c r="OYP67" s="202"/>
      <c r="OYQ67" s="202"/>
      <c r="OYR67" s="202"/>
      <c r="OYS67" s="202"/>
      <c r="OYT67" s="202"/>
      <c r="OYU67" s="202"/>
      <c r="OYV67" s="202"/>
      <c r="OYW67" s="202"/>
      <c r="OYX67" s="202"/>
      <c r="OYY67" s="202"/>
      <c r="OYZ67" s="202"/>
      <c r="OZA67" s="202"/>
      <c r="OZB67" s="202"/>
      <c r="OZC67" s="202"/>
      <c r="OZD67" s="202"/>
      <c r="OZE67" s="202"/>
      <c r="OZF67" s="202"/>
      <c r="OZG67" s="202"/>
      <c r="OZH67" s="202"/>
      <c r="OZI67" s="202"/>
      <c r="OZJ67" s="202"/>
      <c r="OZK67" s="202"/>
      <c r="OZL67" s="202"/>
      <c r="OZM67" s="202"/>
      <c r="OZN67" s="202"/>
      <c r="OZO67" s="202"/>
      <c r="OZP67" s="202"/>
      <c r="OZQ67" s="202"/>
      <c r="OZR67" s="202"/>
      <c r="OZS67" s="202"/>
      <c r="OZT67" s="202"/>
      <c r="OZU67" s="202"/>
      <c r="OZV67" s="202"/>
      <c r="OZW67" s="202"/>
      <c r="OZX67" s="202"/>
      <c r="OZY67" s="202"/>
      <c r="OZZ67" s="202"/>
      <c r="PAA67" s="202"/>
      <c r="PAB67" s="202"/>
      <c r="PAC67" s="202"/>
      <c r="PAD67" s="202"/>
      <c r="PAE67" s="202"/>
      <c r="PAF67" s="202"/>
      <c r="PAG67" s="202"/>
      <c r="PAH67" s="202"/>
      <c r="PAI67" s="202"/>
      <c r="PAJ67" s="202"/>
      <c r="PAK67" s="202"/>
      <c r="PAL67" s="202"/>
      <c r="PAM67" s="202"/>
      <c r="PAN67" s="202"/>
      <c r="PAO67" s="202"/>
      <c r="PAP67" s="202"/>
      <c r="PAQ67" s="202"/>
      <c r="PAR67" s="202"/>
      <c r="PAS67" s="202"/>
      <c r="PAT67" s="202"/>
      <c r="PAU67" s="202"/>
      <c r="PAV67" s="202"/>
      <c r="PAW67" s="202"/>
      <c r="PAX67" s="202"/>
      <c r="PAY67" s="202"/>
      <c r="PAZ67" s="202"/>
      <c r="PBA67" s="202"/>
      <c r="PBB67" s="202"/>
      <c r="PBC67" s="202"/>
      <c r="PBD67" s="202"/>
      <c r="PBE67" s="202"/>
      <c r="PBF67" s="202"/>
      <c r="PBG67" s="202"/>
      <c r="PBH67" s="202"/>
      <c r="PBI67" s="202"/>
      <c r="PBJ67" s="202"/>
      <c r="PBK67" s="202"/>
      <c r="PBL67" s="202"/>
      <c r="PBM67" s="202"/>
      <c r="PBN67" s="202"/>
      <c r="PBO67" s="202"/>
      <c r="PBP67" s="202"/>
      <c r="PBQ67" s="202"/>
      <c r="PBR67" s="202"/>
      <c r="PBS67" s="202"/>
      <c r="PBT67" s="202"/>
      <c r="PBU67" s="202"/>
      <c r="PBV67" s="202"/>
      <c r="PBW67" s="202"/>
      <c r="PBX67" s="202"/>
      <c r="PBY67" s="202"/>
      <c r="PBZ67" s="202"/>
      <c r="PCA67" s="202"/>
      <c r="PCB67" s="202"/>
      <c r="PCC67" s="202"/>
      <c r="PCD67" s="202"/>
      <c r="PCE67" s="202"/>
      <c r="PCF67" s="202"/>
      <c r="PCG67" s="202"/>
      <c r="PCH67" s="202"/>
      <c r="PCI67" s="202"/>
      <c r="PCJ67" s="202"/>
      <c r="PCK67" s="202"/>
      <c r="PCL67" s="202"/>
      <c r="PCM67" s="202"/>
      <c r="PCN67" s="202"/>
      <c r="PCO67" s="202"/>
      <c r="PCP67" s="202"/>
      <c r="PCQ67" s="202"/>
      <c r="PCR67" s="202"/>
      <c r="PCS67" s="202"/>
      <c r="PCT67" s="202"/>
      <c r="PCU67" s="202"/>
      <c r="PCV67" s="202"/>
      <c r="PCW67" s="202"/>
      <c r="PCX67" s="202"/>
      <c r="PCY67" s="202"/>
      <c r="PCZ67" s="202"/>
      <c r="PDA67" s="202"/>
      <c r="PDB67" s="202"/>
      <c r="PDC67" s="202"/>
      <c r="PDD67" s="202"/>
      <c r="PDE67" s="202"/>
      <c r="PDF67" s="202"/>
      <c r="PDG67" s="202"/>
      <c r="PDH67" s="202"/>
      <c r="PDI67" s="202"/>
      <c r="PDJ67" s="202"/>
      <c r="PDK67" s="202"/>
      <c r="PDL67" s="202"/>
      <c r="PDM67" s="202"/>
      <c r="PDN67" s="202"/>
      <c r="PDO67" s="202"/>
      <c r="PDP67" s="202"/>
      <c r="PDQ67" s="202"/>
      <c r="PDR67" s="202"/>
      <c r="PDS67" s="202"/>
      <c r="PDT67" s="202"/>
      <c r="PDU67" s="202"/>
      <c r="PDV67" s="202"/>
      <c r="PDW67" s="202"/>
      <c r="PDX67" s="202"/>
      <c r="PDY67" s="202"/>
      <c r="PDZ67" s="202"/>
      <c r="PEA67" s="202"/>
      <c r="PEB67" s="202"/>
      <c r="PEC67" s="202"/>
      <c r="PED67" s="202"/>
      <c r="PEE67" s="202"/>
      <c r="PEF67" s="202"/>
      <c r="PEG67" s="202"/>
      <c r="PEH67" s="202"/>
      <c r="PEI67" s="202"/>
      <c r="PEJ67" s="202"/>
      <c r="PEK67" s="202"/>
      <c r="PEL67" s="202"/>
      <c r="PEM67" s="202"/>
      <c r="PEN67" s="202"/>
      <c r="PEO67" s="202"/>
      <c r="PEP67" s="202"/>
      <c r="PEQ67" s="202"/>
      <c r="PER67" s="202"/>
      <c r="PES67" s="202"/>
      <c r="PET67" s="202"/>
      <c r="PEU67" s="202"/>
      <c r="PEV67" s="202"/>
      <c r="PEW67" s="202"/>
      <c r="PEX67" s="202"/>
      <c r="PEY67" s="202"/>
      <c r="PEZ67" s="202"/>
      <c r="PFA67" s="202"/>
      <c r="PFB67" s="202"/>
      <c r="PFC67" s="202"/>
      <c r="PFD67" s="202"/>
      <c r="PFE67" s="202"/>
      <c r="PFF67" s="202"/>
      <c r="PFG67" s="202"/>
      <c r="PFH67" s="202"/>
      <c r="PFI67" s="202"/>
      <c r="PFJ67" s="202"/>
      <c r="PFK67" s="202"/>
      <c r="PFL67" s="202"/>
      <c r="PFM67" s="202"/>
      <c r="PFN67" s="202"/>
      <c r="PFO67" s="202"/>
      <c r="PFP67" s="202"/>
      <c r="PFQ67" s="202"/>
      <c r="PFR67" s="202"/>
      <c r="PFS67" s="202"/>
      <c r="PFT67" s="202"/>
      <c r="PFU67" s="202"/>
      <c r="PFV67" s="202"/>
      <c r="PFW67" s="202"/>
      <c r="PFX67" s="202"/>
      <c r="PFY67" s="202"/>
      <c r="PFZ67" s="202"/>
      <c r="PGA67" s="202"/>
      <c r="PGB67" s="202"/>
      <c r="PGC67" s="202"/>
      <c r="PGD67" s="202"/>
      <c r="PGE67" s="202"/>
      <c r="PGF67" s="202"/>
      <c r="PGG67" s="202"/>
      <c r="PGH67" s="202"/>
      <c r="PGI67" s="202"/>
      <c r="PGJ67" s="202"/>
      <c r="PGK67" s="202"/>
      <c r="PGL67" s="202"/>
      <c r="PGM67" s="202"/>
      <c r="PGN67" s="202"/>
      <c r="PGO67" s="202"/>
      <c r="PGP67" s="202"/>
      <c r="PGQ67" s="202"/>
      <c r="PGR67" s="202"/>
      <c r="PGS67" s="202"/>
      <c r="PGT67" s="202"/>
      <c r="PGU67" s="202"/>
      <c r="PGV67" s="202"/>
      <c r="PGW67" s="202"/>
      <c r="PGX67" s="202"/>
      <c r="PGY67" s="202"/>
      <c r="PGZ67" s="202"/>
      <c r="PHA67" s="202"/>
      <c r="PHB67" s="202"/>
      <c r="PHC67" s="202"/>
      <c r="PHD67" s="202"/>
      <c r="PHE67" s="202"/>
      <c r="PHF67" s="202"/>
      <c r="PHG67" s="202"/>
      <c r="PHH67" s="202"/>
      <c r="PHI67" s="202"/>
      <c r="PHJ67" s="202"/>
      <c r="PHK67" s="202"/>
      <c r="PHL67" s="202"/>
      <c r="PHM67" s="202"/>
      <c r="PHN67" s="202"/>
      <c r="PHO67" s="202"/>
      <c r="PHP67" s="202"/>
      <c r="PHQ67" s="202"/>
      <c r="PHR67" s="202"/>
      <c r="PHS67" s="202"/>
      <c r="PHT67" s="202"/>
      <c r="PHU67" s="202"/>
      <c r="PHV67" s="202"/>
      <c r="PHW67" s="202"/>
      <c r="PHX67" s="202"/>
      <c r="PHY67" s="202"/>
      <c r="PHZ67" s="202"/>
      <c r="PIA67" s="202"/>
      <c r="PIB67" s="202"/>
      <c r="PIC67" s="202"/>
      <c r="PID67" s="202"/>
      <c r="PIE67" s="202"/>
      <c r="PIF67" s="202"/>
      <c r="PIG67" s="202"/>
      <c r="PIH67" s="202"/>
      <c r="PII67" s="202"/>
      <c r="PIJ67" s="202"/>
      <c r="PIK67" s="202"/>
      <c r="PIL67" s="202"/>
      <c r="PIM67" s="202"/>
      <c r="PIN67" s="202"/>
      <c r="PIO67" s="202"/>
      <c r="PIP67" s="202"/>
      <c r="PIQ67" s="202"/>
      <c r="PIR67" s="202"/>
      <c r="PIS67" s="202"/>
      <c r="PIT67" s="202"/>
      <c r="PIU67" s="202"/>
      <c r="PIV67" s="202"/>
      <c r="PIW67" s="202"/>
      <c r="PIX67" s="202"/>
      <c r="PIY67" s="202"/>
      <c r="PIZ67" s="202"/>
      <c r="PJA67" s="202"/>
      <c r="PJB67" s="202"/>
      <c r="PJC67" s="202"/>
      <c r="PJD67" s="202"/>
      <c r="PJE67" s="202"/>
      <c r="PJF67" s="202"/>
      <c r="PJG67" s="202"/>
      <c r="PJH67" s="202"/>
      <c r="PJI67" s="202"/>
      <c r="PJJ67" s="202"/>
      <c r="PJK67" s="202"/>
      <c r="PJL67" s="202"/>
      <c r="PJM67" s="202"/>
      <c r="PJN67" s="202"/>
      <c r="PJO67" s="202"/>
      <c r="PJP67" s="202"/>
      <c r="PJQ67" s="202"/>
      <c r="PJR67" s="202"/>
      <c r="PJS67" s="202"/>
      <c r="PJT67" s="202"/>
      <c r="PJU67" s="202"/>
      <c r="PJV67" s="202"/>
      <c r="PJW67" s="202"/>
      <c r="PJX67" s="202"/>
      <c r="PJY67" s="202"/>
      <c r="PJZ67" s="202"/>
      <c r="PKA67" s="202"/>
      <c r="PKB67" s="202"/>
      <c r="PKC67" s="202"/>
      <c r="PKD67" s="202"/>
      <c r="PKE67" s="202"/>
      <c r="PKF67" s="202"/>
      <c r="PKG67" s="202"/>
      <c r="PKH67" s="202"/>
      <c r="PKI67" s="202"/>
      <c r="PKJ67" s="202"/>
      <c r="PKK67" s="202"/>
      <c r="PKL67" s="202"/>
      <c r="PKM67" s="202"/>
      <c r="PKN67" s="202"/>
      <c r="PKO67" s="202"/>
      <c r="PKP67" s="202"/>
      <c r="PKQ67" s="202"/>
      <c r="PKR67" s="202"/>
      <c r="PKS67" s="202"/>
      <c r="PKT67" s="202"/>
      <c r="PKU67" s="202"/>
      <c r="PKV67" s="202"/>
      <c r="PKW67" s="202"/>
      <c r="PKX67" s="202"/>
      <c r="PKY67" s="202"/>
      <c r="PKZ67" s="202"/>
      <c r="PLA67" s="202"/>
      <c r="PLB67" s="202"/>
      <c r="PLC67" s="202"/>
      <c r="PLD67" s="202"/>
      <c r="PLE67" s="202"/>
      <c r="PLF67" s="202"/>
      <c r="PLG67" s="202"/>
      <c r="PLH67" s="202"/>
      <c r="PLI67" s="202"/>
      <c r="PLJ67" s="202"/>
      <c r="PLK67" s="202"/>
      <c r="PLL67" s="202"/>
      <c r="PLM67" s="202"/>
      <c r="PLN67" s="202"/>
      <c r="PLO67" s="202"/>
      <c r="PLP67" s="202"/>
      <c r="PLQ67" s="202"/>
      <c r="PLR67" s="202"/>
      <c r="PLS67" s="202"/>
      <c r="PLT67" s="202"/>
      <c r="PLU67" s="202"/>
      <c r="PLV67" s="202"/>
      <c r="PLW67" s="202"/>
      <c r="PLX67" s="202"/>
      <c r="PLY67" s="202"/>
      <c r="PLZ67" s="202"/>
      <c r="PMA67" s="202"/>
      <c r="PMB67" s="202"/>
      <c r="PMC67" s="202"/>
      <c r="PMD67" s="202"/>
      <c r="PME67" s="202"/>
      <c r="PMF67" s="202"/>
      <c r="PMG67" s="202"/>
      <c r="PMH67" s="202"/>
      <c r="PMI67" s="202"/>
      <c r="PMJ67" s="202"/>
      <c r="PMK67" s="202"/>
      <c r="PML67" s="202"/>
      <c r="PMM67" s="202"/>
      <c r="PMN67" s="202"/>
      <c r="PMO67" s="202"/>
      <c r="PMP67" s="202"/>
      <c r="PMQ67" s="202"/>
      <c r="PMR67" s="202"/>
      <c r="PMS67" s="202"/>
      <c r="PMT67" s="202"/>
      <c r="PMU67" s="202"/>
      <c r="PMV67" s="202"/>
      <c r="PMW67" s="202"/>
      <c r="PMX67" s="202"/>
      <c r="PMY67" s="202"/>
      <c r="PMZ67" s="202"/>
      <c r="PNA67" s="202"/>
      <c r="PNB67" s="202"/>
      <c r="PNC67" s="202"/>
      <c r="PND67" s="202"/>
      <c r="PNE67" s="202"/>
      <c r="PNF67" s="202"/>
      <c r="PNG67" s="202"/>
      <c r="PNH67" s="202"/>
      <c r="PNI67" s="202"/>
      <c r="PNJ67" s="202"/>
      <c r="PNK67" s="202"/>
      <c r="PNL67" s="202"/>
      <c r="PNM67" s="202"/>
      <c r="PNN67" s="202"/>
      <c r="PNO67" s="202"/>
      <c r="PNP67" s="202"/>
      <c r="PNQ67" s="202"/>
      <c r="PNR67" s="202"/>
      <c r="PNS67" s="202"/>
      <c r="PNT67" s="202"/>
      <c r="PNU67" s="202"/>
      <c r="PNV67" s="202"/>
      <c r="PNW67" s="202"/>
      <c r="PNX67" s="202"/>
      <c r="PNY67" s="202"/>
      <c r="PNZ67" s="202"/>
      <c r="POA67" s="202"/>
      <c r="POB67" s="202"/>
      <c r="POC67" s="202"/>
      <c r="POD67" s="202"/>
      <c r="POE67" s="202"/>
      <c r="POF67" s="202"/>
      <c r="POG67" s="202"/>
      <c r="POH67" s="202"/>
      <c r="POI67" s="202"/>
      <c r="POJ67" s="202"/>
      <c r="POK67" s="202"/>
      <c r="POL67" s="202"/>
      <c r="POM67" s="202"/>
      <c r="PON67" s="202"/>
      <c r="POO67" s="202"/>
      <c r="POP67" s="202"/>
      <c r="POQ67" s="202"/>
      <c r="POR67" s="202"/>
      <c r="POS67" s="202"/>
      <c r="POT67" s="202"/>
      <c r="POU67" s="202"/>
      <c r="POV67" s="202"/>
      <c r="POW67" s="202"/>
      <c r="POX67" s="202"/>
      <c r="POY67" s="202"/>
      <c r="POZ67" s="202"/>
      <c r="PPA67" s="202"/>
      <c r="PPB67" s="202"/>
      <c r="PPC67" s="202"/>
      <c r="PPD67" s="202"/>
      <c r="PPE67" s="202"/>
      <c r="PPF67" s="202"/>
      <c r="PPG67" s="202"/>
      <c r="PPH67" s="202"/>
      <c r="PPI67" s="202"/>
      <c r="PPJ67" s="202"/>
      <c r="PPK67" s="202"/>
      <c r="PPL67" s="202"/>
      <c r="PPM67" s="202"/>
      <c r="PPN67" s="202"/>
      <c r="PPO67" s="202"/>
      <c r="PPP67" s="202"/>
      <c r="PPQ67" s="202"/>
      <c r="PPR67" s="202"/>
      <c r="PPS67" s="202"/>
      <c r="PPT67" s="202"/>
      <c r="PPU67" s="202"/>
      <c r="PPV67" s="202"/>
      <c r="PPW67" s="202"/>
      <c r="PPX67" s="202"/>
      <c r="PPY67" s="202"/>
      <c r="PPZ67" s="202"/>
      <c r="PQA67" s="202"/>
      <c r="PQB67" s="202"/>
      <c r="PQC67" s="202"/>
      <c r="PQD67" s="202"/>
      <c r="PQE67" s="202"/>
      <c r="PQF67" s="202"/>
      <c r="PQG67" s="202"/>
      <c r="PQH67" s="202"/>
      <c r="PQI67" s="202"/>
      <c r="PQJ67" s="202"/>
      <c r="PQK67" s="202"/>
      <c r="PQL67" s="202"/>
      <c r="PQM67" s="202"/>
      <c r="PQN67" s="202"/>
      <c r="PQO67" s="202"/>
      <c r="PQP67" s="202"/>
      <c r="PQQ67" s="202"/>
      <c r="PQR67" s="202"/>
      <c r="PQS67" s="202"/>
      <c r="PQT67" s="202"/>
      <c r="PQU67" s="202"/>
      <c r="PQV67" s="202"/>
      <c r="PQW67" s="202"/>
      <c r="PQX67" s="202"/>
      <c r="PQY67" s="202"/>
      <c r="PQZ67" s="202"/>
      <c r="PRA67" s="202"/>
      <c r="PRB67" s="202"/>
      <c r="PRC67" s="202"/>
      <c r="PRD67" s="202"/>
      <c r="PRE67" s="202"/>
      <c r="PRF67" s="202"/>
      <c r="PRG67" s="202"/>
      <c r="PRH67" s="202"/>
      <c r="PRI67" s="202"/>
      <c r="PRJ67" s="202"/>
      <c r="PRK67" s="202"/>
      <c r="PRL67" s="202"/>
      <c r="PRM67" s="202"/>
      <c r="PRN67" s="202"/>
      <c r="PRO67" s="202"/>
      <c r="PRP67" s="202"/>
      <c r="PRQ67" s="202"/>
      <c r="PRR67" s="202"/>
      <c r="PRS67" s="202"/>
      <c r="PRT67" s="202"/>
      <c r="PRU67" s="202"/>
      <c r="PRV67" s="202"/>
      <c r="PRW67" s="202"/>
      <c r="PRX67" s="202"/>
      <c r="PRY67" s="202"/>
      <c r="PRZ67" s="202"/>
      <c r="PSA67" s="202"/>
      <c r="PSB67" s="202"/>
      <c r="PSC67" s="202"/>
      <c r="PSD67" s="202"/>
      <c r="PSE67" s="202"/>
      <c r="PSF67" s="202"/>
      <c r="PSG67" s="202"/>
      <c r="PSH67" s="202"/>
      <c r="PSI67" s="202"/>
      <c r="PSJ67" s="202"/>
      <c r="PSK67" s="202"/>
      <c r="PSL67" s="202"/>
      <c r="PSM67" s="202"/>
      <c r="PSN67" s="202"/>
      <c r="PSO67" s="202"/>
      <c r="PSP67" s="202"/>
      <c r="PSQ67" s="202"/>
      <c r="PSR67" s="202"/>
      <c r="PSS67" s="202"/>
      <c r="PST67" s="202"/>
      <c r="PSU67" s="202"/>
      <c r="PSV67" s="202"/>
      <c r="PSW67" s="202"/>
      <c r="PSX67" s="202"/>
      <c r="PSY67" s="202"/>
      <c r="PSZ67" s="202"/>
      <c r="PTA67" s="202"/>
      <c r="PTB67" s="202"/>
      <c r="PTC67" s="202"/>
      <c r="PTD67" s="202"/>
      <c r="PTE67" s="202"/>
      <c r="PTF67" s="202"/>
      <c r="PTG67" s="202"/>
      <c r="PTH67" s="202"/>
      <c r="PTI67" s="202"/>
      <c r="PTJ67" s="202"/>
      <c r="PTK67" s="202"/>
      <c r="PTL67" s="202"/>
      <c r="PTM67" s="202"/>
      <c r="PTN67" s="202"/>
      <c r="PTO67" s="202"/>
      <c r="PTP67" s="202"/>
      <c r="PTQ67" s="202"/>
      <c r="PTR67" s="202"/>
      <c r="PTS67" s="202"/>
      <c r="PTT67" s="202"/>
      <c r="PTU67" s="202"/>
      <c r="PTV67" s="202"/>
      <c r="PTW67" s="202"/>
      <c r="PTX67" s="202"/>
      <c r="PTY67" s="202"/>
      <c r="PTZ67" s="202"/>
      <c r="PUA67" s="202"/>
      <c r="PUB67" s="202"/>
      <c r="PUC67" s="202"/>
      <c r="PUD67" s="202"/>
      <c r="PUE67" s="202"/>
      <c r="PUF67" s="202"/>
      <c r="PUG67" s="202"/>
      <c r="PUH67" s="202"/>
      <c r="PUI67" s="202"/>
      <c r="PUJ67" s="202"/>
      <c r="PUK67" s="202"/>
      <c r="PUL67" s="202"/>
      <c r="PUM67" s="202"/>
      <c r="PUN67" s="202"/>
      <c r="PUO67" s="202"/>
      <c r="PUP67" s="202"/>
      <c r="PUQ67" s="202"/>
      <c r="PUR67" s="202"/>
      <c r="PUS67" s="202"/>
      <c r="PUT67" s="202"/>
      <c r="PUU67" s="202"/>
      <c r="PUV67" s="202"/>
      <c r="PUW67" s="202"/>
      <c r="PUX67" s="202"/>
      <c r="PUY67" s="202"/>
      <c r="PUZ67" s="202"/>
      <c r="PVA67" s="202"/>
      <c r="PVB67" s="202"/>
      <c r="PVC67" s="202"/>
      <c r="PVD67" s="202"/>
      <c r="PVE67" s="202"/>
      <c r="PVF67" s="202"/>
      <c r="PVG67" s="202"/>
      <c r="PVH67" s="202"/>
      <c r="PVI67" s="202"/>
      <c r="PVJ67" s="202"/>
      <c r="PVK67" s="202"/>
      <c r="PVL67" s="202"/>
      <c r="PVM67" s="202"/>
      <c r="PVN67" s="202"/>
      <c r="PVO67" s="202"/>
      <c r="PVP67" s="202"/>
      <c r="PVQ67" s="202"/>
      <c r="PVR67" s="202"/>
      <c r="PVS67" s="202"/>
      <c r="PVT67" s="202"/>
      <c r="PVU67" s="202"/>
      <c r="PVV67" s="202"/>
      <c r="PVW67" s="202"/>
      <c r="PVX67" s="202"/>
      <c r="PVY67" s="202"/>
      <c r="PVZ67" s="202"/>
      <c r="PWA67" s="202"/>
      <c r="PWB67" s="202"/>
      <c r="PWC67" s="202"/>
      <c r="PWD67" s="202"/>
      <c r="PWE67" s="202"/>
      <c r="PWF67" s="202"/>
      <c r="PWG67" s="202"/>
      <c r="PWH67" s="202"/>
      <c r="PWI67" s="202"/>
      <c r="PWJ67" s="202"/>
      <c r="PWK67" s="202"/>
      <c r="PWL67" s="202"/>
      <c r="PWM67" s="202"/>
      <c r="PWN67" s="202"/>
      <c r="PWO67" s="202"/>
      <c r="PWP67" s="202"/>
      <c r="PWQ67" s="202"/>
      <c r="PWR67" s="202"/>
      <c r="PWS67" s="202"/>
      <c r="PWT67" s="202"/>
      <c r="PWU67" s="202"/>
      <c r="PWV67" s="202"/>
      <c r="PWW67" s="202"/>
      <c r="PWX67" s="202"/>
      <c r="PWY67" s="202"/>
      <c r="PWZ67" s="202"/>
      <c r="PXA67" s="202"/>
      <c r="PXB67" s="202"/>
      <c r="PXC67" s="202"/>
      <c r="PXD67" s="202"/>
      <c r="PXE67" s="202"/>
      <c r="PXF67" s="202"/>
      <c r="PXG67" s="202"/>
      <c r="PXH67" s="202"/>
      <c r="PXI67" s="202"/>
      <c r="PXJ67" s="202"/>
      <c r="PXK67" s="202"/>
      <c r="PXL67" s="202"/>
      <c r="PXM67" s="202"/>
      <c r="PXN67" s="202"/>
      <c r="PXO67" s="202"/>
      <c r="PXP67" s="202"/>
      <c r="PXQ67" s="202"/>
      <c r="PXR67" s="202"/>
      <c r="PXS67" s="202"/>
      <c r="PXT67" s="202"/>
      <c r="PXU67" s="202"/>
      <c r="PXV67" s="202"/>
      <c r="PXW67" s="202"/>
      <c r="PXX67" s="202"/>
      <c r="PXY67" s="202"/>
      <c r="PXZ67" s="202"/>
      <c r="PYA67" s="202"/>
      <c r="PYB67" s="202"/>
      <c r="PYC67" s="202"/>
      <c r="PYD67" s="202"/>
      <c r="PYE67" s="202"/>
      <c r="PYF67" s="202"/>
      <c r="PYG67" s="202"/>
      <c r="PYH67" s="202"/>
      <c r="PYI67" s="202"/>
      <c r="PYJ67" s="202"/>
      <c r="PYK67" s="202"/>
      <c r="PYL67" s="202"/>
      <c r="PYM67" s="202"/>
      <c r="PYN67" s="202"/>
      <c r="PYO67" s="202"/>
      <c r="PYP67" s="202"/>
      <c r="PYQ67" s="202"/>
      <c r="PYR67" s="202"/>
      <c r="PYS67" s="202"/>
      <c r="PYT67" s="202"/>
      <c r="PYU67" s="202"/>
      <c r="PYV67" s="202"/>
      <c r="PYW67" s="202"/>
      <c r="PYX67" s="202"/>
      <c r="PYY67" s="202"/>
      <c r="PYZ67" s="202"/>
      <c r="PZA67" s="202"/>
      <c r="PZB67" s="202"/>
      <c r="PZC67" s="202"/>
      <c r="PZD67" s="202"/>
      <c r="PZE67" s="202"/>
      <c r="PZF67" s="202"/>
      <c r="PZG67" s="202"/>
      <c r="PZH67" s="202"/>
      <c r="PZI67" s="202"/>
      <c r="PZJ67" s="202"/>
      <c r="PZK67" s="202"/>
      <c r="PZL67" s="202"/>
      <c r="PZM67" s="202"/>
      <c r="PZN67" s="202"/>
      <c r="PZO67" s="202"/>
      <c r="PZP67" s="202"/>
      <c r="PZQ67" s="202"/>
      <c r="PZR67" s="202"/>
      <c r="PZS67" s="202"/>
      <c r="PZT67" s="202"/>
      <c r="PZU67" s="202"/>
      <c r="PZV67" s="202"/>
      <c r="PZW67" s="202"/>
      <c r="PZX67" s="202"/>
      <c r="PZY67" s="202"/>
      <c r="PZZ67" s="202"/>
      <c r="QAA67" s="202"/>
      <c r="QAB67" s="202"/>
      <c r="QAC67" s="202"/>
      <c r="QAD67" s="202"/>
      <c r="QAE67" s="202"/>
      <c r="QAF67" s="202"/>
      <c r="QAG67" s="202"/>
      <c r="QAH67" s="202"/>
      <c r="QAI67" s="202"/>
      <c r="QAJ67" s="202"/>
      <c r="QAK67" s="202"/>
      <c r="QAL67" s="202"/>
      <c r="QAM67" s="202"/>
      <c r="QAN67" s="202"/>
      <c r="QAO67" s="202"/>
      <c r="QAP67" s="202"/>
      <c r="QAQ67" s="202"/>
      <c r="QAR67" s="202"/>
      <c r="QAS67" s="202"/>
      <c r="QAT67" s="202"/>
      <c r="QAU67" s="202"/>
      <c r="QAV67" s="202"/>
      <c r="QAW67" s="202"/>
      <c r="QAX67" s="202"/>
      <c r="QAY67" s="202"/>
      <c r="QAZ67" s="202"/>
      <c r="QBA67" s="202"/>
      <c r="QBB67" s="202"/>
      <c r="QBC67" s="202"/>
      <c r="QBD67" s="202"/>
      <c r="QBE67" s="202"/>
      <c r="QBF67" s="202"/>
      <c r="QBG67" s="202"/>
      <c r="QBH67" s="202"/>
      <c r="QBI67" s="202"/>
      <c r="QBJ67" s="202"/>
      <c r="QBK67" s="202"/>
      <c r="QBL67" s="202"/>
      <c r="QBM67" s="202"/>
      <c r="QBN67" s="202"/>
      <c r="QBO67" s="202"/>
      <c r="QBP67" s="202"/>
      <c r="QBQ67" s="202"/>
      <c r="QBR67" s="202"/>
      <c r="QBS67" s="202"/>
      <c r="QBT67" s="202"/>
      <c r="QBU67" s="202"/>
      <c r="QBV67" s="202"/>
      <c r="QBW67" s="202"/>
      <c r="QBX67" s="202"/>
      <c r="QBY67" s="202"/>
      <c r="QBZ67" s="202"/>
      <c r="QCA67" s="202"/>
      <c r="QCB67" s="202"/>
      <c r="QCC67" s="202"/>
      <c r="QCD67" s="202"/>
      <c r="QCE67" s="202"/>
      <c r="QCF67" s="202"/>
      <c r="QCG67" s="202"/>
      <c r="QCH67" s="202"/>
      <c r="QCI67" s="202"/>
      <c r="QCJ67" s="202"/>
      <c r="QCK67" s="202"/>
      <c r="QCL67" s="202"/>
      <c r="QCM67" s="202"/>
      <c r="QCN67" s="202"/>
      <c r="QCO67" s="202"/>
      <c r="QCP67" s="202"/>
      <c r="QCQ67" s="202"/>
      <c r="QCR67" s="202"/>
      <c r="QCS67" s="202"/>
      <c r="QCT67" s="202"/>
      <c r="QCU67" s="202"/>
      <c r="QCV67" s="202"/>
      <c r="QCW67" s="202"/>
      <c r="QCX67" s="202"/>
      <c r="QCY67" s="202"/>
      <c r="QCZ67" s="202"/>
      <c r="QDA67" s="202"/>
      <c r="QDB67" s="202"/>
      <c r="QDC67" s="202"/>
      <c r="QDD67" s="202"/>
      <c r="QDE67" s="202"/>
      <c r="QDF67" s="202"/>
      <c r="QDG67" s="202"/>
      <c r="QDH67" s="202"/>
      <c r="QDI67" s="202"/>
      <c r="QDJ67" s="202"/>
      <c r="QDK67" s="202"/>
      <c r="QDL67" s="202"/>
      <c r="QDM67" s="202"/>
      <c r="QDN67" s="202"/>
      <c r="QDO67" s="202"/>
      <c r="QDP67" s="202"/>
      <c r="QDQ67" s="202"/>
      <c r="QDR67" s="202"/>
      <c r="QDS67" s="202"/>
      <c r="QDT67" s="202"/>
      <c r="QDU67" s="202"/>
      <c r="QDV67" s="202"/>
      <c r="QDW67" s="202"/>
      <c r="QDX67" s="202"/>
      <c r="QDY67" s="202"/>
      <c r="QDZ67" s="202"/>
      <c r="QEA67" s="202"/>
      <c r="QEB67" s="202"/>
      <c r="QEC67" s="202"/>
      <c r="QED67" s="202"/>
      <c r="QEE67" s="202"/>
      <c r="QEF67" s="202"/>
      <c r="QEG67" s="202"/>
      <c r="QEH67" s="202"/>
      <c r="QEI67" s="202"/>
      <c r="QEJ67" s="202"/>
      <c r="QEK67" s="202"/>
      <c r="QEL67" s="202"/>
      <c r="QEM67" s="202"/>
      <c r="QEN67" s="202"/>
      <c r="QEO67" s="202"/>
      <c r="QEP67" s="202"/>
      <c r="QEQ67" s="202"/>
      <c r="QER67" s="202"/>
      <c r="QES67" s="202"/>
      <c r="QET67" s="202"/>
      <c r="QEU67" s="202"/>
      <c r="QEV67" s="202"/>
      <c r="QEW67" s="202"/>
      <c r="QEX67" s="202"/>
      <c r="QEY67" s="202"/>
      <c r="QEZ67" s="202"/>
      <c r="QFA67" s="202"/>
      <c r="QFB67" s="202"/>
      <c r="QFC67" s="202"/>
      <c r="QFD67" s="202"/>
      <c r="QFE67" s="202"/>
      <c r="QFF67" s="202"/>
      <c r="QFG67" s="202"/>
      <c r="QFH67" s="202"/>
      <c r="QFI67" s="202"/>
      <c r="QFJ67" s="202"/>
      <c r="QFK67" s="202"/>
      <c r="QFL67" s="202"/>
      <c r="QFM67" s="202"/>
      <c r="QFN67" s="202"/>
      <c r="QFO67" s="202"/>
      <c r="QFP67" s="202"/>
      <c r="QFQ67" s="202"/>
      <c r="QFR67" s="202"/>
      <c r="QFS67" s="202"/>
      <c r="QFT67" s="202"/>
      <c r="QFU67" s="202"/>
      <c r="QFV67" s="202"/>
      <c r="QFW67" s="202"/>
      <c r="QFX67" s="202"/>
      <c r="QFY67" s="202"/>
      <c r="QFZ67" s="202"/>
      <c r="QGA67" s="202"/>
      <c r="QGB67" s="202"/>
      <c r="QGC67" s="202"/>
      <c r="QGD67" s="202"/>
      <c r="QGE67" s="202"/>
      <c r="QGF67" s="202"/>
      <c r="QGG67" s="202"/>
      <c r="QGH67" s="202"/>
      <c r="QGI67" s="202"/>
      <c r="QGJ67" s="202"/>
      <c r="QGK67" s="202"/>
      <c r="QGL67" s="202"/>
      <c r="QGM67" s="202"/>
      <c r="QGN67" s="202"/>
      <c r="QGO67" s="202"/>
      <c r="QGP67" s="202"/>
      <c r="QGQ67" s="202"/>
      <c r="QGR67" s="202"/>
      <c r="QGS67" s="202"/>
      <c r="QGT67" s="202"/>
      <c r="QGU67" s="202"/>
      <c r="QGV67" s="202"/>
      <c r="QGW67" s="202"/>
      <c r="QGX67" s="202"/>
      <c r="QGY67" s="202"/>
      <c r="QGZ67" s="202"/>
      <c r="QHA67" s="202"/>
      <c r="QHB67" s="202"/>
      <c r="QHC67" s="202"/>
      <c r="QHD67" s="202"/>
      <c r="QHE67" s="202"/>
      <c r="QHF67" s="202"/>
      <c r="QHG67" s="202"/>
      <c r="QHH67" s="202"/>
      <c r="QHI67" s="202"/>
      <c r="QHJ67" s="202"/>
      <c r="QHK67" s="202"/>
      <c r="QHL67" s="202"/>
      <c r="QHM67" s="202"/>
      <c r="QHN67" s="202"/>
      <c r="QHO67" s="202"/>
      <c r="QHP67" s="202"/>
      <c r="QHQ67" s="202"/>
      <c r="QHR67" s="202"/>
      <c r="QHS67" s="202"/>
      <c r="QHT67" s="202"/>
      <c r="QHU67" s="202"/>
      <c r="QHV67" s="202"/>
      <c r="QHW67" s="202"/>
      <c r="QHX67" s="202"/>
      <c r="QHY67" s="202"/>
      <c r="QHZ67" s="202"/>
      <c r="QIA67" s="202"/>
      <c r="QIB67" s="202"/>
      <c r="QIC67" s="202"/>
      <c r="QID67" s="202"/>
      <c r="QIE67" s="202"/>
      <c r="QIF67" s="202"/>
      <c r="QIG67" s="202"/>
      <c r="QIH67" s="202"/>
      <c r="QII67" s="202"/>
      <c r="QIJ67" s="202"/>
      <c r="QIK67" s="202"/>
      <c r="QIL67" s="202"/>
      <c r="QIM67" s="202"/>
      <c r="QIN67" s="202"/>
      <c r="QIO67" s="202"/>
      <c r="QIP67" s="202"/>
      <c r="QIQ67" s="202"/>
      <c r="QIR67" s="202"/>
      <c r="QIS67" s="202"/>
      <c r="QIT67" s="202"/>
      <c r="QIU67" s="202"/>
      <c r="QIV67" s="202"/>
      <c r="QIW67" s="202"/>
      <c r="QIX67" s="202"/>
      <c r="QIY67" s="202"/>
      <c r="QIZ67" s="202"/>
      <c r="QJA67" s="202"/>
      <c r="QJB67" s="202"/>
      <c r="QJC67" s="202"/>
      <c r="QJD67" s="202"/>
      <c r="QJE67" s="202"/>
      <c r="QJF67" s="202"/>
      <c r="QJG67" s="202"/>
      <c r="QJH67" s="202"/>
      <c r="QJI67" s="202"/>
      <c r="QJJ67" s="202"/>
      <c r="QJK67" s="202"/>
      <c r="QJL67" s="202"/>
      <c r="QJM67" s="202"/>
      <c r="QJN67" s="202"/>
      <c r="QJO67" s="202"/>
      <c r="QJP67" s="202"/>
      <c r="QJQ67" s="202"/>
      <c r="QJR67" s="202"/>
      <c r="QJS67" s="202"/>
      <c r="QJT67" s="202"/>
      <c r="QJU67" s="202"/>
      <c r="QJV67" s="202"/>
      <c r="QJW67" s="202"/>
      <c r="QJX67" s="202"/>
      <c r="QJY67" s="202"/>
      <c r="QJZ67" s="202"/>
      <c r="QKA67" s="202"/>
      <c r="QKB67" s="202"/>
      <c r="QKC67" s="202"/>
      <c r="QKD67" s="202"/>
      <c r="QKE67" s="202"/>
      <c r="QKF67" s="202"/>
      <c r="QKG67" s="202"/>
      <c r="QKH67" s="202"/>
      <c r="QKI67" s="202"/>
      <c r="QKJ67" s="202"/>
      <c r="QKK67" s="202"/>
      <c r="QKL67" s="202"/>
      <c r="QKM67" s="202"/>
      <c r="QKN67" s="202"/>
      <c r="QKO67" s="202"/>
      <c r="QKP67" s="202"/>
      <c r="QKQ67" s="202"/>
      <c r="QKR67" s="202"/>
      <c r="QKS67" s="202"/>
      <c r="QKT67" s="202"/>
      <c r="QKU67" s="202"/>
      <c r="QKV67" s="202"/>
      <c r="QKW67" s="202"/>
      <c r="QKX67" s="202"/>
      <c r="QKY67" s="202"/>
      <c r="QKZ67" s="202"/>
      <c r="QLA67" s="202"/>
      <c r="QLB67" s="202"/>
      <c r="QLC67" s="202"/>
      <c r="QLD67" s="202"/>
      <c r="QLE67" s="202"/>
      <c r="QLF67" s="202"/>
      <c r="QLG67" s="202"/>
      <c r="QLH67" s="202"/>
      <c r="QLI67" s="202"/>
      <c r="QLJ67" s="202"/>
      <c r="QLK67" s="202"/>
      <c r="QLL67" s="202"/>
      <c r="QLM67" s="202"/>
      <c r="QLN67" s="202"/>
      <c r="QLO67" s="202"/>
      <c r="QLP67" s="202"/>
      <c r="QLQ67" s="202"/>
      <c r="QLR67" s="202"/>
      <c r="QLS67" s="202"/>
      <c r="QLT67" s="202"/>
      <c r="QLU67" s="202"/>
      <c r="QLV67" s="202"/>
      <c r="QLW67" s="202"/>
      <c r="QLX67" s="202"/>
      <c r="QLY67" s="202"/>
      <c r="QLZ67" s="202"/>
      <c r="QMA67" s="202"/>
      <c r="QMB67" s="202"/>
      <c r="QMC67" s="202"/>
      <c r="QMD67" s="202"/>
      <c r="QME67" s="202"/>
      <c r="QMF67" s="202"/>
      <c r="QMG67" s="202"/>
      <c r="QMH67" s="202"/>
      <c r="QMI67" s="202"/>
      <c r="QMJ67" s="202"/>
      <c r="QMK67" s="202"/>
      <c r="QML67" s="202"/>
      <c r="QMM67" s="202"/>
      <c r="QMN67" s="202"/>
      <c r="QMO67" s="202"/>
      <c r="QMP67" s="202"/>
      <c r="QMQ67" s="202"/>
      <c r="QMR67" s="202"/>
      <c r="QMS67" s="202"/>
      <c r="QMT67" s="202"/>
      <c r="QMU67" s="202"/>
      <c r="QMV67" s="202"/>
      <c r="QMW67" s="202"/>
      <c r="QMX67" s="202"/>
      <c r="QMY67" s="202"/>
      <c r="QMZ67" s="202"/>
      <c r="QNA67" s="202"/>
      <c r="QNB67" s="202"/>
      <c r="QNC67" s="202"/>
      <c r="QND67" s="202"/>
      <c r="QNE67" s="202"/>
      <c r="QNF67" s="202"/>
      <c r="QNG67" s="202"/>
      <c r="QNH67" s="202"/>
      <c r="QNI67" s="202"/>
      <c r="QNJ67" s="202"/>
      <c r="QNK67" s="202"/>
      <c r="QNL67" s="202"/>
      <c r="QNM67" s="202"/>
      <c r="QNN67" s="202"/>
      <c r="QNO67" s="202"/>
      <c r="QNP67" s="202"/>
      <c r="QNQ67" s="202"/>
      <c r="QNR67" s="202"/>
      <c r="QNS67" s="202"/>
      <c r="QNT67" s="202"/>
      <c r="QNU67" s="202"/>
      <c r="QNV67" s="202"/>
      <c r="QNW67" s="202"/>
      <c r="QNX67" s="202"/>
      <c r="QNY67" s="202"/>
      <c r="QNZ67" s="202"/>
      <c r="QOA67" s="202"/>
      <c r="QOB67" s="202"/>
      <c r="QOC67" s="202"/>
      <c r="QOD67" s="202"/>
      <c r="QOE67" s="202"/>
      <c r="QOF67" s="202"/>
      <c r="QOG67" s="202"/>
      <c r="QOH67" s="202"/>
      <c r="QOI67" s="202"/>
      <c r="QOJ67" s="202"/>
      <c r="QOK67" s="202"/>
      <c r="QOL67" s="202"/>
      <c r="QOM67" s="202"/>
      <c r="QON67" s="202"/>
      <c r="QOO67" s="202"/>
      <c r="QOP67" s="202"/>
      <c r="QOQ67" s="202"/>
      <c r="QOR67" s="202"/>
      <c r="QOS67" s="202"/>
      <c r="QOT67" s="202"/>
      <c r="QOU67" s="202"/>
      <c r="QOV67" s="202"/>
      <c r="QOW67" s="202"/>
      <c r="QOX67" s="202"/>
      <c r="QOY67" s="202"/>
      <c r="QOZ67" s="202"/>
      <c r="QPA67" s="202"/>
      <c r="QPB67" s="202"/>
      <c r="QPC67" s="202"/>
      <c r="QPD67" s="202"/>
      <c r="QPE67" s="202"/>
      <c r="QPF67" s="202"/>
      <c r="QPG67" s="202"/>
      <c r="QPH67" s="202"/>
      <c r="QPI67" s="202"/>
      <c r="QPJ67" s="202"/>
      <c r="QPK67" s="202"/>
      <c r="QPL67" s="202"/>
      <c r="QPM67" s="202"/>
      <c r="QPN67" s="202"/>
      <c r="QPO67" s="202"/>
      <c r="QPP67" s="202"/>
      <c r="QPQ67" s="202"/>
      <c r="QPR67" s="202"/>
      <c r="QPS67" s="202"/>
      <c r="QPT67" s="202"/>
      <c r="QPU67" s="202"/>
      <c r="QPV67" s="202"/>
      <c r="QPW67" s="202"/>
      <c r="QPX67" s="202"/>
      <c r="QPY67" s="202"/>
      <c r="QPZ67" s="202"/>
      <c r="QQA67" s="202"/>
      <c r="QQB67" s="202"/>
      <c r="QQC67" s="202"/>
      <c r="QQD67" s="202"/>
      <c r="QQE67" s="202"/>
      <c r="QQF67" s="202"/>
      <c r="QQG67" s="202"/>
      <c r="QQH67" s="202"/>
      <c r="QQI67" s="202"/>
      <c r="QQJ67" s="202"/>
      <c r="QQK67" s="202"/>
      <c r="QQL67" s="202"/>
      <c r="QQM67" s="202"/>
      <c r="QQN67" s="202"/>
      <c r="QQO67" s="202"/>
      <c r="QQP67" s="202"/>
      <c r="QQQ67" s="202"/>
      <c r="QQR67" s="202"/>
      <c r="QQS67" s="202"/>
      <c r="QQT67" s="202"/>
      <c r="QQU67" s="202"/>
      <c r="QQV67" s="202"/>
      <c r="QQW67" s="202"/>
      <c r="QQX67" s="202"/>
      <c r="QQY67" s="202"/>
      <c r="QQZ67" s="202"/>
      <c r="QRA67" s="202"/>
      <c r="QRB67" s="202"/>
      <c r="QRC67" s="202"/>
      <c r="QRD67" s="202"/>
      <c r="QRE67" s="202"/>
      <c r="QRF67" s="202"/>
      <c r="QRG67" s="202"/>
      <c r="QRH67" s="202"/>
      <c r="QRI67" s="202"/>
      <c r="QRJ67" s="202"/>
      <c r="QRK67" s="202"/>
      <c r="QRL67" s="202"/>
      <c r="QRM67" s="202"/>
      <c r="QRN67" s="202"/>
      <c r="QRO67" s="202"/>
      <c r="QRP67" s="202"/>
      <c r="QRQ67" s="202"/>
      <c r="QRR67" s="202"/>
      <c r="QRS67" s="202"/>
      <c r="QRT67" s="202"/>
      <c r="QRU67" s="202"/>
      <c r="QRV67" s="202"/>
      <c r="QRW67" s="202"/>
      <c r="QRX67" s="202"/>
      <c r="QRY67" s="202"/>
      <c r="QRZ67" s="202"/>
      <c r="QSA67" s="202"/>
      <c r="QSB67" s="202"/>
      <c r="QSC67" s="202"/>
      <c r="QSD67" s="202"/>
      <c r="QSE67" s="202"/>
      <c r="QSF67" s="202"/>
      <c r="QSG67" s="202"/>
      <c r="QSH67" s="202"/>
      <c r="QSI67" s="202"/>
      <c r="QSJ67" s="202"/>
      <c r="QSK67" s="202"/>
      <c r="QSL67" s="202"/>
      <c r="QSM67" s="202"/>
      <c r="QSN67" s="202"/>
      <c r="QSO67" s="202"/>
      <c r="QSP67" s="202"/>
      <c r="QSQ67" s="202"/>
      <c r="QSR67" s="202"/>
      <c r="QSS67" s="202"/>
      <c r="QST67" s="202"/>
      <c r="QSU67" s="202"/>
      <c r="QSV67" s="202"/>
      <c r="QSW67" s="202"/>
      <c r="QSX67" s="202"/>
      <c r="QSY67" s="202"/>
      <c r="QSZ67" s="202"/>
      <c r="QTA67" s="202"/>
      <c r="QTB67" s="202"/>
      <c r="QTC67" s="202"/>
      <c r="QTD67" s="202"/>
      <c r="QTE67" s="202"/>
      <c r="QTF67" s="202"/>
      <c r="QTG67" s="202"/>
      <c r="QTH67" s="202"/>
      <c r="QTI67" s="202"/>
      <c r="QTJ67" s="202"/>
      <c r="QTK67" s="202"/>
      <c r="QTL67" s="202"/>
      <c r="QTM67" s="202"/>
      <c r="QTN67" s="202"/>
      <c r="QTO67" s="202"/>
      <c r="QTP67" s="202"/>
      <c r="QTQ67" s="202"/>
      <c r="QTR67" s="202"/>
      <c r="QTS67" s="202"/>
      <c r="QTT67" s="202"/>
      <c r="QTU67" s="202"/>
      <c r="QTV67" s="202"/>
      <c r="QTW67" s="202"/>
      <c r="QTX67" s="202"/>
      <c r="QTY67" s="202"/>
      <c r="QTZ67" s="202"/>
      <c r="QUA67" s="202"/>
      <c r="QUB67" s="202"/>
      <c r="QUC67" s="202"/>
      <c r="QUD67" s="202"/>
      <c r="QUE67" s="202"/>
      <c r="QUF67" s="202"/>
      <c r="QUG67" s="202"/>
      <c r="QUH67" s="202"/>
      <c r="QUI67" s="202"/>
      <c r="QUJ67" s="202"/>
      <c r="QUK67" s="202"/>
      <c r="QUL67" s="202"/>
      <c r="QUM67" s="202"/>
      <c r="QUN67" s="202"/>
      <c r="QUO67" s="202"/>
      <c r="QUP67" s="202"/>
      <c r="QUQ67" s="202"/>
      <c r="QUR67" s="202"/>
      <c r="QUS67" s="202"/>
      <c r="QUT67" s="202"/>
      <c r="QUU67" s="202"/>
      <c r="QUV67" s="202"/>
      <c r="QUW67" s="202"/>
      <c r="QUX67" s="202"/>
      <c r="QUY67" s="202"/>
      <c r="QUZ67" s="202"/>
      <c r="QVA67" s="202"/>
      <c r="QVB67" s="202"/>
      <c r="QVC67" s="202"/>
      <c r="QVD67" s="202"/>
      <c r="QVE67" s="202"/>
      <c r="QVF67" s="202"/>
      <c r="QVG67" s="202"/>
      <c r="QVH67" s="202"/>
      <c r="QVI67" s="202"/>
      <c r="QVJ67" s="202"/>
      <c r="QVK67" s="202"/>
      <c r="QVL67" s="202"/>
      <c r="QVM67" s="202"/>
      <c r="QVN67" s="202"/>
      <c r="QVO67" s="202"/>
      <c r="QVP67" s="202"/>
      <c r="QVQ67" s="202"/>
      <c r="QVR67" s="202"/>
      <c r="QVS67" s="202"/>
      <c r="QVT67" s="202"/>
      <c r="QVU67" s="202"/>
      <c r="QVV67" s="202"/>
      <c r="QVW67" s="202"/>
      <c r="QVX67" s="202"/>
      <c r="QVY67" s="202"/>
      <c r="QVZ67" s="202"/>
      <c r="QWA67" s="202"/>
      <c r="QWB67" s="202"/>
      <c r="QWC67" s="202"/>
      <c r="QWD67" s="202"/>
      <c r="QWE67" s="202"/>
      <c r="QWF67" s="202"/>
      <c r="QWG67" s="202"/>
      <c r="QWH67" s="202"/>
      <c r="QWI67" s="202"/>
      <c r="QWJ67" s="202"/>
      <c r="QWK67" s="202"/>
      <c r="QWL67" s="202"/>
      <c r="QWM67" s="202"/>
      <c r="QWN67" s="202"/>
      <c r="QWO67" s="202"/>
      <c r="QWP67" s="202"/>
      <c r="QWQ67" s="202"/>
      <c r="QWR67" s="202"/>
      <c r="QWS67" s="202"/>
      <c r="QWT67" s="202"/>
      <c r="QWU67" s="202"/>
      <c r="QWV67" s="202"/>
      <c r="QWW67" s="202"/>
      <c r="QWX67" s="202"/>
      <c r="QWY67" s="202"/>
      <c r="QWZ67" s="202"/>
      <c r="QXA67" s="202"/>
      <c r="QXB67" s="202"/>
      <c r="QXC67" s="202"/>
      <c r="QXD67" s="202"/>
      <c r="QXE67" s="202"/>
      <c r="QXF67" s="202"/>
      <c r="QXG67" s="202"/>
      <c r="QXH67" s="202"/>
      <c r="QXI67" s="202"/>
      <c r="QXJ67" s="202"/>
      <c r="QXK67" s="202"/>
      <c r="QXL67" s="202"/>
      <c r="QXM67" s="202"/>
      <c r="QXN67" s="202"/>
      <c r="QXO67" s="202"/>
      <c r="QXP67" s="202"/>
      <c r="QXQ67" s="202"/>
      <c r="QXR67" s="202"/>
      <c r="QXS67" s="202"/>
      <c r="QXT67" s="202"/>
      <c r="QXU67" s="202"/>
      <c r="QXV67" s="202"/>
      <c r="QXW67" s="202"/>
      <c r="QXX67" s="202"/>
      <c r="QXY67" s="202"/>
      <c r="QXZ67" s="202"/>
      <c r="QYA67" s="202"/>
      <c r="QYB67" s="202"/>
      <c r="QYC67" s="202"/>
      <c r="QYD67" s="202"/>
      <c r="QYE67" s="202"/>
      <c r="QYF67" s="202"/>
      <c r="QYG67" s="202"/>
      <c r="QYH67" s="202"/>
      <c r="QYI67" s="202"/>
      <c r="QYJ67" s="202"/>
      <c r="QYK67" s="202"/>
      <c r="QYL67" s="202"/>
      <c r="QYM67" s="202"/>
      <c r="QYN67" s="202"/>
      <c r="QYO67" s="202"/>
      <c r="QYP67" s="202"/>
      <c r="QYQ67" s="202"/>
      <c r="QYR67" s="202"/>
      <c r="QYS67" s="202"/>
      <c r="QYT67" s="202"/>
      <c r="QYU67" s="202"/>
      <c r="QYV67" s="202"/>
      <c r="QYW67" s="202"/>
      <c r="QYX67" s="202"/>
      <c r="QYY67" s="202"/>
      <c r="QYZ67" s="202"/>
      <c r="QZA67" s="202"/>
      <c r="QZB67" s="202"/>
      <c r="QZC67" s="202"/>
      <c r="QZD67" s="202"/>
      <c r="QZE67" s="202"/>
      <c r="QZF67" s="202"/>
      <c r="QZG67" s="202"/>
      <c r="QZH67" s="202"/>
      <c r="QZI67" s="202"/>
      <c r="QZJ67" s="202"/>
      <c r="QZK67" s="202"/>
      <c r="QZL67" s="202"/>
      <c r="QZM67" s="202"/>
      <c r="QZN67" s="202"/>
      <c r="QZO67" s="202"/>
      <c r="QZP67" s="202"/>
      <c r="QZQ67" s="202"/>
      <c r="QZR67" s="202"/>
      <c r="QZS67" s="202"/>
      <c r="QZT67" s="202"/>
      <c r="QZU67" s="202"/>
      <c r="QZV67" s="202"/>
      <c r="QZW67" s="202"/>
      <c r="QZX67" s="202"/>
      <c r="QZY67" s="202"/>
      <c r="QZZ67" s="202"/>
      <c r="RAA67" s="202"/>
      <c r="RAB67" s="202"/>
      <c r="RAC67" s="202"/>
      <c r="RAD67" s="202"/>
      <c r="RAE67" s="202"/>
      <c r="RAF67" s="202"/>
      <c r="RAG67" s="202"/>
      <c r="RAH67" s="202"/>
      <c r="RAI67" s="202"/>
      <c r="RAJ67" s="202"/>
      <c r="RAK67" s="202"/>
      <c r="RAL67" s="202"/>
      <c r="RAM67" s="202"/>
      <c r="RAN67" s="202"/>
      <c r="RAO67" s="202"/>
      <c r="RAP67" s="202"/>
      <c r="RAQ67" s="202"/>
      <c r="RAR67" s="202"/>
      <c r="RAS67" s="202"/>
      <c r="RAT67" s="202"/>
      <c r="RAU67" s="202"/>
      <c r="RAV67" s="202"/>
      <c r="RAW67" s="202"/>
      <c r="RAX67" s="202"/>
      <c r="RAY67" s="202"/>
      <c r="RAZ67" s="202"/>
      <c r="RBA67" s="202"/>
      <c r="RBB67" s="202"/>
      <c r="RBC67" s="202"/>
      <c r="RBD67" s="202"/>
      <c r="RBE67" s="202"/>
      <c r="RBF67" s="202"/>
      <c r="RBG67" s="202"/>
      <c r="RBH67" s="202"/>
      <c r="RBI67" s="202"/>
      <c r="RBJ67" s="202"/>
      <c r="RBK67" s="202"/>
      <c r="RBL67" s="202"/>
      <c r="RBM67" s="202"/>
      <c r="RBN67" s="202"/>
      <c r="RBO67" s="202"/>
      <c r="RBP67" s="202"/>
      <c r="RBQ67" s="202"/>
      <c r="RBR67" s="202"/>
      <c r="RBS67" s="202"/>
      <c r="RBT67" s="202"/>
      <c r="RBU67" s="202"/>
      <c r="RBV67" s="202"/>
      <c r="RBW67" s="202"/>
      <c r="RBX67" s="202"/>
      <c r="RBY67" s="202"/>
      <c r="RBZ67" s="202"/>
      <c r="RCA67" s="202"/>
      <c r="RCB67" s="202"/>
      <c r="RCC67" s="202"/>
      <c r="RCD67" s="202"/>
      <c r="RCE67" s="202"/>
      <c r="RCF67" s="202"/>
      <c r="RCG67" s="202"/>
      <c r="RCH67" s="202"/>
      <c r="RCI67" s="202"/>
      <c r="RCJ67" s="202"/>
      <c r="RCK67" s="202"/>
      <c r="RCL67" s="202"/>
      <c r="RCM67" s="202"/>
      <c r="RCN67" s="202"/>
      <c r="RCO67" s="202"/>
      <c r="RCP67" s="202"/>
      <c r="RCQ67" s="202"/>
      <c r="RCR67" s="202"/>
      <c r="RCS67" s="202"/>
      <c r="RCT67" s="202"/>
      <c r="RCU67" s="202"/>
      <c r="RCV67" s="202"/>
      <c r="RCW67" s="202"/>
      <c r="RCX67" s="202"/>
      <c r="RCY67" s="202"/>
      <c r="RCZ67" s="202"/>
      <c r="RDA67" s="202"/>
      <c r="RDB67" s="202"/>
      <c r="RDC67" s="202"/>
      <c r="RDD67" s="202"/>
      <c r="RDE67" s="202"/>
      <c r="RDF67" s="202"/>
      <c r="RDG67" s="202"/>
      <c r="RDH67" s="202"/>
      <c r="RDI67" s="202"/>
      <c r="RDJ67" s="202"/>
      <c r="RDK67" s="202"/>
      <c r="RDL67" s="202"/>
      <c r="RDM67" s="202"/>
      <c r="RDN67" s="202"/>
      <c r="RDO67" s="202"/>
      <c r="RDP67" s="202"/>
      <c r="RDQ67" s="202"/>
      <c r="RDR67" s="202"/>
      <c r="RDS67" s="202"/>
      <c r="RDT67" s="202"/>
      <c r="RDU67" s="202"/>
      <c r="RDV67" s="202"/>
      <c r="RDW67" s="202"/>
      <c r="RDX67" s="202"/>
      <c r="RDY67" s="202"/>
      <c r="RDZ67" s="202"/>
      <c r="REA67" s="202"/>
      <c r="REB67" s="202"/>
      <c r="REC67" s="202"/>
      <c r="RED67" s="202"/>
      <c r="REE67" s="202"/>
      <c r="REF67" s="202"/>
      <c r="REG67" s="202"/>
      <c r="REH67" s="202"/>
      <c r="REI67" s="202"/>
      <c r="REJ67" s="202"/>
      <c r="REK67" s="202"/>
      <c r="REL67" s="202"/>
      <c r="REM67" s="202"/>
      <c r="REN67" s="202"/>
      <c r="REO67" s="202"/>
      <c r="REP67" s="202"/>
      <c r="REQ67" s="202"/>
      <c r="RER67" s="202"/>
      <c r="RES67" s="202"/>
      <c r="RET67" s="202"/>
      <c r="REU67" s="202"/>
      <c r="REV67" s="202"/>
      <c r="REW67" s="202"/>
      <c r="REX67" s="202"/>
      <c r="REY67" s="202"/>
      <c r="REZ67" s="202"/>
      <c r="RFA67" s="202"/>
      <c r="RFB67" s="202"/>
      <c r="RFC67" s="202"/>
      <c r="RFD67" s="202"/>
      <c r="RFE67" s="202"/>
      <c r="RFF67" s="202"/>
      <c r="RFG67" s="202"/>
      <c r="RFH67" s="202"/>
      <c r="RFI67" s="202"/>
      <c r="RFJ67" s="202"/>
      <c r="RFK67" s="202"/>
      <c r="RFL67" s="202"/>
      <c r="RFM67" s="202"/>
      <c r="RFN67" s="202"/>
      <c r="RFO67" s="202"/>
      <c r="RFP67" s="202"/>
      <c r="RFQ67" s="202"/>
      <c r="RFR67" s="202"/>
      <c r="RFS67" s="202"/>
      <c r="RFT67" s="202"/>
      <c r="RFU67" s="202"/>
      <c r="RFV67" s="202"/>
      <c r="RFW67" s="202"/>
      <c r="RFX67" s="202"/>
      <c r="RFY67" s="202"/>
      <c r="RFZ67" s="202"/>
      <c r="RGA67" s="202"/>
      <c r="RGB67" s="202"/>
      <c r="RGC67" s="202"/>
      <c r="RGD67" s="202"/>
      <c r="RGE67" s="202"/>
      <c r="RGF67" s="202"/>
      <c r="RGG67" s="202"/>
      <c r="RGH67" s="202"/>
      <c r="RGI67" s="202"/>
      <c r="RGJ67" s="202"/>
      <c r="RGK67" s="202"/>
      <c r="RGL67" s="202"/>
      <c r="RGM67" s="202"/>
      <c r="RGN67" s="202"/>
      <c r="RGO67" s="202"/>
      <c r="RGP67" s="202"/>
      <c r="RGQ67" s="202"/>
      <c r="RGR67" s="202"/>
      <c r="RGS67" s="202"/>
      <c r="RGT67" s="202"/>
      <c r="RGU67" s="202"/>
      <c r="RGV67" s="202"/>
      <c r="RGW67" s="202"/>
      <c r="RGX67" s="202"/>
      <c r="RGY67" s="202"/>
      <c r="RGZ67" s="202"/>
      <c r="RHA67" s="202"/>
      <c r="RHB67" s="202"/>
      <c r="RHC67" s="202"/>
      <c r="RHD67" s="202"/>
      <c r="RHE67" s="202"/>
      <c r="RHF67" s="202"/>
      <c r="RHG67" s="202"/>
      <c r="RHH67" s="202"/>
      <c r="RHI67" s="202"/>
      <c r="RHJ67" s="202"/>
      <c r="RHK67" s="202"/>
      <c r="RHL67" s="202"/>
      <c r="RHM67" s="202"/>
      <c r="RHN67" s="202"/>
      <c r="RHO67" s="202"/>
      <c r="RHP67" s="202"/>
      <c r="RHQ67" s="202"/>
      <c r="RHR67" s="202"/>
      <c r="RHS67" s="202"/>
      <c r="RHT67" s="202"/>
      <c r="RHU67" s="202"/>
      <c r="RHV67" s="202"/>
      <c r="RHW67" s="202"/>
      <c r="RHX67" s="202"/>
      <c r="RHY67" s="202"/>
      <c r="RHZ67" s="202"/>
      <c r="RIA67" s="202"/>
      <c r="RIB67" s="202"/>
      <c r="RIC67" s="202"/>
      <c r="RID67" s="202"/>
      <c r="RIE67" s="202"/>
      <c r="RIF67" s="202"/>
      <c r="RIG67" s="202"/>
      <c r="RIH67" s="202"/>
      <c r="RII67" s="202"/>
      <c r="RIJ67" s="202"/>
      <c r="RIK67" s="202"/>
      <c r="RIL67" s="202"/>
      <c r="RIM67" s="202"/>
      <c r="RIN67" s="202"/>
      <c r="RIO67" s="202"/>
      <c r="RIP67" s="202"/>
      <c r="RIQ67" s="202"/>
      <c r="RIR67" s="202"/>
      <c r="RIS67" s="202"/>
      <c r="RIT67" s="202"/>
      <c r="RIU67" s="202"/>
      <c r="RIV67" s="202"/>
      <c r="RIW67" s="202"/>
      <c r="RIX67" s="202"/>
      <c r="RIY67" s="202"/>
      <c r="RIZ67" s="202"/>
      <c r="RJA67" s="202"/>
      <c r="RJB67" s="202"/>
      <c r="RJC67" s="202"/>
      <c r="RJD67" s="202"/>
      <c r="RJE67" s="202"/>
      <c r="RJF67" s="202"/>
      <c r="RJG67" s="202"/>
      <c r="RJH67" s="202"/>
      <c r="RJI67" s="202"/>
      <c r="RJJ67" s="202"/>
      <c r="RJK67" s="202"/>
      <c r="RJL67" s="202"/>
      <c r="RJM67" s="202"/>
      <c r="RJN67" s="202"/>
      <c r="RJO67" s="202"/>
      <c r="RJP67" s="202"/>
      <c r="RJQ67" s="202"/>
      <c r="RJR67" s="202"/>
      <c r="RJS67" s="202"/>
      <c r="RJT67" s="202"/>
      <c r="RJU67" s="202"/>
      <c r="RJV67" s="202"/>
      <c r="RJW67" s="202"/>
      <c r="RJX67" s="202"/>
      <c r="RJY67" s="202"/>
      <c r="RJZ67" s="202"/>
      <c r="RKA67" s="202"/>
      <c r="RKB67" s="202"/>
      <c r="RKC67" s="202"/>
      <c r="RKD67" s="202"/>
      <c r="RKE67" s="202"/>
      <c r="RKF67" s="202"/>
      <c r="RKG67" s="202"/>
      <c r="RKH67" s="202"/>
      <c r="RKI67" s="202"/>
      <c r="RKJ67" s="202"/>
      <c r="RKK67" s="202"/>
      <c r="RKL67" s="202"/>
      <c r="RKM67" s="202"/>
      <c r="RKN67" s="202"/>
      <c r="RKO67" s="202"/>
      <c r="RKP67" s="202"/>
      <c r="RKQ67" s="202"/>
      <c r="RKR67" s="202"/>
      <c r="RKS67" s="202"/>
      <c r="RKT67" s="202"/>
      <c r="RKU67" s="202"/>
      <c r="RKV67" s="202"/>
      <c r="RKW67" s="202"/>
      <c r="RKX67" s="202"/>
      <c r="RKY67" s="202"/>
      <c r="RKZ67" s="202"/>
      <c r="RLA67" s="202"/>
      <c r="RLB67" s="202"/>
      <c r="RLC67" s="202"/>
      <c r="RLD67" s="202"/>
      <c r="RLE67" s="202"/>
      <c r="RLF67" s="202"/>
      <c r="RLG67" s="202"/>
      <c r="RLH67" s="202"/>
      <c r="RLI67" s="202"/>
      <c r="RLJ67" s="202"/>
      <c r="RLK67" s="202"/>
      <c r="RLL67" s="202"/>
      <c r="RLM67" s="202"/>
      <c r="RLN67" s="202"/>
      <c r="RLO67" s="202"/>
      <c r="RLP67" s="202"/>
      <c r="RLQ67" s="202"/>
      <c r="RLR67" s="202"/>
      <c r="RLS67" s="202"/>
      <c r="RLT67" s="202"/>
      <c r="RLU67" s="202"/>
      <c r="RLV67" s="202"/>
      <c r="RLW67" s="202"/>
      <c r="RLX67" s="202"/>
      <c r="RLY67" s="202"/>
      <c r="RLZ67" s="202"/>
      <c r="RMA67" s="202"/>
      <c r="RMB67" s="202"/>
      <c r="RMC67" s="202"/>
      <c r="RMD67" s="202"/>
      <c r="RME67" s="202"/>
      <c r="RMF67" s="202"/>
      <c r="RMG67" s="202"/>
      <c r="RMH67" s="202"/>
      <c r="RMI67" s="202"/>
      <c r="RMJ67" s="202"/>
      <c r="RMK67" s="202"/>
      <c r="RML67" s="202"/>
      <c r="RMM67" s="202"/>
      <c r="RMN67" s="202"/>
      <c r="RMO67" s="202"/>
      <c r="RMP67" s="202"/>
      <c r="RMQ67" s="202"/>
      <c r="RMR67" s="202"/>
      <c r="RMS67" s="202"/>
      <c r="RMT67" s="202"/>
      <c r="RMU67" s="202"/>
      <c r="RMV67" s="202"/>
      <c r="RMW67" s="202"/>
      <c r="RMX67" s="202"/>
      <c r="RMY67" s="202"/>
      <c r="RMZ67" s="202"/>
      <c r="RNA67" s="202"/>
      <c r="RNB67" s="202"/>
      <c r="RNC67" s="202"/>
      <c r="RND67" s="202"/>
      <c r="RNE67" s="202"/>
      <c r="RNF67" s="202"/>
      <c r="RNG67" s="202"/>
      <c r="RNH67" s="202"/>
      <c r="RNI67" s="202"/>
      <c r="RNJ67" s="202"/>
      <c r="RNK67" s="202"/>
      <c r="RNL67" s="202"/>
      <c r="RNM67" s="202"/>
      <c r="RNN67" s="202"/>
      <c r="RNO67" s="202"/>
      <c r="RNP67" s="202"/>
      <c r="RNQ67" s="202"/>
      <c r="RNR67" s="202"/>
      <c r="RNS67" s="202"/>
      <c r="RNT67" s="202"/>
      <c r="RNU67" s="202"/>
      <c r="RNV67" s="202"/>
      <c r="RNW67" s="202"/>
      <c r="RNX67" s="202"/>
      <c r="RNY67" s="202"/>
      <c r="RNZ67" s="202"/>
      <c r="ROA67" s="202"/>
      <c r="ROB67" s="202"/>
      <c r="ROC67" s="202"/>
      <c r="ROD67" s="202"/>
      <c r="ROE67" s="202"/>
      <c r="ROF67" s="202"/>
      <c r="ROG67" s="202"/>
      <c r="ROH67" s="202"/>
      <c r="ROI67" s="202"/>
      <c r="ROJ67" s="202"/>
      <c r="ROK67" s="202"/>
      <c r="ROL67" s="202"/>
      <c r="ROM67" s="202"/>
      <c r="RON67" s="202"/>
      <c r="ROO67" s="202"/>
      <c r="ROP67" s="202"/>
      <c r="ROQ67" s="202"/>
      <c r="ROR67" s="202"/>
      <c r="ROS67" s="202"/>
      <c r="ROT67" s="202"/>
      <c r="ROU67" s="202"/>
      <c r="ROV67" s="202"/>
      <c r="ROW67" s="202"/>
      <c r="ROX67" s="202"/>
      <c r="ROY67" s="202"/>
      <c r="ROZ67" s="202"/>
      <c r="RPA67" s="202"/>
      <c r="RPB67" s="202"/>
      <c r="RPC67" s="202"/>
      <c r="RPD67" s="202"/>
      <c r="RPE67" s="202"/>
      <c r="RPF67" s="202"/>
      <c r="RPG67" s="202"/>
      <c r="RPH67" s="202"/>
      <c r="RPI67" s="202"/>
      <c r="RPJ67" s="202"/>
      <c r="RPK67" s="202"/>
      <c r="RPL67" s="202"/>
      <c r="RPM67" s="202"/>
      <c r="RPN67" s="202"/>
      <c r="RPO67" s="202"/>
      <c r="RPP67" s="202"/>
      <c r="RPQ67" s="202"/>
      <c r="RPR67" s="202"/>
      <c r="RPS67" s="202"/>
      <c r="RPT67" s="202"/>
      <c r="RPU67" s="202"/>
      <c r="RPV67" s="202"/>
      <c r="RPW67" s="202"/>
      <c r="RPX67" s="202"/>
      <c r="RPY67" s="202"/>
      <c r="RPZ67" s="202"/>
      <c r="RQA67" s="202"/>
      <c r="RQB67" s="202"/>
      <c r="RQC67" s="202"/>
      <c r="RQD67" s="202"/>
      <c r="RQE67" s="202"/>
      <c r="RQF67" s="202"/>
      <c r="RQG67" s="202"/>
      <c r="RQH67" s="202"/>
      <c r="RQI67" s="202"/>
      <c r="RQJ67" s="202"/>
      <c r="RQK67" s="202"/>
      <c r="RQL67" s="202"/>
      <c r="RQM67" s="202"/>
      <c r="RQN67" s="202"/>
      <c r="RQO67" s="202"/>
      <c r="RQP67" s="202"/>
      <c r="RQQ67" s="202"/>
      <c r="RQR67" s="202"/>
      <c r="RQS67" s="202"/>
      <c r="RQT67" s="202"/>
      <c r="RQU67" s="202"/>
      <c r="RQV67" s="202"/>
      <c r="RQW67" s="202"/>
      <c r="RQX67" s="202"/>
      <c r="RQY67" s="202"/>
      <c r="RQZ67" s="202"/>
      <c r="RRA67" s="202"/>
      <c r="RRB67" s="202"/>
      <c r="RRC67" s="202"/>
      <c r="RRD67" s="202"/>
      <c r="RRE67" s="202"/>
      <c r="RRF67" s="202"/>
      <c r="RRG67" s="202"/>
      <c r="RRH67" s="202"/>
      <c r="RRI67" s="202"/>
      <c r="RRJ67" s="202"/>
      <c r="RRK67" s="202"/>
      <c r="RRL67" s="202"/>
      <c r="RRM67" s="202"/>
      <c r="RRN67" s="202"/>
      <c r="RRO67" s="202"/>
      <c r="RRP67" s="202"/>
      <c r="RRQ67" s="202"/>
      <c r="RRR67" s="202"/>
      <c r="RRS67" s="202"/>
      <c r="RRT67" s="202"/>
      <c r="RRU67" s="202"/>
      <c r="RRV67" s="202"/>
      <c r="RRW67" s="202"/>
      <c r="RRX67" s="202"/>
      <c r="RRY67" s="202"/>
      <c r="RRZ67" s="202"/>
      <c r="RSA67" s="202"/>
      <c r="RSB67" s="202"/>
      <c r="RSC67" s="202"/>
      <c r="RSD67" s="202"/>
      <c r="RSE67" s="202"/>
      <c r="RSF67" s="202"/>
      <c r="RSG67" s="202"/>
      <c r="RSH67" s="202"/>
      <c r="RSI67" s="202"/>
      <c r="RSJ67" s="202"/>
      <c r="RSK67" s="202"/>
      <c r="RSL67" s="202"/>
      <c r="RSM67" s="202"/>
      <c r="RSN67" s="202"/>
      <c r="RSO67" s="202"/>
      <c r="RSP67" s="202"/>
      <c r="RSQ67" s="202"/>
      <c r="RSR67" s="202"/>
      <c r="RSS67" s="202"/>
      <c r="RST67" s="202"/>
      <c r="RSU67" s="202"/>
      <c r="RSV67" s="202"/>
      <c r="RSW67" s="202"/>
      <c r="RSX67" s="202"/>
      <c r="RSY67" s="202"/>
      <c r="RSZ67" s="202"/>
      <c r="RTA67" s="202"/>
      <c r="RTB67" s="202"/>
      <c r="RTC67" s="202"/>
      <c r="RTD67" s="202"/>
      <c r="RTE67" s="202"/>
      <c r="RTF67" s="202"/>
      <c r="RTG67" s="202"/>
      <c r="RTH67" s="202"/>
      <c r="RTI67" s="202"/>
      <c r="RTJ67" s="202"/>
      <c r="RTK67" s="202"/>
      <c r="RTL67" s="202"/>
      <c r="RTM67" s="202"/>
      <c r="RTN67" s="202"/>
      <c r="RTO67" s="202"/>
      <c r="RTP67" s="202"/>
      <c r="RTQ67" s="202"/>
      <c r="RTR67" s="202"/>
      <c r="RTS67" s="202"/>
      <c r="RTT67" s="202"/>
      <c r="RTU67" s="202"/>
      <c r="RTV67" s="202"/>
      <c r="RTW67" s="202"/>
      <c r="RTX67" s="202"/>
      <c r="RTY67" s="202"/>
      <c r="RTZ67" s="202"/>
      <c r="RUA67" s="202"/>
      <c r="RUB67" s="202"/>
      <c r="RUC67" s="202"/>
      <c r="RUD67" s="202"/>
      <c r="RUE67" s="202"/>
      <c r="RUF67" s="202"/>
      <c r="RUG67" s="202"/>
      <c r="RUH67" s="202"/>
      <c r="RUI67" s="202"/>
      <c r="RUJ67" s="202"/>
      <c r="RUK67" s="202"/>
      <c r="RUL67" s="202"/>
      <c r="RUM67" s="202"/>
      <c r="RUN67" s="202"/>
      <c r="RUO67" s="202"/>
      <c r="RUP67" s="202"/>
      <c r="RUQ67" s="202"/>
      <c r="RUR67" s="202"/>
      <c r="RUS67" s="202"/>
      <c r="RUT67" s="202"/>
      <c r="RUU67" s="202"/>
      <c r="RUV67" s="202"/>
      <c r="RUW67" s="202"/>
      <c r="RUX67" s="202"/>
      <c r="RUY67" s="202"/>
      <c r="RUZ67" s="202"/>
      <c r="RVA67" s="202"/>
      <c r="RVB67" s="202"/>
      <c r="RVC67" s="202"/>
      <c r="RVD67" s="202"/>
      <c r="RVE67" s="202"/>
      <c r="RVF67" s="202"/>
      <c r="RVG67" s="202"/>
      <c r="RVH67" s="202"/>
      <c r="RVI67" s="202"/>
      <c r="RVJ67" s="202"/>
      <c r="RVK67" s="202"/>
      <c r="RVL67" s="202"/>
      <c r="RVM67" s="202"/>
      <c r="RVN67" s="202"/>
      <c r="RVO67" s="202"/>
      <c r="RVP67" s="202"/>
      <c r="RVQ67" s="202"/>
      <c r="RVR67" s="202"/>
      <c r="RVS67" s="202"/>
      <c r="RVT67" s="202"/>
      <c r="RVU67" s="202"/>
      <c r="RVV67" s="202"/>
      <c r="RVW67" s="202"/>
      <c r="RVX67" s="202"/>
      <c r="RVY67" s="202"/>
      <c r="RVZ67" s="202"/>
      <c r="RWA67" s="202"/>
      <c r="RWB67" s="202"/>
      <c r="RWC67" s="202"/>
      <c r="RWD67" s="202"/>
      <c r="RWE67" s="202"/>
      <c r="RWF67" s="202"/>
      <c r="RWG67" s="202"/>
      <c r="RWH67" s="202"/>
      <c r="RWI67" s="202"/>
      <c r="RWJ67" s="202"/>
      <c r="RWK67" s="202"/>
      <c r="RWL67" s="202"/>
      <c r="RWM67" s="202"/>
      <c r="RWN67" s="202"/>
      <c r="RWO67" s="202"/>
      <c r="RWP67" s="202"/>
      <c r="RWQ67" s="202"/>
      <c r="RWR67" s="202"/>
      <c r="RWS67" s="202"/>
      <c r="RWT67" s="202"/>
      <c r="RWU67" s="202"/>
      <c r="RWV67" s="202"/>
      <c r="RWW67" s="202"/>
      <c r="RWX67" s="202"/>
      <c r="RWY67" s="202"/>
      <c r="RWZ67" s="202"/>
      <c r="RXA67" s="202"/>
      <c r="RXB67" s="202"/>
      <c r="RXC67" s="202"/>
      <c r="RXD67" s="202"/>
      <c r="RXE67" s="202"/>
      <c r="RXF67" s="202"/>
      <c r="RXG67" s="202"/>
      <c r="RXH67" s="202"/>
      <c r="RXI67" s="202"/>
      <c r="RXJ67" s="202"/>
      <c r="RXK67" s="202"/>
      <c r="RXL67" s="202"/>
      <c r="RXM67" s="202"/>
      <c r="RXN67" s="202"/>
      <c r="RXO67" s="202"/>
      <c r="RXP67" s="202"/>
      <c r="RXQ67" s="202"/>
      <c r="RXR67" s="202"/>
      <c r="RXS67" s="202"/>
      <c r="RXT67" s="202"/>
      <c r="RXU67" s="202"/>
      <c r="RXV67" s="202"/>
      <c r="RXW67" s="202"/>
      <c r="RXX67" s="202"/>
      <c r="RXY67" s="202"/>
      <c r="RXZ67" s="202"/>
      <c r="RYA67" s="202"/>
      <c r="RYB67" s="202"/>
      <c r="RYC67" s="202"/>
      <c r="RYD67" s="202"/>
      <c r="RYE67" s="202"/>
      <c r="RYF67" s="202"/>
      <c r="RYG67" s="202"/>
      <c r="RYH67" s="202"/>
      <c r="RYI67" s="202"/>
      <c r="RYJ67" s="202"/>
      <c r="RYK67" s="202"/>
      <c r="RYL67" s="202"/>
      <c r="RYM67" s="202"/>
      <c r="RYN67" s="202"/>
      <c r="RYO67" s="202"/>
      <c r="RYP67" s="202"/>
      <c r="RYQ67" s="202"/>
      <c r="RYR67" s="202"/>
      <c r="RYS67" s="202"/>
      <c r="RYT67" s="202"/>
      <c r="RYU67" s="202"/>
      <c r="RYV67" s="202"/>
      <c r="RYW67" s="202"/>
      <c r="RYX67" s="202"/>
      <c r="RYY67" s="202"/>
      <c r="RYZ67" s="202"/>
      <c r="RZA67" s="202"/>
      <c r="RZB67" s="202"/>
      <c r="RZC67" s="202"/>
      <c r="RZD67" s="202"/>
      <c r="RZE67" s="202"/>
      <c r="RZF67" s="202"/>
      <c r="RZG67" s="202"/>
      <c r="RZH67" s="202"/>
      <c r="RZI67" s="202"/>
      <c r="RZJ67" s="202"/>
      <c r="RZK67" s="202"/>
      <c r="RZL67" s="202"/>
      <c r="RZM67" s="202"/>
      <c r="RZN67" s="202"/>
      <c r="RZO67" s="202"/>
      <c r="RZP67" s="202"/>
      <c r="RZQ67" s="202"/>
      <c r="RZR67" s="202"/>
      <c r="RZS67" s="202"/>
      <c r="RZT67" s="202"/>
      <c r="RZU67" s="202"/>
      <c r="RZV67" s="202"/>
      <c r="RZW67" s="202"/>
      <c r="RZX67" s="202"/>
      <c r="RZY67" s="202"/>
      <c r="RZZ67" s="202"/>
      <c r="SAA67" s="202"/>
      <c r="SAB67" s="202"/>
      <c r="SAC67" s="202"/>
      <c r="SAD67" s="202"/>
      <c r="SAE67" s="202"/>
      <c r="SAF67" s="202"/>
      <c r="SAG67" s="202"/>
      <c r="SAH67" s="202"/>
      <c r="SAI67" s="202"/>
      <c r="SAJ67" s="202"/>
      <c r="SAK67" s="202"/>
      <c r="SAL67" s="202"/>
      <c r="SAM67" s="202"/>
      <c r="SAN67" s="202"/>
      <c r="SAO67" s="202"/>
      <c r="SAP67" s="202"/>
      <c r="SAQ67" s="202"/>
      <c r="SAR67" s="202"/>
      <c r="SAS67" s="202"/>
      <c r="SAT67" s="202"/>
      <c r="SAU67" s="202"/>
      <c r="SAV67" s="202"/>
      <c r="SAW67" s="202"/>
      <c r="SAX67" s="202"/>
      <c r="SAY67" s="202"/>
      <c r="SAZ67" s="202"/>
      <c r="SBA67" s="202"/>
      <c r="SBB67" s="202"/>
      <c r="SBC67" s="202"/>
      <c r="SBD67" s="202"/>
      <c r="SBE67" s="202"/>
      <c r="SBF67" s="202"/>
      <c r="SBG67" s="202"/>
      <c r="SBH67" s="202"/>
      <c r="SBI67" s="202"/>
      <c r="SBJ67" s="202"/>
      <c r="SBK67" s="202"/>
      <c r="SBL67" s="202"/>
      <c r="SBM67" s="202"/>
      <c r="SBN67" s="202"/>
      <c r="SBO67" s="202"/>
      <c r="SBP67" s="202"/>
      <c r="SBQ67" s="202"/>
      <c r="SBR67" s="202"/>
      <c r="SBS67" s="202"/>
      <c r="SBT67" s="202"/>
      <c r="SBU67" s="202"/>
      <c r="SBV67" s="202"/>
      <c r="SBW67" s="202"/>
      <c r="SBX67" s="202"/>
      <c r="SBY67" s="202"/>
      <c r="SBZ67" s="202"/>
      <c r="SCA67" s="202"/>
      <c r="SCB67" s="202"/>
      <c r="SCC67" s="202"/>
      <c r="SCD67" s="202"/>
      <c r="SCE67" s="202"/>
      <c r="SCF67" s="202"/>
      <c r="SCG67" s="202"/>
      <c r="SCH67" s="202"/>
      <c r="SCI67" s="202"/>
      <c r="SCJ67" s="202"/>
      <c r="SCK67" s="202"/>
      <c r="SCL67" s="202"/>
      <c r="SCM67" s="202"/>
      <c r="SCN67" s="202"/>
      <c r="SCO67" s="202"/>
      <c r="SCP67" s="202"/>
      <c r="SCQ67" s="202"/>
      <c r="SCR67" s="202"/>
      <c r="SCS67" s="202"/>
      <c r="SCT67" s="202"/>
      <c r="SCU67" s="202"/>
      <c r="SCV67" s="202"/>
      <c r="SCW67" s="202"/>
      <c r="SCX67" s="202"/>
      <c r="SCY67" s="202"/>
      <c r="SCZ67" s="202"/>
      <c r="SDA67" s="202"/>
      <c r="SDB67" s="202"/>
      <c r="SDC67" s="202"/>
      <c r="SDD67" s="202"/>
      <c r="SDE67" s="202"/>
      <c r="SDF67" s="202"/>
      <c r="SDG67" s="202"/>
      <c r="SDH67" s="202"/>
      <c r="SDI67" s="202"/>
      <c r="SDJ67" s="202"/>
      <c r="SDK67" s="202"/>
      <c r="SDL67" s="202"/>
      <c r="SDM67" s="202"/>
      <c r="SDN67" s="202"/>
      <c r="SDO67" s="202"/>
      <c r="SDP67" s="202"/>
      <c r="SDQ67" s="202"/>
      <c r="SDR67" s="202"/>
      <c r="SDS67" s="202"/>
      <c r="SDT67" s="202"/>
      <c r="SDU67" s="202"/>
      <c r="SDV67" s="202"/>
      <c r="SDW67" s="202"/>
      <c r="SDX67" s="202"/>
      <c r="SDY67" s="202"/>
      <c r="SDZ67" s="202"/>
      <c r="SEA67" s="202"/>
      <c r="SEB67" s="202"/>
      <c r="SEC67" s="202"/>
      <c r="SED67" s="202"/>
      <c r="SEE67" s="202"/>
      <c r="SEF67" s="202"/>
      <c r="SEG67" s="202"/>
      <c r="SEH67" s="202"/>
      <c r="SEI67" s="202"/>
      <c r="SEJ67" s="202"/>
      <c r="SEK67" s="202"/>
      <c r="SEL67" s="202"/>
      <c r="SEM67" s="202"/>
      <c r="SEN67" s="202"/>
      <c r="SEO67" s="202"/>
      <c r="SEP67" s="202"/>
      <c r="SEQ67" s="202"/>
      <c r="SER67" s="202"/>
      <c r="SES67" s="202"/>
      <c r="SET67" s="202"/>
      <c r="SEU67" s="202"/>
      <c r="SEV67" s="202"/>
      <c r="SEW67" s="202"/>
      <c r="SEX67" s="202"/>
      <c r="SEY67" s="202"/>
      <c r="SEZ67" s="202"/>
      <c r="SFA67" s="202"/>
      <c r="SFB67" s="202"/>
      <c r="SFC67" s="202"/>
      <c r="SFD67" s="202"/>
      <c r="SFE67" s="202"/>
      <c r="SFF67" s="202"/>
      <c r="SFG67" s="202"/>
      <c r="SFH67" s="202"/>
      <c r="SFI67" s="202"/>
      <c r="SFJ67" s="202"/>
      <c r="SFK67" s="202"/>
      <c r="SFL67" s="202"/>
      <c r="SFM67" s="202"/>
      <c r="SFN67" s="202"/>
      <c r="SFO67" s="202"/>
      <c r="SFP67" s="202"/>
      <c r="SFQ67" s="202"/>
      <c r="SFR67" s="202"/>
      <c r="SFS67" s="202"/>
      <c r="SFT67" s="202"/>
      <c r="SFU67" s="202"/>
      <c r="SFV67" s="202"/>
      <c r="SFW67" s="202"/>
      <c r="SFX67" s="202"/>
      <c r="SFY67" s="202"/>
      <c r="SFZ67" s="202"/>
      <c r="SGA67" s="202"/>
      <c r="SGB67" s="202"/>
      <c r="SGC67" s="202"/>
      <c r="SGD67" s="202"/>
      <c r="SGE67" s="202"/>
      <c r="SGF67" s="202"/>
      <c r="SGG67" s="202"/>
      <c r="SGH67" s="202"/>
      <c r="SGI67" s="202"/>
      <c r="SGJ67" s="202"/>
      <c r="SGK67" s="202"/>
      <c r="SGL67" s="202"/>
      <c r="SGM67" s="202"/>
      <c r="SGN67" s="202"/>
      <c r="SGO67" s="202"/>
      <c r="SGP67" s="202"/>
      <c r="SGQ67" s="202"/>
      <c r="SGR67" s="202"/>
      <c r="SGS67" s="202"/>
      <c r="SGT67" s="202"/>
      <c r="SGU67" s="202"/>
      <c r="SGV67" s="202"/>
      <c r="SGW67" s="202"/>
      <c r="SGX67" s="202"/>
      <c r="SGY67" s="202"/>
      <c r="SGZ67" s="202"/>
      <c r="SHA67" s="202"/>
      <c r="SHB67" s="202"/>
      <c r="SHC67" s="202"/>
      <c r="SHD67" s="202"/>
      <c r="SHE67" s="202"/>
      <c r="SHF67" s="202"/>
      <c r="SHG67" s="202"/>
      <c r="SHH67" s="202"/>
      <c r="SHI67" s="202"/>
      <c r="SHJ67" s="202"/>
      <c r="SHK67" s="202"/>
      <c r="SHL67" s="202"/>
      <c r="SHM67" s="202"/>
      <c r="SHN67" s="202"/>
      <c r="SHO67" s="202"/>
      <c r="SHP67" s="202"/>
      <c r="SHQ67" s="202"/>
      <c r="SHR67" s="202"/>
      <c r="SHS67" s="202"/>
      <c r="SHT67" s="202"/>
      <c r="SHU67" s="202"/>
      <c r="SHV67" s="202"/>
      <c r="SHW67" s="202"/>
      <c r="SHX67" s="202"/>
      <c r="SHY67" s="202"/>
      <c r="SHZ67" s="202"/>
      <c r="SIA67" s="202"/>
      <c r="SIB67" s="202"/>
      <c r="SIC67" s="202"/>
      <c r="SID67" s="202"/>
      <c r="SIE67" s="202"/>
      <c r="SIF67" s="202"/>
      <c r="SIG67" s="202"/>
      <c r="SIH67" s="202"/>
      <c r="SII67" s="202"/>
      <c r="SIJ67" s="202"/>
      <c r="SIK67" s="202"/>
      <c r="SIL67" s="202"/>
      <c r="SIM67" s="202"/>
      <c r="SIN67" s="202"/>
      <c r="SIO67" s="202"/>
      <c r="SIP67" s="202"/>
      <c r="SIQ67" s="202"/>
      <c r="SIR67" s="202"/>
      <c r="SIS67" s="202"/>
      <c r="SIT67" s="202"/>
      <c r="SIU67" s="202"/>
      <c r="SIV67" s="202"/>
      <c r="SIW67" s="202"/>
      <c r="SIX67" s="202"/>
      <c r="SIY67" s="202"/>
      <c r="SIZ67" s="202"/>
      <c r="SJA67" s="202"/>
      <c r="SJB67" s="202"/>
      <c r="SJC67" s="202"/>
      <c r="SJD67" s="202"/>
      <c r="SJE67" s="202"/>
      <c r="SJF67" s="202"/>
      <c r="SJG67" s="202"/>
      <c r="SJH67" s="202"/>
      <c r="SJI67" s="202"/>
      <c r="SJJ67" s="202"/>
      <c r="SJK67" s="202"/>
      <c r="SJL67" s="202"/>
      <c r="SJM67" s="202"/>
      <c r="SJN67" s="202"/>
      <c r="SJO67" s="202"/>
      <c r="SJP67" s="202"/>
      <c r="SJQ67" s="202"/>
      <c r="SJR67" s="202"/>
      <c r="SJS67" s="202"/>
      <c r="SJT67" s="202"/>
      <c r="SJU67" s="202"/>
      <c r="SJV67" s="202"/>
      <c r="SJW67" s="202"/>
      <c r="SJX67" s="202"/>
      <c r="SJY67" s="202"/>
      <c r="SJZ67" s="202"/>
      <c r="SKA67" s="202"/>
      <c r="SKB67" s="202"/>
      <c r="SKC67" s="202"/>
      <c r="SKD67" s="202"/>
      <c r="SKE67" s="202"/>
      <c r="SKF67" s="202"/>
      <c r="SKG67" s="202"/>
      <c r="SKH67" s="202"/>
      <c r="SKI67" s="202"/>
      <c r="SKJ67" s="202"/>
      <c r="SKK67" s="202"/>
      <c r="SKL67" s="202"/>
      <c r="SKM67" s="202"/>
      <c r="SKN67" s="202"/>
      <c r="SKO67" s="202"/>
      <c r="SKP67" s="202"/>
      <c r="SKQ67" s="202"/>
      <c r="SKR67" s="202"/>
      <c r="SKS67" s="202"/>
      <c r="SKT67" s="202"/>
      <c r="SKU67" s="202"/>
      <c r="SKV67" s="202"/>
      <c r="SKW67" s="202"/>
      <c r="SKX67" s="202"/>
      <c r="SKY67" s="202"/>
      <c r="SKZ67" s="202"/>
      <c r="SLA67" s="202"/>
      <c r="SLB67" s="202"/>
      <c r="SLC67" s="202"/>
      <c r="SLD67" s="202"/>
      <c r="SLE67" s="202"/>
      <c r="SLF67" s="202"/>
      <c r="SLG67" s="202"/>
      <c r="SLH67" s="202"/>
      <c r="SLI67" s="202"/>
      <c r="SLJ67" s="202"/>
      <c r="SLK67" s="202"/>
      <c r="SLL67" s="202"/>
      <c r="SLM67" s="202"/>
      <c r="SLN67" s="202"/>
      <c r="SLO67" s="202"/>
      <c r="SLP67" s="202"/>
      <c r="SLQ67" s="202"/>
      <c r="SLR67" s="202"/>
      <c r="SLS67" s="202"/>
      <c r="SLT67" s="202"/>
      <c r="SLU67" s="202"/>
      <c r="SLV67" s="202"/>
      <c r="SLW67" s="202"/>
      <c r="SLX67" s="202"/>
      <c r="SLY67" s="202"/>
      <c r="SLZ67" s="202"/>
      <c r="SMA67" s="202"/>
      <c r="SMB67" s="202"/>
      <c r="SMC67" s="202"/>
      <c r="SMD67" s="202"/>
      <c r="SME67" s="202"/>
      <c r="SMF67" s="202"/>
      <c r="SMG67" s="202"/>
      <c r="SMH67" s="202"/>
      <c r="SMI67" s="202"/>
      <c r="SMJ67" s="202"/>
      <c r="SMK67" s="202"/>
      <c r="SML67" s="202"/>
      <c r="SMM67" s="202"/>
      <c r="SMN67" s="202"/>
      <c r="SMO67" s="202"/>
      <c r="SMP67" s="202"/>
      <c r="SMQ67" s="202"/>
      <c r="SMR67" s="202"/>
      <c r="SMS67" s="202"/>
      <c r="SMT67" s="202"/>
      <c r="SMU67" s="202"/>
      <c r="SMV67" s="202"/>
      <c r="SMW67" s="202"/>
      <c r="SMX67" s="202"/>
      <c r="SMY67" s="202"/>
      <c r="SMZ67" s="202"/>
      <c r="SNA67" s="202"/>
      <c r="SNB67" s="202"/>
      <c r="SNC67" s="202"/>
      <c r="SND67" s="202"/>
      <c r="SNE67" s="202"/>
      <c r="SNF67" s="202"/>
      <c r="SNG67" s="202"/>
      <c r="SNH67" s="202"/>
      <c r="SNI67" s="202"/>
      <c r="SNJ67" s="202"/>
      <c r="SNK67" s="202"/>
      <c r="SNL67" s="202"/>
      <c r="SNM67" s="202"/>
      <c r="SNN67" s="202"/>
      <c r="SNO67" s="202"/>
      <c r="SNP67" s="202"/>
      <c r="SNQ67" s="202"/>
      <c r="SNR67" s="202"/>
      <c r="SNS67" s="202"/>
      <c r="SNT67" s="202"/>
      <c r="SNU67" s="202"/>
      <c r="SNV67" s="202"/>
      <c r="SNW67" s="202"/>
      <c r="SNX67" s="202"/>
      <c r="SNY67" s="202"/>
      <c r="SNZ67" s="202"/>
      <c r="SOA67" s="202"/>
      <c r="SOB67" s="202"/>
      <c r="SOC67" s="202"/>
      <c r="SOD67" s="202"/>
      <c r="SOE67" s="202"/>
      <c r="SOF67" s="202"/>
      <c r="SOG67" s="202"/>
      <c r="SOH67" s="202"/>
      <c r="SOI67" s="202"/>
      <c r="SOJ67" s="202"/>
      <c r="SOK67" s="202"/>
      <c r="SOL67" s="202"/>
      <c r="SOM67" s="202"/>
      <c r="SON67" s="202"/>
      <c r="SOO67" s="202"/>
      <c r="SOP67" s="202"/>
      <c r="SOQ67" s="202"/>
      <c r="SOR67" s="202"/>
      <c r="SOS67" s="202"/>
      <c r="SOT67" s="202"/>
      <c r="SOU67" s="202"/>
      <c r="SOV67" s="202"/>
      <c r="SOW67" s="202"/>
      <c r="SOX67" s="202"/>
      <c r="SOY67" s="202"/>
      <c r="SOZ67" s="202"/>
      <c r="SPA67" s="202"/>
      <c r="SPB67" s="202"/>
      <c r="SPC67" s="202"/>
      <c r="SPD67" s="202"/>
      <c r="SPE67" s="202"/>
      <c r="SPF67" s="202"/>
      <c r="SPG67" s="202"/>
      <c r="SPH67" s="202"/>
      <c r="SPI67" s="202"/>
      <c r="SPJ67" s="202"/>
      <c r="SPK67" s="202"/>
      <c r="SPL67" s="202"/>
      <c r="SPM67" s="202"/>
      <c r="SPN67" s="202"/>
      <c r="SPO67" s="202"/>
      <c r="SPP67" s="202"/>
      <c r="SPQ67" s="202"/>
      <c r="SPR67" s="202"/>
      <c r="SPS67" s="202"/>
      <c r="SPT67" s="202"/>
      <c r="SPU67" s="202"/>
      <c r="SPV67" s="202"/>
      <c r="SPW67" s="202"/>
      <c r="SPX67" s="202"/>
      <c r="SPY67" s="202"/>
      <c r="SPZ67" s="202"/>
      <c r="SQA67" s="202"/>
      <c r="SQB67" s="202"/>
      <c r="SQC67" s="202"/>
      <c r="SQD67" s="202"/>
      <c r="SQE67" s="202"/>
      <c r="SQF67" s="202"/>
      <c r="SQG67" s="202"/>
      <c r="SQH67" s="202"/>
      <c r="SQI67" s="202"/>
      <c r="SQJ67" s="202"/>
      <c r="SQK67" s="202"/>
      <c r="SQL67" s="202"/>
      <c r="SQM67" s="202"/>
      <c r="SQN67" s="202"/>
      <c r="SQO67" s="202"/>
      <c r="SQP67" s="202"/>
      <c r="SQQ67" s="202"/>
      <c r="SQR67" s="202"/>
      <c r="SQS67" s="202"/>
      <c r="SQT67" s="202"/>
      <c r="SQU67" s="202"/>
      <c r="SQV67" s="202"/>
      <c r="SQW67" s="202"/>
      <c r="SQX67" s="202"/>
      <c r="SQY67" s="202"/>
      <c r="SQZ67" s="202"/>
      <c r="SRA67" s="202"/>
      <c r="SRB67" s="202"/>
      <c r="SRC67" s="202"/>
      <c r="SRD67" s="202"/>
      <c r="SRE67" s="202"/>
      <c r="SRF67" s="202"/>
      <c r="SRG67" s="202"/>
      <c r="SRH67" s="202"/>
      <c r="SRI67" s="202"/>
      <c r="SRJ67" s="202"/>
      <c r="SRK67" s="202"/>
      <c r="SRL67" s="202"/>
      <c r="SRM67" s="202"/>
      <c r="SRN67" s="202"/>
      <c r="SRO67" s="202"/>
      <c r="SRP67" s="202"/>
      <c r="SRQ67" s="202"/>
      <c r="SRR67" s="202"/>
      <c r="SRS67" s="202"/>
      <c r="SRT67" s="202"/>
      <c r="SRU67" s="202"/>
      <c r="SRV67" s="202"/>
      <c r="SRW67" s="202"/>
      <c r="SRX67" s="202"/>
      <c r="SRY67" s="202"/>
      <c r="SRZ67" s="202"/>
      <c r="SSA67" s="202"/>
      <c r="SSB67" s="202"/>
      <c r="SSC67" s="202"/>
      <c r="SSD67" s="202"/>
      <c r="SSE67" s="202"/>
      <c r="SSF67" s="202"/>
      <c r="SSG67" s="202"/>
      <c r="SSH67" s="202"/>
      <c r="SSI67" s="202"/>
      <c r="SSJ67" s="202"/>
      <c r="SSK67" s="202"/>
      <c r="SSL67" s="202"/>
      <c r="SSM67" s="202"/>
      <c r="SSN67" s="202"/>
      <c r="SSO67" s="202"/>
      <c r="SSP67" s="202"/>
      <c r="SSQ67" s="202"/>
      <c r="SSR67" s="202"/>
      <c r="SSS67" s="202"/>
      <c r="SST67" s="202"/>
      <c r="SSU67" s="202"/>
      <c r="SSV67" s="202"/>
      <c r="SSW67" s="202"/>
      <c r="SSX67" s="202"/>
      <c r="SSY67" s="202"/>
      <c r="SSZ67" s="202"/>
      <c r="STA67" s="202"/>
      <c r="STB67" s="202"/>
      <c r="STC67" s="202"/>
      <c r="STD67" s="202"/>
      <c r="STE67" s="202"/>
      <c r="STF67" s="202"/>
      <c r="STG67" s="202"/>
      <c r="STH67" s="202"/>
      <c r="STI67" s="202"/>
      <c r="STJ67" s="202"/>
      <c r="STK67" s="202"/>
      <c r="STL67" s="202"/>
      <c r="STM67" s="202"/>
      <c r="STN67" s="202"/>
      <c r="STO67" s="202"/>
      <c r="STP67" s="202"/>
      <c r="STQ67" s="202"/>
      <c r="STR67" s="202"/>
      <c r="STS67" s="202"/>
      <c r="STT67" s="202"/>
      <c r="STU67" s="202"/>
      <c r="STV67" s="202"/>
      <c r="STW67" s="202"/>
      <c r="STX67" s="202"/>
      <c r="STY67" s="202"/>
      <c r="STZ67" s="202"/>
      <c r="SUA67" s="202"/>
      <c r="SUB67" s="202"/>
      <c r="SUC67" s="202"/>
      <c r="SUD67" s="202"/>
      <c r="SUE67" s="202"/>
      <c r="SUF67" s="202"/>
      <c r="SUG67" s="202"/>
      <c r="SUH67" s="202"/>
      <c r="SUI67" s="202"/>
      <c r="SUJ67" s="202"/>
      <c r="SUK67" s="202"/>
      <c r="SUL67" s="202"/>
      <c r="SUM67" s="202"/>
      <c r="SUN67" s="202"/>
      <c r="SUO67" s="202"/>
      <c r="SUP67" s="202"/>
      <c r="SUQ67" s="202"/>
      <c r="SUR67" s="202"/>
      <c r="SUS67" s="202"/>
      <c r="SUT67" s="202"/>
      <c r="SUU67" s="202"/>
      <c r="SUV67" s="202"/>
      <c r="SUW67" s="202"/>
      <c r="SUX67" s="202"/>
      <c r="SUY67" s="202"/>
      <c r="SUZ67" s="202"/>
      <c r="SVA67" s="202"/>
      <c r="SVB67" s="202"/>
      <c r="SVC67" s="202"/>
      <c r="SVD67" s="202"/>
      <c r="SVE67" s="202"/>
      <c r="SVF67" s="202"/>
      <c r="SVG67" s="202"/>
      <c r="SVH67" s="202"/>
      <c r="SVI67" s="202"/>
      <c r="SVJ67" s="202"/>
      <c r="SVK67" s="202"/>
      <c r="SVL67" s="202"/>
      <c r="SVM67" s="202"/>
      <c r="SVN67" s="202"/>
      <c r="SVO67" s="202"/>
      <c r="SVP67" s="202"/>
      <c r="SVQ67" s="202"/>
      <c r="SVR67" s="202"/>
      <c r="SVS67" s="202"/>
      <c r="SVT67" s="202"/>
      <c r="SVU67" s="202"/>
      <c r="SVV67" s="202"/>
      <c r="SVW67" s="202"/>
      <c r="SVX67" s="202"/>
      <c r="SVY67" s="202"/>
      <c r="SVZ67" s="202"/>
      <c r="SWA67" s="202"/>
      <c r="SWB67" s="202"/>
      <c r="SWC67" s="202"/>
      <c r="SWD67" s="202"/>
      <c r="SWE67" s="202"/>
      <c r="SWF67" s="202"/>
      <c r="SWG67" s="202"/>
      <c r="SWH67" s="202"/>
      <c r="SWI67" s="202"/>
      <c r="SWJ67" s="202"/>
      <c r="SWK67" s="202"/>
      <c r="SWL67" s="202"/>
      <c r="SWM67" s="202"/>
      <c r="SWN67" s="202"/>
      <c r="SWO67" s="202"/>
      <c r="SWP67" s="202"/>
      <c r="SWQ67" s="202"/>
      <c r="SWR67" s="202"/>
      <c r="SWS67" s="202"/>
      <c r="SWT67" s="202"/>
      <c r="SWU67" s="202"/>
      <c r="SWV67" s="202"/>
      <c r="SWW67" s="202"/>
      <c r="SWX67" s="202"/>
      <c r="SWY67" s="202"/>
      <c r="SWZ67" s="202"/>
      <c r="SXA67" s="202"/>
      <c r="SXB67" s="202"/>
      <c r="SXC67" s="202"/>
      <c r="SXD67" s="202"/>
      <c r="SXE67" s="202"/>
      <c r="SXF67" s="202"/>
      <c r="SXG67" s="202"/>
      <c r="SXH67" s="202"/>
      <c r="SXI67" s="202"/>
      <c r="SXJ67" s="202"/>
      <c r="SXK67" s="202"/>
      <c r="SXL67" s="202"/>
      <c r="SXM67" s="202"/>
      <c r="SXN67" s="202"/>
      <c r="SXO67" s="202"/>
      <c r="SXP67" s="202"/>
      <c r="SXQ67" s="202"/>
      <c r="SXR67" s="202"/>
      <c r="SXS67" s="202"/>
      <c r="SXT67" s="202"/>
      <c r="SXU67" s="202"/>
      <c r="SXV67" s="202"/>
      <c r="SXW67" s="202"/>
      <c r="SXX67" s="202"/>
      <c r="SXY67" s="202"/>
      <c r="SXZ67" s="202"/>
      <c r="SYA67" s="202"/>
      <c r="SYB67" s="202"/>
      <c r="SYC67" s="202"/>
      <c r="SYD67" s="202"/>
      <c r="SYE67" s="202"/>
      <c r="SYF67" s="202"/>
      <c r="SYG67" s="202"/>
      <c r="SYH67" s="202"/>
      <c r="SYI67" s="202"/>
      <c r="SYJ67" s="202"/>
      <c r="SYK67" s="202"/>
      <c r="SYL67" s="202"/>
      <c r="SYM67" s="202"/>
      <c r="SYN67" s="202"/>
      <c r="SYO67" s="202"/>
      <c r="SYP67" s="202"/>
      <c r="SYQ67" s="202"/>
      <c r="SYR67" s="202"/>
      <c r="SYS67" s="202"/>
      <c r="SYT67" s="202"/>
      <c r="SYU67" s="202"/>
      <c r="SYV67" s="202"/>
      <c r="SYW67" s="202"/>
      <c r="SYX67" s="202"/>
      <c r="SYY67" s="202"/>
      <c r="SYZ67" s="202"/>
      <c r="SZA67" s="202"/>
      <c r="SZB67" s="202"/>
      <c r="SZC67" s="202"/>
      <c r="SZD67" s="202"/>
      <c r="SZE67" s="202"/>
      <c r="SZF67" s="202"/>
      <c r="SZG67" s="202"/>
      <c r="SZH67" s="202"/>
      <c r="SZI67" s="202"/>
      <c r="SZJ67" s="202"/>
      <c r="SZK67" s="202"/>
      <c r="SZL67" s="202"/>
      <c r="SZM67" s="202"/>
      <c r="SZN67" s="202"/>
      <c r="SZO67" s="202"/>
      <c r="SZP67" s="202"/>
      <c r="SZQ67" s="202"/>
      <c r="SZR67" s="202"/>
      <c r="SZS67" s="202"/>
      <c r="SZT67" s="202"/>
      <c r="SZU67" s="202"/>
      <c r="SZV67" s="202"/>
      <c r="SZW67" s="202"/>
      <c r="SZX67" s="202"/>
      <c r="SZY67" s="202"/>
      <c r="SZZ67" s="202"/>
      <c r="TAA67" s="202"/>
      <c r="TAB67" s="202"/>
      <c r="TAC67" s="202"/>
      <c r="TAD67" s="202"/>
      <c r="TAE67" s="202"/>
      <c r="TAF67" s="202"/>
      <c r="TAG67" s="202"/>
      <c r="TAH67" s="202"/>
      <c r="TAI67" s="202"/>
      <c r="TAJ67" s="202"/>
      <c r="TAK67" s="202"/>
      <c r="TAL67" s="202"/>
      <c r="TAM67" s="202"/>
      <c r="TAN67" s="202"/>
      <c r="TAO67" s="202"/>
      <c r="TAP67" s="202"/>
      <c r="TAQ67" s="202"/>
      <c r="TAR67" s="202"/>
      <c r="TAS67" s="202"/>
      <c r="TAT67" s="202"/>
      <c r="TAU67" s="202"/>
      <c r="TAV67" s="202"/>
      <c r="TAW67" s="202"/>
      <c r="TAX67" s="202"/>
      <c r="TAY67" s="202"/>
      <c r="TAZ67" s="202"/>
      <c r="TBA67" s="202"/>
      <c r="TBB67" s="202"/>
      <c r="TBC67" s="202"/>
      <c r="TBD67" s="202"/>
      <c r="TBE67" s="202"/>
      <c r="TBF67" s="202"/>
      <c r="TBG67" s="202"/>
      <c r="TBH67" s="202"/>
      <c r="TBI67" s="202"/>
      <c r="TBJ67" s="202"/>
      <c r="TBK67" s="202"/>
      <c r="TBL67" s="202"/>
      <c r="TBM67" s="202"/>
      <c r="TBN67" s="202"/>
      <c r="TBO67" s="202"/>
      <c r="TBP67" s="202"/>
      <c r="TBQ67" s="202"/>
      <c r="TBR67" s="202"/>
      <c r="TBS67" s="202"/>
      <c r="TBT67" s="202"/>
      <c r="TBU67" s="202"/>
      <c r="TBV67" s="202"/>
      <c r="TBW67" s="202"/>
      <c r="TBX67" s="202"/>
      <c r="TBY67" s="202"/>
      <c r="TBZ67" s="202"/>
      <c r="TCA67" s="202"/>
      <c r="TCB67" s="202"/>
      <c r="TCC67" s="202"/>
      <c r="TCD67" s="202"/>
      <c r="TCE67" s="202"/>
      <c r="TCF67" s="202"/>
      <c r="TCG67" s="202"/>
      <c r="TCH67" s="202"/>
      <c r="TCI67" s="202"/>
      <c r="TCJ67" s="202"/>
      <c r="TCK67" s="202"/>
      <c r="TCL67" s="202"/>
      <c r="TCM67" s="202"/>
      <c r="TCN67" s="202"/>
      <c r="TCO67" s="202"/>
      <c r="TCP67" s="202"/>
      <c r="TCQ67" s="202"/>
      <c r="TCR67" s="202"/>
      <c r="TCS67" s="202"/>
      <c r="TCT67" s="202"/>
      <c r="TCU67" s="202"/>
      <c r="TCV67" s="202"/>
      <c r="TCW67" s="202"/>
      <c r="TCX67" s="202"/>
      <c r="TCY67" s="202"/>
      <c r="TCZ67" s="202"/>
      <c r="TDA67" s="202"/>
      <c r="TDB67" s="202"/>
      <c r="TDC67" s="202"/>
      <c r="TDD67" s="202"/>
      <c r="TDE67" s="202"/>
      <c r="TDF67" s="202"/>
      <c r="TDG67" s="202"/>
      <c r="TDH67" s="202"/>
      <c r="TDI67" s="202"/>
      <c r="TDJ67" s="202"/>
      <c r="TDK67" s="202"/>
      <c r="TDL67" s="202"/>
      <c r="TDM67" s="202"/>
      <c r="TDN67" s="202"/>
      <c r="TDO67" s="202"/>
      <c r="TDP67" s="202"/>
      <c r="TDQ67" s="202"/>
      <c r="TDR67" s="202"/>
      <c r="TDS67" s="202"/>
      <c r="TDT67" s="202"/>
      <c r="TDU67" s="202"/>
      <c r="TDV67" s="202"/>
      <c r="TDW67" s="202"/>
      <c r="TDX67" s="202"/>
      <c r="TDY67" s="202"/>
      <c r="TDZ67" s="202"/>
      <c r="TEA67" s="202"/>
      <c r="TEB67" s="202"/>
      <c r="TEC67" s="202"/>
      <c r="TED67" s="202"/>
      <c r="TEE67" s="202"/>
      <c r="TEF67" s="202"/>
      <c r="TEG67" s="202"/>
      <c r="TEH67" s="202"/>
      <c r="TEI67" s="202"/>
      <c r="TEJ67" s="202"/>
      <c r="TEK67" s="202"/>
      <c r="TEL67" s="202"/>
      <c r="TEM67" s="202"/>
      <c r="TEN67" s="202"/>
      <c r="TEO67" s="202"/>
      <c r="TEP67" s="202"/>
      <c r="TEQ67" s="202"/>
      <c r="TER67" s="202"/>
      <c r="TES67" s="202"/>
      <c r="TET67" s="202"/>
      <c r="TEU67" s="202"/>
      <c r="TEV67" s="202"/>
      <c r="TEW67" s="202"/>
      <c r="TEX67" s="202"/>
      <c r="TEY67" s="202"/>
      <c r="TEZ67" s="202"/>
      <c r="TFA67" s="202"/>
      <c r="TFB67" s="202"/>
      <c r="TFC67" s="202"/>
      <c r="TFD67" s="202"/>
      <c r="TFE67" s="202"/>
      <c r="TFF67" s="202"/>
      <c r="TFG67" s="202"/>
      <c r="TFH67" s="202"/>
      <c r="TFI67" s="202"/>
      <c r="TFJ67" s="202"/>
      <c r="TFK67" s="202"/>
      <c r="TFL67" s="202"/>
      <c r="TFM67" s="202"/>
      <c r="TFN67" s="202"/>
      <c r="TFO67" s="202"/>
      <c r="TFP67" s="202"/>
      <c r="TFQ67" s="202"/>
      <c r="TFR67" s="202"/>
      <c r="TFS67" s="202"/>
      <c r="TFT67" s="202"/>
      <c r="TFU67" s="202"/>
      <c r="TFV67" s="202"/>
      <c r="TFW67" s="202"/>
      <c r="TFX67" s="202"/>
      <c r="TFY67" s="202"/>
      <c r="TFZ67" s="202"/>
      <c r="TGA67" s="202"/>
      <c r="TGB67" s="202"/>
      <c r="TGC67" s="202"/>
      <c r="TGD67" s="202"/>
      <c r="TGE67" s="202"/>
      <c r="TGF67" s="202"/>
      <c r="TGG67" s="202"/>
      <c r="TGH67" s="202"/>
      <c r="TGI67" s="202"/>
      <c r="TGJ67" s="202"/>
      <c r="TGK67" s="202"/>
      <c r="TGL67" s="202"/>
      <c r="TGM67" s="202"/>
      <c r="TGN67" s="202"/>
      <c r="TGO67" s="202"/>
      <c r="TGP67" s="202"/>
      <c r="TGQ67" s="202"/>
      <c r="TGR67" s="202"/>
      <c r="TGS67" s="202"/>
      <c r="TGT67" s="202"/>
      <c r="TGU67" s="202"/>
      <c r="TGV67" s="202"/>
      <c r="TGW67" s="202"/>
      <c r="TGX67" s="202"/>
      <c r="TGY67" s="202"/>
      <c r="TGZ67" s="202"/>
      <c r="THA67" s="202"/>
      <c r="THB67" s="202"/>
      <c r="THC67" s="202"/>
      <c r="THD67" s="202"/>
      <c r="THE67" s="202"/>
      <c r="THF67" s="202"/>
      <c r="THG67" s="202"/>
      <c r="THH67" s="202"/>
      <c r="THI67" s="202"/>
      <c r="THJ67" s="202"/>
      <c r="THK67" s="202"/>
      <c r="THL67" s="202"/>
      <c r="THM67" s="202"/>
      <c r="THN67" s="202"/>
      <c r="THO67" s="202"/>
      <c r="THP67" s="202"/>
      <c r="THQ67" s="202"/>
      <c r="THR67" s="202"/>
      <c r="THS67" s="202"/>
      <c r="THT67" s="202"/>
      <c r="THU67" s="202"/>
      <c r="THV67" s="202"/>
      <c r="THW67" s="202"/>
      <c r="THX67" s="202"/>
      <c r="THY67" s="202"/>
      <c r="THZ67" s="202"/>
      <c r="TIA67" s="202"/>
      <c r="TIB67" s="202"/>
      <c r="TIC67" s="202"/>
      <c r="TID67" s="202"/>
      <c r="TIE67" s="202"/>
      <c r="TIF67" s="202"/>
      <c r="TIG67" s="202"/>
      <c r="TIH67" s="202"/>
      <c r="TII67" s="202"/>
      <c r="TIJ67" s="202"/>
      <c r="TIK67" s="202"/>
      <c r="TIL67" s="202"/>
      <c r="TIM67" s="202"/>
      <c r="TIN67" s="202"/>
      <c r="TIO67" s="202"/>
      <c r="TIP67" s="202"/>
      <c r="TIQ67" s="202"/>
      <c r="TIR67" s="202"/>
      <c r="TIS67" s="202"/>
      <c r="TIT67" s="202"/>
      <c r="TIU67" s="202"/>
      <c r="TIV67" s="202"/>
      <c r="TIW67" s="202"/>
      <c r="TIX67" s="202"/>
      <c r="TIY67" s="202"/>
      <c r="TIZ67" s="202"/>
      <c r="TJA67" s="202"/>
      <c r="TJB67" s="202"/>
      <c r="TJC67" s="202"/>
      <c r="TJD67" s="202"/>
      <c r="TJE67" s="202"/>
      <c r="TJF67" s="202"/>
      <c r="TJG67" s="202"/>
      <c r="TJH67" s="202"/>
      <c r="TJI67" s="202"/>
      <c r="TJJ67" s="202"/>
      <c r="TJK67" s="202"/>
      <c r="TJL67" s="202"/>
      <c r="TJM67" s="202"/>
      <c r="TJN67" s="202"/>
      <c r="TJO67" s="202"/>
      <c r="TJP67" s="202"/>
      <c r="TJQ67" s="202"/>
      <c r="TJR67" s="202"/>
      <c r="TJS67" s="202"/>
      <c r="TJT67" s="202"/>
      <c r="TJU67" s="202"/>
      <c r="TJV67" s="202"/>
      <c r="TJW67" s="202"/>
      <c r="TJX67" s="202"/>
      <c r="TJY67" s="202"/>
      <c r="TJZ67" s="202"/>
      <c r="TKA67" s="202"/>
      <c r="TKB67" s="202"/>
      <c r="TKC67" s="202"/>
      <c r="TKD67" s="202"/>
      <c r="TKE67" s="202"/>
      <c r="TKF67" s="202"/>
      <c r="TKG67" s="202"/>
      <c r="TKH67" s="202"/>
      <c r="TKI67" s="202"/>
      <c r="TKJ67" s="202"/>
      <c r="TKK67" s="202"/>
      <c r="TKL67" s="202"/>
      <c r="TKM67" s="202"/>
      <c r="TKN67" s="202"/>
      <c r="TKO67" s="202"/>
      <c r="TKP67" s="202"/>
      <c r="TKQ67" s="202"/>
      <c r="TKR67" s="202"/>
      <c r="TKS67" s="202"/>
      <c r="TKT67" s="202"/>
      <c r="TKU67" s="202"/>
      <c r="TKV67" s="202"/>
      <c r="TKW67" s="202"/>
      <c r="TKX67" s="202"/>
      <c r="TKY67" s="202"/>
      <c r="TKZ67" s="202"/>
      <c r="TLA67" s="202"/>
      <c r="TLB67" s="202"/>
      <c r="TLC67" s="202"/>
      <c r="TLD67" s="202"/>
      <c r="TLE67" s="202"/>
      <c r="TLF67" s="202"/>
      <c r="TLG67" s="202"/>
      <c r="TLH67" s="202"/>
      <c r="TLI67" s="202"/>
      <c r="TLJ67" s="202"/>
      <c r="TLK67" s="202"/>
      <c r="TLL67" s="202"/>
      <c r="TLM67" s="202"/>
      <c r="TLN67" s="202"/>
      <c r="TLO67" s="202"/>
      <c r="TLP67" s="202"/>
      <c r="TLQ67" s="202"/>
      <c r="TLR67" s="202"/>
      <c r="TLS67" s="202"/>
      <c r="TLT67" s="202"/>
      <c r="TLU67" s="202"/>
      <c r="TLV67" s="202"/>
      <c r="TLW67" s="202"/>
      <c r="TLX67" s="202"/>
      <c r="TLY67" s="202"/>
      <c r="TLZ67" s="202"/>
      <c r="TMA67" s="202"/>
      <c r="TMB67" s="202"/>
      <c r="TMC67" s="202"/>
      <c r="TMD67" s="202"/>
      <c r="TME67" s="202"/>
      <c r="TMF67" s="202"/>
      <c r="TMG67" s="202"/>
      <c r="TMH67" s="202"/>
      <c r="TMI67" s="202"/>
      <c r="TMJ67" s="202"/>
      <c r="TMK67" s="202"/>
      <c r="TML67" s="202"/>
      <c r="TMM67" s="202"/>
      <c r="TMN67" s="202"/>
      <c r="TMO67" s="202"/>
      <c r="TMP67" s="202"/>
      <c r="TMQ67" s="202"/>
      <c r="TMR67" s="202"/>
      <c r="TMS67" s="202"/>
      <c r="TMT67" s="202"/>
      <c r="TMU67" s="202"/>
      <c r="TMV67" s="202"/>
      <c r="TMW67" s="202"/>
      <c r="TMX67" s="202"/>
      <c r="TMY67" s="202"/>
      <c r="TMZ67" s="202"/>
      <c r="TNA67" s="202"/>
      <c r="TNB67" s="202"/>
      <c r="TNC67" s="202"/>
      <c r="TND67" s="202"/>
      <c r="TNE67" s="202"/>
      <c r="TNF67" s="202"/>
      <c r="TNG67" s="202"/>
      <c r="TNH67" s="202"/>
      <c r="TNI67" s="202"/>
      <c r="TNJ67" s="202"/>
      <c r="TNK67" s="202"/>
      <c r="TNL67" s="202"/>
      <c r="TNM67" s="202"/>
      <c r="TNN67" s="202"/>
      <c r="TNO67" s="202"/>
      <c r="TNP67" s="202"/>
      <c r="TNQ67" s="202"/>
      <c r="TNR67" s="202"/>
      <c r="TNS67" s="202"/>
      <c r="TNT67" s="202"/>
      <c r="TNU67" s="202"/>
      <c r="TNV67" s="202"/>
      <c r="TNW67" s="202"/>
      <c r="TNX67" s="202"/>
      <c r="TNY67" s="202"/>
      <c r="TNZ67" s="202"/>
      <c r="TOA67" s="202"/>
      <c r="TOB67" s="202"/>
      <c r="TOC67" s="202"/>
      <c r="TOD67" s="202"/>
      <c r="TOE67" s="202"/>
      <c r="TOF67" s="202"/>
      <c r="TOG67" s="202"/>
      <c r="TOH67" s="202"/>
      <c r="TOI67" s="202"/>
      <c r="TOJ67" s="202"/>
      <c r="TOK67" s="202"/>
      <c r="TOL67" s="202"/>
      <c r="TOM67" s="202"/>
      <c r="TON67" s="202"/>
      <c r="TOO67" s="202"/>
      <c r="TOP67" s="202"/>
      <c r="TOQ67" s="202"/>
      <c r="TOR67" s="202"/>
      <c r="TOS67" s="202"/>
      <c r="TOT67" s="202"/>
      <c r="TOU67" s="202"/>
      <c r="TOV67" s="202"/>
      <c r="TOW67" s="202"/>
      <c r="TOX67" s="202"/>
      <c r="TOY67" s="202"/>
      <c r="TOZ67" s="202"/>
      <c r="TPA67" s="202"/>
      <c r="TPB67" s="202"/>
      <c r="TPC67" s="202"/>
      <c r="TPD67" s="202"/>
      <c r="TPE67" s="202"/>
      <c r="TPF67" s="202"/>
      <c r="TPG67" s="202"/>
      <c r="TPH67" s="202"/>
      <c r="TPI67" s="202"/>
      <c r="TPJ67" s="202"/>
      <c r="TPK67" s="202"/>
      <c r="TPL67" s="202"/>
      <c r="TPM67" s="202"/>
      <c r="TPN67" s="202"/>
      <c r="TPO67" s="202"/>
      <c r="TPP67" s="202"/>
      <c r="TPQ67" s="202"/>
      <c r="TPR67" s="202"/>
      <c r="TPS67" s="202"/>
      <c r="TPT67" s="202"/>
      <c r="TPU67" s="202"/>
      <c r="TPV67" s="202"/>
      <c r="TPW67" s="202"/>
      <c r="TPX67" s="202"/>
      <c r="TPY67" s="202"/>
      <c r="TPZ67" s="202"/>
      <c r="TQA67" s="202"/>
      <c r="TQB67" s="202"/>
      <c r="TQC67" s="202"/>
      <c r="TQD67" s="202"/>
      <c r="TQE67" s="202"/>
      <c r="TQF67" s="202"/>
      <c r="TQG67" s="202"/>
      <c r="TQH67" s="202"/>
      <c r="TQI67" s="202"/>
      <c r="TQJ67" s="202"/>
      <c r="TQK67" s="202"/>
      <c r="TQL67" s="202"/>
      <c r="TQM67" s="202"/>
      <c r="TQN67" s="202"/>
      <c r="TQO67" s="202"/>
      <c r="TQP67" s="202"/>
      <c r="TQQ67" s="202"/>
      <c r="TQR67" s="202"/>
      <c r="TQS67" s="202"/>
      <c r="TQT67" s="202"/>
      <c r="TQU67" s="202"/>
      <c r="TQV67" s="202"/>
      <c r="TQW67" s="202"/>
      <c r="TQX67" s="202"/>
      <c r="TQY67" s="202"/>
      <c r="TQZ67" s="202"/>
      <c r="TRA67" s="202"/>
      <c r="TRB67" s="202"/>
      <c r="TRC67" s="202"/>
      <c r="TRD67" s="202"/>
      <c r="TRE67" s="202"/>
      <c r="TRF67" s="202"/>
      <c r="TRG67" s="202"/>
      <c r="TRH67" s="202"/>
      <c r="TRI67" s="202"/>
      <c r="TRJ67" s="202"/>
      <c r="TRK67" s="202"/>
      <c r="TRL67" s="202"/>
      <c r="TRM67" s="202"/>
      <c r="TRN67" s="202"/>
      <c r="TRO67" s="202"/>
      <c r="TRP67" s="202"/>
      <c r="TRQ67" s="202"/>
      <c r="TRR67" s="202"/>
      <c r="TRS67" s="202"/>
      <c r="TRT67" s="202"/>
      <c r="TRU67" s="202"/>
      <c r="TRV67" s="202"/>
      <c r="TRW67" s="202"/>
      <c r="TRX67" s="202"/>
      <c r="TRY67" s="202"/>
      <c r="TRZ67" s="202"/>
      <c r="TSA67" s="202"/>
      <c r="TSB67" s="202"/>
      <c r="TSC67" s="202"/>
      <c r="TSD67" s="202"/>
      <c r="TSE67" s="202"/>
      <c r="TSF67" s="202"/>
      <c r="TSG67" s="202"/>
      <c r="TSH67" s="202"/>
      <c r="TSI67" s="202"/>
      <c r="TSJ67" s="202"/>
      <c r="TSK67" s="202"/>
      <c r="TSL67" s="202"/>
      <c r="TSM67" s="202"/>
      <c r="TSN67" s="202"/>
      <c r="TSO67" s="202"/>
      <c r="TSP67" s="202"/>
      <c r="TSQ67" s="202"/>
      <c r="TSR67" s="202"/>
      <c r="TSS67" s="202"/>
      <c r="TST67" s="202"/>
      <c r="TSU67" s="202"/>
      <c r="TSV67" s="202"/>
      <c r="TSW67" s="202"/>
      <c r="TSX67" s="202"/>
      <c r="TSY67" s="202"/>
      <c r="TSZ67" s="202"/>
      <c r="TTA67" s="202"/>
      <c r="TTB67" s="202"/>
      <c r="TTC67" s="202"/>
      <c r="TTD67" s="202"/>
      <c r="TTE67" s="202"/>
      <c r="TTF67" s="202"/>
      <c r="TTG67" s="202"/>
      <c r="TTH67" s="202"/>
      <c r="TTI67" s="202"/>
      <c r="TTJ67" s="202"/>
      <c r="TTK67" s="202"/>
      <c r="TTL67" s="202"/>
      <c r="TTM67" s="202"/>
      <c r="TTN67" s="202"/>
      <c r="TTO67" s="202"/>
      <c r="TTP67" s="202"/>
      <c r="TTQ67" s="202"/>
      <c r="TTR67" s="202"/>
      <c r="TTS67" s="202"/>
      <c r="TTT67" s="202"/>
      <c r="TTU67" s="202"/>
      <c r="TTV67" s="202"/>
      <c r="TTW67" s="202"/>
      <c r="TTX67" s="202"/>
      <c r="TTY67" s="202"/>
      <c r="TTZ67" s="202"/>
      <c r="TUA67" s="202"/>
      <c r="TUB67" s="202"/>
      <c r="TUC67" s="202"/>
      <c r="TUD67" s="202"/>
      <c r="TUE67" s="202"/>
      <c r="TUF67" s="202"/>
      <c r="TUG67" s="202"/>
      <c r="TUH67" s="202"/>
      <c r="TUI67" s="202"/>
      <c r="TUJ67" s="202"/>
      <c r="TUK67" s="202"/>
      <c r="TUL67" s="202"/>
      <c r="TUM67" s="202"/>
      <c r="TUN67" s="202"/>
      <c r="TUO67" s="202"/>
      <c r="TUP67" s="202"/>
      <c r="TUQ67" s="202"/>
      <c r="TUR67" s="202"/>
      <c r="TUS67" s="202"/>
      <c r="TUT67" s="202"/>
      <c r="TUU67" s="202"/>
      <c r="TUV67" s="202"/>
      <c r="TUW67" s="202"/>
      <c r="TUX67" s="202"/>
      <c r="TUY67" s="202"/>
      <c r="TUZ67" s="202"/>
      <c r="TVA67" s="202"/>
      <c r="TVB67" s="202"/>
      <c r="TVC67" s="202"/>
      <c r="TVD67" s="202"/>
      <c r="TVE67" s="202"/>
      <c r="TVF67" s="202"/>
      <c r="TVG67" s="202"/>
      <c r="TVH67" s="202"/>
      <c r="TVI67" s="202"/>
      <c r="TVJ67" s="202"/>
      <c r="TVK67" s="202"/>
      <c r="TVL67" s="202"/>
      <c r="TVM67" s="202"/>
      <c r="TVN67" s="202"/>
      <c r="TVO67" s="202"/>
      <c r="TVP67" s="202"/>
      <c r="TVQ67" s="202"/>
      <c r="TVR67" s="202"/>
      <c r="TVS67" s="202"/>
      <c r="TVT67" s="202"/>
      <c r="TVU67" s="202"/>
      <c r="TVV67" s="202"/>
      <c r="TVW67" s="202"/>
      <c r="TVX67" s="202"/>
      <c r="TVY67" s="202"/>
      <c r="TVZ67" s="202"/>
      <c r="TWA67" s="202"/>
      <c r="TWB67" s="202"/>
      <c r="TWC67" s="202"/>
      <c r="TWD67" s="202"/>
      <c r="TWE67" s="202"/>
      <c r="TWF67" s="202"/>
      <c r="TWG67" s="202"/>
      <c r="TWH67" s="202"/>
      <c r="TWI67" s="202"/>
      <c r="TWJ67" s="202"/>
      <c r="TWK67" s="202"/>
      <c r="TWL67" s="202"/>
      <c r="TWM67" s="202"/>
      <c r="TWN67" s="202"/>
      <c r="TWO67" s="202"/>
      <c r="TWP67" s="202"/>
      <c r="TWQ67" s="202"/>
      <c r="TWR67" s="202"/>
      <c r="TWS67" s="202"/>
      <c r="TWT67" s="202"/>
      <c r="TWU67" s="202"/>
      <c r="TWV67" s="202"/>
      <c r="TWW67" s="202"/>
      <c r="TWX67" s="202"/>
      <c r="TWY67" s="202"/>
      <c r="TWZ67" s="202"/>
      <c r="TXA67" s="202"/>
      <c r="TXB67" s="202"/>
      <c r="TXC67" s="202"/>
      <c r="TXD67" s="202"/>
      <c r="TXE67" s="202"/>
      <c r="TXF67" s="202"/>
      <c r="TXG67" s="202"/>
      <c r="TXH67" s="202"/>
      <c r="TXI67" s="202"/>
      <c r="TXJ67" s="202"/>
      <c r="TXK67" s="202"/>
      <c r="TXL67" s="202"/>
      <c r="TXM67" s="202"/>
      <c r="TXN67" s="202"/>
      <c r="TXO67" s="202"/>
      <c r="TXP67" s="202"/>
      <c r="TXQ67" s="202"/>
      <c r="TXR67" s="202"/>
      <c r="TXS67" s="202"/>
      <c r="TXT67" s="202"/>
      <c r="TXU67" s="202"/>
      <c r="TXV67" s="202"/>
      <c r="TXW67" s="202"/>
      <c r="TXX67" s="202"/>
      <c r="TXY67" s="202"/>
      <c r="TXZ67" s="202"/>
      <c r="TYA67" s="202"/>
      <c r="TYB67" s="202"/>
      <c r="TYC67" s="202"/>
      <c r="TYD67" s="202"/>
      <c r="TYE67" s="202"/>
      <c r="TYF67" s="202"/>
      <c r="TYG67" s="202"/>
      <c r="TYH67" s="202"/>
      <c r="TYI67" s="202"/>
      <c r="TYJ67" s="202"/>
      <c r="TYK67" s="202"/>
      <c r="TYL67" s="202"/>
      <c r="TYM67" s="202"/>
      <c r="TYN67" s="202"/>
      <c r="TYO67" s="202"/>
      <c r="TYP67" s="202"/>
      <c r="TYQ67" s="202"/>
      <c r="TYR67" s="202"/>
      <c r="TYS67" s="202"/>
      <c r="TYT67" s="202"/>
      <c r="TYU67" s="202"/>
      <c r="TYV67" s="202"/>
      <c r="TYW67" s="202"/>
      <c r="TYX67" s="202"/>
      <c r="TYY67" s="202"/>
      <c r="TYZ67" s="202"/>
      <c r="TZA67" s="202"/>
      <c r="TZB67" s="202"/>
      <c r="TZC67" s="202"/>
      <c r="TZD67" s="202"/>
      <c r="TZE67" s="202"/>
      <c r="TZF67" s="202"/>
      <c r="TZG67" s="202"/>
      <c r="TZH67" s="202"/>
      <c r="TZI67" s="202"/>
      <c r="TZJ67" s="202"/>
      <c r="TZK67" s="202"/>
      <c r="TZL67" s="202"/>
      <c r="TZM67" s="202"/>
      <c r="TZN67" s="202"/>
      <c r="TZO67" s="202"/>
      <c r="TZP67" s="202"/>
      <c r="TZQ67" s="202"/>
      <c r="TZR67" s="202"/>
      <c r="TZS67" s="202"/>
      <c r="TZT67" s="202"/>
      <c r="TZU67" s="202"/>
      <c r="TZV67" s="202"/>
      <c r="TZW67" s="202"/>
      <c r="TZX67" s="202"/>
      <c r="TZY67" s="202"/>
      <c r="TZZ67" s="202"/>
      <c r="UAA67" s="202"/>
      <c r="UAB67" s="202"/>
      <c r="UAC67" s="202"/>
      <c r="UAD67" s="202"/>
      <c r="UAE67" s="202"/>
      <c r="UAF67" s="202"/>
      <c r="UAG67" s="202"/>
      <c r="UAH67" s="202"/>
      <c r="UAI67" s="202"/>
      <c r="UAJ67" s="202"/>
      <c r="UAK67" s="202"/>
      <c r="UAL67" s="202"/>
      <c r="UAM67" s="202"/>
      <c r="UAN67" s="202"/>
      <c r="UAO67" s="202"/>
      <c r="UAP67" s="202"/>
      <c r="UAQ67" s="202"/>
      <c r="UAR67" s="202"/>
      <c r="UAS67" s="202"/>
      <c r="UAT67" s="202"/>
      <c r="UAU67" s="202"/>
      <c r="UAV67" s="202"/>
      <c r="UAW67" s="202"/>
      <c r="UAX67" s="202"/>
      <c r="UAY67" s="202"/>
      <c r="UAZ67" s="202"/>
      <c r="UBA67" s="202"/>
      <c r="UBB67" s="202"/>
      <c r="UBC67" s="202"/>
      <c r="UBD67" s="202"/>
      <c r="UBE67" s="202"/>
      <c r="UBF67" s="202"/>
      <c r="UBG67" s="202"/>
      <c r="UBH67" s="202"/>
      <c r="UBI67" s="202"/>
      <c r="UBJ67" s="202"/>
      <c r="UBK67" s="202"/>
      <c r="UBL67" s="202"/>
      <c r="UBM67" s="202"/>
      <c r="UBN67" s="202"/>
      <c r="UBO67" s="202"/>
      <c r="UBP67" s="202"/>
      <c r="UBQ67" s="202"/>
      <c r="UBR67" s="202"/>
      <c r="UBS67" s="202"/>
      <c r="UBT67" s="202"/>
      <c r="UBU67" s="202"/>
      <c r="UBV67" s="202"/>
      <c r="UBW67" s="202"/>
      <c r="UBX67" s="202"/>
      <c r="UBY67" s="202"/>
      <c r="UBZ67" s="202"/>
      <c r="UCA67" s="202"/>
      <c r="UCB67" s="202"/>
      <c r="UCC67" s="202"/>
      <c r="UCD67" s="202"/>
      <c r="UCE67" s="202"/>
      <c r="UCF67" s="202"/>
      <c r="UCG67" s="202"/>
      <c r="UCH67" s="202"/>
      <c r="UCI67" s="202"/>
      <c r="UCJ67" s="202"/>
      <c r="UCK67" s="202"/>
      <c r="UCL67" s="202"/>
      <c r="UCM67" s="202"/>
      <c r="UCN67" s="202"/>
      <c r="UCO67" s="202"/>
      <c r="UCP67" s="202"/>
      <c r="UCQ67" s="202"/>
      <c r="UCR67" s="202"/>
      <c r="UCS67" s="202"/>
      <c r="UCT67" s="202"/>
      <c r="UCU67" s="202"/>
      <c r="UCV67" s="202"/>
      <c r="UCW67" s="202"/>
      <c r="UCX67" s="202"/>
      <c r="UCY67" s="202"/>
      <c r="UCZ67" s="202"/>
      <c r="UDA67" s="202"/>
      <c r="UDB67" s="202"/>
      <c r="UDC67" s="202"/>
      <c r="UDD67" s="202"/>
      <c r="UDE67" s="202"/>
      <c r="UDF67" s="202"/>
      <c r="UDG67" s="202"/>
      <c r="UDH67" s="202"/>
      <c r="UDI67" s="202"/>
      <c r="UDJ67" s="202"/>
      <c r="UDK67" s="202"/>
      <c r="UDL67" s="202"/>
      <c r="UDM67" s="202"/>
      <c r="UDN67" s="202"/>
      <c r="UDO67" s="202"/>
      <c r="UDP67" s="202"/>
      <c r="UDQ67" s="202"/>
      <c r="UDR67" s="202"/>
      <c r="UDS67" s="202"/>
      <c r="UDT67" s="202"/>
      <c r="UDU67" s="202"/>
      <c r="UDV67" s="202"/>
      <c r="UDW67" s="202"/>
      <c r="UDX67" s="202"/>
      <c r="UDY67" s="202"/>
      <c r="UDZ67" s="202"/>
      <c r="UEA67" s="202"/>
      <c r="UEB67" s="202"/>
      <c r="UEC67" s="202"/>
      <c r="UED67" s="202"/>
      <c r="UEE67" s="202"/>
      <c r="UEF67" s="202"/>
      <c r="UEG67" s="202"/>
      <c r="UEH67" s="202"/>
      <c r="UEI67" s="202"/>
      <c r="UEJ67" s="202"/>
      <c r="UEK67" s="202"/>
      <c r="UEL67" s="202"/>
      <c r="UEM67" s="202"/>
      <c r="UEN67" s="202"/>
      <c r="UEO67" s="202"/>
      <c r="UEP67" s="202"/>
      <c r="UEQ67" s="202"/>
      <c r="UER67" s="202"/>
      <c r="UES67" s="202"/>
      <c r="UET67" s="202"/>
      <c r="UEU67" s="202"/>
      <c r="UEV67" s="202"/>
      <c r="UEW67" s="202"/>
      <c r="UEX67" s="202"/>
      <c r="UEY67" s="202"/>
      <c r="UEZ67" s="202"/>
      <c r="UFA67" s="202"/>
      <c r="UFB67" s="202"/>
      <c r="UFC67" s="202"/>
      <c r="UFD67" s="202"/>
      <c r="UFE67" s="202"/>
      <c r="UFF67" s="202"/>
      <c r="UFG67" s="202"/>
      <c r="UFH67" s="202"/>
      <c r="UFI67" s="202"/>
      <c r="UFJ67" s="202"/>
      <c r="UFK67" s="202"/>
      <c r="UFL67" s="202"/>
      <c r="UFM67" s="202"/>
      <c r="UFN67" s="202"/>
      <c r="UFO67" s="202"/>
      <c r="UFP67" s="202"/>
      <c r="UFQ67" s="202"/>
      <c r="UFR67" s="202"/>
      <c r="UFS67" s="202"/>
      <c r="UFT67" s="202"/>
      <c r="UFU67" s="202"/>
      <c r="UFV67" s="202"/>
      <c r="UFW67" s="202"/>
      <c r="UFX67" s="202"/>
      <c r="UFY67" s="202"/>
      <c r="UFZ67" s="202"/>
      <c r="UGA67" s="202"/>
      <c r="UGB67" s="202"/>
      <c r="UGC67" s="202"/>
      <c r="UGD67" s="202"/>
      <c r="UGE67" s="202"/>
      <c r="UGF67" s="202"/>
      <c r="UGG67" s="202"/>
      <c r="UGH67" s="202"/>
      <c r="UGI67" s="202"/>
      <c r="UGJ67" s="202"/>
      <c r="UGK67" s="202"/>
      <c r="UGL67" s="202"/>
      <c r="UGM67" s="202"/>
      <c r="UGN67" s="202"/>
      <c r="UGO67" s="202"/>
      <c r="UGP67" s="202"/>
      <c r="UGQ67" s="202"/>
      <c r="UGR67" s="202"/>
      <c r="UGS67" s="202"/>
      <c r="UGT67" s="202"/>
      <c r="UGU67" s="202"/>
      <c r="UGV67" s="202"/>
      <c r="UGW67" s="202"/>
      <c r="UGX67" s="202"/>
      <c r="UGY67" s="202"/>
      <c r="UGZ67" s="202"/>
      <c r="UHA67" s="202"/>
      <c r="UHB67" s="202"/>
      <c r="UHC67" s="202"/>
      <c r="UHD67" s="202"/>
      <c r="UHE67" s="202"/>
      <c r="UHF67" s="202"/>
      <c r="UHG67" s="202"/>
      <c r="UHH67" s="202"/>
      <c r="UHI67" s="202"/>
      <c r="UHJ67" s="202"/>
      <c r="UHK67" s="202"/>
      <c r="UHL67" s="202"/>
      <c r="UHM67" s="202"/>
      <c r="UHN67" s="202"/>
      <c r="UHO67" s="202"/>
      <c r="UHP67" s="202"/>
      <c r="UHQ67" s="202"/>
      <c r="UHR67" s="202"/>
      <c r="UHS67" s="202"/>
      <c r="UHT67" s="202"/>
      <c r="UHU67" s="202"/>
      <c r="UHV67" s="202"/>
      <c r="UHW67" s="202"/>
      <c r="UHX67" s="202"/>
      <c r="UHY67" s="202"/>
      <c r="UHZ67" s="202"/>
      <c r="UIA67" s="202"/>
      <c r="UIB67" s="202"/>
      <c r="UIC67" s="202"/>
      <c r="UID67" s="202"/>
      <c r="UIE67" s="202"/>
      <c r="UIF67" s="202"/>
      <c r="UIG67" s="202"/>
      <c r="UIH67" s="202"/>
      <c r="UII67" s="202"/>
      <c r="UIJ67" s="202"/>
      <c r="UIK67" s="202"/>
      <c r="UIL67" s="202"/>
      <c r="UIM67" s="202"/>
      <c r="UIN67" s="202"/>
      <c r="UIO67" s="202"/>
      <c r="UIP67" s="202"/>
      <c r="UIQ67" s="202"/>
      <c r="UIR67" s="202"/>
      <c r="UIS67" s="202"/>
      <c r="UIT67" s="202"/>
      <c r="UIU67" s="202"/>
      <c r="UIV67" s="202"/>
      <c r="UIW67" s="202"/>
      <c r="UIX67" s="202"/>
      <c r="UIY67" s="202"/>
      <c r="UIZ67" s="202"/>
      <c r="UJA67" s="202"/>
      <c r="UJB67" s="202"/>
      <c r="UJC67" s="202"/>
      <c r="UJD67" s="202"/>
      <c r="UJE67" s="202"/>
      <c r="UJF67" s="202"/>
      <c r="UJG67" s="202"/>
      <c r="UJH67" s="202"/>
      <c r="UJI67" s="202"/>
      <c r="UJJ67" s="202"/>
      <c r="UJK67" s="202"/>
      <c r="UJL67" s="202"/>
      <c r="UJM67" s="202"/>
      <c r="UJN67" s="202"/>
      <c r="UJO67" s="202"/>
      <c r="UJP67" s="202"/>
      <c r="UJQ67" s="202"/>
      <c r="UJR67" s="202"/>
      <c r="UJS67" s="202"/>
      <c r="UJT67" s="202"/>
      <c r="UJU67" s="202"/>
      <c r="UJV67" s="202"/>
      <c r="UJW67" s="202"/>
      <c r="UJX67" s="202"/>
      <c r="UJY67" s="202"/>
      <c r="UJZ67" s="202"/>
      <c r="UKA67" s="202"/>
      <c r="UKB67" s="202"/>
      <c r="UKC67" s="202"/>
      <c r="UKD67" s="202"/>
      <c r="UKE67" s="202"/>
      <c r="UKF67" s="202"/>
      <c r="UKG67" s="202"/>
      <c r="UKH67" s="202"/>
      <c r="UKI67" s="202"/>
      <c r="UKJ67" s="202"/>
      <c r="UKK67" s="202"/>
      <c r="UKL67" s="202"/>
      <c r="UKM67" s="202"/>
      <c r="UKN67" s="202"/>
      <c r="UKO67" s="202"/>
      <c r="UKP67" s="202"/>
      <c r="UKQ67" s="202"/>
      <c r="UKR67" s="202"/>
      <c r="UKS67" s="202"/>
      <c r="UKT67" s="202"/>
      <c r="UKU67" s="202"/>
      <c r="UKV67" s="202"/>
      <c r="UKW67" s="202"/>
      <c r="UKX67" s="202"/>
      <c r="UKY67" s="202"/>
      <c r="UKZ67" s="202"/>
      <c r="ULA67" s="202"/>
      <c r="ULB67" s="202"/>
      <c r="ULC67" s="202"/>
      <c r="ULD67" s="202"/>
      <c r="ULE67" s="202"/>
      <c r="ULF67" s="202"/>
      <c r="ULG67" s="202"/>
      <c r="ULH67" s="202"/>
      <c r="ULI67" s="202"/>
      <c r="ULJ67" s="202"/>
      <c r="ULK67" s="202"/>
      <c r="ULL67" s="202"/>
      <c r="ULM67" s="202"/>
      <c r="ULN67" s="202"/>
      <c r="ULO67" s="202"/>
      <c r="ULP67" s="202"/>
      <c r="ULQ67" s="202"/>
      <c r="ULR67" s="202"/>
      <c r="ULS67" s="202"/>
      <c r="ULT67" s="202"/>
      <c r="ULU67" s="202"/>
      <c r="ULV67" s="202"/>
      <c r="ULW67" s="202"/>
      <c r="ULX67" s="202"/>
      <c r="ULY67" s="202"/>
      <c r="ULZ67" s="202"/>
      <c r="UMA67" s="202"/>
      <c r="UMB67" s="202"/>
      <c r="UMC67" s="202"/>
      <c r="UMD67" s="202"/>
      <c r="UME67" s="202"/>
      <c r="UMF67" s="202"/>
      <c r="UMG67" s="202"/>
      <c r="UMH67" s="202"/>
      <c r="UMI67" s="202"/>
      <c r="UMJ67" s="202"/>
      <c r="UMK67" s="202"/>
      <c r="UML67" s="202"/>
      <c r="UMM67" s="202"/>
      <c r="UMN67" s="202"/>
      <c r="UMO67" s="202"/>
      <c r="UMP67" s="202"/>
      <c r="UMQ67" s="202"/>
      <c r="UMR67" s="202"/>
      <c r="UMS67" s="202"/>
      <c r="UMT67" s="202"/>
      <c r="UMU67" s="202"/>
      <c r="UMV67" s="202"/>
      <c r="UMW67" s="202"/>
      <c r="UMX67" s="202"/>
      <c r="UMY67" s="202"/>
      <c r="UMZ67" s="202"/>
      <c r="UNA67" s="202"/>
      <c r="UNB67" s="202"/>
      <c r="UNC67" s="202"/>
      <c r="UND67" s="202"/>
      <c r="UNE67" s="202"/>
      <c r="UNF67" s="202"/>
      <c r="UNG67" s="202"/>
      <c r="UNH67" s="202"/>
      <c r="UNI67" s="202"/>
      <c r="UNJ67" s="202"/>
      <c r="UNK67" s="202"/>
      <c r="UNL67" s="202"/>
      <c r="UNM67" s="202"/>
      <c r="UNN67" s="202"/>
      <c r="UNO67" s="202"/>
      <c r="UNP67" s="202"/>
      <c r="UNQ67" s="202"/>
      <c r="UNR67" s="202"/>
      <c r="UNS67" s="202"/>
      <c r="UNT67" s="202"/>
      <c r="UNU67" s="202"/>
      <c r="UNV67" s="202"/>
      <c r="UNW67" s="202"/>
      <c r="UNX67" s="202"/>
      <c r="UNY67" s="202"/>
      <c r="UNZ67" s="202"/>
      <c r="UOA67" s="202"/>
      <c r="UOB67" s="202"/>
      <c r="UOC67" s="202"/>
      <c r="UOD67" s="202"/>
      <c r="UOE67" s="202"/>
      <c r="UOF67" s="202"/>
      <c r="UOG67" s="202"/>
      <c r="UOH67" s="202"/>
      <c r="UOI67" s="202"/>
      <c r="UOJ67" s="202"/>
      <c r="UOK67" s="202"/>
      <c r="UOL67" s="202"/>
      <c r="UOM67" s="202"/>
      <c r="UON67" s="202"/>
      <c r="UOO67" s="202"/>
      <c r="UOP67" s="202"/>
      <c r="UOQ67" s="202"/>
      <c r="UOR67" s="202"/>
      <c r="UOS67" s="202"/>
      <c r="UOT67" s="202"/>
      <c r="UOU67" s="202"/>
      <c r="UOV67" s="202"/>
      <c r="UOW67" s="202"/>
      <c r="UOX67" s="202"/>
      <c r="UOY67" s="202"/>
      <c r="UOZ67" s="202"/>
      <c r="UPA67" s="202"/>
      <c r="UPB67" s="202"/>
      <c r="UPC67" s="202"/>
      <c r="UPD67" s="202"/>
      <c r="UPE67" s="202"/>
      <c r="UPF67" s="202"/>
      <c r="UPG67" s="202"/>
      <c r="UPH67" s="202"/>
      <c r="UPI67" s="202"/>
      <c r="UPJ67" s="202"/>
      <c r="UPK67" s="202"/>
      <c r="UPL67" s="202"/>
      <c r="UPM67" s="202"/>
      <c r="UPN67" s="202"/>
      <c r="UPO67" s="202"/>
      <c r="UPP67" s="202"/>
      <c r="UPQ67" s="202"/>
      <c r="UPR67" s="202"/>
      <c r="UPS67" s="202"/>
      <c r="UPT67" s="202"/>
      <c r="UPU67" s="202"/>
      <c r="UPV67" s="202"/>
      <c r="UPW67" s="202"/>
      <c r="UPX67" s="202"/>
      <c r="UPY67" s="202"/>
      <c r="UPZ67" s="202"/>
      <c r="UQA67" s="202"/>
      <c r="UQB67" s="202"/>
      <c r="UQC67" s="202"/>
      <c r="UQD67" s="202"/>
      <c r="UQE67" s="202"/>
      <c r="UQF67" s="202"/>
      <c r="UQG67" s="202"/>
      <c r="UQH67" s="202"/>
      <c r="UQI67" s="202"/>
      <c r="UQJ67" s="202"/>
      <c r="UQK67" s="202"/>
      <c r="UQL67" s="202"/>
      <c r="UQM67" s="202"/>
      <c r="UQN67" s="202"/>
      <c r="UQO67" s="202"/>
      <c r="UQP67" s="202"/>
      <c r="UQQ67" s="202"/>
      <c r="UQR67" s="202"/>
      <c r="UQS67" s="202"/>
      <c r="UQT67" s="202"/>
      <c r="UQU67" s="202"/>
      <c r="UQV67" s="202"/>
      <c r="UQW67" s="202"/>
      <c r="UQX67" s="202"/>
      <c r="UQY67" s="202"/>
      <c r="UQZ67" s="202"/>
      <c r="URA67" s="202"/>
      <c r="URB67" s="202"/>
      <c r="URC67" s="202"/>
      <c r="URD67" s="202"/>
      <c r="URE67" s="202"/>
      <c r="URF67" s="202"/>
      <c r="URG67" s="202"/>
      <c r="URH67" s="202"/>
      <c r="URI67" s="202"/>
      <c r="URJ67" s="202"/>
      <c r="URK67" s="202"/>
      <c r="URL67" s="202"/>
      <c r="URM67" s="202"/>
      <c r="URN67" s="202"/>
      <c r="URO67" s="202"/>
      <c r="URP67" s="202"/>
      <c r="URQ67" s="202"/>
      <c r="URR67" s="202"/>
      <c r="URS67" s="202"/>
      <c r="URT67" s="202"/>
      <c r="URU67" s="202"/>
      <c r="URV67" s="202"/>
      <c r="URW67" s="202"/>
      <c r="URX67" s="202"/>
      <c r="URY67" s="202"/>
      <c r="URZ67" s="202"/>
      <c r="USA67" s="202"/>
      <c r="USB67" s="202"/>
      <c r="USC67" s="202"/>
      <c r="USD67" s="202"/>
      <c r="USE67" s="202"/>
      <c r="USF67" s="202"/>
      <c r="USG67" s="202"/>
      <c r="USH67" s="202"/>
      <c r="USI67" s="202"/>
      <c r="USJ67" s="202"/>
      <c r="USK67" s="202"/>
      <c r="USL67" s="202"/>
      <c r="USM67" s="202"/>
      <c r="USN67" s="202"/>
      <c r="USO67" s="202"/>
      <c r="USP67" s="202"/>
      <c r="USQ67" s="202"/>
      <c r="USR67" s="202"/>
      <c r="USS67" s="202"/>
      <c r="UST67" s="202"/>
      <c r="USU67" s="202"/>
      <c r="USV67" s="202"/>
      <c r="USW67" s="202"/>
      <c r="USX67" s="202"/>
      <c r="USY67" s="202"/>
      <c r="USZ67" s="202"/>
      <c r="UTA67" s="202"/>
      <c r="UTB67" s="202"/>
      <c r="UTC67" s="202"/>
      <c r="UTD67" s="202"/>
      <c r="UTE67" s="202"/>
      <c r="UTF67" s="202"/>
      <c r="UTG67" s="202"/>
      <c r="UTH67" s="202"/>
      <c r="UTI67" s="202"/>
      <c r="UTJ67" s="202"/>
      <c r="UTK67" s="202"/>
      <c r="UTL67" s="202"/>
      <c r="UTM67" s="202"/>
      <c r="UTN67" s="202"/>
      <c r="UTO67" s="202"/>
      <c r="UTP67" s="202"/>
      <c r="UTQ67" s="202"/>
      <c r="UTR67" s="202"/>
      <c r="UTS67" s="202"/>
      <c r="UTT67" s="202"/>
      <c r="UTU67" s="202"/>
      <c r="UTV67" s="202"/>
      <c r="UTW67" s="202"/>
      <c r="UTX67" s="202"/>
      <c r="UTY67" s="202"/>
      <c r="UTZ67" s="202"/>
      <c r="UUA67" s="202"/>
      <c r="UUB67" s="202"/>
      <c r="UUC67" s="202"/>
      <c r="UUD67" s="202"/>
      <c r="UUE67" s="202"/>
      <c r="UUF67" s="202"/>
      <c r="UUG67" s="202"/>
      <c r="UUH67" s="202"/>
      <c r="UUI67" s="202"/>
      <c r="UUJ67" s="202"/>
      <c r="UUK67" s="202"/>
      <c r="UUL67" s="202"/>
      <c r="UUM67" s="202"/>
      <c r="UUN67" s="202"/>
      <c r="UUO67" s="202"/>
      <c r="UUP67" s="202"/>
      <c r="UUQ67" s="202"/>
      <c r="UUR67" s="202"/>
      <c r="UUS67" s="202"/>
      <c r="UUT67" s="202"/>
      <c r="UUU67" s="202"/>
      <c r="UUV67" s="202"/>
      <c r="UUW67" s="202"/>
      <c r="UUX67" s="202"/>
      <c r="UUY67" s="202"/>
      <c r="UUZ67" s="202"/>
      <c r="UVA67" s="202"/>
      <c r="UVB67" s="202"/>
      <c r="UVC67" s="202"/>
      <c r="UVD67" s="202"/>
      <c r="UVE67" s="202"/>
      <c r="UVF67" s="202"/>
      <c r="UVG67" s="202"/>
      <c r="UVH67" s="202"/>
      <c r="UVI67" s="202"/>
      <c r="UVJ67" s="202"/>
      <c r="UVK67" s="202"/>
      <c r="UVL67" s="202"/>
      <c r="UVM67" s="202"/>
      <c r="UVN67" s="202"/>
      <c r="UVO67" s="202"/>
      <c r="UVP67" s="202"/>
      <c r="UVQ67" s="202"/>
      <c r="UVR67" s="202"/>
      <c r="UVS67" s="202"/>
      <c r="UVT67" s="202"/>
      <c r="UVU67" s="202"/>
      <c r="UVV67" s="202"/>
      <c r="UVW67" s="202"/>
      <c r="UVX67" s="202"/>
      <c r="UVY67" s="202"/>
      <c r="UVZ67" s="202"/>
      <c r="UWA67" s="202"/>
      <c r="UWB67" s="202"/>
      <c r="UWC67" s="202"/>
      <c r="UWD67" s="202"/>
      <c r="UWE67" s="202"/>
      <c r="UWF67" s="202"/>
      <c r="UWG67" s="202"/>
      <c r="UWH67" s="202"/>
      <c r="UWI67" s="202"/>
      <c r="UWJ67" s="202"/>
      <c r="UWK67" s="202"/>
      <c r="UWL67" s="202"/>
      <c r="UWM67" s="202"/>
      <c r="UWN67" s="202"/>
      <c r="UWO67" s="202"/>
      <c r="UWP67" s="202"/>
      <c r="UWQ67" s="202"/>
      <c r="UWR67" s="202"/>
      <c r="UWS67" s="202"/>
      <c r="UWT67" s="202"/>
      <c r="UWU67" s="202"/>
      <c r="UWV67" s="202"/>
      <c r="UWW67" s="202"/>
      <c r="UWX67" s="202"/>
      <c r="UWY67" s="202"/>
      <c r="UWZ67" s="202"/>
      <c r="UXA67" s="202"/>
      <c r="UXB67" s="202"/>
      <c r="UXC67" s="202"/>
      <c r="UXD67" s="202"/>
      <c r="UXE67" s="202"/>
      <c r="UXF67" s="202"/>
      <c r="UXG67" s="202"/>
      <c r="UXH67" s="202"/>
      <c r="UXI67" s="202"/>
      <c r="UXJ67" s="202"/>
      <c r="UXK67" s="202"/>
      <c r="UXL67" s="202"/>
      <c r="UXM67" s="202"/>
      <c r="UXN67" s="202"/>
      <c r="UXO67" s="202"/>
      <c r="UXP67" s="202"/>
      <c r="UXQ67" s="202"/>
      <c r="UXR67" s="202"/>
      <c r="UXS67" s="202"/>
      <c r="UXT67" s="202"/>
      <c r="UXU67" s="202"/>
      <c r="UXV67" s="202"/>
      <c r="UXW67" s="202"/>
      <c r="UXX67" s="202"/>
      <c r="UXY67" s="202"/>
      <c r="UXZ67" s="202"/>
      <c r="UYA67" s="202"/>
      <c r="UYB67" s="202"/>
      <c r="UYC67" s="202"/>
      <c r="UYD67" s="202"/>
      <c r="UYE67" s="202"/>
      <c r="UYF67" s="202"/>
      <c r="UYG67" s="202"/>
      <c r="UYH67" s="202"/>
      <c r="UYI67" s="202"/>
      <c r="UYJ67" s="202"/>
      <c r="UYK67" s="202"/>
      <c r="UYL67" s="202"/>
      <c r="UYM67" s="202"/>
      <c r="UYN67" s="202"/>
      <c r="UYO67" s="202"/>
      <c r="UYP67" s="202"/>
      <c r="UYQ67" s="202"/>
      <c r="UYR67" s="202"/>
      <c r="UYS67" s="202"/>
      <c r="UYT67" s="202"/>
      <c r="UYU67" s="202"/>
      <c r="UYV67" s="202"/>
      <c r="UYW67" s="202"/>
      <c r="UYX67" s="202"/>
      <c r="UYY67" s="202"/>
      <c r="UYZ67" s="202"/>
      <c r="UZA67" s="202"/>
      <c r="UZB67" s="202"/>
      <c r="UZC67" s="202"/>
      <c r="UZD67" s="202"/>
      <c r="UZE67" s="202"/>
      <c r="UZF67" s="202"/>
      <c r="UZG67" s="202"/>
      <c r="UZH67" s="202"/>
      <c r="UZI67" s="202"/>
      <c r="UZJ67" s="202"/>
      <c r="UZK67" s="202"/>
      <c r="UZL67" s="202"/>
      <c r="UZM67" s="202"/>
      <c r="UZN67" s="202"/>
      <c r="UZO67" s="202"/>
      <c r="UZP67" s="202"/>
      <c r="UZQ67" s="202"/>
      <c r="UZR67" s="202"/>
      <c r="UZS67" s="202"/>
      <c r="UZT67" s="202"/>
      <c r="UZU67" s="202"/>
      <c r="UZV67" s="202"/>
      <c r="UZW67" s="202"/>
      <c r="UZX67" s="202"/>
      <c r="UZY67" s="202"/>
      <c r="UZZ67" s="202"/>
      <c r="VAA67" s="202"/>
      <c r="VAB67" s="202"/>
      <c r="VAC67" s="202"/>
      <c r="VAD67" s="202"/>
      <c r="VAE67" s="202"/>
      <c r="VAF67" s="202"/>
      <c r="VAG67" s="202"/>
      <c r="VAH67" s="202"/>
      <c r="VAI67" s="202"/>
      <c r="VAJ67" s="202"/>
      <c r="VAK67" s="202"/>
      <c r="VAL67" s="202"/>
      <c r="VAM67" s="202"/>
      <c r="VAN67" s="202"/>
      <c r="VAO67" s="202"/>
      <c r="VAP67" s="202"/>
      <c r="VAQ67" s="202"/>
      <c r="VAR67" s="202"/>
      <c r="VAS67" s="202"/>
      <c r="VAT67" s="202"/>
      <c r="VAU67" s="202"/>
      <c r="VAV67" s="202"/>
      <c r="VAW67" s="202"/>
      <c r="VAX67" s="202"/>
      <c r="VAY67" s="202"/>
      <c r="VAZ67" s="202"/>
      <c r="VBA67" s="202"/>
      <c r="VBB67" s="202"/>
      <c r="VBC67" s="202"/>
      <c r="VBD67" s="202"/>
      <c r="VBE67" s="202"/>
      <c r="VBF67" s="202"/>
      <c r="VBG67" s="202"/>
      <c r="VBH67" s="202"/>
      <c r="VBI67" s="202"/>
      <c r="VBJ67" s="202"/>
      <c r="VBK67" s="202"/>
      <c r="VBL67" s="202"/>
      <c r="VBM67" s="202"/>
      <c r="VBN67" s="202"/>
      <c r="VBO67" s="202"/>
      <c r="VBP67" s="202"/>
      <c r="VBQ67" s="202"/>
      <c r="VBR67" s="202"/>
      <c r="VBS67" s="202"/>
      <c r="VBT67" s="202"/>
      <c r="VBU67" s="202"/>
      <c r="VBV67" s="202"/>
      <c r="VBW67" s="202"/>
      <c r="VBX67" s="202"/>
      <c r="VBY67" s="202"/>
      <c r="VBZ67" s="202"/>
      <c r="VCA67" s="202"/>
      <c r="VCB67" s="202"/>
      <c r="VCC67" s="202"/>
      <c r="VCD67" s="202"/>
      <c r="VCE67" s="202"/>
      <c r="VCF67" s="202"/>
      <c r="VCG67" s="202"/>
      <c r="VCH67" s="202"/>
      <c r="VCI67" s="202"/>
      <c r="VCJ67" s="202"/>
      <c r="VCK67" s="202"/>
      <c r="VCL67" s="202"/>
      <c r="VCM67" s="202"/>
      <c r="VCN67" s="202"/>
      <c r="VCO67" s="202"/>
      <c r="VCP67" s="202"/>
      <c r="VCQ67" s="202"/>
      <c r="VCR67" s="202"/>
      <c r="VCS67" s="202"/>
      <c r="VCT67" s="202"/>
      <c r="VCU67" s="202"/>
      <c r="VCV67" s="202"/>
      <c r="VCW67" s="202"/>
      <c r="VCX67" s="202"/>
      <c r="VCY67" s="202"/>
      <c r="VCZ67" s="202"/>
      <c r="VDA67" s="202"/>
      <c r="VDB67" s="202"/>
      <c r="VDC67" s="202"/>
      <c r="VDD67" s="202"/>
      <c r="VDE67" s="202"/>
      <c r="VDF67" s="202"/>
      <c r="VDG67" s="202"/>
      <c r="VDH67" s="202"/>
      <c r="VDI67" s="202"/>
      <c r="VDJ67" s="202"/>
      <c r="VDK67" s="202"/>
      <c r="VDL67" s="202"/>
      <c r="VDM67" s="202"/>
      <c r="VDN67" s="202"/>
      <c r="VDO67" s="202"/>
      <c r="VDP67" s="202"/>
      <c r="VDQ67" s="202"/>
      <c r="VDR67" s="202"/>
      <c r="VDS67" s="202"/>
      <c r="VDT67" s="202"/>
      <c r="VDU67" s="202"/>
      <c r="VDV67" s="202"/>
      <c r="VDW67" s="202"/>
      <c r="VDX67" s="202"/>
      <c r="VDY67" s="202"/>
      <c r="VDZ67" s="202"/>
      <c r="VEA67" s="202"/>
      <c r="VEB67" s="202"/>
      <c r="VEC67" s="202"/>
      <c r="VED67" s="202"/>
      <c r="VEE67" s="202"/>
      <c r="VEF67" s="202"/>
      <c r="VEG67" s="202"/>
      <c r="VEH67" s="202"/>
      <c r="VEI67" s="202"/>
      <c r="VEJ67" s="202"/>
      <c r="VEK67" s="202"/>
      <c r="VEL67" s="202"/>
      <c r="VEM67" s="202"/>
      <c r="VEN67" s="202"/>
      <c r="VEO67" s="202"/>
      <c r="VEP67" s="202"/>
      <c r="VEQ67" s="202"/>
      <c r="VER67" s="202"/>
      <c r="VES67" s="202"/>
      <c r="VET67" s="202"/>
      <c r="VEU67" s="202"/>
      <c r="VEV67" s="202"/>
      <c r="VEW67" s="202"/>
      <c r="VEX67" s="202"/>
      <c r="VEY67" s="202"/>
      <c r="VEZ67" s="202"/>
      <c r="VFA67" s="202"/>
      <c r="VFB67" s="202"/>
      <c r="VFC67" s="202"/>
      <c r="VFD67" s="202"/>
      <c r="VFE67" s="202"/>
      <c r="VFF67" s="202"/>
      <c r="VFG67" s="202"/>
      <c r="VFH67" s="202"/>
      <c r="VFI67" s="202"/>
      <c r="VFJ67" s="202"/>
      <c r="VFK67" s="202"/>
      <c r="VFL67" s="202"/>
      <c r="VFM67" s="202"/>
      <c r="VFN67" s="202"/>
      <c r="VFO67" s="202"/>
      <c r="VFP67" s="202"/>
      <c r="VFQ67" s="202"/>
      <c r="VFR67" s="202"/>
      <c r="VFS67" s="202"/>
      <c r="VFT67" s="202"/>
      <c r="VFU67" s="202"/>
      <c r="VFV67" s="202"/>
      <c r="VFW67" s="202"/>
      <c r="VFX67" s="202"/>
      <c r="VFY67" s="202"/>
      <c r="VFZ67" s="202"/>
      <c r="VGA67" s="202"/>
      <c r="VGB67" s="202"/>
      <c r="VGC67" s="202"/>
      <c r="VGD67" s="202"/>
      <c r="VGE67" s="202"/>
      <c r="VGF67" s="202"/>
      <c r="VGG67" s="202"/>
      <c r="VGH67" s="202"/>
      <c r="VGI67" s="202"/>
      <c r="VGJ67" s="202"/>
      <c r="VGK67" s="202"/>
      <c r="VGL67" s="202"/>
      <c r="VGM67" s="202"/>
      <c r="VGN67" s="202"/>
      <c r="VGO67" s="202"/>
      <c r="VGP67" s="202"/>
      <c r="VGQ67" s="202"/>
      <c r="VGR67" s="202"/>
      <c r="VGS67" s="202"/>
      <c r="VGT67" s="202"/>
      <c r="VGU67" s="202"/>
      <c r="VGV67" s="202"/>
      <c r="VGW67" s="202"/>
      <c r="VGX67" s="202"/>
      <c r="VGY67" s="202"/>
      <c r="VGZ67" s="202"/>
      <c r="VHA67" s="202"/>
      <c r="VHB67" s="202"/>
      <c r="VHC67" s="202"/>
      <c r="VHD67" s="202"/>
      <c r="VHE67" s="202"/>
      <c r="VHF67" s="202"/>
      <c r="VHG67" s="202"/>
      <c r="VHH67" s="202"/>
      <c r="VHI67" s="202"/>
      <c r="VHJ67" s="202"/>
      <c r="VHK67" s="202"/>
      <c r="VHL67" s="202"/>
      <c r="VHM67" s="202"/>
      <c r="VHN67" s="202"/>
      <c r="VHO67" s="202"/>
      <c r="VHP67" s="202"/>
      <c r="VHQ67" s="202"/>
      <c r="VHR67" s="202"/>
      <c r="VHS67" s="202"/>
      <c r="VHT67" s="202"/>
      <c r="VHU67" s="202"/>
      <c r="VHV67" s="202"/>
      <c r="VHW67" s="202"/>
      <c r="VHX67" s="202"/>
      <c r="VHY67" s="202"/>
      <c r="VHZ67" s="202"/>
      <c r="VIA67" s="202"/>
      <c r="VIB67" s="202"/>
      <c r="VIC67" s="202"/>
      <c r="VID67" s="202"/>
      <c r="VIE67" s="202"/>
      <c r="VIF67" s="202"/>
      <c r="VIG67" s="202"/>
      <c r="VIH67" s="202"/>
      <c r="VII67" s="202"/>
      <c r="VIJ67" s="202"/>
      <c r="VIK67" s="202"/>
      <c r="VIL67" s="202"/>
      <c r="VIM67" s="202"/>
      <c r="VIN67" s="202"/>
      <c r="VIO67" s="202"/>
      <c r="VIP67" s="202"/>
      <c r="VIQ67" s="202"/>
      <c r="VIR67" s="202"/>
      <c r="VIS67" s="202"/>
      <c r="VIT67" s="202"/>
      <c r="VIU67" s="202"/>
      <c r="VIV67" s="202"/>
      <c r="VIW67" s="202"/>
      <c r="VIX67" s="202"/>
      <c r="VIY67" s="202"/>
      <c r="VIZ67" s="202"/>
      <c r="VJA67" s="202"/>
      <c r="VJB67" s="202"/>
      <c r="VJC67" s="202"/>
      <c r="VJD67" s="202"/>
      <c r="VJE67" s="202"/>
      <c r="VJF67" s="202"/>
      <c r="VJG67" s="202"/>
      <c r="VJH67" s="202"/>
      <c r="VJI67" s="202"/>
      <c r="VJJ67" s="202"/>
      <c r="VJK67" s="202"/>
      <c r="VJL67" s="202"/>
      <c r="VJM67" s="202"/>
      <c r="VJN67" s="202"/>
      <c r="VJO67" s="202"/>
      <c r="VJP67" s="202"/>
      <c r="VJQ67" s="202"/>
      <c r="VJR67" s="202"/>
      <c r="VJS67" s="202"/>
      <c r="VJT67" s="202"/>
      <c r="VJU67" s="202"/>
      <c r="VJV67" s="202"/>
      <c r="VJW67" s="202"/>
      <c r="VJX67" s="202"/>
      <c r="VJY67" s="202"/>
      <c r="VJZ67" s="202"/>
      <c r="VKA67" s="202"/>
      <c r="VKB67" s="202"/>
      <c r="VKC67" s="202"/>
      <c r="VKD67" s="202"/>
      <c r="VKE67" s="202"/>
      <c r="VKF67" s="202"/>
      <c r="VKG67" s="202"/>
      <c r="VKH67" s="202"/>
      <c r="VKI67" s="202"/>
      <c r="VKJ67" s="202"/>
      <c r="VKK67" s="202"/>
      <c r="VKL67" s="202"/>
      <c r="VKM67" s="202"/>
      <c r="VKN67" s="202"/>
      <c r="VKO67" s="202"/>
      <c r="VKP67" s="202"/>
      <c r="VKQ67" s="202"/>
      <c r="VKR67" s="202"/>
      <c r="VKS67" s="202"/>
      <c r="VKT67" s="202"/>
      <c r="VKU67" s="202"/>
      <c r="VKV67" s="202"/>
      <c r="VKW67" s="202"/>
      <c r="VKX67" s="202"/>
      <c r="VKY67" s="202"/>
      <c r="VKZ67" s="202"/>
      <c r="VLA67" s="202"/>
      <c r="VLB67" s="202"/>
      <c r="VLC67" s="202"/>
      <c r="VLD67" s="202"/>
      <c r="VLE67" s="202"/>
      <c r="VLF67" s="202"/>
      <c r="VLG67" s="202"/>
      <c r="VLH67" s="202"/>
      <c r="VLI67" s="202"/>
      <c r="VLJ67" s="202"/>
      <c r="VLK67" s="202"/>
      <c r="VLL67" s="202"/>
      <c r="VLM67" s="202"/>
      <c r="VLN67" s="202"/>
      <c r="VLO67" s="202"/>
      <c r="VLP67" s="202"/>
      <c r="VLQ67" s="202"/>
      <c r="VLR67" s="202"/>
      <c r="VLS67" s="202"/>
      <c r="VLT67" s="202"/>
      <c r="VLU67" s="202"/>
      <c r="VLV67" s="202"/>
      <c r="VLW67" s="202"/>
      <c r="VLX67" s="202"/>
      <c r="VLY67" s="202"/>
      <c r="VLZ67" s="202"/>
      <c r="VMA67" s="202"/>
      <c r="VMB67" s="202"/>
      <c r="VMC67" s="202"/>
      <c r="VMD67" s="202"/>
      <c r="VME67" s="202"/>
      <c r="VMF67" s="202"/>
      <c r="VMG67" s="202"/>
      <c r="VMH67" s="202"/>
      <c r="VMI67" s="202"/>
      <c r="VMJ67" s="202"/>
      <c r="VMK67" s="202"/>
      <c r="VML67" s="202"/>
      <c r="VMM67" s="202"/>
      <c r="VMN67" s="202"/>
      <c r="VMO67" s="202"/>
      <c r="VMP67" s="202"/>
      <c r="VMQ67" s="202"/>
      <c r="VMR67" s="202"/>
      <c r="VMS67" s="202"/>
      <c r="VMT67" s="202"/>
      <c r="VMU67" s="202"/>
      <c r="VMV67" s="202"/>
      <c r="VMW67" s="202"/>
      <c r="VMX67" s="202"/>
      <c r="VMY67" s="202"/>
      <c r="VMZ67" s="202"/>
      <c r="VNA67" s="202"/>
      <c r="VNB67" s="202"/>
      <c r="VNC67" s="202"/>
      <c r="VND67" s="202"/>
      <c r="VNE67" s="202"/>
      <c r="VNF67" s="202"/>
      <c r="VNG67" s="202"/>
      <c r="VNH67" s="202"/>
      <c r="VNI67" s="202"/>
      <c r="VNJ67" s="202"/>
      <c r="VNK67" s="202"/>
      <c r="VNL67" s="202"/>
      <c r="VNM67" s="202"/>
      <c r="VNN67" s="202"/>
      <c r="VNO67" s="202"/>
      <c r="VNP67" s="202"/>
      <c r="VNQ67" s="202"/>
      <c r="VNR67" s="202"/>
      <c r="VNS67" s="202"/>
      <c r="VNT67" s="202"/>
      <c r="VNU67" s="202"/>
      <c r="VNV67" s="202"/>
      <c r="VNW67" s="202"/>
      <c r="VNX67" s="202"/>
      <c r="VNY67" s="202"/>
      <c r="VNZ67" s="202"/>
      <c r="VOA67" s="202"/>
      <c r="VOB67" s="202"/>
      <c r="VOC67" s="202"/>
      <c r="VOD67" s="202"/>
      <c r="VOE67" s="202"/>
      <c r="VOF67" s="202"/>
      <c r="VOG67" s="202"/>
      <c r="VOH67" s="202"/>
      <c r="VOI67" s="202"/>
      <c r="VOJ67" s="202"/>
      <c r="VOK67" s="202"/>
      <c r="VOL67" s="202"/>
      <c r="VOM67" s="202"/>
      <c r="VON67" s="202"/>
      <c r="VOO67" s="202"/>
      <c r="VOP67" s="202"/>
      <c r="VOQ67" s="202"/>
      <c r="VOR67" s="202"/>
      <c r="VOS67" s="202"/>
      <c r="VOT67" s="202"/>
      <c r="VOU67" s="202"/>
      <c r="VOV67" s="202"/>
      <c r="VOW67" s="202"/>
      <c r="VOX67" s="202"/>
      <c r="VOY67" s="202"/>
      <c r="VOZ67" s="202"/>
      <c r="VPA67" s="202"/>
      <c r="VPB67" s="202"/>
      <c r="VPC67" s="202"/>
      <c r="VPD67" s="202"/>
      <c r="VPE67" s="202"/>
      <c r="VPF67" s="202"/>
      <c r="VPG67" s="202"/>
      <c r="VPH67" s="202"/>
      <c r="VPI67" s="202"/>
      <c r="VPJ67" s="202"/>
      <c r="VPK67" s="202"/>
      <c r="VPL67" s="202"/>
      <c r="VPM67" s="202"/>
      <c r="VPN67" s="202"/>
      <c r="VPO67" s="202"/>
      <c r="VPP67" s="202"/>
      <c r="VPQ67" s="202"/>
      <c r="VPR67" s="202"/>
      <c r="VPS67" s="202"/>
      <c r="VPT67" s="202"/>
      <c r="VPU67" s="202"/>
      <c r="VPV67" s="202"/>
      <c r="VPW67" s="202"/>
      <c r="VPX67" s="202"/>
      <c r="VPY67" s="202"/>
      <c r="VPZ67" s="202"/>
      <c r="VQA67" s="202"/>
      <c r="VQB67" s="202"/>
      <c r="VQC67" s="202"/>
      <c r="VQD67" s="202"/>
      <c r="VQE67" s="202"/>
      <c r="VQF67" s="202"/>
      <c r="VQG67" s="202"/>
      <c r="VQH67" s="202"/>
      <c r="VQI67" s="202"/>
      <c r="VQJ67" s="202"/>
      <c r="VQK67" s="202"/>
      <c r="VQL67" s="202"/>
      <c r="VQM67" s="202"/>
      <c r="VQN67" s="202"/>
      <c r="VQO67" s="202"/>
      <c r="VQP67" s="202"/>
      <c r="VQQ67" s="202"/>
      <c r="VQR67" s="202"/>
      <c r="VQS67" s="202"/>
      <c r="VQT67" s="202"/>
      <c r="VQU67" s="202"/>
      <c r="VQV67" s="202"/>
      <c r="VQW67" s="202"/>
      <c r="VQX67" s="202"/>
      <c r="VQY67" s="202"/>
      <c r="VQZ67" s="202"/>
      <c r="VRA67" s="202"/>
      <c r="VRB67" s="202"/>
      <c r="VRC67" s="202"/>
      <c r="VRD67" s="202"/>
      <c r="VRE67" s="202"/>
      <c r="VRF67" s="202"/>
      <c r="VRG67" s="202"/>
      <c r="VRH67" s="202"/>
      <c r="VRI67" s="202"/>
      <c r="VRJ67" s="202"/>
      <c r="VRK67" s="202"/>
      <c r="VRL67" s="202"/>
      <c r="VRM67" s="202"/>
      <c r="VRN67" s="202"/>
      <c r="VRO67" s="202"/>
      <c r="VRP67" s="202"/>
      <c r="VRQ67" s="202"/>
      <c r="VRR67" s="202"/>
      <c r="VRS67" s="202"/>
      <c r="VRT67" s="202"/>
      <c r="VRU67" s="202"/>
      <c r="VRV67" s="202"/>
      <c r="VRW67" s="202"/>
      <c r="VRX67" s="202"/>
      <c r="VRY67" s="202"/>
      <c r="VRZ67" s="202"/>
      <c r="VSA67" s="202"/>
      <c r="VSB67" s="202"/>
      <c r="VSC67" s="202"/>
      <c r="VSD67" s="202"/>
      <c r="VSE67" s="202"/>
      <c r="VSF67" s="202"/>
      <c r="VSG67" s="202"/>
      <c r="VSH67" s="202"/>
      <c r="VSI67" s="202"/>
      <c r="VSJ67" s="202"/>
      <c r="VSK67" s="202"/>
      <c r="VSL67" s="202"/>
      <c r="VSM67" s="202"/>
      <c r="VSN67" s="202"/>
      <c r="VSO67" s="202"/>
      <c r="VSP67" s="202"/>
      <c r="VSQ67" s="202"/>
      <c r="VSR67" s="202"/>
      <c r="VSS67" s="202"/>
      <c r="VST67" s="202"/>
      <c r="VSU67" s="202"/>
      <c r="VSV67" s="202"/>
      <c r="VSW67" s="202"/>
      <c r="VSX67" s="202"/>
      <c r="VSY67" s="202"/>
      <c r="VSZ67" s="202"/>
      <c r="VTA67" s="202"/>
      <c r="VTB67" s="202"/>
      <c r="VTC67" s="202"/>
      <c r="VTD67" s="202"/>
      <c r="VTE67" s="202"/>
      <c r="VTF67" s="202"/>
      <c r="VTG67" s="202"/>
      <c r="VTH67" s="202"/>
      <c r="VTI67" s="202"/>
      <c r="VTJ67" s="202"/>
      <c r="VTK67" s="202"/>
      <c r="VTL67" s="202"/>
      <c r="VTM67" s="202"/>
      <c r="VTN67" s="202"/>
      <c r="VTO67" s="202"/>
      <c r="VTP67" s="202"/>
      <c r="VTQ67" s="202"/>
      <c r="VTR67" s="202"/>
      <c r="VTS67" s="202"/>
      <c r="VTT67" s="202"/>
      <c r="VTU67" s="202"/>
      <c r="VTV67" s="202"/>
      <c r="VTW67" s="202"/>
      <c r="VTX67" s="202"/>
      <c r="VTY67" s="202"/>
      <c r="VTZ67" s="202"/>
      <c r="VUA67" s="202"/>
      <c r="VUB67" s="202"/>
      <c r="VUC67" s="202"/>
      <c r="VUD67" s="202"/>
      <c r="VUE67" s="202"/>
      <c r="VUF67" s="202"/>
      <c r="VUG67" s="202"/>
      <c r="VUH67" s="202"/>
      <c r="VUI67" s="202"/>
      <c r="VUJ67" s="202"/>
      <c r="VUK67" s="202"/>
      <c r="VUL67" s="202"/>
      <c r="VUM67" s="202"/>
      <c r="VUN67" s="202"/>
      <c r="VUO67" s="202"/>
      <c r="VUP67" s="202"/>
      <c r="VUQ67" s="202"/>
      <c r="VUR67" s="202"/>
      <c r="VUS67" s="202"/>
      <c r="VUT67" s="202"/>
      <c r="VUU67" s="202"/>
      <c r="VUV67" s="202"/>
      <c r="VUW67" s="202"/>
      <c r="VUX67" s="202"/>
      <c r="VUY67" s="202"/>
      <c r="VUZ67" s="202"/>
      <c r="VVA67" s="202"/>
      <c r="VVB67" s="202"/>
      <c r="VVC67" s="202"/>
      <c r="VVD67" s="202"/>
      <c r="VVE67" s="202"/>
      <c r="VVF67" s="202"/>
      <c r="VVG67" s="202"/>
      <c r="VVH67" s="202"/>
      <c r="VVI67" s="202"/>
      <c r="VVJ67" s="202"/>
      <c r="VVK67" s="202"/>
      <c r="VVL67" s="202"/>
      <c r="VVM67" s="202"/>
      <c r="VVN67" s="202"/>
      <c r="VVO67" s="202"/>
      <c r="VVP67" s="202"/>
      <c r="VVQ67" s="202"/>
      <c r="VVR67" s="202"/>
      <c r="VVS67" s="202"/>
      <c r="VVT67" s="202"/>
      <c r="VVU67" s="202"/>
      <c r="VVV67" s="202"/>
      <c r="VVW67" s="202"/>
      <c r="VVX67" s="202"/>
      <c r="VVY67" s="202"/>
      <c r="VVZ67" s="202"/>
      <c r="VWA67" s="202"/>
      <c r="VWB67" s="202"/>
      <c r="VWC67" s="202"/>
      <c r="VWD67" s="202"/>
      <c r="VWE67" s="202"/>
      <c r="VWF67" s="202"/>
      <c r="VWG67" s="202"/>
      <c r="VWH67" s="202"/>
      <c r="VWI67" s="202"/>
      <c r="VWJ67" s="202"/>
      <c r="VWK67" s="202"/>
      <c r="VWL67" s="202"/>
      <c r="VWM67" s="202"/>
      <c r="VWN67" s="202"/>
      <c r="VWO67" s="202"/>
      <c r="VWP67" s="202"/>
      <c r="VWQ67" s="202"/>
      <c r="VWR67" s="202"/>
      <c r="VWS67" s="202"/>
      <c r="VWT67" s="202"/>
      <c r="VWU67" s="202"/>
      <c r="VWV67" s="202"/>
      <c r="VWW67" s="202"/>
      <c r="VWX67" s="202"/>
      <c r="VWY67" s="202"/>
      <c r="VWZ67" s="202"/>
      <c r="VXA67" s="202"/>
      <c r="VXB67" s="202"/>
      <c r="VXC67" s="202"/>
      <c r="VXD67" s="202"/>
      <c r="VXE67" s="202"/>
      <c r="VXF67" s="202"/>
      <c r="VXG67" s="202"/>
      <c r="VXH67" s="202"/>
      <c r="VXI67" s="202"/>
      <c r="VXJ67" s="202"/>
      <c r="VXK67" s="202"/>
      <c r="VXL67" s="202"/>
      <c r="VXM67" s="202"/>
      <c r="VXN67" s="202"/>
      <c r="VXO67" s="202"/>
      <c r="VXP67" s="202"/>
      <c r="VXQ67" s="202"/>
      <c r="VXR67" s="202"/>
      <c r="VXS67" s="202"/>
      <c r="VXT67" s="202"/>
      <c r="VXU67" s="202"/>
      <c r="VXV67" s="202"/>
      <c r="VXW67" s="202"/>
      <c r="VXX67" s="202"/>
      <c r="VXY67" s="202"/>
      <c r="VXZ67" s="202"/>
      <c r="VYA67" s="202"/>
      <c r="VYB67" s="202"/>
      <c r="VYC67" s="202"/>
      <c r="VYD67" s="202"/>
      <c r="VYE67" s="202"/>
      <c r="VYF67" s="202"/>
      <c r="VYG67" s="202"/>
      <c r="VYH67" s="202"/>
      <c r="VYI67" s="202"/>
      <c r="VYJ67" s="202"/>
      <c r="VYK67" s="202"/>
      <c r="VYL67" s="202"/>
      <c r="VYM67" s="202"/>
      <c r="VYN67" s="202"/>
      <c r="VYO67" s="202"/>
      <c r="VYP67" s="202"/>
      <c r="VYQ67" s="202"/>
      <c r="VYR67" s="202"/>
      <c r="VYS67" s="202"/>
      <c r="VYT67" s="202"/>
      <c r="VYU67" s="202"/>
      <c r="VYV67" s="202"/>
      <c r="VYW67" s="202"/>
      <c r="VYX67" s="202"/>
      <c r="VYY67" s="202"/>
      <c r="VYZ67" s="202"/>
      <c r="VZA67" s="202"/>
      <c r="VZB67" s="202"/>
      <c r="VZC67" s="202"/>
      <c r="VZD67" s="202"/>
      <c r="VZE67" s="202"/>
      <c r="VZF67" s="202"/>
      <c r="VZG67" s="202"/>
      <c r="VZH67" s="202"/>
      <c r="VZI67" s="202"/>
      <c r="VZJ67" s="202"/>
      <c r="VZK67" s="202"/>
      <c r="VZL67" s="202"/>
      <c r="VZM67" s="202"/>
      <c r="VZN67" s="202"/>
      <c r="VZO67" s="202"/>
      <c r="VZP67" s="202"/>
      <c r="VZQ67" s="202"/>
      <c r="VZR67" s="202"/>
      <c r="VZS67" s="202"/>
      <c r="VZT67" s="202"/>
      <c r="VZU67" s="202"/>
      <c r="VZV67" s="202"/>
      <c r="VZW67" s="202"/>
      <c r="VZX67" s="202"/>
      <c r="VZY67" s="202"/>
      <c r="VZZ67" s="202"/>
      <c r="WAA67" s="202"/>
      <c r="WAB67" s="202"/>
      <c r="WAC67" s="202"/>
      <c r="WAD67" s="202"/>
      <c r="WAE67" s="202"/>
      <c r="WAF67" s="202"/>
      <c r="WAG67" s="202"/>
      <c r="WAH67" s="202"/>
      <c r="WAI67" s="202"/>
      <c r="WAJ67" s="202"/>
      <c r="WAK67" s="202"/>
      <c r="WAL67" s="202"/>
      <c r="WAM67" s="202"/>
      <c r="WAN67" s="202"/>
      <c r="WAO67" s="202"/>
      <c r="WAP67" s="202"/>
      <c r="WAQ67" s="202"/>
      <c r="WAR67" s="202"/>
      <c r="WAS67" s="202"/>
      <c r="WAT67" s="202"/>
      <c r="WAU67" s="202"/>
      <c r="WAV67" s="202"/>
      <c r="WAW67" s="202"/>
      <c r="WAX67" s="202"/>
      <c r="WAY67" s="202"/>
      <c r="WAZ67" s="202"/>
      <c r="WBA67" s="202"/>
      <c r="WBB67" s="202"/>
      <c r="WBC67" s="202"/>
      <c r="WBD67" s="202"/>
      <c r="WBE67" s="202"/>
      <c r="WBF67" s="202"/>
      <c r="WBG67" s="202"/>
      <c r="WBH67" s="202"/>
      <c r="WBI67" s="202"/>
      <c r="WBJ67" s="202"/>
      <c r="WBK67" s="202"/>
      <c r="WBL67" s="202"/>
      <c r="WBM67" s="202"/>
      <c r="WBN67" s="202"/>
      <c r="WBO67" s="202"/>
      <c r="WBP67" s="202"/>
      <c r="WBQ67" s="202"/>
      <c r="WBR67" s="202"/>
      <c r="WBS67" s="202"/>
      <c r="WBT67" s="202"/>
      <c r="WBU67" s="202"/>
      <c r="WBV67" s="202"/>
      <c r="WBW67" s="202"/>
      <c r="WBX67" s="202"/>
      <c r="WBY67" s="202"/>
      <c r="WBZ67" s="202"/>
      <c r="WCA67" s="202"/>
      <c r="WCB67" s="202"/>
      <c r="WCC67" s="202"/>
      <c r="WCD67" s="202"/>
      <c r="WCE67" s="202"/>
      <c r="WCF67" s="202"/>
      <c r="WCG67" s="202"/>
      <c r="WCH67" s="202"/>
      <c r="WCI67" s="202"/>
      <c r="WCJ67" s="202"/>
      <c r="WCK67" s="202"/>
      <c r="WCL67" s="202"/>
      <c r="WCM67" s="202"/>
      <c r="WCN67" s="202"/>
      <c r="WCO67" s="202"/>
      <c r="WCP67" s="202"/>
      <c r="WCQ67" s="202"/>
      <c r="WCR67" s="202"/>
      <c r="WCS67" s="202"/>
      <c r="WCT67" s="202"/>
      <c r="WCU67" s="202"/>
      <c r="WCV67" s="202"/>
      <c r="WCW67" s="202"/>
      <c r="WCX67" s="202"/>
      <c r="WCY67" s="202"/>
      <c r="WCZ67" s="202"/>
      <c r="WDA67" s="202"/>
      <c r="WDB67" s="202"/>
      <c r="WDC67" s="202"/>
      <c r="WDD67" s="202"/>
      <c r="WDE67" s="202"/>
      <c r="WDF67" s="202"/>
      <c r="WDG67" s="202"/>
      <c r="WDH67" s="202"/>
      <c r="WDI67" s="202"/>
      <c r="WDJ67" s="202"/>
      <c r="WDK67" s="202"/>
      <c r="WDL67" s="202"/>
      <c r="WDM67" s="202"/>
      <c r="WDN67" s="202"/>
      <c r="WDO67" s="202"/>
      <c r="WDP67" s="202"/>
      <c r="WDQ67" s="202"/>
      <c r="WDR67" s="202"/>
      <c r="WDS67" s="202"/>
      <c r="WDT67" s="202"/>
      <c r="WDU67" s="202"/>
      <c r="WDV67" s="202"/>
      <c r="WDW67" s="202"/>
      <c r="WDX67" s="202"/>
      <c r="WDY67" s="202"/>
      <c r="WDZ67" s="202"/>
      <c r="WEA67" s="202"/>
      <c r="WEB67" s="202"/>
      <c r="WEC67" s="202"/>
      <c r="WED67" s="202"/>
      <c r="WEE67" s="202"/>
      <c r="WEF67" s="202"/>
      <c r="WEG67" s="202"/>
      <c r="WEH67" s="202"/>
      <c r="WEI67" s="202"/>
      <c r="WEJ67" s="202"/>
      <c r="WEK67" s="202"/>
      <c r="WEL67" s="202"/>
      <c r="WEM67" s="202"/>
      <c r="WEN67" s="202"/>
      <c r="WEO67" s="202"/>
      <c r="WEP67" s="202"/>
      <c r="WEQ67" s="202"/>
      <c r="WER67" s="202"/>
      <c r="WES67" s="202"/>
      <c r="WET67" s="202"/>
      <c r="WEU67" s="202"/>
      <c r="WEV67" s="202"/>
      <c r="WEW67" s="202"/>
      <c r="WEX67" s="202"/>
      <c r="WEY67" s="202"/>
      <c r="WEZ67" s="202"/>
      <c r="WFA67" s="202"/>
      <c r="WFB67" s="202"/>
      <c r="WFC67" s="202"/>
      <c r="WFD67" s="202"/>
      <c r="WFE67" s="202"/>
      <c r="WFF67" s="202"/>
      <c r="WFG67" s="202"/>
      <c r="WFH67" s="202"/>
      <c r="WFI67" s="202"/>
      <c r="WFJ67" s="202"/>
      <c r="WFK67" s="202"/>
      <c r="WFL67" s="202"/>
      <c r="WFM67" s="202"/>
      <c r="WFN67" s="202"/>
      <c r="WFO67" s="202"/>
      <c r="WFP67" s="202"/>
      <c r="WFQ67" s="202"/>
      <c r="WFR67" s="202"/>
      <c r="WFS67" s="202"/>
      <c r="WFT67" s="202"/>
      <c r="WFU67" s="202"/>
      <c r="WFV67" s="202"/>
      <c r="WFW67" s="202"/>
      <c r="WFX67" s="202"/>
      <c r="WFY67" s="202"/>
      <c r="WFZ67" s="202"/>
      <c r="WGA67" s="202"/>
      <c r="WGB67" s="202"/>
      <c r="WGC67" s="202"/>
      <c r="WGD67" s="202"/>
      <c r="WGE67" s="202"/>
      <c r="WGF67" s="202"/>
      <c r="WGG67" s="202"/>
      <c r="WGH67" s="202"/>
      <c r="WGI67" s="202"/>
      <c r="WGJ67" s="202"/>
      <c r="WGK67" s="202"/>
      <c r="WGL67" s="202"/>
      <c r="WGM67" s="202"/>
      <c r="WGN67" s="202"/>
      <c r="WGO67" s="202"/>
      <c r="WGP67" s="202"/>
      <c r="WGQ67" s="202"/>
      <c r="WGR67" s="202"/>
      <c r="WGS67" s="202"/>
      <c r="WGT67" s="202"/>
      <c r="WGU67" s="202"/>
      <c r="WGV67" s="202"/>
      <c r="WGW67" s="202"/>
      <c r="WGX67" s="202"/>
      <c r="WGY67" s="202"/>
      <c r="WGZ67" s="202"/>
      <c r="WHA67" s="202"/>
      <c r="WHB67" s="202"/>
      <c r="WHC67" s="202"/>
      <c r="WHD67" s="202"/>
      <c r="WHE67" s="202"/>
      <c r="WHF67" s="202"/>
      <c r="WHG67" s="202"/>
      <c r="WHH67" s="202"/>
      <c r="WHI67" s="202"/>
      <c r="WHJ67" s="202"/>
      <c r="WHK67" s="202"/>
      <c r="WHL67" s="202"/>
      <c r="WHM67" s="202"/>
      <c r="WHN67" s="202"/>
      <c r="WHO67" s="202"/>
      <c r="WHP67" s="202"/>
      <c r="WHQ67" s="202"/>
      <c r="WHR67" s="202"/>
      <c r="WHS67" s="202"/>
      <c r="WHT67" s="202"/>
      <c r="WHU67" s="202"/>
      <c r="WHV67" s="202"/>
      <c r="WHW67" s="202"/>
      <c r="WHX67" s="202"/>
      <c r="WHY67" s="202"/>
      <c r="WHZ67" s="202"/>
      <c r="WIA67" s="202"/>
      <c r="WIB67" s="202"/>
      <c r="WIC67" s="202"/>
      <c r="WID67" s="202"/>
      <c r="WIE67" s="202"/>
      <c r="WIF67" s="202"/>
      <c r="WIG67" s="202"/>
      <c r="WIH67" s="202"/>
      <c r="WII67" s="202"/>
      <c r="WIJ67" s="202"/>
      <c r="WIK67" s="202"/>
      <c r="WIL67" s="202"/>
      <c r="WIM67" s="202"/>
      <c r="WIN67" s="202"/>
      <c r="WIO67" s="202"/>
      <c r="WIP67" s="202"/>
      <c r="WIQ67" s="202"/>
      <c r="WIR67" s="202"/>
      <c r="WIS67" s="202"/>
      <c r="WIT67" s="202"/>
      <c r="WIU67" s="202"/>
      <c r="WIV67" s="202"/>
      <c r="WIW67" s="202"/>
      <c r="WIX67" s="202"/>
      <c r="WIY67" s="202"/>
      <c r="WIZ67" s="202"/>
      <c r="WJA67" s="202"/>
      <c r="WJB67" s="202"/>
      <c r="WJC67" s="202"/>
      <c r="WJD67" s="202"/>
      <c r="WJE67" s="202"/>
      <c r="WJF67" s="202"/>
      <c r="WJG67" s="202"/>
      <c r="WJH67" s="202"/>
      <c r="WJI67" s="202"/>
      <c r="WJJ67" s="202"/>
      <c r="WJK67" s="202"/>
      <c r="WJL67" s="202"/>
      <c r="WJM67" s="202"/>
      <c r="WJN67" s="202"/>
      <c r="WJO67" s="202"/>
      <c r="WJP67" s="202"/>
      <c r="WJQ67" s="202"/>
      <c r="WJR67" s="202"/>
      <c r="WJS67" s="202"/>
      <c r="WJT67" s="202"/>
      <c r="WJU67" s="202"/>
      <c r="WJV67" s="202"/>
      <c r="WJW67" s="202"/>
      <c r="WJX67" s="202"/>
      <c r="WJY67" s="202"/>
      <c r="WJZ67" s="202"/>
      <c r="WKA67" s="202"/>
      <c r="WKB67" s="202"/>
      <c r="WKC67" s="202"/>
      <c r="WKD67" s="202"/>
      <c r="WKE67" s="202"/>
      <c r="WKF67" s="202"/>
      <c r="WKG67" s="202"/>
      <c r="WKH67" s="202"/>
      <c r="WKI67" s="202"/>
      <c r="WKJ67" s="202"/>
      <c r="WKK67" s="202"/>
      <c r="WKL67" s="202"/>
      <c r="WKM67" s="202"/>
      <c r="WKN67" s="202"/>
      <c r="WKO67" s="202"/>
      <c r="WKP67" s="202"/>
      <c r="WKQ67" s="202"/>
      <c r="WKR67" s="202"/>
      <c r="WKS67" s="202"/>
      <c r="WKT67" s="202"/>
      <c r="WKU67" s="202"/>
      <c r="WKV67" s="202"/>
      <c r="WKW67" s="202"/>
      <c r="WKX67" s="202"/>
      <c r="WKY67" s="202"/>
      <c r="WKZ67" s="202"/>
      <c r="WLA67" s="202"/>
      <c r="WLB67" s="202"/>
      <c r="WLC67" s="202"/>
      <c r="WLD67" s="202"/>
      <c r="WLE67" s="202"/>
      <c r="WLF67" s="202"/>
      <c r="WLG67" s="202"/>
      <c r="WLH67" s="202"/>
      <c r="WLI67" s="202"/>
      <c r="WLJ67" s="202"/>
      <c r="WLK67" s="202"/>
      <c r="WLL67" s="202"/>
      <c r="WLM67" s="202"/>
      <c r="WLN67" s="202"/>
      <c r="WLO67" s="202"/>
      <c r="WLP67" s="202"/>
      <c r="WLQ67" s="202"/>
      <c r="WLR67" s="202"/>
      <c r="WLS67" s="202"/>
      <c r="WLT67" s="202"/>
      <c r="WLU67" s="202"/>
      <c r="WLV67" s="202"/>
      <c r="WLW67" s="202"/>
      <c r="WLX67" s="202"/>
      <c r="WLY67" s="202"/>
      <c r="WLZ67" s="202"/>
      <c r="WMA67" s="202"/>
      <c r="WMB67" s="202"/>
      <c r="WMC67" s="202"/>
      <c r="WMD67" s="202"/>
      <c r="WME67" s="202"/>
      <c r="WMF67" s="202"/>
      <c r="WMG67" s="202"/>
      <c r="WMH67" s="202"/>
      <c r="WMI67" s="202"/>
      <c r="WMJ67" s="202"/>
      <c r="WMK67" s="202"/>
      <c r="WML67" s="202"/>
      <c r="WMM67" s="202"/>
      <c r="WMN67" s="202"/>
      <c r="WMO67" s="202"/>
      <c r="WMP67" s="202"/>
      <c r="WMQ67" s="202"/>
      <c r="WMR67" s="202"/>
      <c r="WMS67" s="202"/>
      <c r="WMT67" s="202"/>
      <c r="WMU67" s="202"/>
      <c r="WMV67" s="202"/>
      <c r="WMW67" s="202"/>
      <c r="WMX67" s="202"/>
      <c r="WMY67" s="202"/>
      <c r="WMZ67" s="202"/>
      <c r="WNA67" s="202"/>
      <c r="WNB67" s="202"/>
      <c r="WNC67" s="202"/>
      <c r="WND67" s="202"/>
      <c r="WNE67" s="202"/>
      <c r="WNF67" s="202"/>
      <c r="WNG67" s="202"/>
      <c r="WNH67" s="202"/>
      <c r="WNI67" s="202"/>
      <c r="WNJ67" s="202"/>
      <c r="WNK67" s="202"/>
      <c r="WNL67" s="202"/>
      <c r="WNM67" s="202"/>
      <c r="WNN67" s="202"/>
      <c r="WNO67" s="202"/>
      <c r="WNP67" s="202"/>
      <c r="WNQ67" s="202"/>
      <c r="WNR67" s="202"/>
      <c r="WNS67" s="202"/>
      <c r="WNT67" s="202"/>
      <c r="WNU67" s="202"/>
      <c r="WNV67" s="202"/>
      <c r="WNW67" s="202"/>
      <c r="WNX67" s="202"/>
      <c r="WNY67" s="202"/>
      <c r="WNZ67" s="202"/>
      <c r="WOA67" s="202"/>
      <c r="WOB67" s="202"/>
      <c r="WOC67" s="202"/>
      <c r="WOD67" s="202"/>
      <c r="WOE67" s="202"/>
      <c r="WOF67" s="202"/>
      <c r="WOG67" s="202"/>
      <c r="WOH67" s="202"/>
      <c r="WOI67" s="202"/>
      <c r="WOJ67" s="202"/>
      <c r="WOK67" s="202"/>
      <c r="WOL67" s="202"/>
      <c r="WOM67" s="202"/>
      <c r="WON67" s="202"/>
      <c r="WOO67" s="202"/>
      <c r="WOP67" s="202"/>
      <c r="WOQ67" s="202"/>
      <c r="WOR67" s="202"/>
      <c r="WOS67" s="202"/>
      <c r="WOT67" s="202"/>
      <c r="WOU67" s="202"/>
      <c r="WOV67" s="202"/>
      <c r="WOW67" s="202"/>
      <c r="WOX67" s="202"/>
      <c r="WOY67" s="202"/>
      <c r="WOZ67" s="202"/>
      <c r="WPA67" s="202"/>
      <c r="WPB67" s="202"/>
      <c r="WPC67" s="202"/>
      <c r="WPD67" s="202"/>
      <c r="WPE67" s="202"/>
      <c r="WPF67" s="202"/>
      <c r="WPG67" s="202"/>
      <c r="WPH67" s="202"/>
      <c r="WPI67" s="202"/>
      <c r="WPJ67" s="202"/>
      <c r="WPK67" s="202"/>
      <c r="WPL67" s="202"/>
      <c r="WPM67" s="202"/>
      <c r="WPN67" s="202"/>
      <c r="WPO67" s="202"/>
      <c r="WPP67" s="202"/>
      <c r="WPQ67" s="202"/>
      <c r="WPR67" s="202"/>
      <c r="WPS67" s="202"/>
      <c r="WPT67" s="202"/>
      <c r="WPU67" s="202"/>
      <c r="WPV67" s="202"/>
      <c r="WPW67" s="202"/>
      <c r="WPX67" s="202"/>
      <c r="WPY67" s="202"/>
      <c r="WPZ67" s="202"/>
      <c r="WQA67" s="202"/>
      <c r="WQB67" s="202"/>
      <c r="WQC67" s="202"/>
      <c r="WQD67" s="202"/>
      <c r="WQE67" s="202"/>
      <c r="WQF67" s="202"/>
      <c r="WQG67" s="202"/>
      <c r="WQH67" s="202"/>
      <c r="WQI67" s="202"/>
      <c r="WQJ67" s="202"/>
      <c r="WQK67" s="202"/>
      <c r="WQL67" s="202"/>
      <c r="WQM67" s="202"/>
      <c r="WQN67" s="202"/>
      <c r="WQO67" s="202"/>
      <c r="WQP67" s="202"/>
      <c r="WQQ67" s="202"/>
      <c r="WQR67" s="202"/>
      <c r="WQS67" s="202"/>
      <c r="WQT67" s="202"/>
      <c r="WQU67" s="202"/>
      <c r="WQV67" s="202"/>
      <c r="WQW67" s="202"/>
      <c r="WQX67" s="202"/>
      <c r="WQY67" s="202"/>
      <c r="WQZ67" s="202"/>
      <c r="WRA67" s="202"/>
      <c r="WRB67" s="202"/>
      <c r="WRC67" s="202"/>
      <c r="WRD67" s="202"/>
      <c r="WRE67" s="202"/>
      <c r="WRF67" s="202"/>
      <c r="WRG67" s="202"/>
      <c r="WRH67" s="202"/>
      <c r="WRI67" s="202"/>
      <c r="WRJ67" s="202"/>
      <c r="WRK67" s="202"/>
      <c r="WRL67" s="202"/>
      <c r="WRM67" s="202"/>
      <c r="WRN67" s="202"/>
      <c r="WRO67" s="202"/>
      <c r="WRP67" s="202"/>
      <c r="WRQ67" s="202"/>
      <c r="WRR67" s="202"/>
      <c r="WRS67" s="202"/>
      <c r="WRT67" s="202"/>
      <c r="WRU67" s="202"/>
      <c r="WRV67" s="202"/>
      <c r="WRW67" s="202"/>
      <c r="WRX67" s="202"/>
      <c r="WRY67" s="202"/>
      <c r="WRZ67" s="202"/>
      <c r="WSA67" s="202"/>
      <c r="WSB67" s="202"/>
      <c r="WSC67" s="202"/>
      <c r="WSD67" s="202"/>
      <c r="WSE67" s="202"/>
      <c r="WSF67" s="202"/>
      <c r="WSG67" s="202"/>
      <c r="WSH67" s="202"/>
      <c r="WSI67" s="202"/>
      <c r="WSJ67" s="202"/>
      <c r="WSK67" s="202"/>
      <c r="WSL67" s="202"/>
      <c r="WSM67" s="202"/>
      <c r="WSN67" s="202"/>
      <c r="WSO67" s="202"/>
      <c r="WSP67" s="202"/>
      <c r="WSQ67" s="202"/>
      <c r="WSR67" s="202"/>
      <c r="WSS67" s="202"/>
      <c r="WST67" s="202"/>
      <c r="WSU67" s="202"/>
      <c r="WSV67" s="202"/>
      <c r="WSW67" s="202"/>
      <c r="WSX67" s="202"/>
      <c r="WSY67" s="202"/>
      <c r="WSZ67" s="202"/>
      <c r="WTA67" s="202"/>
      <c r="WTB67" s="202"/>
      <c r="WTC67" s="202"/>
      <c r="WTD67" s="202"/>
      <c r="WTE67" s="202"/>
      <c r="WTF67" s="202"/>
      <c r="WTG67" s="202"/>
      <c r="WTH67" s="202"/>
      <c r="WTI67" s="202"/>
      <c r="WTJ67" s="202"/>
      <c r="WTK67" s="202"/>
      <c r="WTL67" s="202"/>
      <c r="WTM67" s="202"/>
      <c r="WTN67" s="202"/>
      <c r="WTO67" s="202"/>
      <c r="WTP67" s="202"/>
      <c r="WTQ67" s="202"/>
      <c r="WTR67" s="202"/>
      <c r="WTS67" s="202"/>
      <c r="WTT67" s="202"/>
      <c r="WTU67" s="202"/>
      <c r="WTV67" s="202"/>
      <c r="WTW67" s="202"/>
      <c r="WTX67" s="202"/>
      <c r="WTY67" s="202"/>
      <c r="WTZ67" s="202"/>
      <c r="WUA67" s="202"/>
      <c r="WUB67" s="202"/>
      <c r="WUC67" s="202"/>
      <c r="WUD67" s="202"/>
      <c r="WUE67" s="202"/>
      <c r="WUF67" s="202"/>
      <c r="WUG67" s="202"/>
      <c r="WUH67" s="202"/>
      <c r="WUI67" s="202"/>
      <c r="WUJ67" s="202"/>
      <c r="WUK67" s="202"/>
      <c r="WUL67" s="202"/>
      <c r="WUM67" s="202"/>
      <c r="WUN67" s="202"/>
      <c r="WUO67" s="202"/>
      <c r="WUP67" s="202"/>
      <c r="WUQ67" s="202"/>
      <c r="WUR67" s="202"/>
      <c r="WUS67" s="202"/>
      <c r="WUT67" s="202"/>
      <c r="WUU67" s="202"/>
      <c r="WUV67" s="202"/>
      <c r="WUW67" s="202"/>
      <c r="WUX67" s="202"/>
      <c r="WUY67" s="202"/>
      <c r="WUZ67" s="202"/>
      <c r="WVA67" s="202"/>
      <c r="WVB67" s="202"/>
      <c r="WVC67" s="202"/>
      <c r="WVD67" s="202"/>
      <c r="WVE67" s="202"/>
      <c r="WVF67" s="202"/>
      <c r="WVG67" s="202"/>
      <c r="WVH67" s="202"/>
      <c r="WVI67" s="202"/>
      <c r="WVJ67" s="202"/>
      <c r="WVK67" s="202"/>
      <c r="WVL67" s="202"/>
      <c r="WVM67" s="202"/>
      <c r="WVN67" s="202"/>
      <c r="WVO67" s="202"/>
      <c r="WVP67" s="202"/>
      <c r="WVQ67" s="202"/>
      <c r="WVR67" s="202"/>
      <c r="WVS67" s="202"/>
      <c r="WVT67" s="202"/>
      <c r="WVU67" s="202"/>
      <c r="WVV67" s="202"/>
      <c r="WVW67" s="202"/>
      <c r="WVX67" s="202"/>
      <c r="WVY67" s="202"/>
      <c r="WVZ67" s="202"/>
      <c r="WWA67" s="202"/>
      <c r="WWB67" s="202"/>
      <c r="WWC67" s="202"/>
      <c r="WWD67" s="202"/>
      <c r="WWE67" s="202"/>
      <c r="WWF67" s="202"/>
      <c r="WWG67" s="202"/>
      <c r="WWH67" s="202"/>
      <c r="WWI67" s="202"/>
      <c r="WWJ67" s="202"/>
      <c r="WWK67" s="202"/>
      <c r="WWL67" s="202"/>
      <c r="WWM67" s="202"/>
      <c r="WWN67" s="202"/>
      <c r="WWO67" s="202"/>
      <c r="WWP67" s="202"/>
      <c r="WWQ67" s="202"/>
      <c r="WWR67" s="202"/>
      <c r="WWS67" s="202"/>
      <c r="WWT67" s="202"/>
      <c r="WWU67" s="202"/>
      <c r="WWV67" s="202"/>
      <c r="WWW67" s="202"/>
      <c r="WWX67" s="202"/>
      <c r="WWY67" s="202"/>
      <c r="WWZ67" s="202"/>
      <c r="WXA67" s="202"/>
      <c r="WXB67" s="202"/>
      <c r="WXC67" s="202"/>
      <c r="WXD67" s="202"/>
      <c r="WXE67" s="202"/>
      <c r="WXF67" s="202"/>
      <c r="WXG67" s="202"/>
      <c r="WXH67" s="202"/>
      <c r="WXI67" s="202"/>
      <c r="WXJ67" s="202"/>
      <c r="WXK67" s="202"/>
      <c r="WXL67" s="202"/>
      <c r="WXM67" s="202"/>
      <c r="WXN67" s="202"/>
      <c r="WXO67" s="202"/>
      <c r="WXP67" s="202"/>
      <c r="WXQ67" s="202"/>
      <c r="WXR67" s="202"/>
      <c r="WXS67" s="202"/>
      <c r="WXT67" s="202"/>
      <c r="WXU67" s="202"/>
      <c r="WXV67" s="202"/>
      <c r="WXW67" s="202"/>
      <c r="WXX67" s="202"/>
      <c r="WXY67" s="202"/>
      <c r="WXZ67" s="202"/>
      <c r="WYA67" s="202"/>
      <c r="WYB67" s="202"/>
      <c r="WYC67" s="202"/>
      <c r="WYD67" s="202"/>
      <c r="WYE67" s="202"/>
      <c r="WYF67" s="202"/>
      <c r="WYG67" s="202"/>
      <c r="WYH67" s="202"/>
      <c r="WYI67" s="202"/>
      <c r="WYJ67" s="202"/>
      <c r="WYK67" s="202"/>
      <c r="WYL67" s="202"/>
      <c r="WYM67" s="202"/>
      <c r="WYN67" s="202"/>
      <c r="WYO67" s="202"/>
      <c r="WYP67" s="202"/>
      <c r="WYQ67" s="202"/>
      <c r="WYR67" s="202"/>
      <c r="WYS67" s="202"/>
      <c r="WYT67" s="202"/>
      <c r="WYU67" s="202"/>
      <c r="WYV67" s="202"/>
      <c r="WYW67" s="202"/>
      <c r="WYX67" s="202"/>
      <c r="WYY67" s="202"/>
      <c r="WYZ67" s="202"/>
      <c r="WZA67" s="202"/>
      <c r="WZB67" s="202"/>
      <c r="WZC67" s="202"/>
      <c r="WZD67" s="202"/>
      <c r="WZE67" s="202"/>
      <c r="WZF67" s="202"/>
      <c r="WZG67" s="202"/>
      <c r="WZH67" s="202"/>
      <c r="WZI67" s="202"/>
      <c r="WZJ67" s="202"/>
      <c r="WZK67" s="202"/>
      <c r="WZL67" s="202"/>
      <c r="WZM67" s="202"/>
      <c r="WZN67" s="202"/>
      <c r="WZO67" s="202"/>
      <c r="WZP67" s="202"/>
      <c r="WZQ67" s="202"/>
      <c r="WZR67" s="202"/>
      <c r="WZS67" s="202"/>
      <c r="WZT67" s="202"/>
      <c r="WZU67" s="202"/>
      <c r="WZV67" s="202"/>
      <c r="WZW67" s="202"/>
      <c r="WZX67" s="202"/>
      <c r="WZY67" s="202"/>
      <c r="WZZ67" s="202"/>
      <c r="XAA67" s="202"/>
      <c r="XAB67" s="202"/>
      <c r="XAC67" s="202"/>
      <c r="XAD67" s="202"/>
      <c r="XAE67" s="202"/>
      <c r="XAF67" s="202"/>
      <c r="XAG67" s="202"/>
      <c r="XAH67" s="202"/>
      <c r="XAI67" s="202"/>
      <c r="XAJ67" s="202"/>
      <c r="XAK67" s="202"/>
      <c r="XAL67" s="202"/>
      <c r="XAM67" s="202"/>
      <c r="XAN67" s="202"/>
      <c r="XAO67" s="202"/>
      <c r="XAP67" s="202"/>
      <c r="XAQ67" s="202"/>
      <c r="XAR67" s="202"/>
      <c r="XAS67" s="202"/>
      <c r="XAT67" s="202"/>
      <c r="XAU67" s="202"/>
      <c r="XAV67" s="202"/>
      <c r="XAW67" s="202"/>
      <c r="XAX67" s="202"/>
      <c r="XAY67" s="202"/>
      <c r="XAZ67" s="202"/>
      <c r="XBA67" s="202"/>
      <c r="XBB67" s="202"/>
      <c r="XBC67" s="202"/>
      <c r="XBD67" s="202"/>
      <c r="XBE67" s="202"/>
      <c r="XBF67" s="202"/>
      <c r="XBG67" s="202"/>
      <c r="XBH67" s="202"/>
      <c r="XBI67" s="202"/>
      <c r="XBJ67" s="202"/>
      <c r="XBK67" s="202"/>
      <c r="XBL67" s="202"/>
      <c r="XBM67" s="202"/>
      <c r="XBN67" s="202"/>
      <c r="XBO67" s="202"/>
      <c r="XBP67" s="202"/>
      <c r="XBQ67" s="202"/>
      <c r="XBR67" s="202"/>
      <c r="XBS67" s="202"/>
      <c r="XBT67" s="202"/>
      <c r="XBU67" s="202"/>
      <c r="XBV67" s="202"/>
      <c r="XBW67" s="202"/>
      <c r="XBX67" s="202"/>
      <c r="XBY67" s="202"/>
      <c r="XBZ67" s="202"/>
      <c r="XCA67" s="202"/>
      <c r="XCB67" s="202"/>
      <c r="XCC67" s="202"/>
      <c r="XCD67" s="202"/>
      <c r="XCE67" s="202"/>
      <c r="XCF67" s="202"/>
      <c r="XCG67" s="202"/>
      <c r="XCH67" s="202"/>
      <c r="XCI67" s="202"/>
      <c r="XCJ67" s="202"/>
      <c r="XCK67" s="202"/>
      <c r="XCL67" s="202"/>
      <c r="XCM67" s="202"/>
      <c r="XCN67" s="202"/>
      <c r="XCO67" s="202"/>
      <c r="XCP67" s="202"/>
      <c r="XCQ67" s="202"/>
      <c r="XCR67" s="202"/>
      <c r="XCS67" s="202"/>
      <c r="XCT67" s="202"/>
      <c r="XCU67" s="202"/>
      <c r="XCV67" s="202"/>
      <c r="XCW67" s="202"/>
      <c r="XCX67" s="202"/>
      <c r="XCY67" s="202"/>
      <c r="XCZ67" s="202"/>
      <c r="XDA67" s="202"/>
      <c r="XDB67" s="202"/>
      <c r="XDC67" s="202"/>
      <c r="XDD67" s="202"/>
      <c r="XDE67" s="202"/>
      <c r="XDF67" s="202"/>
      <c r="XDG67" s="202"/>
      <c r="XDH67" s="202"/>
      <c r="XDI67" s="202"/>
      <c r="XDJ67" s="202"/>
      <c r="XDK67" s="202"/>
      <c r="XDL67" s="202"/>
      <c r="XDM67" s="202"/>
      <c r="XDN67" s="202"/>
      <c r="XDO67" s="202"/>
      <c r="XDP67" s="202"/>
      <c r="XDQ67" s="202"/>
      <c r="XDR67" s="202"/>
      <c r="XDS67" s="202"/>
      <c r="XDT67" s="202"/>
      <c r="XDU67" s="202"/>
      <c r="XDV67" s="202"/>
      <c r="XDW67" s="202"/>
      <c r="XDX67" s="202"/>
      <c r="XDY67" s="202"/>
      <c r="XDZ67" s="202"/>
      <c r="XEA67" s="202"/>
      <c r="XEB67" s="202"/>
      <c r="XEC67" s="202"/>
      <c r="XED67" s="202"/>
      <c r="XEE67" s="202"/>
      <c r="XEF67" s="202"/>
      <c r="XEG67" s="202"/>
      <c r="XEH67" s="202"/>
      <c r="XEI67" s="202"/>
      <c r="XEJ67" s="202"/>
      <c r="XEK67" s="202"/>
      <c r="XEL67" s="202"/>
      <c r="XEM67" s="202"/>
      <c r="XEN67" s="202"/>
      <c r="XEO67" s="202"/>
      <c r="XEP67" s="202"/>
      <c r="XEQ67" s="202"/>
      <c r="XER67" s="202"/>
      <c r="XES67" s="202"/>
      <c r="XET67" s="202"/>
      <c r="XEU67" s="202"/>
      <c r="XEV67" s="202"/>
      <c r="XEW67" s="202"/>
      <c r="XEX67" s="202"/>
      <c r="XEY67" s="202"/>
      <c r="XEZ67" s="202"/>
      <c r="XFA67" s="202"/>
      <c r="XFB67" s="202"/>
      <c r="XFC67" s="202"/>
      <c r="XFD67" s="202"/>
    </row>
    <row r="68" spans="1:16384" s="202" customFormat="1" hidden="1" x14ac:dyDescent="0.25"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R68" s="203"/>
      <c r="S68" s="203"/>
      <c r="T68" s="203"/>
      <c r="U68" s="204"/>
      <c r="V68" s="204"/>
    </row>
    <row r="69" spans="1:16384" s="202" customFormat="1" hidden="1" x14ac:dyDescent="0.25">
      <c r="A69" s="205"/>
      <c r="B69" s="205"/>
      <c r="C69" s="205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5"/>
      <c r="P69" s="205"/>
      <c r="Q69" s="205"/>
      <c r="R69" s="206"/>
      <c r="S69" s="206"/>
      <c r="T69" s="206"/>
      <c r="U69" s="204"/>
      <c r="V69" s="20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  <c r="IW69" s="84"/>
      <c r="IX69" s="84"/>
      <c r="IY69" s="84"/>
      <c r="IZ69" s="84"/>
      <c r="JA69" s="84"/>
      <c r="JB69" s="84"/>
      <c r="JC69" s="84"/>
      <c r="JD69" s="84"/>
      <c r="JE69" s="84"/>
      <c r="JF69" s="84"/>
      <c r="JG69" s="84"/>
      <c r="JH69" s="84"/>
      <c r="JI69" s="84"/>
      <c r="JJ69" s="84"/>
      <c r="JK69" s="84"/>
      <c r="JL69" s="84"/>
      <c r="JM69" s="84"/>
      <c r="JN69" s="84"/>
      <c r="JO69" s="84"/>
      <c r="JP69" s="84"/>
      <c r="JQ69" s="84"/>
      <c r="JR69" s="84"/>
      <c r="JS69" s="84"/>
      <c r="JT69" s="84"/>
      <c r="JU69" s="84"/>
      <c r="JV69" s="84"/>
      <c r="JW69" s="84"/>
      <c r="JX69" s="84"/>
      <c r="JY69" s="84"/>
      <c r="JZ69" s="84"/>
      <c r="KA69" s="84"/>
      <c r="KB69" s="84"/>
      <c r="KC69" s="84"/>
      <c r="KD69" s="84"/>
      <c r="KE69" s="84"/>
      <c r="KF69" s="84"/>
      <c r="KG69" s="84"/>
      <c r="KH69" s="84"/>
      <c r="KI69" s="84"/>
      <c r="KJ69" s="84"/>
      <c r="KK69" s="84"/>
      <c r="KL69" s="84"/>
      <c r="KM69" s="84"/>
      <c r="KN69" s="84"/>
      <c r="KO69" s="84"/>
      <c r="KP69" s="84"/>
      <c r="KQ69" s="84"/>
      <c r="KR69" s="84"/>
      <c r="KS69" s="84"/>
      <c r="KT69" s="84"/>
      <c r="KU69" s="84"/>
      <c r="KV69" s="84"/>
      <c r="KW69" s="84"/>
      <c r="KX69" s="84"/>
      <c r="KY69" s="84"/>
      <c r="KZ69" s="84"/>
      <c r="LA69" s="84"/>
      <c r="LB69" s="84"/>
      <c r="LC69" s="84"/>
      <c r="LD69" s="84"/>
      <c r="LE69" s="84"/>
      <c r="LF69" s="84"/>
      <c r="LG69" s="84"/>
      <c r="LH69" s="84"/>
      <c r="LI69" s="84"/>
      <c r="LJ69" s="84"/>
      <c r="LK69" s="84"/>
      <c r="LL69" s="84"/>
      <c r="LM69" s="84"/>
      <c r="LN69" s="84"/>
      <c r="LO69" s="84"/>
      <c r="LP69" s="84"/>
      <c r="LQ69" s="84"/>
      <c r="LR69" s="84"/>
      <c r="LS69" s="84"/>
      <c r="LT69" s="84"/>
      <c r="LU69" s="84"/>
      <c r="LV69" s="84"/>
      <c r="LW69" s="84"/>
      <c r="LX69" s="84"/>
      <c r="LY69" s="84"/>
      <c r="LZ69" s="84"/>
      <c r="MA69" s="84"/>
      <c r="MB69" s="84"/>
      <c r="MC69" s="84"/>
      <c r="MD69" s="84"/>
      <c r="ME69" s="84"/>
      <c r="MF69" s="84"/>
      <c r="MG69" s="84"/>
      <c r="MH69" s="84"/>
      <c r="MI69" s="84"/>
      <c r="MJ69" s="84"/>
      <c r="MK69" s="84"/>
      <c r="ML69" s="84"/>
      <c r="MM69" s="84"/>
      <c r="MN69" s="84"/>
      <c r="MO69" s="84"/>
      <c r="MP69" s="84"/>
      <c r="MQ69" s="84"/>
      <c r="MR69" s="84"/>
      <c r="MS69" s="84"/>
      <c r="MT69" s="84"/>
      <c r="MU69" s="84"/>
      <c r="MV69" s="84"/>
      <c r="MW69" s="84"/>
      <c r="MX69" s="84"/>
      <c r="MY69" s="84"/>
      <c r="MZ69" s="84"/>
      <c r="NA69" s="84"/>
      <c r="NB69" s="84"/>
      <c r="NC69" s="84"/>
      <c r="ND69" s="84"/>
      <c r="NE69" s="84"/>
      <c r="NF69" s="84"/>
      <c r="NG69" s="84"/>
      <c r="NH69" s="84"/>
      <c r="NI69" s="84"/>
      <c r="NJ69" s="84"/>
      <c r="NK69" s="84"/>
      <c r="NL69" s="84"/>
      <c r="NM69" s="84"/>
      <c r="NN69" s="84"/>
      <c r="NO69" s="84"/>
      <c r="NP69" s="84"/>
      <c r="NQ69" s="84"/>
      <c r="NR69" s="84"/>
      <c r="NS69" s="84"/>
      <c r="NT69" s="84"/>
      <c r="NU69" s="84"/>
      <c r="NV69" s="84"/>
      <c r="NW69" s="84"/>
      <c r="NX69" s="84"/>
      <c r="NY69" s="84"/>
      <c r="NZ69" s="84"/>
      <c r="OA69" s="84"/>
      <c r="OB69" s="84"/>
      <c r="OC69" s="84"/>
      <c r="OD69" s="84"/>
      <c r="OE69" s="84"/>
      <c r="OF69" s="84"/>
      <c r="OG69" s="84"/>
      <c r="OH69" s="84"/>
      <c r="OI69" s="84"/>
      <c r="OJ69" s="84"/>
      <c r="OK69" s="84"/>
      <c r="OL69" s="84"/>
      <c r="OM69" s="84"/>
      <c r="ON69" s="84"/>
      <c r="OO69" s="84"/>
      <c r="OP69" s="84"/>
      <c r="OQ69" s="84"/>
      <c r="OR69" s="84"/>
      <c r="OS69" s="84"/>
      <c r="OT69" s="84"/>
      <c r="OU69" s="84"/>
      <c r="OV69" s="84"/>
      <c r="OW69" s="84"/>
      <c r="OX69" s="84"/>
      <c r="OY69" s="84"/>
      <c r="OZ69" s="84"/>
      <c r="PA69" s="84"/>
      <c r="PB69" s="84"/>
      <c r="PC69" s="84"/>
      <c r="PD69" s="84"/>
      <c r="PE69" s="84"/>
      <c r="PF69" s="84"/>
      <c r="PG69" s="84"/>
      <c r="PH69" s="84"/>
      <c r="PI69" s="84"/>
      <c r="PJ69" s="84"/>
      <c r="PK69" s="84"/>
      <c r="PL69" s="84"/>
      <c r="PM69" s="84"/>
      <c r="PN69" s="84"/>
      <c r="PO69" s="84"/>
      <c r="PP69" s="84"/>
      <c r="PQ69" s="84"/>
      <c r="PR69" s="84"/>
      <c r="PS69" s="84"/>
      <c r="PT69" s="84"/>
      <c r="PU69" s="84"/>
      <c r="PV69" s="84"/>
      <c r="PW69" s="84"/>
      <c r="PX69" s="84"/>
      <c r="PY69" s="84"/>
      <c r="PZ69" s="84"/>
      <c r="QA69" s="84"/>
      <c r="QB69" s="84"/>
      <c r="QC69" s="84"/>
      <c r="QD69" s="84"/>
      <c r="QE69" s="84"/>
      <c r="QF69" s="84"/>
      <c r="QG69" s="84"/>
      <c r="QH69" s="84"/>
      <c r="QI69" s="84"/>
      <c r="QJ69" s="84"/>
      <c r="QK69" s="84"/>
      <c r="QL69" s="84"/>
      <c r="QM69" s="84"/>
      <c r="QN69" s="84"/>
      <c r="QO69" s="84"/>
      <c r="QP69" s="84"/>
      <c r="QQ69" s="84"/>
      <c r="QR69" s="84"/>
      <c r="QS69" s="84"/>
      <c r="QT69" s="84"/>
      <c r="QU69" s="84"/>
      <c r="QV69" s="84"/>
      <c r="QW69" s="84"/>
      <c r="QX69" s="84"/>
      <c r="QY69" s="84"/>
      <c r="QZ69" s="84"/>
      <c r="RA69" s="84"/>
      <c r="RB69" s="84"/>
      <c r="RC69" s="84"/>
      <c r="RD69" s="84"/>
      <c r="RE69" s="84"/>
      <c r="RF69" s="84"/>
      <c r="RG69" s="84"/>
      <c r="RH69" s="84"/>
      <c r="RI69" s="84"/>
      <c r="RJ69" s="84"/>
      <c r="RK69" s="84"/>
      <c r="RL69" s="84"/>
      <c r="RM69" s="84"/>
      <c r="RN69" s="84"/>
      <c r="RO69" s="84"/>
      <c r="RP69" s="84"/>
      <c r="RQ69" s="84"/>
      <c r="RR69" s="84"/>
      <c r="RS69" s="84"/>
      <c r="RT69" s="84"/>
      <c r="RU69" s="84"/>
      <c r="RV69" s="84"/>
      <c r="RW69" s="84"/>
      <c r="RX69" s="84"/>
      <c r="RY69" s="84"/>
      <c r="RZ69" s="84"/>
      <c r="SA69" s="84"/>
      <c r="SB69" s="84"/>
      <c r="SC69" s="84"/>
      <c r="SD69" s="84"/>
      <c r="SE69" s="84"/>
      <c r="SF69" s="84"/>
      <c r="SG69" s="84"/>
      <c r="SH69" s="84"/>
      <c r="SI69" s="84"/>
      <c r="SJ69" s="84"/>
      <c r="SK69" s="84"/>
      <c r="SL69" s="84"/>
      <c r="SM69" s="84"/>
      <c r="SN69" s="84"/>
      <c r="SO69" s="84"/>
      <c r="SP69" s="84"/>
      <c r="SQ69" s="84"/>
      <c r="SR69" s="84"/>
      <c r="SS69" s="84"/>
      <c r="ST69" s="84"/>
      <c r="SU69" s="84"/>
      <c r="SV69" s="84"/>
      <c r="SW69" s="84"/>
      <c r="SX69" s="84"/>
      <c r="SY69" s="84"/>
      <c r="SZ69" s="84"/>
      <c r="TA69" s="84"/>
      <c r="TB69" s="84"/>
      <c r="TC69" s="84"/>
      <c r="TD69" s="84"/>
      <c r="TE69" s="84"/>
      <c r="TF69" s="84"/>
      <c r="TG69" s="84"/>
      <c r="TH69" s="84"/>
      <c r="TI69" s="84"/>
      <c r="TJ69" s="84"/>
      <c r="TK69" s="84"/>
      <c r="TL69" s="84"/>
      <c r="TM69" s="84"/>
      <c r="TN69" s="84"/>
      <c r="TO69" s="84"/>
      <c r="TP69" s="84"/>
      <c r="TQ69" s="84"/>
      <c r="TR69" s="84"/>
      <c r="TS69" s="84"/>
      <c r="TT69" s="84"/>
      <c r="TU69" s="84"/>
      <c r="TV69" s="84"/>
      <c r="TW69" s="84"/>
      <c r="TX69" s="84"/>
      <c r="TY69" s="84"/>
      <c r="TZ69" s="84"/>
      <c r="UA69" s="84"/>
      <c r="UB69" s="84"/>
      <c r="UC69" s="84"/>
      <c r="UD69" s="84"/>
      <c r="UE69" s="84"/>
      <c r="UF69" s="84"/>
      <c r="UG69" s="84"/>
      <c r="UH69" s="84"/>
      <c r="UI69" s="84"/>
      <c r="UJ69" s="84"/>
      <c r="UK69" s="84"/>
      <c r="UL69" s="84"/>
      <c r="UM69" s="84"/>
      <c r="UN69" s="84"/>
      <c r="UO69" s="84"/>
      <c r="UP69" s="84"/>
      <c r="UQ69" s="84"/>
      <c r="UR69" s="84"/>
      <c r="US69" s="84"/>
      <c r="UT69" s="84"/>
      <c r="UU69" s="84"/>
      <c r="UV69" s="84"/>
      <c r="UW69" s="84"/>
      <c r="UX69" s="84"/>
      <c r="UY69" s="84"/>
      <c r="UZ69" s="84"/>
      <c r="VA69" s="84"/>
      <c r="VB69" s="84"/>
      <c r="VC69" s="84"/>
      <c r="VD69" s="84"/>
      <c r="VE69" s="84"/>
      <c r="VF69" s="84"/>
      <c r="VG69" s="84"/>
      <c r="VH69" s="84"/>
      <c r="VI69" s="84"/>
      <c r="VJ69" s="84"/>
      <c r="VK69" s="84"/>
      <c r="VL69" s="84"/>
      <c r="VM69" s="84"/>
      <c r="VN69" s="84"/>
      <c r="VO69" s="84"/>
      <c r="VP69" s="84"/>
      <c r="VQ69" s="84"/>
      <c r="VR69" s="84"/>
      <c r="VS69" s="84"/>
      <c r="VT69" s="84"/>
      <c r="VU69" s="84"/>
      <c r="VV69" s="84"/>
      <c r="VW69" s="84"/>
      <c r="VX69" s="84"/>
      <c r="VY69" s="84"/>
      <c r="VZ69" s="84"/>
      <c r="WA69" s="84"/>
      <c r="WB69" s="84"/>
      <c r="WC69" s="84"/>
      <c r="WD69" s="84"/>
      <c r="WE69" s="84"/>
      <c r="WF69" s="84"/>
      <c r="WG69" s="84"/>
      <c r="WH69" s="84"/>
      <c r="WI69" s="84"/>
      <c r="WJ69" s="84"/>
      <c r="WK69" s="84"/>
      <c r="WL69" s="84"/>
      <c r="WM69" s="84"/>
      <c r="WN69" s="84"/>
      <c r="WO69" s="84"/>
      <c r="WP69" s="84"/>
      <c r="WQ69" s="84"/>
      <c r="WR69" s="84"/>
      <c r="WS69" s="84"/>
      <c r="WT69" s="84"/>
      <c r="WU69" s="84"/>
      <c r="WV69" s="84"/>
      <c r="WW69" s="84"/>
      <c r="WX69" s="84"/>
      <c r="WY69" s="84"/>
      <c r="WZ69" s="84"/>
      <c r="XA69" s="84"/>
      <c r="XB69" s="84"/>
      <c r="XC69" s="84"/>
      <c r="XD69" s="84"/>
      <c r="XE69" s="84"/>
      <c r="XF69" s="84"/>
      <c r="XG69" s="84"/>
      <c r="XH69" s="84"/>
      <c r="XI69" s="84"/>
      <c r="XJ69" s="84"/>
      <c r="XK69" s="84"/>
      <c r="XL69" s="84"/>
      <c r="XM69" s="84"/>
      <c r="XN69" s="84"/>
      <c r="XO69" s="84"/>
      <c r="XP69" s="84"/>
      <c r="XQ69" s="84"/>
      <c r="XR69" s="84"/>
      <c r="XS69" s="84"/>
      <c r="XT69" s="84"/>
      <c r="XU69" s="84"/>
      <c r="XV69" s="84"/>
      <c r="XW69" s="84"/>
      <c r="XX69" s="84"/>
      <c r="XY69" s="84"/>
      <c r="XZ69" s="84"/>
      <c r="YA69" s="84"/>
      <c r="YB69" s="84"/>
      <c r="YC69" s="84"/>
      <c r="YD69" s="84"/>
      <c r="YE69" s="84"/>
      <c r="YF69" s="84"/>
      <c r="YG69" s="84"/>
      <c r="YH69" s="84"/>
      <c r="YI69" s="84"/>
      <c r="YJ69" s="84"/>
      <c r="YK69" s="84"/>
      <c r="YL69" s="84"/>
      <c r="YM69" s="84"/>
      <c r="YN69" s="84"/>
      <c r="YO69" s="84"/>
      <c r="YP69" s="84"/>
      <c r="YQ69" s="84"/>
      <c r="YR69" s="84"/>
      <c r="YS69" s="84"/>
      <c r="YT69" s="84"/>
      <c r="YU69" s="84"/>
      <c r="YV69" s="84"/>
      <c r="YW69" s="84"/>
      <c r="YX69" s="84"/>
      <c r="YY69" s="84"/>
      <c r="YZ69" s="84"/>
      <c r="ZA69" s="84"/>
      <c r="ZB69" s="84"/>
      <c r="ZC69" s="84"/>
      <c r="ZD69" s="84"/>
      <c r="ZE69" s="84"/>
      <c r="ZF69" s="84"/>
      <c r="ZG69" s="84"/>
      <c r="ZH69" s="84"/>
      <c r="ZI69" s="84"/>
      <c r="ZJ69" s="84"/>
      <c r="ZK69" s="84"/>
      <c r="ZL69" s="84"/>
      <c r="ZM69" s="84"/>
      <c r="ZN69" s="84"/>
      <c r="ZO69" s="84"/>
      <c r="ZP69" s="84"/>
      <c r="ZQ69" s="84"/>
      <c r="ZR69" s="84"/>
      <c r="ZS69" s="84"/>
      <c r="ZT69" s="84"/>
      <c r="ZU69" s="84"/>
      <c r="ZV69" s="84"/>
      <c r="ZW69" s="84"/>
      <c r="ZX69" s="84"/>
      <c r="ZY69" s="84"/>
      <c r="ZZ69" s="84"/>
      <c r="AAA69" s="84"/>
      <c r="AAB69" s="84"/>
      <c r="AAC69" s="84"/>
      <c r="AAD69" s="84"/>
      <c r="AAE69" s="84"/>
      <c r="AAF69" s="84"/>
      <c r="AAG69" s="84"/>
      <c r="AAH69" s="84"/>
      <c r="AAI69" s="84"/>
      <c r="AAJ69" s="84"/>
      <c r="AAK69" s="84"/>
      <c r="AAL69" s="84"/>
      <c r="AAM69" s="84"/>
      <c r="AAN69" s="84"/>
      <c r="AAO69" s="84"/>
      <c r="AAP69" s="84"/>
      <c r="AAQ69" s="84"/>
      <c r="AAR69" s="84"/>
      <c r="AAS69" s="84"/>
      <c r="AAT69" s="84"/>
      <c r="AAU69" s="84"/>
      <c r="AAV69" s="84"/>
      <c r="AAW69" s="84"/>
      <c r="AAX69" s="84"/>
      <c r="AAY69" s="84"/>
      <c r="AAZ69" s="84"/>
      <c r="ABA69" s="84"/>
      <c r="ABB69" s="84"/>
      <c r="ABC69" s="84"/>
      <c r="ABD69" s="84"/>
      <c r="ABE69" s="84"/>
      <c r="ABF69" s="84"/>
      <c r="ABG69" s="84"/>
      <c r="ABH69" s="84"/>
      <c r="ABI69" s="84"/>
      <c r="ABJ69" s="84"/>
      <c r="ABK69" s="84"/>
      <c r="ABL69" s="84"/>
      <c r="ABM69" s="84"/>
      <c r="ABN69" s="84"/>
      <c r="ABO69" s="84"/>
      <c r="ABP69" s="84"/>
      <c r="ABQ69" s="84"/>
      <c r="ABR69" s="84"/>
      <c r="ABS69" s="84"/>
      <c r="ABT69" s="84"/>
      <c r="ABU69" s="84"/>
      <c r="ABV69" s="84"/>
      <c r="ABW69" s="84"/>
      <c r="ABX69" s="84"/>
      <c r="ABY69" s="84"/>
      <c r="ABZ69" s="84"/>
      <c r="ACA69" s="84"/>
      <c r="ACB69" s="84"/>
      <c r="ACC69" s="84"/>
      <c r="ACD69" s="84"/>
      <c r="ACE69" s="84"/>
      <c r="ACF69" s="84"/>
      <c r="ACG69" s="84"/>
      <c r="ACH69" s="84"/>
      <c r="ACI69" s="84"/>
      <c r="ACJ69" s="84"/>
      <c r="ACK69" s="84"/>
      <c r="ACL69" s="84"/>
      <c r="ACM69" s="84"/>
      <c r="ACN69" s="84"/>
      <c r="ACO69" s="84"/>
      <c r="ACP69" s="84"/>
      <c r="ACQ69" s="84"/>
      <c r="ACR69" s="84"/>
      <c r="ACS69" s="84"/>
      <c r="ACT69" s="84"/>
      <c r="ACU69" s="84"/>
      <c r="ACV69" s="84"/>
      <c r="ACW69" s="84"/>
      <c r="ACX69" s="84"/>
      <c r="ACY69" s="84"/>
      <c r="ACZ69" s="84"/>
      <c r="ADA69" s="84"/>
      <c r="ADB69" s="84"/>
      <c r="ADC69" s="84"/>
      <c r="ADD69" s="84"/>
      <c r="ADE69" s="84"/>
      <c r="ADF69" s="84"/>
      <c r="ADG69" s="84"/>
      <c r="ADH69" s="84"/>
      <c r="ADI69" s="84"/>
      <c r="ADJ69" s="84"/>
      <c r="ADK69" s="84"/>
      <c r="ADL69" s="84"/>
      <c r="ADM69" s="84"/>
      <c r="ADN69" s="84"/>
      <c r="ADO69" s="84"/>
      <c r="ADP69" s="84"/>
      <c r="ADQ69" s="84"/>
      <c r="ADR69" s="84"/>
      <c r="ADS69" s="84"/>
      <c r="ADT69" s="84"/>
      <c r="ADU69" s="84"/>
      <c r="ADV69" s="84"/>
      <c r="ADW69" s="84"/>
      <c r="ADX69" s="84"/>
      <c r="ADY69" s="84"/>
      <c r="ADZ69" s="84"/>
      <c r="AEA69" s="84"/>
      <c r="AEB69" s="84"/>
      <c r="AEC69" s="84"/>
      <c r="AED69" s="84"/>
      <c r="AEE69" s="84"/>
      <c r="AEF69" s="84"/>
      <c r="AEG69" s="84"/>
      <c r="AEH69" s="84"/>
      <c r="AEI69" s="84"/>
      <c r="AEJ69" s="84"/>
      <c r="AEK69" s="84"/>
      <c r="AEL69" s="84"/>
      <c r="AEM69" s="84"/>
      <c r="AEN69" s="84"/>
      <c r="AEO69" s="84"/>
      <c r="AEP69" s="84"/>
      <c r="AEQ69" s="84"/>
      <c r="AER69" s="84"/>
      <c r="AES69" s="84"/>
      <c r="AET69" s="84"/>
      <c r="AEU69" s="84"/>
      <c r="AEV69" s="84"/>
      <c r="AEW69" s="84"/>
      <c r="AEX69" s="84"/>
      <c r="AEY69" s="84"/>
      <c r="AEZ69" s="84"/>
      <c r="AFA69" s="84"/>
      <c r="AFB69" s="84"/>
      <c r="AFC69" s="84"/>
      <c r="AFD69" s="84"/>
      <c r="AFE69" s="84"/>
      <c r="AFF69" s="84"/>
      <c r="AFG69" s="84"/>
      <c r="AFH69" s="84"/>
      <c r="AFI69" s="84"/>
      <c r="AFJ69" s="84"/>
      <c r="AFK69" s="84"/>
      <c r="AFL69" s="84"/>
      <c r="AFM69" s="84"/>
      <c r="AFN69" s="84"/>
      <c r="AFO69" s="84"/>
      <c r="AFP69" s="84"/>
      <c r="AFQ69" s="84"/>
      <c r="AFR69" s="84"/>
      <c r="AFS69" s="84"/>
      <c r="AFT69" s="84"/>
      <c r="AFU69" s="84"/>
      <c r="AFV69" s="84"/>
      <c r="AFW69" s="84"/>
      <c r="AFX69" s="84"/>
      <c r="AFY69" s="84"/>
      <c r="AFZ69" s="84"/>
      <c r="AGA69" s="84"/>
      <c r="AGB69" s="84"/>
      <c r="AGC69" s="84"/>
      <c r="AGD69" s="84"/>
      <c r="AGE69" s="84"/>
      <c r="AGF69" s="84"/>
      <c r="AGG69" s="84"/>
      <c r="AGH69" s="84"/>
      <c r="AGI69" s="84"/>
      <c r="AGJ69" s="84"/>
      <c r="AGK69" s="84"/>
      <c r="AGL69" s="84"/>
      <c r="AGM69" s="84"/>
      <c r="AGN69" s="84"/>
      <c r="AGO69" s="84"/>
      <c r="AGP69" s="84"/>
      <c r="AGQ69" s="84"/>
      <c r="AGR69" s="84"/>
      <c r="AGS69" s="84"/>
      <c r="AGT69" s="84"/>
      <c r="AGU69" s="84"/>
      <c r="AGV69" s="84"/>
      <c r="AGW69" s="84"/>
      <c r="AGX69" s="84"/>
      <c r="AGY69" s="84"/>
      <c r="AGZ69" s="84"/>
      <c r="AHA69" s="84"/>
      <c r="AHB69" s="84"/>
      <c r="AHC69" s="84"/>
      <c r="AHD69" s="84"/>
      <c r="AHE69" s="84"/>
      <c r="AHF69" s="84"/>
      <c r="AHG69" s="84"/>
      <c r="AHH69" s="84"/>
      <c r="AHI69" s="84"/>
      <c r="AHJ69" s="84"/>
      <c r="AHK69" s="84"/>
      <c r="AHL69" s="84"/>
      <c r="AHM69" s="84"/>
      <c r="AHN69" s="84"/>
      <c r="AHO69" s="84"/>
      <c r="AHP69" s="84"/>
      <c r="AHQ69" s="84"/>
      <c r="AHR69" s="84"/>
      <c r="AHS69" s="84"/>
      <c r="AHT69" s="84"/>
      <c r="AHU69" s="84"/>
      <c r="AHV69" s="84"/>
      <c r="AHW69" s="84"/>
      <c r="AHX69" s="84"/>
      <c r="AHY69" s="84"/>
      <c r="AHZ69" s="84"/>
      <c r="AIA69" s="84"/>
      <c r="AIB69" s="84"/>
      <c r="AIC69" s="84"/>
      <c r="AID69" s="84"/>
      <c r="AIE69" s="84"/>
      <c r="AIF69" s="84"/>
      <c r="AIG69" s="84"/>
      <c r="AIH69" s="84"/>
      <c r="AII69" s="84"/>
      <c r="AIJ69" s="84"/>
      <c r="AIK69" s="84"/>
      <c r="AIL69" s="84"/>
      <c r="AIM69" s="84"/>
      <c r="AIN69" s="84"/>
      <c r="AIO69" s="84"/>
      <c r="AIP69" s="84"/>
      <c r="AIQ69" s="84"/>
      <c r="AIR69" s="84"/>
      <c r="AIS69" s="84"/>
      <c r="AIT69" s="84"/>
      <c r="AIU69" s="84"/>
      <c r="AIV69" s="84"/>
      <c r="AIW69" s="84"/>
      <c r="AIX69" s="84"/>
      <c r="AIY69" s="84"/>
      <c r="AIZ69" s="84"/>
      <c r="AJA69" s="84"/>
      <c r="AJB69" s="84"/>
      <c r="AJC69" s="84"/>
      <c r="AJD69" s="84"/>
      <c r="AJE69" s="84"/>
      <c r="AJF69" s="84"/>
      <c r="AJG69" s="84"/>
      <c r="AJH69" s="84"/>
      <c r="AJI69" s="84"/>
      <c r="AJJ69" s="84"/>
      <c r="AJK69" s="84"/>
      <c r="AJL69" s="84"/>
      <c r="AJM69" s="84"/>
      <c r="AJN69" s="84"/>
      <c r="AJO69" s="84"/>
      <c r="AJP69" s="84"/>
      <c r="AJQ69" s="84"/>
      <c r="AJR69" s="84"/>
      <c r="AJS69" s="84"/>
      <c r="AJT69" s="84"/>
      <c r="AJU69" s="84"/>
      <c r="AJV69" s="84"/>
      <c r="AJW69" s="84"/>
      <c r="AJX69" s="84"/>
      <c r="AJY69" s="84"/>
      <c r="AJZ69" s="84"/>
      <c r="AKA69" s="84"/>
      <c r="AKB69" s="84"/>
      <c r="AKC69" s="84"/>
      <c r="AKD69" s="84"/>
      <c r="AKE69" s="84"/>
      <c r="AKF69" s="84"/>
      <c r="AKG69" s="84"/>
      <c r="AKH69" s="84"/>
      <c r="AKI69" s="84"/>
      <c r="AKJ69" s="84"/>
      <c r="AKK69" s="84"/>
      <c r="AKL69" s="84"/>
      <c r="AKM69" s="84"/>
      <c r="AKN69" s="84"/>
      <c r="AKO69" s="84"/>
      <c r="AKP69" s="84"/>
      <c r="AKQ69" s="84"/>
      <c r="AKR69" s="84"/>
      <c r="AKS69" s="84"/>
      <c r="AKT69" s="84"/>
      <c r="AKU69" s="84"/>
      <c r="AKV69" s="84"/>
      <c r="AKW69" s="84"/>
      <c r="AKX69" s="84"/>
      <c r="AKY69" s="84"/>
      <c r="AKZ69" s="84"/>
      <c r="ALA69" s="84"/>
      <c r="ALB69" s="84"/>
      <c r="ALC69" s="84"/>
      <c r="ALD69" s="84"/>
      <c r="ALE69" s="84"/>
      <c r="ALF69" s="84"/>
      <c r="ALG69" s="84"/>
      <c r="ALH69" s="84"/>
      <c r="ALI69" s="84"/>
      <c r="ALJ69" s="84"/>
      <c r="ALK69" s="84"/>
      <c r="ALL69" s="84"/>
      <c r="ALM69" s="84"/>
      <c r="ALN69" s="84"/>
      <c r="ALO69" s="84"/>
      <c r="ALP69" s="84"/>
      <c r="ALQ69" s="84"/>
      <c r="ALR69" s="84"/>
      <c r="ALS69" s="84"/>
      <c r="ALT69" s="84"/>
      <c r="ALU69" s="84"/>
      <c r="ALV69" s="84"/>
      <c r="ALW69" s="84"/>
      <c r="ALX69" s="84"/>
      <c r="ALY69" s="84"/>
      <c r="ALZ69" s="84"/>
      <c r="AMA69" s="84"/>
      <c r="AMB69" s="84"/>
      <c r="AMC69" s="84"/>
      <c r="AMD69" s="84"/>
      <c r="AME69" s="84"/>
      <c r="AMF69" s="84"/>
      <c r="AMG69" s="84"/>
      <c r="AMH69" s="84"/>
      <c r="AMI69" s="84"/>
      <c r="AMJ69" s="84"/>
      <c r="AMK69" s="84"/>
      <c r="AML69" s="84"/>
      <c r="AMM69" s="84"/>
      <c r="AMN69" s="84"/>
      <c r="AMO69" s="84"/>
      <c r="AMP69" s="84"/>
      <c r="AMQ69" s="84"/>
      <c r="AMR69" s="84"/>
      <c r="AMS69" s="84"/>
      <c r="AMT69" s="84"/>
      <c r="AMU69" s="84"/>
      <c r="AMV69" s="84"/>
      <c r="AMW69" s="84"/>
      <c r="AMX69" s="84"/>
      <c r="AMY69" s="84"/>
      <c r="AMZ69" s="84"/>
      <c r="ANA69" s="84"/>
      <c r="ANB69" s="84"/>
      <c r="ANC69" s="84"/>
      <c r="AND69" s="84"/>
      <c r="ANE69" s="84"/>
      <c r="ANF69" s="84"/>
      <c r="ANG69" s="84"/>
      <c r="ANH69" s="84"/>
      <c r="ANI69" s="84"/>
      <c r="ANJ69" s="84"/>
      <c r="ANK69" s="84"/>
      <c r="ANL69" s="84"/>
      <c r="ANM69" s="84"/>
      <c r="ANN69" s="84"/>
      <c r="ANO69" s="84"/>
      <c r="ANP69" s="84"/>
      <c r="ANQ69" s="84"/>
      <c r="ANR69" s="84"/>
      <c r="ANS69" s="84"/>
      <c r="ANT69" s="84"/>
      <c r="ANU69" s="84"/>
      <c r="ANV69" s="84"/>
      <c r="ANW69" s="84"/>
      <c r="ANX69" s="84"/>
      <c r="ANY69" s="84"/>
      <c r="ANZ69" s="84"/>
      <c r="AOA69" s="84"/>
      <c r="AOB69" s="84"/>
      <c r="AOC69" s="84"/>
      <c r="AOD69" s="84"/>
      <c r="AOE69" s="84"/>
      <c r="AOF69" s="84"/>
      <c r="AOG69" s="84"/>
      <c r="AOH69" s="84"/>
      <c r="AOI69" s="84"/>
      <c r="AOJ69" s="84"/>
      <c r="AOK69" s="84"/>
      <c r="AOL69" s="84"/>
      <c r="AOM69" s="84"/>
      <c r="AON69" s="84"/>
      <c r="AOO69" s="84"/>
      <c r="AOP69" s="84"/>
      <c r="AOQ69" s="84"/>
      <c r="AOR69" s="84"/>
      <c r="AOS69" s="84"/>
      <c r="AOT69" s="84"/>
      <c r="AOU69" s="84"/>
      <c r="AOV69" s="84"/>
      <c r="AOW69" s="84"/>
      <c r="AOX69" s="84"/>
      <c r="AOY69" s="84"/>
      <c r="AOZ69" s="84"/>
      <c r="APA69" s="84"/>
      <c r="APB69" s="84"/>
      <c r="APC69" s="84"/>
      <c r="APD69" s="84"/>
      <c r="APE69" s="84"/>
      <c r="APF69" s="84"/>
      <c r="APG69" s="84"/>
      <c r="APH69" s="84"/>
      <c r="API69" s="84"/>
      <c r="APJ69" s="84"/>
      <c r="APK69" s="84"/>
      <c r="APL69" s="84"/>
      <c r="APM69" s="84"/>
      <c r="APN69" s="84"/>
      <c r="APO69" s="84"/>
      <c r="APP69" s="84"/>
      <c r="APQ69" s="84"/>
      <c r="APR69" s="84"/>
      <c r="APS69" s="84"/>
      <c r="APT69" s="84"/>
      <c r="APU69" s="84"/>
      <c r="APV69" s="84"/>
      <c r="APW69" s="84"/>
      <c r="APX69" s="84"/>
      <c r="APY69" s="84"/>
      <c r="APZ69" s="84"/>
      <c r="AQA69" s="84"/>
      <c r="AQB69" s="84"/>
      <c r="AQC69" s="84"/>
      <c r="AQD69" s="84"/>
      <c r="AQE69" s="84"/>
      <c r="AQF69" s="84"/>
      <c r="AQG69" s="84"/>
      <c r="AQH69" s="84"/>
      <c r="AQI69" s="84"/>
      <c r="AQJ69" s="84"/>
      <c r="AQK69" s="84"/>
      <c r="AQL69" s="84"/>
      <c r="AQM69" s="84"/>
      <c r="AQN69" s="84"/>
      <c r="AQO69" s="84"/>
      <c r="AQP69" s="84"/>
      <c r="AQQ69" s="84"/>
      <c r="AQR69" s="84"/>
      <c r="AQS69" s="84"/>
      <c r="AQT69" s="84"/>
      <c r="AQU69" s="84"/>
      <c r="AQV69" s="84"/>
      <c r="AQW69" s="84"/>
      <c r="AQX69" s="84"/>
      <c r="AQY69" s="84"/>
      <c r="AQZ69" s="84"/>
      <c r="ARA69" s="84"/>
      <c r="ARB69" s="84"/>
      <c r="ARC69" s="84"/>
      <c r="ARD69" s="84"/>
      <c r="ARE69" s="84"/>
      <c r="ARF69" s="84"/>
      <c r="ARG69" s="84"/>
      <c r="ARH69" s="84"/>
      <c r="ARI69" s="84"/>
      <c r="ARJ69" s="84"/>
      <c r="ARK69" s="84"/>
      <c r="ARL69" s="84"/>
      <c r="ARM69" s="84"/>
      <c r="ARN69" s="84"/>
      <c r="ARO69" s="84"/>
      <c r="ARP69" s="84"/>
      <c r="ARQ69" s="84"/>
      <c r="ARR69" s="84"/>
      <c r="ARS69" s="84"/>
      <c r="ART69" s="84"/>
      <c r="ARU69" s="84"/>
      <c r="ARV69" s="84"/>
      <c r="ARW69" s="84"/>
      <c r="ARX69" s="84"/>
      <c r="ARY69" s="84"/>
      <c r="ARZ69" s="84"/>
      <c r="ASA69" s="84"/>
      <c r="ASB69" s="84"/>
      <c r="ASC69" s="84"/>
      <c r="ASD69" s="84"/>
      <c r="ASE69" s="84"/>
      <c r="ASF69" s="84"/>
      <c r="ASG69" s="84"/>
      <c r="ASH69" s="84"/>
      <c r="ASI69" s="84"/>
      <c r="ASJ69" s="84"/>
      <c r="ASK69" s="84"/>
      <c r="ASL69" s="84"/>
      <c r="ASM69" s="84"/>
      <c r="ASN69" s="84"/>
      <c r="ASO69" s="84"/>
      <c r="ASP69" s="84"/>
      <c r="ASQ69" s="84"/>
      <c r="ASR69" s="84"/>
      <c r="ASS69" s="84"/>
      <c r="AST69" s="84"/>
      <c r="ASU69" s="84"/>
      <c r="ASV69" s="84"/>
      <c r="ASW69" s="84"/>
      <c r="ASX69" s="84"/>
      <c r="ASY69" s="84"/>
      <c r="ASZ69" s="84"/>
      <c r="ATA69" s="84"/>
      <c r="ATB69" s="84"/>
      <c r="ATC69" s="84"/>
      <c r="ATD69" s="84"/>
      <c r="ATE69" s="84"/>
      <c r="ATF69" s="84"/>
      <c r="ATG69" s="84"/>
      <c r="ATH69" s="84"/>
      <c r="ATI69" s="84"/>
      <c r="ATJ69" s="84"/>
      <c r="ATK69" s="84"/>
      <c r="ATL69" s="84"/>
      <c r="ATM69" s="84"/>
      <c r="ATN69" s="84"/>
      <c r="ATO69" s="84"/>
      <c r="ATP69" s="84"/>
      <c r="ATQ69" s="84"/>
      <c r="ATR69" s="84"/>
      <c r="ATS69" s="84"/>
      <c r="ATT69" s="84"/>
      <c r="ATU69" s="84"/>
      <c r="ATV69" s="84"/>
      <c r="ATW69" s="84"/>
      <c r="ATX69" s="84"/>
      <c r="ATY69" s="84"/>
      <c r="ATZ69" s="84"/>
      <c r="AUA69" s="84"/>
      <c r="AUB69" s="84"/>
      <c r="AUC69" s="84"/>
      <c r="AUD69" s="84"/>
      <c r="AUE69" s="84"/>
      <c r="AUF69" s="84"/>
      <c r="AUG69" s="84"/>
      <c r="AUH69" s="84"/>
      <c r="AUI69" s="84"/>
      <c r="AUJ69" s="84"/>
      <c r="AUK69" s="84"/>
      <c r="AUL69" s="84"/>
      <c r="AUM69" s="84"/>
      <c r="AUN69" s="84"/>
      <c r="AUO69" s="84"/>
      <c r="AUP69" s="84"/>
      <c r="AUQ69" s="84"/>
      <c r="AUR69" s="84"/>
      <c r="AUS69" s="84"/>
      <c r="AUT69" s="84"/>
      <c r="AUU69" s="84"/>
      <c r="AUV69" s="84"/>
      <c r="AUW69" s="84"/>
      <c r="AUX69" s="84"/>
      <c r="AUY69" s="84"/>
      <c r="AUZ69" s="84"/>
      <c r="AVA69" s="84"/>
      <c r="AVB69" s="84"/>
      <c r="AVC69" s="84"/>
      <c r="AVD69" s="84"/>
      <c r="AVE69" s="84"/>
      <c r="AVF69" s="84"/>
      <c r="AVG69" s="84"/>
      <c r="AVH69" s="84"/>
      <c r="AVI69" s="84"/>
      <c r="AVJ69" s="84"/>
      <c r="AVK69" s="84"/>
      <c r="AVL69" s="84"/>
      <c r="AVM69" s="84"/>
      <c r="AVN69" s="84"/>
      <c r="AVO69" s="84"/>
      <c r="AVP69" s="84"/>
      <c r="AVQ69" s="84"/>
      <c r="AVR69" s="84"/>
      <c r="AVS69" s="84"/>
      <c r="AVT69" s="84"/>
      <c r="AVU69" s="84"/>
      <c r="AVV69" s="84"/>
      <c r="AVW69" s="84"/>
      <c r="AVX69" s="84"/>
      <c r="AVY69" s="84"/>
      <c r="AVZ69" s="84"/>
      <c r="AWA69" s="84"/>
      <c r="AWB69" s="84"/>
      <c r="AWC69" s="84"/>
      <c r="AWD69" s="84"/>
      <c r="AWE69" s="84"/>
      <c r="AWF69" s="84"/>
      <c r="AWG69" s="84"/>
      <c r="AWH69" s="84"/>
      <c r="AWI69" s="84"/>
      <c r="AWJ69" s="84"/>
      <c r="AWK69" s="84"/>
      <c r="AWL69" s="84"/>
      <c r="AWM69" s="84"/>
      <c r="AWN69" s="84"/>
      <c r="AWO69" s="84"/>
      <c r="AWP69" s="84"/>
      <c r="AWQ69" s="84"/>
      <c r="AWR69" s="84"/>
      <c r="AWS69" s="84"/>
      <c r="AWT69" s="84"/>
      <c r="AWU69" s="84"/>
      <c r="AWV69" s="84"/>
      <c r="AWW69" s="84"/>
      <c r="AWX69" s="84"/>
      <c r="AWY69" s="84"/>
      <c r="AWZ69" s="84"/>
      <c r="AXA69" s="84"/>
      <c r="AXB69" s="84"/>
      <c r="AXC69" s="84"/>
      <c r="AXD69" s="84"/>
      <c r="AXE69" s="84"/>
      <c r="AXF69" s="84"/>
      <c r="AXG69" s="84"/>
      <c r="AXH69" s="84"/>
      <c r="AXI69" s="84"/>
      <c r="AXJ69" s="84"/>
      <c r="AXK69" s="84"/>
      <c r="AXL69" s="84"/>
      <c r="AXM69" s="84"/>
      <c r="AXN69" s="84"/>
      <c r="AXO69" s="84"/>
      <c r="AXP69" s="84"/>
      <c r="AXQ69" s="84"/>
      <c r="AXR69" s="84"/>
      <c r="AXS69" s="84"/>
      <c r="AXT69" s="84"/>
      <c r="AXU69" s="84"/>
      <c r="AXV69" s="84"/>
      <c r="AXW69" s="84"/>
      <c r="AXX69" s="84"/>
      <c r="AXY69" s="84"/>
      <c r="AXZ69" s="84"/>
      <c r="AYA69" s="84"/>
      <c r="AYB69" s="84"/>
      <c r="AYC69" s="84"/>
      <c r="AYD69" s="84"/>
      <c r="AYE69" s="84"/>
      <c r="AYF69" s="84"/>
      <c r="AYG69" s="84"/>
      <c r="AYH69" s="84"/>
      <c r="AYI69" s="84"/>
      <c r="AYJ69" s="84"/>
      <c r="AYK69" s="84"/>
      <c r="AYL69" s="84"/>
      <c r="AYM69" s="84"/>
      <c r="AYN69" s="84"/>
      <c r="AYO69" s="84"/>
      <c r="AYP69" s="84"/>
      <c r="AYQ69" s="84"/>
      <c r="AYR69" s="84"/>
      <c r="AYS69" s="84"/>
      <c r="AYT69" s="84"/>
      <c r="AYU69" s="84"/>
      <c r="AYV69" s="84"/>
      <c r="AYW69" s="84"/>
      <c r="AYX69" s="84"/>
      <c r="AYY69" s="84"/>
      <c r="AYZ69" s="84"/>
      <c r="AZA69" s="84"/>
      <c r="AZB69" s="84"/>
      <c r="AZC69" s="84"/>
      <c r="AZD69" s="84"/>
      <c r="AZE69" s="84"/>
      <c r="AZF69" s="84"/>
      <c r="AZG69" s="84"/>
      <c r="AZH69" s="84"/>
      <c r="AZI69" s="84"/>
      <c r="AZJ69" s="84"/>
      <c r="AZK69" s="84"/>
      <c r="AZL69" s="84"/>
      <c r="AZM69" s="84"/>
      <c r="AZN69" s="84"/>
      <c r="AZO69" s="84"/>
      <c r="AZP69" s="84"/>
      <c r="AZQ69" s="84"/>
      <c r="AZR69" s="84"/>
      <c r="AZS69" s="84"/>
      <c r="AZT69" s="84"/>
      <c r="AZU69" s="84"/>
      <c r="AZV69" s="84"/>
      <c r="AZW69" s="84"/>
      <c r="AZX69" s="84"/>
      <c r="AZY69" s="84"/>
      <c r="AZZ69" s="84"/>
      <c r="BAA69" s="84"/>
      <c r="BAB69" s="84"/>
      <c r="BAC69" s="84"/>
      <c r="BAD69" s="84"/>
      <c r="BAE69" s="84"/>
      <c r="BAF69" s="84"/>
      <c r="BAG69" s="84"/>
      <c r="BAH69" s="84"/>
      <c r="BAI69" s="84"/>
      <c r="BAJ69" s="84"/>
      <c r="BAK69" s="84"/>
      <c r="BAL69" s="84"/>
      <c r="BAM69" s="84"/>
      <c r="BAN69" s="84"/>
      <c r="BAO69" s="84"/>
      <c r="BAP69" s="84"/>
      <c r="BAQ69" s="84"/>
      <c r="BAR69" s="84"/>
      <c r="BAS69" s="84"/>
      <c r="BAT69" s="84"/>
      <c r="BAU69" s="84"/>
      <c r="BAV69" s="84"/>
      <c r="BAW69" s="84"/>
      <c r="BAX69" s="84"/>
      <c r="BAY69" s="84"/>
      <c r="BAZ69" s="84"/>
      <c r="BBA69" s="84"/>
      <c r="BBB69" s="84"/>
      <c r="BBC69" s="84"/>
      <c r="BBD69" s="84"/>
      <c r="BBE69" s="84"/>
      <c r="BBF69" s="84"/>
      <c r="BBG69" s="84"/>
      <c r="BBH69" s="84"/>
      <c r="BBI69" s="84"/>
      <c r="BBJ69" s="84"/>
      <c r="BBK69" s="84"/>
      <c r="BBL69" s="84"/>
      <c r="BBM69" s="84"/>
      <c r="BBN69" s="84"/>
      <c r="BBO69" s="84"/>
      <c r="BBP69" s="84"/>
      <c r="BBQ69" s="84"/>
      <c r="BBR69" s="84"/>
      <c r="BBS69" s="84"/>
      <c r="BBT69" s="84"/>
      <c r="BBU69" s="84"/>
      <c r="BBV69" s="84"/>
      <c r="BBW69" s="84"/>
      <c r="BBX69" s="84"/>
      <c r="BBY69" s="84"/>
      <c r="BBZ69" s="84"/>
      <c r="BCA69" s="84"/>
      <c r="BCB69" s="84"/>
      <c r="BCC69" s="84"/>
      <c r="BCD69" s="84"/>
      <c r="BCE69" s="84"/>
      <c r="BCF69" s="84"/>
      <c r="BCG69" s="84"/>
      <c r="BCH69" s="84"/>
      <c r="BCI69" s="84"/>
      <c r="BCJ69" s="84"/>
      <c r="BCK69" s="84"/>
      <c r="BCL69" s="84"/>
      <c r="BCM69" s="84"/>
      <c r="BCN69" s="84"/>
      <c r="BCO69" s="84"/>
      <c r="BCP69" s="84"/>
      <c r="BCQ69" s="84"/>
      <c r="BCR69" s="84"/>
      <c r="BCS69" s="84"/>
      <c r="BCT69" s="84"/>
      <c r="BCU69" s="84"/>
      <c r="BCV69" s="84"/>
      <c r="BCW69" s="84"/>
      <c r="BCX69" s="84"/>
      <c r="BCY69" s="84"/>
      <c r="BCZ69" s="84"/>
      <c r="BDA69" s="84"/>
      <c r="BDB69" s="84"/>
      <c r="BDC69" s="84"/>
      <c r="BDD69" s="84"/>
      <c r="BDE69" s="84"/>
      <c r="BDF69" s="84"/>
      <c r="BDG69" s="84"/>
      <c r="BDH69" s="84"/>
      <c r="BDI69" s="84"/>
      <c r="BDJ69" s="84"/>
      <c r="BDK69" s="84"/>
      <c r="BDL69" s="84"/>
      <c r="BDM69" s="84"/>
      <c r="BDN69" s="84"/>
      <c r="BDO69" s="84"/>
      <c r="BDP69" s="84"/>
      <c r="BDQ69" s="84"/>
      <c r="BDR69" s="84"/>
      <c r="BDS69" s="84"/>
      <c r="BDT69" s="84"/>
      <c r="BDU69" s="84"/>
      <c r="BDV69" s="84"/>
      <c r="BDW69" s="84"/>
      <c r="BDX69" s="84"/>
      <c r="BDY69" s="84"/>
      <c r="BDZ69" s="84"/>
      <c r="BEA69" s="84"/>
      <c r="BEB69" s="84"/>
      <c r="BEC69" s="84"/>
      <c r="BED69" s="84"/>
      <c r="BEE69" s="84"/>
      <c r="BEF69" s="84"/>
      <c r="BEG69" s="84"/>
      <c r="BEH69" s="84"/>
      <c r="BEI69" s="84"/>
      <c r="BEJ69" s="84"/>
      <c r="BEK69" s="84"/>
      <c r="BEL69" s="84"/>
      <c r="BEM69" s="84"/>
      <c r="BEN69" s="84"/>
      <c r="BEO69" s="84"/>
      <c r="BEP69" s="84"/>
      <c r="BEQ69" s="84"/>
      <c r="BER69" s="84"/>
      <c r="BES69" s="84"/>
      <c r="BET69" s="84"/>
      <c r="BEU69" s="84"/>
      <c r="BEV69" s="84"/>
      <c r="BEW69" s="84"/>
      <c r="BEX69" s="84"/>
      <c r="BEY69" s="84"/>
      <c r="BEZ69" s="84"/>
      <c r="BFA69" s="84"/>
      <c r="BFB69" s="84"/>
      <c r="BFC69" s="84"/>
      <c r="BFD69" s="84"/>
      <c r="BFE69" s="84"/>
      <c r="BFF69" s="84"/>
      <c r="BFG69" s="84"/>
      <c r="BFH69" s="84"/>
      <c r="BFI69" s="84"/>
      <c r="BFJ69" s="84"/>
      <c r="BFK69" s="84"/>
      <c r="BFL69" s="84"/>
      <c r="BFM69" s="84"/>
      <c r="BFN69" s="84"/>
      <c r="BFO69" s="84"/>
      <c r="BFP69" s="84"/>
      <c r="BFQ69" s="84"/>
      <c r="BFR69" s="84"/>
      <c r="BFS69" s="84"/>
      <c r="BFT69" s="84"/>
      <c r="BFU69" s="84"/>
      <c r="BFV69" s="84"/>
      <c r="BFW69" s="84"/>
      <c r="BFX69" s="84"/>
      <c r="BFY69" s="84"/>
      <c r="BFZ69" s="84"/>
      <c r="BGA69" s="84"/>
      <c r="BGB69" s="84"/>
      <c r="BGC69" s="84"/>
      <c r="BGD69" s="84"/>
      <c r="BGE69" s="84"/>
      <c r="BGF69" s="84"/>
      <c r="BGG69" s="84"/>
      <c r="BGH69" s="84"/>
      <c r="BGI69" s="84"/>
      <c r="BGJ69" s="84"/>
      <c r="BGK69" s="84"/>
      <c r="BGL69" s="84"/>
      <c r="BGM69" s="84"/>
      <c r="BGN69" s="84"/>
      <c r="BGO69" s="84"/>
      <c r="BGP69" s="84"/>
      <c r="BGQ69" s="84"/>
      <c r="BGR69" s="84"/>
      <c r="BGS69" s="84"/>
      <c r="BGT69" s="84"/>
      <c r="BGU69" s="84"/>
      <c r="BGV69" s="84"/>
      <c r="BGW69" s="84"/>
      <c r="BGX69" s="84"/>
      <c r="BGY69" s="84"/>
      <c r="BGZ69" s="84"/>
      <c r="BHA69" s="84"/>
      <c r="BHB69" s="84"/>
      <c r="BHC69" s="84"/>
      <c r="BHD69" s="84"/>
      <c r="BHE69" s="84"/>
      <c r="BHF69" s="84"/>
      <c r="BHG69" s="84"/>
      <c r="BHH69" s="84"/>
      <c r="BHI69" s="84"/>
      <c r="BHJ69" s="84"/>
      <c r="BHK69" s="84"/>
      <c r="BHL69" s="84"/>
      <c r="BHM69" s="84"/>
      <c r="BHN69" s="84"/>
      <c r="BHO69" s="84"/>
      <c r="BHP69" s="84"/>
      <c r="BHQ69" s="84"/>
      <c r="BHR69" s="84"/>
      <c r="BHS69" s="84"/>
      <c r="BHT69" s="84"/>
      <c r="BHU69" s="84"/>
      <c r="BHV69" s="84"/>
      <c r="BHW69" s="84"/>
      <c r="BHX69" s="84"/>
      <c r="BHY69" s="84"/>
      <c r="BHZ69" s="84"/>
      <c r="BIA69" s="84"/>
      <c r="BIB69" s="84"/>
      <c r="BIC69" s="84"/>
      <c r="BID69" s="84"/>
      <c r="BIE69" s="84"/>
      <c r="BIF69" s="84"/>
      <c r="BIG69" s="84"/>
      <c r="BIH69" s="84"/>
      <c r="BII69" s="84"/>
      <c r="BIJ69" s="84"/>
      <c r="BIK69" s="84"/>
      <c r="BIL69" s="84"/>
      <c r="BIM69" s="84"/>
      <c r="BIN69" s="84"/>
      <c r="BIO69" s="84"/>
      <c r="BIP69" s="84"/>
      <c r="BIQ69" s="84"/>
      <c r="BIR69" s="84"/>
      <c r="BIS69" s="84"/>
      <c r="BIT69" s="84"/>
      <c r="BIU69" s="84"/>
      <c r="BIV69" s="84"/>
      <c r="BIW69" s="84"/>
      <c r="BIX69" s="84"/>
      <c r="BIY69" s="84"/>
      <c r="BIZ69" s="84"/>
      <c r="BJA69" s="84"/>
      <c r="BJB69" s="84"/>
      <c r="BJC69" s="84"/>
      <c r="BJD69" s="84"/>
      <c r="BJE69" s="84"/>
      <c r="BJF69" s="84"/>
      <c r="BJG69" s="84"/>
      <c r="BJH69" s="84"/>
      <c r="BJI69" s="84"/>
      <c r="BJJ69" s="84"/>
      <c r="BJK69" s="84"/>
      <c r="BJL69" s="84"/>
      <c r="BJM69" s="84"/>
      <c r="BJN69" s="84"/>
      <c r="BJO69" s="84"/>
      <c r="BJP69" s="84"/>
      <c r="BJQ69" s="84"/>
      <c r="BJR69" s="84"/>
      <c r="BJS69" s="84"/>
      <c r="BJT69" s="84"/>
      <c r="BJU69" s="84"/>
      <c r="BJV69" s="84"/>
      <c r="BJW69" s="84"/>
      <c r="BJX69" s="84"/>
      <c r="BJY69" s="84"/>
      <c r="BJZ69" s="84"/>
      <c r="BKA69" s="84"/>
      <c r="BKB69" s="84"/>
      <c r="BKC69" s="84"/>
      <c r="BKD69" s="84"/>
      <c r="BKE69" s="84"/>
      <c r="BKF69" s="84"/>
      <c r="BKG69" s="84"/>
      <c r="BKH69" s="84"/>
      <c r="BKI69" s="84"/>
      <c r="BKJ69" s="84"/>
      <c r="BKK69" s="84"/>
      <c r="BKL69" s="84"/>
      <c r="BKM69" s="84"/>
      <c r="BKN69" s="84"/>
      <c r="BKO69" s="84"/>
      <c r="BKP69" s="84"/>
      <c r="BKQ69" s="84"/>
      <c r="BKR69" s="84"/>
      <c r="BKS69" s="84"/>
      <c r="BKT69" s="84"/>
      <c r="BKU69" s="84"/>
      <c r="BKV69" s="84"/>
      <c r="BKW69" s="84"/>
      <c r="BKX69" s="84"/>
      <c r="BKY69" s="84"/>
      <c r="BKZ69" s="84"/>
      <c r="BLA69" s="84"/>
      <c r="BLB69" s="84"/>
      <c r="BLC69" s="84"/>
      <c r="BLD69" s="84"/>
      <c r="BLE69" s="84"/>
      <c r="BLF69" s="84"/>
      <c r="BLG69" s="84"/>
      <c r="BLH69" s="84"/>
      <c r="BLI69" s="84"/>
      <c r="BLJ69" s="84"/>
      <c r="BLK69" s="84"/>
      <c r="BLL69" s="84"/>
      <c r="BLM69" s="84"/>
      <c r="BLN69" s="84"/>
      <c r="BLO69" s="84"/>
      <c r="BLP69" s="84"/>
      <c r="BLQ69" s="84"/>
      <c r="BLR69" s="84"/>
      <c r="BLS69" s="84"/>
      <c r="BLT69" s="84"/>
      <c r="BLU69" s="84"/>
      <c r="BLV69" s="84"/>
      <c r="BLW69" s="84"/>
      <c r="BLX69" s="84"/>
      <c r="BLY69" s="84"/>
      <c r="BLZ69" s="84"/>
      <c r="BMA69" s="84"/>
      <c r="BMB69" s="84"/>
      <c r="BMC69" s="84"/>
      <c r="BMD69" s="84"/>
      <c r="BME69" s="84"/>
      <c r="BMF69" s="84"/>
      <c r="BMG69" s="84"/>
      <c r="BMH69" s="84"/>
      <c r="BMI69" s="84"/>
      <c r="BMJ69" s="84"/>
      <c r="BMK69" s="84"/>
      <c r="BML69" s="84"/>
      <c r="BMM69" s="84"/>
      <c r="BMN69" s="84"/>
      <c r="BMO69" s="84"/>
      <c r="BMP69" s="84"/>
      <c r="BMQ69" s="84"/>
      <c r="BMR69" s="84"/>
      <c r="BMS69" s="84"/>
      <c r="BMT69" s="84"/>
      <c r="BMU69" s="84"/>
      <c r="BMV69" s="84"/>
      <c r="BMW69" s="84"/>
      <c r="BMX69" s="84"/>
      <c r="BMY69" s="84"/>
      <c r="BMZ69" s="84"/>
      <c r="BNA69" s="84"/>
      <c r="BNB69" s="84"/>
      <c r="BNC69" s="84"/>
      <c r="BND69" s="84"/>
      <c r="BNE69" s="84"/>
      <c r="BNF69" s="84"/>
      <c r="BNG69" s="84"/>
      <c r="BNH69" s="84"/>
      <c r="BNI69" s="84"/>
      <c r="BNJ69" s="84"/>
      <c r="BNK69" s="84"/>
      <c r="BNL69" s="84"/>
      <c r="BNM69" s="84"/>
      <c r="BNN69" s="84"/>
      <c r="BNO69" s="84"/>
      <c r="BNP69" s="84"/>
      <c r="BNQ69" s="84"/>
      <c r="BNR69" s="84"/>
      <c r="BNS69" s="84"/>
      <c r="BNT69" s="84"/>
      <c r="BNU69" s="84"/>
      <c r="BNV69" s="84"/>
      <c r="BNW69" s="84"/>
      <c r="BNX69" s="84"/>
      <c r="BNY69" s="84"/>
      <c r="BNZ69" s="84"/>
      <c r="BOA69" s="84"/>
      <c r="BOB69" s="84"/>
      <c r="BOC69" s="84"/>
      <c r="BOD69" s="84"/>
      <c r="BOE69" s="84"/>
      <c r="BOF69" s="84"/>
      <c r="BOG69" s="84"/>
      <c r="BOH69" s="84"/>
      <c r="BOI69" s="84"/>
      <c r="BOJ69" s="84"/>
      <c r="BOK69" s="84"/>
      <c r="BOL69" s="84"/>
      <c r="BOM69" s="84"/>
      <c r="BON69" s="84"/>
      <c r="BOO69" s="84"/>
      <c r="BOP69" s="84"/>
      <c r="BOQ69" s="84"/>
      <c r="BOR69" s="84"/>
      <c r="BOS69" s="84"/>
      <c r="BOT69" s="84"/>
      <c r="BOU69" s="84"/>
      <c r="BOV69" s="84"/>
      <c r="BOW69" s="84"/>
      <c r="BOX69" s="84"/>
      <c r="BOY69" s="84"/>
      <c r="BOZ69" s="84"/>
      <c r="BPA69" s="84"/>
      <c r="BPB69" s="84"/>
      <c r="BPC69" s="84"/>
      <c r="BPD69" s="84"/>
      <c r="BPE69" s="84"/>
      <c r="BPF69" s="84"/>
      <c r="BPG69" s="84"/>
      <c r="BPH69" s="84"/>
      <c r="BPI69" s="84"/>
      <c r="BPJ69" s="84"/>
      <c r="BPK69" s="84"/>
      <c r="BPL69" s="84"/>
      <c r="BPM69" s="84"/>
      <c r="BPN69" s="84"/>
      <c r="BPO69" s="84"/>
      <c r="BPP69" s="84"/>
      <c r="BPQ69" s="84"/>
      <c r="BPR69" s="84"/>
      <c r="BPS69" s="84"/>
      <c r="BPT69" s="84"/>
      <c r="BPU69" s="84"/>
      <c r="BPV69" s="84"/>
      <c r="BPW69" s="84"/>
      <c r="BPX69" s="84"/>
      <c r="BPY69" s="84"/>
      <c r="BPZ69" s="84"/>
      <c r="BQA69" s="84"/>
      <c r="BQB69" s="84"/>
      <c r="BQC69" s="84"/>
      <c r="BQD69" s="84"/>
      <c r="BQE69" s="84"/>
      <c r="BQF69" s="84"/>
      <c r="BQG69" s="84"/>
      <c r="BQH69" s="84"/>
      <c r="BQI69" s="84"/>
      <c r="BQJ69" s="84"/>
      <c r="BQK69" s="84"/>
      <c r="BQL69" s="84"/>
      <c r="BQM69" s="84"/>
      <c r="BQN69" s="84"/>
      <c r="BQO69" s="84"/>
      <c r="BQP69" s="84"/>
      <c r="BQQ69" s="84"/>
      <c r="BQR69" s="84"/>
      <c r="BQS69" s="84"/>
      <c r="BQT69" s="84"/>
      <c r="BQU69" s="84"/>
      <c r="BQV69" s="84"/>
      <c r="BQW69" s="84"/>
      <c r="BQX69" s="84"/>
      <c r="BQY69" s="84"/>
      <c r="BQZ69" s="84"/>
      <c r="BRA69" s="84"/>
      <c r="BRB69" s="84"/>
      <c r="BRC69" s="84"/>
      <c r="BRD69" s="84"/>
      <c r="BRE69" s="84"/>
      <c r="BRF69" s="84"/>
      <c r="BRG69" s="84"/>
      <c r="BRH69" s="84"/>
      <c r="BRI69" s="84"/>
      <c r="BRJ69" s="84"/>
      <c r="BRK69" s="84"/>
      <c r="BRL69" s="84"/>
      <c r="BRM69" s="84"/>
      <c r="BRN69" s="84"/>
      <c r="BRO69" s="84"/>
      <c r="BRP69" s="84"/>
      <c r="BRQ69" s="84"/>
      <c r="BRR69" s="84"/>
      <c r="BRS69" s="84"/>
      <c r="BRT69" s="84"/>
      <c r="BRU69" s="84"/>
      <c r="BRV69" s="84"/>
      <c r="BRW69" s="84"/>
      <c r="BRX69" s="84"/>
      <c r="BRY69" s="84"/>
      <c r="BRZ69" s="84"/>
      <c r="BSA69" s="84"/>
      <c r="BSB69" s="84"/>
      <c r="BSC69" s="84"/>
      <c r="BSD69" s="84"/>
      <c r="BSE69" s="84"/>
      <c r="BSF69" s="84"/>
      <c r="BSG69" s="84"/>
      <c r="BSH69" s="84"/>
      <c r="BSI69" s="84"/>
      <c r="BSJ69" s="84"/>
      <c r="BSK69" s="84"/>
      <c r="BSL69" s="84"/>
      <c r="BSM69" s="84"/>
      <c r="BSN69" s="84"/>
      <c r="BSO69" s="84"/>
      <c r="BSP69" s="84"/>
      <c r="BSQ69" s="84"/>
      <c r="BSR69" s="84"/>
      <c r="BSS69" s="84"/>
      <c r="BST69" s="84"/>
      <c r="BSU69" s="84"/>
      <c r="BSV69" s="84"/>
      <c r="BSW69" s="84"/>
      <c r="BSX69" s="84"/>
      <c r="BSY69" s="84"/>
      <c r="BSZ69" s="84"/>
      <c r="BTA69" s="84"/>
      <c r="BTB69" s="84"/>
      <c r="BTC69" s="84"/>
      <c r="BTD69" s="84"/>
      <c r="BTE69" s="84"/>
      <c r="BTF69" s="84"/>
      <c r="BTG69" s="84"/>
      <c r="BTH69" s="84"/>
      <c r="BTI69" s="84"/>
      <c r="BTJ69" s="84"/>
      <c r="BTK69" s="84"/>
      <c r="BTL69" s="84"/>
      <c r="BTM69" s="84"/>
      <c r="BTN69" s="84"/>
      <c r="BTO69" s="84"/>
      <c r="BTP69" s="84"/>
      <c r="BTQ69" s="84"/>
      <c r="BTR69" s="84"/>
      <c r="BTS69" s="84"/>
      <c r="BTT69" s="84"/>
      <c r="BTU69" s="84"/>
      <c r="BTV69" s="84"/>
      <c r="BTW69" s="84"/>
      <c r="BTX69" s="84"/>
      <c r="BTY69" s="84"/>
      <c r="BTZ69" s="84"/>
      <c r="BUA69" s="84"/>
      <c r="BUB69" s="84"/>
      <c r="BUC69" s="84"/>
      <c r="BUD69" s="84"/>
      <c r="BUE69" s="84"/>
      <c r="BUF69" s="84"/>
      <c r="BUG69" s="84"/>
      <c r="BUH69" s="84"/>
      <c r="BUI69" s="84"/>
      <c r="BUJ69" s="84"/>
      <c r="BUK69" s="84"/>
      <c r="BUL69" s="84"/>
      <c r="BUM69" s="84"/>
      <c r="BUN69" s="84"/>
      <c r="BUO69" s="84"/>
      <c r="BUP69" s="84"/>
      <c r="BUQ69" s="84"/>
      <c r="BUR69" s="84"/>
      <c r="BUS69" s="84"/>
      <c r="BUT69" s="84"/>
      <c r="BUU69" s="84"/>
      <c r="BUV69" s="84"/>
      <c r="BUW69" s="84"/>
      <c r="BUX69" s="84"/>
      <c r="BUY69" s="84"/>
      <c r="BUZ69" s="84"/>
      <c r="BVA69" s="84"/>
      <c r="BVB69" s="84"/>
      <c r="BVC69" s="84"/>
      <c r="BVD69" s="84"/>
      <c r="BVE69" s="84"/>
      <c r="BVF69" s="84"/>
      <c r="BVG69" s="84"/>
      <c r="BVH69" s="84"/>
      <c r="BVI69" s="84"/>
      <c r="BVJ69" s="84"/>
      <c r="BVK69" s="84"/>
      <c r="BVL69" s="84"/>
      <c r="BVM69" s="84"/>
      <c r="BVN69" s="84"/>
      <c r="BVO69" s="84"/>
      <c r="BVP69" s="84"/>
      <c r="BVQ69" s="84"/>
      <c r="BVR69" s="84"/>
      <c r="BVS69" s="84"/>
      <c r="BVT69" s="84"/>
      <c r="BVU69" s="84"/>
      <c r="BVV69" s="84"/>
      <c r="BVW69" s="84"/>
      <c r="BVX69" s="84"/>
      <c r="BVY69" s="84"/>
      <c r="BVZ69" s="84"/>
      <c r="BWA69" s="84"/>
      <c r="BWB69" s="84"/>
      <c r="BWC69" s="84"/>
      <c r="BWD69" s="84"/>
      <c r="BWE69" s="84"/>
      <c r="BWF69" s="84"/>
      <c r="BWG69" s="84"/>
      <c r="BWH69" s="84"/>
      <c r="BWI69" s="84"/>
      <c r="BWJ69" s="84"/>
      <c r="BWK69" s="84"/>
      <c r="BWL69" s="84"/>
      <c r="BWM69" s="84"/>
      <c r="BWN69" s="84"/>
      <c r="BWO69" s="84"/>
      <c r="BWP69" s="84"/>
      <c r="BWQ69" s="84"/>
      <c r="BWR69" s="84"/>
      <c r="BWS69" s="84"/>
      <c r="BWT69" s="84"/>
      <c r="BWU69" s="84"/>
      <c r="BWV69" s="84"/>
      <c r="BWW69" s="84"/>
      <c r="BWX69" s="84"/>
      <c r="BWY69" s="84"/>
      <c r="BWZ69" s="84"/>
      <c r="BXA69" s="84"/>
      <c r="BXB69" s="84"/>
      <c r="BXC69" s="84"/>
      <c r="BXD69" s="84"/>
      <c r="BXE69" s="84"/>
      <c r="BXF69" s="84"/>
      <c r="BXG69" s="84"/>
      <c r="BXH69" s="84"/>
      <c r="BXI69" s="84"/>
      <c r="BXJ69" s="84"/>
      <c r="BXK69" s="84"/>
      <c r="BXL69" s="84"/>
      <c r="BXM69" s="84"/>
      <c r="BXN69" s="84"/>
      <c r="BXO69" s="84"/>
      <c r="BXP69" s="84"/>
      <c r="BXQ69" s="84"/>
      <c r="BXR69" s="84"/>
      <c r="BXS69" s="84"/>
      <c r="BXT69" s="84"/>
      <c r="BXU69" s="84"/>
      <c r="BXV69" s="84"/>
      <c r="BXW69" s="84"/>
      <c r="BXX69" s="84"/>
      <c r="BXY69" s="84"/>
      <c r="BXZ69" s="84"/>
      <c r="BYA69" s="84"/>
      <c r="BYB69" s="84"/>
      <c r="BYC69" s="84"/>
      <c r="BYD69" s="84"/>
      <c r="BYE69" s="84"/>
      <c r="BYF69" s="84"/>
      <c r="BYG69" s="84"/>
      <c r="BYH69" s="84"/>
      <c r="BYI69" s="84"/>
      <c r="BYJ69" s="84"/>
      <c r="BYK69" s="84"/>
      <c r="BYL69" s="84"/>
      <c r="BYM69" s="84"/>
      <c r="BYN69" s="84"/>
      <c r="BYO69" s="84"/>
      <c r="BYP69" s="84"/>
      <c r="BYQ69" s="84"/>
      <c r="BYR69" s="84"/>
      <c r="BYS69" s="84"/>
      <c r="BYT69" s="84"/>
      <c r="BYU69" s="84"/>
      <c r="BYV69" s="84"/>
      <c r="BYW69" s="84"/>
      <c r="BYX69" s="84"/>
      <c r="BYY69" s="84"/>
      <c r="BYZ69" s="84"/>
      <c r="BZA69" s="84"/>
      <c r="BZB69" s="84"/>
      <c r="BZC69" s="84"/>
      <c r="BZD69" s="84"/>
      <c r="BZE69" s="84"/>
      <c r="BZF69" s="84"/>
      <c r="BZG69" s="84"/>
      <c r="BZH69" s="84"/>
      <c r="BZI69" s="84"/>
      <c r="BZJ69" s="84"/>
      <c r="BZK69" s="84"/>
      <c r="BZL69" s="84"/>
      <c r="BZM69" s="84"/>
      <c r="BZN69" s="84"/>
      <c r="BZO69" s="84"/>
      <c r="BZP69" s="84"/>
      <c r="BZQ69" s="84"/>
      <c r="BZR69" s="84"/>
      <c r="BZS69" s="84"/>
      <c r="BZT69" s="84"/>
      <c r="BZU69" s="84"/>
      <c r="BZV69" s="84"/>
      <c r="BZW69" s="84"/>
      <c r="BZX69" s="84"/>
      <c r="BZY69" s="84"/>
      <c r="BZZ69" s="84"/>
      <c r="CAA69" s="84"/>
      <c r="CAB69" s="84"/>
      <c r="CAC69" s="84"/>
      <c r="CAD69" s="84"/>
      <c r="CAE69" s="84"/>
      <c r="CAF69" s="84"/>
      <c r="CAG69" s="84"/>
      <c r="CAH69" s="84"/>
      <c r="CAI69" s="84"/>
      <c r="CAJ69" s="84"/>
      <c r="CAK69" s="84"/>
      <c r="CAL69" s="84"/>
      <c r="CAM69" s="84"/>
      <c r="CAN69" s="84"/>
      <c r="CAO69" s="84"/>
      <c r="CAP69" s="84"/>
      <c r="CAQ69" s="84"/>
      <c r="CAR69" s="84"/>
      <c r="CAS69" s="84"/>
      <c r="CAT69" s="84"/>
      <c r="CAU69" s="84"/>
      <c r="CAV69" s="84"/>
      <c r="CAW69" s="84"/>
      <c r="CAX69" s="84"/>
      <c r="CAY69" s="84"/>
      <c r="CAZ69" s="84"/>
      <c r="CBA69" s="84"/>
      <c r="CBB69" s="84"/>
      <c r="CBC69" s="84"/>
      <c r="CBD69" s="84"/>
      <c r="CBE69" s="84"/>
      <c r="CBF69" s="84"/>
      <c r="CBG69" s="84"/>
      <c r="CBH69" s="84"/>
      <c r="CBI69" s="84"/>
      <c r="CBJ69" s="84"/>
      <c r="CBK69" s="84"/>
      <c r="CBL69" s="84"/>
      <c r="CBM69" s="84"/>
      <c r="CBN69" s="84"/>
      <c r="CBO69" s="84"/>
      <c r="CBP69" s="84"/>
      <c r="CBQ69" s="84"/>
      <c r="CBR69" s="84"/>
      <c r="CBS69" s="84"/>
      <c r="CBT69" s="84"/>
      <c r="CBU69" s="84"/>
      <c r="CBV69" s="84"/>
      <c r="CBW69" s="84"/>
      <c r="CBX69" s="84"/>
      <c r="CBY69" s="84"/>
      <c r="CBZ69" s="84"/>
      <c r="CCA69" s="84"/>
      <c r="CCB69" s="84"/>
      <c r="CCC69" s="84"/>
      <c r="CCD69" s="84"/>
      <c r="CCE69" s="84"/>
      <c r="CCF69" s="84"/>
      <c r="CCG69" s="84"/>
      <c r="CCH69" s="84"/>
      <c r="CCI69" s="84"/>
      <c r="CCJ69" s="84"/>
      <c r="CCK69" s="84"/>
      <c r="CCL69" s="84"/>
      <c r="CCM69" s="84"/>
      <c r="CCN69" s="84"/>
      <c r="CCO69" s="84"/>
      <c r="CCP69" s="84"/>
      <c r="CCQ69" s="84"/>
      <c r="CCR69" s="84"/>
      <c r="CCS69" s="84"/>
      <c r="CCT69" s="84"/>
      <c r="CCU69" s="84"/>
      <c r="CCV69" s="84"/>
      <c r="CCW69" s="84"/>
      <c r="CCX69" s="84"/>
      <c r="CCY69" s="84"/>
      <c r="CCZ69" s="84"/>
      <c r="CDA69" s="84"/>
      <c r="CDB69" s="84"/>
      <c r="CDC69" s="84"/>
      <c r="CDD69" s="84"/>
      <c r="CDE69" s="84"/>
      <c r="CDF69" s="84"/>
      <c r="CDG69" s="84"/>
      <c r="CDH69" s="84"/>
      <c r="CDI69" s="84"/>
      <c r="CDJ69" s="84"/>
      <c r="CDK69" s="84"/>
      <c r="CDL69" s="84"/>
      <c r="CDM69" s="84"/>
      <c r="CDN69" s="84"/>
      <c r="CDO69" s="84"/>
      <c r="CDP69" s="84"/>
      <c r="CDQ69" s="84"/>
      <c r="CDR69" s="84"/>
      <c r="CDS69" s="84"/>
      <c r="CDT69" s="84"/>
      <c r="CDU69" s="84"/>
      <c r="CDV69" s="84"/>
      <c r="CDW69" s="84"/>
      <c r="CDX69" s="84"/>
      <c r="CDY69" s="84"/>
      <c r="CDZ69" s="84"/>
      <c r="CEA69" s="84"/>
      <c r="CEB69" s="84"/>
      <c r="CEC69" s="84"/>
      <c r="CED69" s="84"/>
      <c r="CEE69" s="84"/>
      <c r="CEF69" s="84"/>
      <c r="CEG69" s="84"/>
      <c r="CEH69" s="84"/>
      <c r="CEI69" s="84"/>
      <c r="CEJ69" s="84"/>
      <c r="CEK69" s="84"/>
      <c r="CEL69" s="84"/>
      <c r="CEM69" s="84"/>
      <c r="CEN69" s="84"/>
      <c r="CEO69" s="84"/>
      <c r="CEP69" s="84"/>
      <c r="CEQ69" s="84"/>
      <c r="CER69" s="84"/>
      <c r="CES69" s="84"/>
      <c r="CET69" s="84"/>
      <c r="CEU69" s="84"/>
      <c r="CEV69" s="84"/>
      <c r="CEW69" s="84"/>
      <c r="CEX69" s="84"/>
      <c r="CEY69" s="84"/>
      <c r="CEZ69" s="84"/>
      <c r="CFA69" s="84"/>
      <c r="CFB69" s="84"/>
      <c r="CFC69" s="84"/>
      <c r="CFD69" s="84"/>
      <c r="CFE69" s="84"/>
      <c r="CFF69" s="84"/>
      <c r="CFG69" s="84"/>
      <c r="CFH69" s="84"/>
      <c r="CFI69" s="84"/>
      <c r="CFJ69" s="84"/>
      <c r="CFK69" s="84"/>
      <c r="CFL69" s="84"/>
      <c r="CFM69" s="84"/>
      <c r="CFN69" s="84"/>
      <c r="CFO69" s="84"/>
      <c r="CFP69" s="84"/>
      <c r="CFQ69" s="84"/>
      <c r="CFR69" s="84"/>
      <c r="CFS69" s="84"/>
      <c r="CFT69" s="84"/>
      <c r="CFU69" s="84"/>
      <c r="CFV69" s="84"/>
      <c r="CFW69" s="84"/>
      <c r="CFX69" s="84"/>
      <c r="CFY69" s="84"/>
      <c r="CFZ69" s="84"/>
      <c r="CGA69" s="84"/>
      <c r="CGB69" s="84"/>
      <c r="CGC69" s="84"/>
      <c r="CGD69" s="84"/>
      <c r="CGE69" s="84"/>
      <c r="CGF69" s="84"/>
      <c r="CGG69" s="84"/>
      <c r="CGH69" s="84"/>
      <c r="CGI69" s="84"/>
      <c r="CGJ69" s="84"/>
      <c r="CGK69" s="84"/>
      <c r="CGL69" s="84"/>
      <c r="CGM69" s="84"/>
      <c r="CGN69" s="84"/>
      <c r="CGO69" s="84"/>
      <c r="CGP69" s="84"/>
      <c r="CGQ69" s="84"/>
      <c r="CGR69" s="84"/>
      <c r="CGS69" s="84"/>
      <c r="CGT69" s="84"/>
      <c r="CGU69" s="84"/>
      <c r="CGV69" s="84"/>
      <c r="CGW69" s="84"/>
      <c r="CGX69" s="84"/>
      <c r="CGY69" s="84"/>
      <c r="CGZ69" s="84"/>
      <c r="CHA69" s="84"/>
      <c r="CHB69" s="84"/>
      <c r="CHC69" s="84"/>
      <c r="CHD69" s="84"/>
      <c r="CHE69" s="84"/>
      <c r="CHF69" s="84"/>
      <c r="CHG69" s="84"/>
      <c r="CHH69" s="84"/>
      <c r="CHI69" s="84"/>
      <c r="CHJ69" s="84"/>
      <c r="CHK69" s="84"/>
      <c r="CHL69" s="84"/>
      <c r="CHM69" s="84"/>
      <c r="CHN69" s="84"/>
      <c r="CHO69" s="84"/>
      <c r="CHP69" s="84"/>
      <c r="CHQ69" s="84"/>
      <c r="CHR69" s="84"/>
      <c r="CHS69" s="84"/>
      <c r="CHT69" s="84"/>
      <c r="CHU69" s="84"/>
      <c r="CHV69" s="84"/>
      <c r="CHW69" s="84"/>
      <c r="CHX69" s="84"/>
      <c r="CHY69" s="84"/>
      <c r="CHZ69" s="84"/>
      <c r="CIA69" s="84"/>
      <c r="CIB69" s="84"/>
      <c r="CIC69" s="84"/>
      <c r="CID69" s="84"/>
      <c r="CIE69" s="84"/>
      <c r="CIF69" s="84"/>
      <c r="CIG69" s="84"/>
      <c r="CIH69" s="84"/>
      <c r="CII69" s="84"/>
      <c r="CIJ69" s="84"/>
      <c r="CIK69" s="84"/>
      <c r="CIL69" s="84"/>
      <c r="CIM69" s="84"/>
      <c r="CIN69" s="84"/>
      <c r="CIO69" s="84"/>
      <c r="CIP69" s="84"/>
      <c r="CIQ69" s="84"/>
      <c r="CIR69" s="84"/>
      <c r="CIS69" s="84"/>
      <c r="CIT69" s="84"/>
      <c r="CIU69" s="84"/>
      <c r="CIV69" s="84"/>
      <c r="CIW69" s="84"/>
      <c r="CIX69" s="84"/>
      <c r="CIY69" s="84"/>
      <c r="CIZ69" s="84"/>
      <c r="CJA69" s="84"/>
      <c r="CJB69" s="84"/>
      <c r="CJC69" s="84"/>
      <c r="CJD69" s="84"/>
      <c r="CJE69" s="84"/>
      <c r="CJF69" s="84"/>
      <c r="CJG69" s="84"/>
      <c r="CJH69" s="84"/>
      <c r="CJI69" s="84"/>
      <c r="CJJ69" s="84"/>
      <c r="CJK69" s="84"/>
      <c r="CJL69" s="84"/>
      <c r="CJM69" s="84"/>
      <c r="CJN69" s="84"/>
      <c r="CJO69" s="84"/>
      <c r="CJP69" s="84"/>
      <c r="CJQ69" s="84"/>
      <c r="CJR69" s="84"/>
      <c r="CJS69" s="84"/>
      <c r="CJT69" s="84"/>
      <c r="CJU69" s="84"/>
      <c r="CJV69" s="84"/>
      <c r="CJW69" s="84"/>
      <c r="CJX69" s="84"/>
      <c r="CJY69" s="84"/>
      <c r="CJZ69" s="84"/>
      <c r="CKA69" s="84"/>
      <c r="CKB69" s="84"/>
      <c r="CKC69" s="84"/>
      <c r="CKD69" s="84"/>
      <c r="CKE69" s="84"/>
      <c r="CKF69" s="84"/>
      <c r="CKG69" s="84"/>
      <c r="CKH69" s="84"/>
      <c r="CKI69" s="84"/>
      <c r="CKJ69" s="84"/>
      <c r="CKK69" s="84"/>
      <c r="CKL69" s="84"/>
      <c r="CKM69" s="84"/>
      <c r="CKN69" s="84"/>
      <c r="CKO69" s="84"/>
      <c r="CKP69" s="84"/>
      <c r="CKQ69" s="84"/>
      <c r="CKR69" s="84"/>
      <c r="CKS69" s="84"/>
      <c r="CKT69" s="84"/>
      <c r="CKU69" s="84"/>
      <c r="CKV69" s="84"/>
      <c r="CKW69" s="84"/>
      <c r="CKX69" s="84"/>
      <c r="CKY69" s="84"/>
      <c r="CKZ69" s="84"/>
      <c r="CLA69" s="84"/>
      <c r="CLB69" s="84"/>
      <c r="CLC69" s="84"/>
      <c r="CLD69" s="84"/>
      <c r="CLE69" s="84"/>
      <c r="CLF69" s="84"/>
      <c r="CLG69" s="84"/>
      <c r="CLH69" s="84"/>
      <c r="CLI69" s="84"/>
      <c r="CLJ69" s="84"/>
      <c r="CLK69" s="84"/>
      <c r="CLL69" s="84"/>
      <c r="CLM69" s="84"/>
      <c r="CLN69" s="84"/>
      <c r="CLO69" s="84"/>
      <c r="CLP69" s="84"/>
      <c r="CLQ69" s="84"/>
      <c r="CLR69" s="84"/>
      <c r="CLS69" s="84"/>
      <c r="CLT69" s="84"/>
      <c r="CLU69" s="84"/>
      <c r="CLV69" s="84"/>
      <c r="CLW69" s="84"/>
      <c r="CLX69" s="84"/>
      <c r="CLY69" s="84"/>
      <c r="CLZ69" s="84"/>
      <c r="CMA69" s="84"/>
      <c r="CMB69" s="84"/>
      <c r="CMC69" s="84"/>
      <c r="CMD69" s="84"/>
      <c r="CME69" s="84"/>
      <c r="CMF69" s="84"/>
      <c r="CMG69" s="84"/>
      <c r="CMH69" s="84"/>
      <c r="CMI69" s="84"/>
      <c r="CMJ69" s="84"/>
      <c r="CMK69" s="84"/>
      <c r="CML69" s="84"/>
      <c r="CMM69" s="84"/>
      <c r="CMN69" s="84"/>
      <c r="CMO69" s="84"/>
      <c r="CMP69" s="84"/>
      <c r="CMQ69" s="84"/>
      <c r="CMR69" s="84"/>
      <c r="CMS69" s="84"/>
      <c r="CMT69" s="84"/>
      <c r="CMU69" s="84"/>
      <c r="CMV69" s="84"/>
      <c r="CMW69" s="84"/>
      <c r="CMX69" s="84"/>
      <c r="CMY69" s="84"/>
      <c r="CMZ69" s="84"/>
      <c r="CNA69" s="84"/>
      <c r="CNB69" s="84"/>
      <c r="CNC69" s="84"/>
      <c r="CND69" s="84"/>
      <c r="CNE69" s="84"/>
      <c r="CNF69" s="84"/>
      <c r="CNG69" s="84"/>
      <c r="CNH69" s="84"/>
      <c r="CNI69" s="84"/>
      <c r="CNJ69" s="84"/>
      <c r="CNK69" s="84"/>
      <c r="CNL69" s="84"/>
      <c r="CNM69" s="84"/>
      <c r="CNN69" s="84"/>
      <c r="CNO69" s="84"/>
      <c r="CNP69" s="84"/>
      <c r="CNQ69" s="84"/>
      <c r="CNR69" s="84"/>
      <c r="CNS69" s="84"/>
      <c r="CNT69" s="84"/>
      <c r="CNU69" s="84"/>
      <c r="CNV69" s="84"/>
      <c r="CNW69" s="84"/>
      <c r="CNX69" s="84"/>
      <c r="CNY69" s="84"/>
      <c r="CNZ69" s="84"/>
      <c r="COA69" s="84"/>
      <c r="COB69" s="84"/>
      <c r="COC69" s="84"/>
      <c r="COD69" s="84"/>
      <c r="COE69" s="84"/>
      <c r="COF69" s="84"/>
      <c r="COG69" s="84"/>
      <c r="COH69" s="84"/>
      <c r="COI69" s="84"/>
      <c r="COJ69" s="84"/>
      <c r="COK69" s="84"/>
      <c r="COL69" s="84"/>
      <c r="COM69" s="84"/>
      <c r="CON69" s="84"/>
      <c r="COO69" s="84"/>
      <c r="COP69" s="84"/>
      <c r="COQ69" s="84"/>
      <c r="COR69" s="84"/>
      <c r="COS69" s="84"/>
      <c r="COT69" s="84"/>
      <c r="COU69" s="84"/>
      <c r="COV69" s="84"/>
      <c r="COW69" s="84"/>
      <c r="COX69" s="84"/>
      <c r="COY69" s="84"/>
      <c r="COZ69" s="84"/>
      <c r="CPA69" s="84"/>
      <c r="CPB69" s="84"/>
      <c r="CPC69" s="84"/>
      <c r="CPD69" s="84"/>
      <c r="CPE69" s="84"/>
      <c r="CPF69" s="84"/>
      <c r="CPG69" s="84"/>
      <c r="CPH69" s="84"/>
      <c r="CPI69" s="84"/>
      <c r="CPJ69" s="84"/>
      <c r="CPK69" s="84"/>
      <c r="CPL69" s="84"/>
      <c r="CPM69" s="84"/>
      <c r="CPN69" s="84"/>
      <c r="CPO69" s="84"/>
      <c r="CPP69" s="84"/>
      <c r="CPQ69" s="84"/>
      <c r="CPR69" s="84"/>
      <c r="CPS69" s="84"/>
      <c r="CPT69" s="84"/>
      <c r="CPU69" s="84"/>
      <c r="CPV69" s="84"/>
      <c r="CPW69" s="84"/>
      <c r="CPX69" s="84"/>
      <c r="CPY69" s="84"/>
      <c r="CPZ69" s="84"/>
      <c r="CQA69" s="84"/>
      <c r="CQB69" s="84"/>
      <c r="CQC69" s="84"/>
      <c r="CQD69" s="84"/>
      <c r="CQE69" s="84"/>
      <c r="CQF69" s="84"/>
      <c r="CQG69" s="84"/>
      <c r="CQH69" s="84"/>
      <c r="CQI69" s="84"/>
      <c r="CQJ69" s="84"/>
      <c r="CQK69" s="84"/>
      <c r="CQL69" s="84"/>
      <c r="CQM69" s="84"/>
      <c r="CQN69" s="84"/>
      <c r="CQO69" s="84"/>
      <c r="CQP69" s="84"/>
      <c r="CQQ69" s="84"/>
      <c r="CQR69" s="84"/>
      <c r="CQS69" s="84"/>
      <c r="CQT69" s="84"/>
      <c r="CQU69" s="84"/>
      <c r="CQV69" s="84"/>
      <c r="CQW69" s="84"/>
      <c r="CQX69" s="84"/>
      <c r="CQY69" s="84"/>
      <c r="CQZ69" s="84"/>
      <c r="CRA69" s="84"/>
      <c r="CRB69" s="84"/>
      <c r="CRC69" s="84"/>
      <c r="CRD69" s="84"/>
      <c r="CRE69" s="84"/>
      <c r="CRF69" s="84"/>
      <c r="CRG69" s="84"/>
      <c r="CRH69" s="84"/>
      <c r="CRI69" s="84"/>
      <c r="CRJ69" s="84"/>
      <c r="CRK69" s="84"/>
      <c r="CRL69" s="84"/>
      <c r="CRM69" s="84"/>
      <c r="CRN69" s="84"/>
      <c r="CRO69" s="84"/>
      <c r="CRP69" s="84"/>
      <c r="CRQ69" s="84"/>
      <c r="CRR69" s="84"/>
      <c r="CRS69" s="84"/>
      <c r="CRT69" s="84"/>
      <c r="CRU69" s="84"/>
      <c r="CRV69" s="84"/>
      <c r="CRW69" s="84"/>
      <c r="CRX69" s="84"/>
      <c r="CRY69" s="84"/>
      <c r="CRZ69" s="84"/>
      <c r="CSA69" s="84"/>
      <c r="CSB69" s="84"/>
      <c r="CSC69" s="84"/>
      <c r="CSD69" s="84"/>
      <c r="CSE69" s="84"/>
      <c r="CSF69" s="84"/>
      <c r="CSG69" s="84"/>
      <c r="CSH69" s="84"/>
      <c r="CSI69" s="84"/>
      <c r="CSJ69" s="84"/>
      <c r="CSK69" s="84"/>
      <c r="CSL69" s="84"/>
      <c r="CSM69" s="84"/>
      <c r="CSN69" s="84"/>
      <c r="CSO69" s="84"/>
      <c r="CSP69" s="84"/>
      <c r="CSQ69" s="84"/>
      <c r="CSR69" s="84"/>
      <c r="CSS69" s="84"/>
      <c r="CST69" s="84"/>
      <c r="CSU69" s="84"/>
      <c r="CSV69" s="84"/>
      <c r="CSW69" s="84"/>
      <c r="CSX69" s="84"/>
      <c r="CSY69" s="84"/>
      <c r="CSZ69" s="84"/>
      <c r="CTA69" s="84"/>
      <c r="CTB69" s="84"/>
      <c r="CTC69" s="84"/>
      <c r="CTD69" s="84"/>
      <c r="CTE69" s="84"/>
      <c r="CTF69" s="84"/>
      <c r="CTG69" s="84"/>
      <c r="CTH69" s="84"/>
      <c r="CTI69" s="84"/>
      <c r="CTJ69" s="84"/>
      <c r="CTK69" s="84"/>
      <c r="CTL69" s="84"/>
      <c r="CTM69" s="84"/>
      <c r="CTN69" s="84"/>
      <c r="CTO69" s="84"/>
      <c r="CTP69" s="84"/>
      <c r="CTQ69" s="84"/>
      <c r="CTR69" s="84"/>
      <c r="CTS69" s="84"/>
      <c r="CTT69" s="84"/>
      <c r="CTU69" s="84"/>
      <c r="CTV69" s="84"/>
      <c r="CTW69" s="84"/>
      <c r="CTX69" s="84"/>
      <c r="CTY69" s="84"/>
      <c r="CTZ69" s="84"/>
      <c r="CUA69" s="84"/>
      <c r="CUB69" s="84"/>
      <c r="CUC69" s="84"/>
      <c r="CUD69" s="84"/>
      <c r="CUE69" s="84"/>
      <c r="CUF69" s="84"/>
      <c r="CUG69" s="84"/>
      <c r="CUH69" s="84"/>
      <c r="CUI69" s="84"/>
      <c r="CUJ69" s="84"/>
      <c r="CUK69" s="84"/>
      <c r="CUL69" s="84"/>
      <c r="CUM69" s="84"/>
      <c r="CUN69" s="84"/>
      <c r="CUO69" s="84"/>
      <c r="CUP69" s="84"/>
      <c r="CUQ69" s="84"/>
      <c r="CUR69" s="84"/>
      <c r="CUS69" s="84"/>
      <c r="CUT69" s="84"/>
      <c r="CUU69" s="84"/>
      <c r="CUV69" s="84"/>
      <c r="CUW69" s="84"/>
      <c r="CUX69" s="84"/>
      <c r="CUY69" s="84"/>
      <c r="CUZ69" s="84"/>
      <c r="CVA69" s="84"/>
      <c r="CVB69" s="84"/>
      <c r="CVC69" s="84"/>
      <c r="CVD69" s="84"/>
      <c r="CVE69" s="84"/>
      <c r="CVF69" s="84"/>
      <c r="CVG69" s="84"/>
      <c r="CVH69" s="84"/>
      <c r="CVI69" s="84"/>
      <c r="CVJ69" s="84"/>
      <c r="CVK69" s="84"/>
      <c r="CVL69" s="84"/>
      <c r="CVM69" s="84"/>
      <c r="CVN69" s="84"/>
      <c r="CVO69" s="84"/>
      <c r="CVP69" s="84"/>
      <c r="CVQ69" s="84"/>
      <c r="CVR69" s="84"/>
      <c r="CVS69" s="84"/>
      <c r="CVT69" s="84"/>
      <c r="CVU69" s="84"/>
      <c r="CVV69" s="84"/>
      <c r="CVW69" s="84"/>
      <c r="CVX69" s="84"/>
      <c r="CVY69" s="84"/>
      <c r="CVZ69" s="84"/>
      <c r="CWA69" s="84"/>
      <c r="CWB69" s="84"/>
      <c r="CWC69" s="84"/>
      <c r="CWD69" s="84"/>
      <c r="CWE69" s="84"/>
      <c r="CWF69" s="84"/>
      <c r="CWG69" s="84"/>
      <c r="CWH69" s="84"/>
      <c r="CWI69" s="84"/>
      <c r="CWJ69" s="84"/>
      <c r="CWK69" s="84"/>
      <c r="CWL69" s="84"/>
      <c r="CWM69" s="84"/>
      <c r="CWN69" s="84"/>
      <c r="CWO69" s="84"/>
      <c r="CWP69" s="84"/>
      <c r="CWQ69" s="84"/>
      <c r="CWR69" s="84"/>
      <c r="CWS69" s="84"/>
      <c r="CWT69" s="84"/>
      <c r="CWU69" s="84"/>
      <c r="CWV69" s="84"/>
      <c r="CWW69" s="84"/>
      <c r="CWX69" s="84"/>
      <c r="CWY69" s="84"/>
      <c r="CWZ69" s="84"/>
      <c r="CXA69" s="84"/>
      <c r="CXB69" s="84"/>
      <c r="CXC69" s="84"/>
      <c r="CXD69" s="84"/>
      <c r="CXE69" s="84"/>
      <c r="CXF69" s="84"/>
      <c r="CXG69" s="84"/>
      <c r="CXH69" s="84"/>
      <c r="CXI69" s="84"/>
      <c r="CXJ69" s="84"/>
      <c r="CXK69" s="84"/>
      <c r="CXL69" s="84"/>
      <c r="CXM69" s="84"/>
      <c r="CXN69" s="84"/>
      <c r="CXO69" s="84"/>
      <c r="CXP69" s="84"/>
      <c r="CXQ69" s="84"/>
      <c r="CXR69" s="84"/>
      <c r="CXS69" s="84"/>
      <c r="CXT69" s="84"/>
      <c r="CXU69" s="84"/>
      <c r="CXV69" s="84"/>
      <c r="CXW69" s="84"/>
      <c r="CXX69" s="84"/>
      <c r="CXY69" s="84"/>
      <c r="CXZ69" s="84"/>
      <c r="CYA69" s="84"/>
      <c r="CYB69" s="84"/>
      <c r="CYC69" s="84"/>
      <c r="CYD69" s="84"/>
      <c r="CYE69" s="84"/>
      <c r="CYF69" s="84"/>
      <c r="CYG69" s="84"/>
      <c r="CYH69" s="84"/>
      <c r="CYI69" s="84"/>
      <c r="CYJ69" s="84"/>
      <c r="CYK69" s="84"/>
      <c r="CYL69" s="84"/>
      <c r="CYM69" s="84"/>
      <c r="CYN69" s="84"/>
      <c r="CYO69" s="84"/>
      <c r="CYP69" s="84"/>
      <c r="CYQ69" s="84"/>
      <c r="CYR69" s="84"/>
      <c r="CYS69" s="84"/>
      <c r="CYT69" s="84"/>
      <c r="CYU69" s="84"/>
      <c r="CYV69" s="84"/>
      <c r="CYW69" s="84"/>
      <c r="CYX69" s="84"/>
      <c r="CYY69" s="84"/>
      <c r="CYZ69" s="84"/>
      <c r="CZA69" s="84"/>
      <c r="CZB69" s="84"/>
      <c r="CZC69" s="84"/>
      <c r="CZD69" s="84"/>
      <c r="CZE69" s="84"/>
      <c r="CZF69" s="84"/>
      <c r="CZG69" s="84"/>
      <c r="CZH69" s="84"/>
      <c r="CZI69" s="84"/>
      <c r="CZJ69" s="84"/>
      <c r="CZK69" s="84"/>
      <c r="CZL69" s="84"/>
      <c r="CZM69" s="84"/>
      <c r="CZN69" s="84"/>
      <c r="CZO69" s="84"/>
      <c r="CZP69" s="84"/>
      <c r="CZQ69" s="84"/>
      <c r="CZR69" s="84"/>
      <c r="CZS69" s="84"/>
      <c r="CZT69" s="84"/>
      <c r="CZU69" s="84"/>
      <c r="CZV69" s="84"/>
      <c r="CZW69" s="84"/>
      <c r="CZX69" s="84"/>
      <c r="CZY69" s="84"/>
      <c r="CZZ69" s="84"/>
      <c r="DAA69" s="84"/>
      <c r="DAB69" s="84"/>
      <c r="DAC69" s="84"/>
      <c r="DAD69" s="84"/>
      <c r="DAE69" s="84"/>
      <c r="DAF69" s="84"/>
      <c r="DAG69" s="84"/>
      <c r="DAH69" s="84"/>
      <c r="DAI69" s="84"/>
      <c r="DAJ69" s="84"/>
      <c r="DAK69" s="84"/>
      <c r="DAL69" s="84"/>
      <c r="DAM69" s="84"/>
      <c r="DAN69" s="84"/>
      <c r="DAO69" s="84"/>
      <c r="DAP69" s="84"/>
      <c r="DAQ69" s="84"/>
      <c r="DAR69" s="84"/>
      <c r="DAS69" s="84"/>
      <c r="DAT69" s="84"/>
      <c r="DAU69" s="84"/>
      <c r="DAV69" s="84"/>
      <c r="DAW69" s="84"/>
      <c r="DAX69" s="84"/>
      <c r="DAY69" s="84"/>
      <c r="DAZ69" s="84"/>
      <c r="DBA69" s="84"/>
      <c r="DBB69" s="84"/>
      <c r="DBC69" s="84"/>
      <c r="DBD69" s="84"/>
      <c r="DBE69" s="84"/>
      <c r="DBF69" s="84"/>
      <c r="DBG69" s="84"/>
      <c r="DBH69" s="84"/>
      <c r="DBI69" s="84"/>
      <c r="DBJ69" s="84"/>
      <c r="DBK69" s="84"/>
      <c r="DBL69" s="84"/>
      <c r="DBM69" s="84"/>
      <c r="DBN69" s="84"/>
      <c r="DBO69" s="84"/>
      <c r="DBP69" s="84"/>
      <c r="DBQ69" s="84"/>
      <c r="DBR69" s="84"/>
      <c r="DBS69" s="84"/>
      <c r="DBT69" s="84"/>
      <c r="DBU69" s="84"/>
      <c r="DBV69" s="84"/>
      <c r="DBW69" s="84"/>
      <c r="DBX69" s="84"/>
      <c r="DBY69" s="84"/>
      <c r="DBZ69" s="84"/>
      <c r="DCA69" s="84"/>
      <c r="DCB69" s="84"/>
      <c r="DCC69" s="84"/>
      <c r="DCD69" s="84"/>
      <c r="DCE69" s="84"/>
      <c r="DCF69" s="84"/>
      <c r="DCG69" s="84"/>
      <c r="DCH69" s="84"/>
      <c r="DCI69" s="84"/>
      <c r="DCJ69" s="84"/>
      <c r="DCK69" s="84"/>
      <c r="DCL69" s="84"/>
      <c r="DCM69" s="84"/>
      <c r="DCN69" s="84"/>
      <c r="DCO69" s="84"/>
      <c r="DCP69" s="84"/>
      <c r="DCQ69" s="84"/>
      <c r="DCR69" s="84"/>
      <c r="DCS69" s="84"/>
      <c r="DCT69" s="84"/>
      <c r="DCU69" s="84"/>
      <c r="DCV69" s="84"/>
      <c r="DCW69" s="84"/>
      <c r="DCX69" s="84"/>
      <c r="DCY69" s="84"/>
      <c r="DCZ69" s="84"/>
      <c r="DDA69" s="84"/>
      <c r="DDB69" s="84"/>
      <c r="DDC69" s="84"/>
      <c r="DDD69" s="84"/>
      <c r="DDE69" s="84"/>
      <c r="DDF69" s="84"/>
      <c r="DDG69" s="84"/>
      <c r="DDH69" s="84"/>
      <c r="DDI69" s="84"/>
      <c r="DDJ69" s="84"/>
      <c r="DDK69" s="84"/>
      <c r="DDL69" s="84"/>
      <c r="DDM69" s="84"/>
      <c r="DDN69" s="84"/>
      <c r="DDO69" s="84"/>
      <c r="DDP69" s="84"/>
      <c r="DDQ69" s="84"/>
      <c r="DDR69" s="84"/>
      <c r="DDS69" s="84"/>
      <c r="DDT69" s="84"/>
      <c r="DDU69" s="84"/>
      <c r="DDV69" s="84"/>
      <c r="DDW69" s="84"/>
      <c r="DDX69" s="84"/>
      <c r="DDY69" s="84"/>
      <c r="DDZ69" s="84"/>
      <c r="DEA69" s="84"/>
      <c r="DEB69" s="84"/>
      <c r="DEC69" s="84"/>
      <c r="DED69" s="84"/>
      <c r="DEE69" s="84"/>
      <c r="DEF69" s="84"/>
      <c r="DEG69" s="84"/>
      <c r="DEH69" s="84"/>
      <c r="DEI69" s="84"/>
      <c r="DEJ69" s="84"/>
      <c r="DEK69" s="84"/>
      <c r="DEL69" s="84"/>
      <c r="DEM69" s="84"/>
      <c r="DEN69" s="84"/>
      <c r="DEO69" s="84"/>
      <c r="DEP69" s="84"/>
      <c r="DEQ69" s="84"/>
      <c r="DER69" s="84"/>
      <c r="DES69" s="84"/>
      <c r="DET69" s="84"/>
      <c r="DEU69" s="84"/>
      <c r="DEV69" s="84"/>
      <c r="DEW69" s="84"/>
      <c r="DEX69" s="84"/>
      <c r="DEY69" s="84"/>
      <c r="DEZ69" s="84"/>
      <c r="DFA69" s="84"/>
      <c r="DFB69" s="84"/>
      <c r="DFC69" s="84"/>
      <c r="DFD69" s="84"/>
      <c r="DFE69" s="84"/>
      <c r="DFF69" s="84"/>
      <c r="DFG69" s="84"/>
      <c r="DFH69" s="84"/>
      <c r="DFI69" s="84"/>
      <c r="DFJ69" s="84"/>
      <c r="DFK69" s="84"/>
      <c r="DFL69" s="84"/>
      <c r="DFM69" s="84"/>
      <c r="DFN69" s="84"/>
      <c r="DFO69" s="84"/>
      <c r="DFP69" s="84"/>
      <c r="DFQ69" s="84"/>
      <c r="DFR69" s="84"/>
      <c r="DFS69" s="84"/>
      <c r="DFT69" s="84"/>
      <c r="DFU69" s="84"/>
      <c r="DFV69" s="84"/>
      <c r="DFW69" s="84"/>
      <c r="DFX69" s="84"/>
      <c r="DFY69" s="84"/>
      <c r="DFZ69" s="84"/>
      <c r="DGA69" s="84"/>
      <c r="DGB69" s="84"/>
      <c r="DGC69" s="84"/>
      <c r="DGD69" s="84"/>
      <c r="DGE69" s="84"/>
      <c r="DGF69" s="84"/>
      <c r="DGG69" s="84"/>
      <c r="DGH69" s="84"/>
      <c r="DGI69" s="84"/>
      <c r="DGJ69" s="84"/>
      <c r="DGK69" s="84"/>
      <c r="DGL69" s="84"/>
      <c r="DGM69" s="84"/>
      <c r="DGN69" s="84"/>
      <c r="DGO69" s="84"/>
      <c r="DGP69" s="84"/>
      <c r="DGQ69" s="84"/>
      <c r="DGR69" s="84"/>
      <c r="DGS69" s="84"/>
      <c r="DGT69" s="84"/>
      <c r="DGU69" s="84"/>
      <c r="DGV69" s="84"/>
      <c r="DGW69" s="84"/>
      <c r="DGX69" s="84"/>
      <c r="DGY69" s="84"/>
      <c r="DGZ69" s="84"/>
      <c r="DHA69" s="84"/>
      <c r="DHB69" s="84"/>
      <c r="DHC69" s="84"/>
      <c r="DHD69" s="84"/>
      <c r="DHE69" s="84"/>
      <c r="DHF69" s="84"/>
      <c r="DHG69" s="84"/>
      <c r="DHH69" s="84"/>
      <c r="DHI69" s="84"/>
      <c r="DHJ69" s="84"/>
      <c r="DHK69" s="84"/>
      <c r="DHL69" s="84"/>
      <c r="DHM69" s="84"/>
      <c r="DHN69" s="84"/>
      <c r="DHO69" s="84"/>
      <c r="DHP69" s="84"/>
      <c r="DHQ69" s="84"/>
      <c r="DHR69" s="84"/>
      <c r="DHS69" s="84"/>
      <c r="DHT69" s="84"/>
      <c r="DHU69" s="84"/>
      <c r="DHV69" s="84"/>
      <c r="DHW69" s="84"/>
      <c r="DHX69" s="84"/>
      <c r="DHY69" s="84"/>
      <c r="DHZ69" s="84"/>
      <c r="DIA69" s="84"/>
      <c r="DIB69" s="84"/>
      <c r="DIC69" s="84"/>
      <c r="DID69" s="84"/>
      <c r="DIE69" s="84"/>
      <c r="DIF69" s="84"/>
      <c r="DIG69" s="84"/>
      <c r="DIH69" s="84"/>
      <c r="DII69" s="84"/>
      <c r="DIJ69" s="84"/>
      <c r="DIK69" s="84"/>
      <c r="DIL69" s="84"/>
      <c r="DIM69" s="84"/>
      <c r="DIN69" s="84"/>
      <c r="DIO69" s="84"/>
      <c r="DIP69" s="84"/>
      <c r="DIQ69" s="84"/>
      <c r="DIR69" s="84"/>
      <c r="DIS69" s="84"/>
      <c r="DIT69" s="84"/>
      <c r="DIU69" s="84"/>
      <c r="DIV69" s="84"/>
      <c r="DIW69" s="84"/>
      <c r="DIX69" s="84"/>
      <c r="DIY69" s="84"/>
      <c r="DIZ69" s="84"/>
      <c r="DJA69" s="84"/>
      <c r="DJB69" s="84"/>
      <c r="DJC69" s="84"/>
      <c r="DJD69" s="84"/>
      <c r="DJE69" s="84"/>
      <c r="DJF69" s="84"/>
      <c r="DJG69" s="84"/>
      <c r="DJH69" s="84"/>
      <c r="DJI69" s="84"/>
      <c r="DJJ69" s="84"/>
      <c r="DJK69" s="84"/>
      <c r="DJL69" s="84"/>
      <c r="DJM69" s="84"/>
      <c r="DJN69" s="84"/>
      <c r="DJO69" s="84"/>
      <c r="DJP69" s="84"/>
      <c r="DJQ69" s="84"/>
      <c r="DJR69" s="84"/>
      <c r="DJS69" s="84"/>
      <c r="DJT69" s="84"/>
      <c r="DJU69" s="84"/>
      <c r="DJV69" s="84"/>
      <c r="DJW69" s="84"/>
      <c r="DJX69" s="84"/>
      <c r="DJY69" s="84"/>
      <c r="DJZ69" s="84"/>
      <c r="DKA69" s="84"/>
      <c r="DKB69" s="84"/>
      <c r="DKC69" s="84"/>
      <c r="DKD69" s="84"/>
      <c r="DKE69" s="84"/>
      <c r="DKF69" s="84"/>
      <c r="DKG69" s="84"/>
      <c r="DKH69" s="84"/>
      <c r="DKI69" s="84"/>
      <c r="DKJ69" s="84"/>
      <c r="DKK69" s="84"/>
      <c r="DKL69" s="84"/>
      <c r="DKM69" s="84"/>
      <c r="DKN69" s="84"/>
      <c r="DKO69" s="84"/>
      <c r="DKP69" s="84"/>
      <c r="DKQ69" s="84"/>
      <c r="DKR69" s="84"/>
      <c r="DKS69" s="84"/>
      <c r="DKT69" s="84"/>
      <c r="DKU69" s="84"/>
      <c r="DKV69" s="84"/>
      <c r="DKW69" s="84"/>
      <c r="DKX69" s="84"/>
      <c r="DKY69" s="84"/>
      <c r="DKZ69" s="84"/>
      <c r="DLA69" s="84"/>
      <c r="DLB69" s="84"/>
      <c r="DLC69" s="84"/>
      <c r="DLD69" s="84"/>
      <c r="DLE69" s="84"/>
      <c r="DLF69" s="84"/>
      <c r="DLG69" s="84"/>
      <c r="DLH69" s="84"/>
      <c r="DLI69" s="84"/>
      <c r="DLJ69" s="84"/>
      <c r="DLK69" s="84"/>
      <c r="DLL69" s="84"/>
      <c r="DLM69" s="84"/>
      <c r="DLN69" s="84"/>
      <c r="DLO69" s="84"/>
      <c r="DLP69" s="84"/>
      <c r="DLQ69" s="84"/>
      <c r="DLR69" s="84"/>
      <c r="DLS69" s="84"/>
      <c r="DLT69" s="84"/>
      <c r="DLU69" s="84"/>
      <c r="DLV69" s="84"/>
      <c r="DLW69" s="84"/>
      <c r="DLX69" s="84"/>
      <c r="DLY69" s="84"/>
      <c r="DLZ69" s="84"/>
      <c r="DMA69" s="84"/>
      <c r="DMB69" s="84"/>
      <c r="DMC69" s="84"/>
      <c r="DMD69" s="84"/>
      <c r="DME69" s="84"/>
      <c r="DMF69" s="84"/>
      <c r="DMG69" s="84"/>
      <c r="DMH69" s="84"/>
      <c r="DMI69" s="84"/>
      <c r="DMJ69" s="84"/>
      <c r="DMK69" s="84"/>
      <c r="DML69" s="84"/>
      <c r="DMM69" s="84"/>
      <c r="DMN69" s="84"/>
      <c r="DMO69" s="84"/>
      <c r="DMP69" s="84"/>
      <c r="DMQ69" s="84"/>
      <c r="DMR69" s="84"/>
      <c r="DMS69" s="84"/>
      <c r="DMT69" s="84"/>
      <c r="DMU69" s="84"/>
      <c r="DMV69" s="84"/>
      <c r="DMW69" s="84"/>
      <c r="DMX69" s="84"/>
      <c r="DMY69" s="84"/>
      <c r="DMZ69" s="84"/>
      <c r="DNA69" s="84"/>
      <c r="DNB69" s="84"/>
      <c r="DNC69" s="84"/>
      <c r="DND69" s="84"/>
      <c r="DNE69" s="84"/>
      <c r="DNF69" s="84"/>
      <c r="DNG69" s="84"/>
      <c r="DNH69" s="84"/>
      <c r="DNI69" s="84"/>
      <c r="DNJ69" s="84"/>
      <c r="DNK69" s="84"/>
      <c r="DNL69" s="84"/>
      <c r="DNM69" s="84"/>
      <c r="DNN69" s="84"/>
      <c r="DNO69" s="84"/>
      <c r="DNP69" s="84"/>
      <c r="DNQ69" s="84"/>
      <c r="DNR69" s="84"/>
      <c r="DNS69" s="84"/>
      <c r="DNT69" s="84"/>
      <c r="DNU69" s="84"/>
      <c r="DNV69" s="84"/>
      <c r="DNW69" s="84"/>
      <c r="DNX69" s="84"/>
      <c r="DNY69" s="84"/>
      <c r="DNZ69" s="84"/>
      <c r="DOA69" s="84"/>
      <c r="DOB69" s="84"/>
      <c r="DOC69" s="84"/>
      <c r="DOD69" s="84"/>
      <c r="DOE69" s="84"/>
      <c r="DOF69" s="84"/>
      <c r="DOG69" s="84"/>
      <c r="DOH69" s="84"/>
      <c r="DOI69" s="84"/>
      <c r="DOJ69" s="84"/>
      <c r="DOK69" s="84"/>
      <c r="DOL69" s="84"/>
      <c r="DOM69" s="84"/>
      <c r="DON69" s="84"/>
      <c r="DOO69" s="84"/>
      <c r="DOP69" s="84"/>
      <c r="DOQ69" s="84"/>
      <c r="DOR69" s="84"/>
      <c r="DOS69" s="84"/>
      <c r="DOT69" s="84"/>
      <c r="DOU69" s="84"/>
      <c r="DOV69" s="84"/>
      <c r="DOW69" s="84"/>
      <c r="DOX69" s="84"/>
      <c r="DOY69" s="84"/>
      <c r="DOZ69" s="84"/>
      <c r="DPA69" s="84"/>
      <c r="DPB69" s="84"/>
      <c r="DPC69" s="84"/>
      <c r="DPD69" s="84"/>
      <c r="DPE69" s="84"/>
      <c r="DPF69" s="84"/>
      <c r="DPG69" s="84"/>
      <c r="DPH69" s="84"/>
      <c r="DPI69" s="84"/>
      <c r="DPJ69" s="84"/>
      <c r="DPK69" s="84"/>
      <c r="DPL69" s="84"/>
      <c r="DPM69" s="84"/>
      <c r="DPN69" s="84"/>
      <c r="DPO69" s="84"/>
      <c r="DPP69" s="84"/>
      <c r="DPQ69" s="84"/>
      <c r="DPR69" s="84"/>
      <c r="DPS69" s="84"/>
      <c r="DPT69" s="84"/>
      <c r="DPU69" s="84"/>
      <c r="DPV69" s="84"/>
      <c r="DPW69" s="84"/>
      <c r="DPX69" s="84"/>
      <c r="DPY69" s="84"/>
      <c r="DPZ69" s="84"/>
      <c r="DQA69" s="84"/>
      <c r="DQB69" s="84"/>
      <c r="DQC69" s="84"/>
      <c r="DQD69" s="84"/>
      <c r="DQE69" s="84"/>
      <c r="DQF69" s="84"/>
      <c r="DQG69" s="84"/>
      <c r="DQH69" s="84"/>
      <c r="DQI69" s="84"/>
      <c r="DQJ69" s="84"/>
      <c r="DQK69" s="84"/>
      <c r="DQL69" s="84"/>
      <c r="DQM69" s="84"/>
      <c r="DQN69" s="84"/>
      <c r="DQO69" s="84"/>
      <c r="DQP69" s="84"/>
      <c r="DQQ69" s="84"/>
      <c r="DQR69" s="84"/>
      <c r="DQS69" s="84"/>
      <c r="DQT69" s="84"/>
      <c r="DQU69" s="84"/>
      <c r="DQV69" s="84"/>
      <c r="DQW69" s="84"/>
      <c r="DQX69" s="84"/>
      <c r="DQY69" s="84"/>
      <c r="DQZ69" s="84"/>
      <c r="DRA69" s="84"/>
      <c r="DRB69" s="84"/>
      <c r="DRC69" s="84"/>
      <c r="DRD69" s="84"/>
      <c r="DRE69" s="84"/>
      <c r="DRF69" s="84"/>
      <c r="DRG69" s="84"/>
      <c r="DRH69" s="84"/>
      <c r="DRI69" s="84"/>
      <c r="DRJ69" s="84"/>
      <c r="DRK69" s="84"/>
      <c r="DRL69" s="84"/>
      <c r="DRM69" s="84"/>
      <c r="DRN69" s="84"/>
      <c r="DRO69" s="84"/>
      <c r="DRP69" s="84"/>
      <c r="DRQ69" s="84"/>
      <c r="DRR69" s="84"/>
      <c r="DRS69" s="84"/>
      <c r="DRT69" s="84"/>
      <c r="DRU69" s="84"/>
      <c r="DRV69" s="84"/>
      <c r="DRW69" s="84"/>
      <c r="DRX69" s="84"/>
      <c r="DRY69" s="84"/>
      <c r="DRZ69" s="84"/>
      <c r="DSA69" s="84"/>
      <c r="DSB69" s="84"/>
      <c r="DSC69" s="84"/>
      <c r="DSD69" s="84"/>
      <c r="DSE69" s="84"/>
      <c r="DSF69" s="84"/>
      <c r="DSG69" s="84"/>
      <c r="DSH69" s="84"/>
      <c r="DSI69" s="84"/>
      <c r="DSJ69" s="84"/>
      <c r="DSK69" s="84"/>
      <c r="DSL69" s="84"/>
      <c r="DSM69" s="84"/>
      <c r="DSN69" s="84"/>
      <c r="DSO69" s="84"/>
      <c r="DSP69" s="84"/>
      <c r="DSQ69" s="84"/>
      <c r="DSR69" s="84"/>
      <c r="DSS69" s="84"/>
      <c r="DST69" s="84"/>
      <c r="DSU69" s="84"/>
      <c r="DSV69" s="84"/>
      <c r="DSW69" s="84"/>
      <c r="DSX69" s="84"/>
      <c r="DSY69" s="84"/>
      <c r="DSZ69" s="84"/>
      <c r="DTA69" s="84"/>
      <c r="DTB69" s="84"/>
      <c r="DTC69" s="84"/>
      <c r="DTD69" s="84"/>
      <c r="DTE69" s="84"/>
      <c r="DTF69" s="84"/>
      <c r="DTG69" s="84"/>
      <c r="DTH69" s="84"/>
      <c r="DTI69" s="84"/>
      <c r="DTJ69" s="84"/>
      <c r="DTK69" s="84"/>
      <c r="DTL69" s="84"/>
      <c r="DTM69" s="84"/>
      <c r="DTN69" s="84"/>
      <c r="DTO69" s="84"/>
      <c r="DTP69" s="84"/>
      <c r="DTQ69" s="84"/>
      <c r="DTR69" s="84"/>
      <c r="DTS69" s="84"/>
      <c r="DTT69" s="84"/>
      <c r="DTU69" s="84"/>
      <c r="DTV69" s="84"/>
      <c r="DTW69" s="84"/>
      <c r="DTX69" s="84"/>
      <c r="DTY69" s="84"/>
      <c r="DTZ69" s="84"/>
      <c r="DUA69" s="84"/>
      <c r="DUB69" s="84"/>
      <c r="DUC69" s="84"/>
      <c r="DUD69" s="84"/>
      <c r="DUE69" s="84"/>
      <c r="DUF69" s="84"/>
      <c r="DUG69" s="84"/>
      <c r="DUH69" s="84"/>
      <c r="DUI69" s="84"/>
      <c r="DUJ69" s="84"/>
      <c r="DUK69" s="84"/>
      <c r="DUL69" s="84"/>
      <c r="DUM69" s="84"/>
      <c r="DUN69" s="84"/>
      <c r="DUO69" s="84"/>
      <c r="DUP69" s="84"/>
      <c r="DUQ69" s="84"/>
      <c r="DUR69" s="84"/>
      <c r="DUS69" s="84"/>
      <c r="DUT69" s="84"/>
      <c r="DUU69" s="84"/>
      <c r="DUV69" s="84"/>
      <c r="DUW69" s="84"/>
      <c r="DUX69" s="84"/>
      <c r="DUY69" s="84"/>
      <c r="DUZ69" s="84"/>
      <c r="DVA69" s="84"/>
      <c r="DVB69" s="84"/>
      <c r="DVC69" s="84"/>
      <c r="DVD69" s="84"/>
      <c r="DVE69" s="84"/>
      <c r="DVF69" s="84"/>
      <c r="DVG69" s="84"/>
      <c r="DVH69" s="84"/>
      <c r="DVI69" s="84"/>
      <c r="DVJ69" s="84"/>
      <c r="DVK69" s="84"/>
      <c r="DVL69" s="84"/>
      <c r="DVM69" s="84"/>
      <c r="DVN69" s="84"/>
      <c r="DVO69" s="84"/>
      <c r="DVP69" s="84"/>
      <c r="DVQ69" s="84"/>
      <c r="DVR69" s="84"/>
      <c r="DVS69" s="84"/>
      <c r="DVT69" s="84"/>
      <c r="DVU69" s="84"/>
      <c r="DVV69" s="84"/>
      <c r="DVW69" s="84"/>
      <c r="DVX69" s="84"/>
      <c r="DVY69" s="84"/>
      <c r="DVZ69" s="84"/>
      <c r="DWA69" s="84"/>
      <c r="DWB69" s="84"/>
      <c r="DWC69" s="84"/>
      <c r="DWD69" s="84"/>
      <c r="DWE69" s="84"/>
      <c r="DWF69" s="84"/>
      <c r="DWG69" s="84"/>
      <c r="DWH69" s="84"/>
      <c r="DWI69" s="84"/>
      <c r="DWJ69" s="84"/>
      <c r="DWK69" s="84"/>
      <c r="DWL69" s="84"/>
      <c r="DWM69" s="84"/>
      <c r="DWN69" s="84"/>
      <c r="DWO69" s="84"/>
      <c r="DWP69" s="84"/>
      <c r="DWQ69" s="84"/>
      <c r="DWR69" s="84"/>
      <c r="DWS69" s="84"/>
      <c r="DWT69" s="84"/>
      <c r="DWU69" s="84"/>
      <c r="DWV69" s="84"/>
      <c r="DWW69" s="84"/>
      <c r="DWX69" s="84"/>
      <c r="DWY69" s="84"/>
      <c r="DWZ69" s="84"/>
      <c r="DXA69" s="84"/>
      <c r="DXB69" s="84"/>
      <c r="DXC69" s="84"/>
      <c r="DXD69" s="84"/>
      <c r="DXE69" s="84"/>
      <c r="DXF69" s="84"/>
      <c r="DXG69" s="84"/>
      <c r="DXH69" s="84"/>
      <c r="DXI69" s="84"/>
      <c r="DXJ69" s="84"/>
      <c r="DXK69" s="84"/>
      <c r="DXL69" s="84"/>
      <c r="DXM69" s="84"/>
      <c r="DXN69" s="84"/>
      <c r="DXO69" s="84"/>
      <c r="DXP69" s="84"/>
      <c r="DXQ69" s="84"/>
      <c r="DXR69" s="84"/>
      <c r="DXS69" s="84"/>
      <c r="DXT69" s="84"/>
      <c r="DXU69" s="84"/>
      <c r="DXV69" s="84"/>
      <c r="DXW69" s="84"/>
      <c r="DXX69" s="84"/>
      <c r="DXY69" s="84"/>
      <c r="DXZ69" s="84"/>
      <c r="DYA69" s="84"/>
      <c r="DYB69" s="84"/>
      <c r="DYC69" s="84"/>
      <c r="DYD69" s="84"/>
      <c r="DYE69" s="84"/>
      <c r="DYF69" s="84"/>
      <c r="DYG69" s="84"/>
      <c r="DYH69" s="84"/>
      <c r="DYI69" s="84"/>
      <c r="DYJ69" s="84"/>
      <c r="DYK69" s="84"/>
      <c r="DYL69" s="84"/>
      <c r="DYM69" s="84"/>
      <c r="DYN69" s="84"/>
      <c r="DYO69" s="84"/>
      <c r="DYP69" s="84"/>
      <c r="DYQ69" s="84"/>
      <c r="DYR69" s="84"/>
      <c r="DYS69" s="84"/>
      <c r="DYT69" s="84"/>
      <c r="DYU69" s="84"/>
      <c r="DYV69" s="84"/>
      <c r="DYW69" s="84"/>
      <c r="DYX69" s="84"/>
      <c r="DYY69" s="84"/>
      <c r="DYZ69" s="84"/>
      <c r="DZA69" s="84"/>
      <c r="DZB69" s="84"/>
      <c r="DZC69" s="84"/>
      <c r="DZD69" s="84"/>
      <c r="DZE69" s="84"/>
      <c r="DZF69" s="84"/>
      <c r="DZG69" s="84"/>
      <c r="DZH69" s="84"/>
      <c r="DZI69" s="84"/>
      <c r="DZJ69" s="84"/>
      <c r="DZK69" s="84"/>
      <c r="DZL69" s="84"/>
      <c r="DZM69" s="84"/>
      <c r="DZN69" s="84"/>
      <c r="DZO69" s="84"/>
      <c r="DZP69" s="84"/>
      <c r="DZQ69" s="84"/>
      <c r="DZR69" s="84"/>
      <c r="DZS69" s="84"/>
      <c r="DZT69" s="84"/>
      <c r="DZU69" s="84"/>
      <c r="DZV69" s="84"/>
      <c r="DZW69" s="84"/>
      <c r="DZX69" s="84"/>
      <c r="DZY69" s="84"/>
      <c r="DZZ69" s="84"/>
      <c r="EAA69" s="84"/>
      <c r="EAB69" s="84"/>
      <c r="EAC69" s="84"/>
      <c r="EAD69" s="84"/>
      <c r="EAE69" s="84"/>
      <c r="EAF69" s="84"/>
      <c r="EAG69" s="84"/>
      <c r="EAH69" s="84"/>
      <c r="EAI69" s="84"/>
      <c r="EAJ69" s="84"/>
      <c r="EAK69" s="84"/>
      <c r="EAL69" s="84"/>
      <c r="EAM69" s="84"/>
      <c r="EAN69" s="84"/>
      <c r="EAO69" s="84"/>
      <c r="EAP69" s="84"/>
      <c r="EAQ69" s="84"/>
      <c r="EAR69" s="84"/>
      <c r="EAS69" s="84"/>
      <c r="EAT69" s="84"/>
      <c r="EAU69" s="84"/>
      <c r="EAV69" s="84"/>
      <c r="EAW69" s="84"/>
      <c r="EAX69" s="84"/>
      <c r="EAY69" s="84"/>
      <c r="EAZ69" s="84"/>
      <c r="EBA69" s="84"/>
      <c r="EBB69" s="84"/>
      <c r="EBC69" s="84"/>
      <c r="EBD69" s="84"/>
      <c r="EBE69" s="84"/>
      <c r="EBF69" s="84"/>
      <c r="EBG69" s="84"/>
      <c r="EBH69" s="84"/>
      <c r="EBI69" s="84"/>
      <c r="EBJ69" s="84"/>
      <c r="EBK69" s="84"/>
      <c r="EBL69" s="84"/>
      <c r="EBM69" s="84"/>
      <c r="EBN69" s="84"/>
      <c r="EBO69" s="84"/>
      <c r="EBP69" s="84"/>
      <c r="EBQ69" s="84"/>
      <c r="EBR69" s="84"/>
      <c r="EBS69" s="84"/>
      <c r="EBT69" s="84"/>
      <c r="EBU69" s="84"/>
      <c r="EBV69" s="84"/>
      <c r="EBW69" s="84"/>
      <c r="EBX69" s="84"/>
      <c r="EBY69" s="84"/>
      <c r="EBZ69" s="84"/>
      <c r="ECA69" s="84"/>
      <c r="ECB69" s="84"/>
      <c r="ECC69" s="84"/>
      <c r="ECD69" s="84"/>
      <c r="ECE69" s="84"/>
      <c r="ECF69" s="84"/>
      <c r="ECG69" s="84"/>
      <c r="ECH69" s="84"/>
      <c r="ECI69" s="84"/>
      <c r="ECJ69" s="84"/>
      <c r="ECK69" s="84"/>
      <c r="ECL69" s="84"/>
      <c r="ECM69" s="84"/>
      <c r="ECN69" s="84"/>
      <c r="ECO69" s="84"/>
      <c r="ECP69" s="84"/>
      <c r="ECQ69" s="84"/>
      <c r="ECR69" s="84"/>
      <c r="ECS69" s="84"/>
      <c r="ECT69" s="84"/>
      <c r="ECU69" s="84"/>
      <c r="ECV69" s="84"/>
      <c r="ECW69" s="84"/>
      <c r="ECX69" s="84"/>
      <c r="ECY69" s="84"/>
      <c r="ECZ69" s="84"/>
      <c r="EDA69" s="84"/>
      <c r="EDB69" s="84"/>
      <c r="EDC69" s="84"/>
      <c r="EDD69" s="84"/>
      <c r="EDE69" s="84"/>
      <c r="EDF69" s="84"/>
      <c r="EDG69" s="84"/>
      <c r="EDH69" s="84"/>
      <c r="EDI69" s="84"/>
      <c r="EDJ69" s="84"/>
      <c r="EDK69" s="84"/>
      <c r="EDL69" s="84"/>
      <c r="EDM69" s="84"/>
      <c r="EDN69" s="84"/>
      <c r="EDO69" s="84"/>
      <c r="EDP69" s="84"/>
      <c r="EDQ69" s="84"/>
      <c r="EDR69" s="84"/>
      <c r="EDS69" s="84"/>
      <c r="EDT69" s="84"/>
      <c r="EDU69" s="84"/>
      <c r="EDV69" s="84"/>
      <c r="EDW69" s="84"/>
      <c r="EDX69" s="84"/>
      <c r="EDY69" s="84"/>
      <c r="EDZ69" s="84"/>
      <c r="EEA69" s="84"/>
      <c r="EEB69" s="84"/>
      <c r="EEC69" s="84"/>
      <c r="EED69" s="84"/>
      <c r="EEE69" s="84"/>
      <c r="EEF69" s="84"/>
      <c r="EEG69" s="84"/>
      <c r="EEH69" s="84"/>
      <c r="EEI69" s="84"/>
      <c r="EEJ69" s="84"/>
      <c r="EEK69" s="84"/>
      <c r="EEL69" s="84"/>
      <c r="EEM69" s="84"/>
      <c r="EEN69" s="84"/>
      <c r="EEO69" s="84"/>
      <c r="EEP69" s="84"/>
      <c r="EEQ69" s="84"/>
      <c r="EER69" s="84"/>
      <c r="EES69" s="84"/>
      <c r="EET69" s="84"/>
      <c r="EEU69" s="84"/>
      <c r="EEV69" s="84"/>
      <c r="EEW69" s="84"/>
      <c r="EEX69" s="84"/>
      <c r="EEY69" s="84"/>
      <c r="EEZ69" s="84"/>
      <c r="EFA69" s="84"/>
      <c r="EFB69" s="84"/>
      <c r="EFC69" s="84"/>
      <c r="EFD69" s="84"/>
      <c r="EFE69" s="84"/>
      <c r="EFF69" s="84"/>
      <c r="EFG69" s="84"/>
      <c r="EFH69" s="84"/>
      <c r="EFI69" s="84"/>
      <c r="EFJ69" s="84"/>
      <c r="EFK69" s="84"/>
      <c r="EFL69" s="84"/>
      <c r="EFM69" s="84"/>
      <c r="EFN69" s="84"/>
      <c r="EFO69" s="84"/>
      <c r="EFP69" s="84"/>
      <c r="EFQ69" s="84"/>
      <c r="EFR69" s="84"/>
      <c r="EFS69" s="84"/>
      <c r="EFT69" s="84"/>
      <c r="EFU69" s="84"/>
      <c r="EFV69" s="84"/>
      <c r="EFW69" s="84"/>
      <c r="EFX69" s="84"/>
      <c r="EFY69" s="84"/>
      <c r="EFZ69" s="84"/>
      <c r="EGA69" s="84"/>
      <c r="EGB69" s="84"/>
      <c r="EGC69" s="84"/>
      <c r="EGD69" s="84"/>
      <c r="EGE69" s="84"/>
      <c r="EGF69" s="84"/>
      <c r="EGG69" s="84"/>
      <c r="EGH69" s="84"/>
      <c r="EGI69" s="84"/>
      <c r="EGJ69" s="84"/>
      <c r="EGK69" s="84"/>
      <c r="EGL69" s="84"/>
      <c r="EGM69" s="84"/>
      <c r="EGN69" s="84"/>
      <c r="EGO69" s="84"/>
      <c r="EGP69" s="84"/>
      <c r="EGQ69" s="84"/>
      <c r="EGR69" s="84"/>
      <c r="EGS69" s="84"/>
      <c r="EGT69" s="84"/>
      <c r="EGU69" s="84"/>
      <c r="EGV69" s="84"/>
      <c r="EGW69" s="84"/>
      <c r="EGX69" s="84"/>
      <c r="EGY69" s="84"/>
      <c r="EGZ69" s="84"/>
      <c r="EHA69" s="84"/>
      <c r="EHB69" s="84"/>
      <c r="EHC69" s="84"/>
      <c r="EHD69" s="84"/>
      <c r="EHE69" s="84"/>
      <c r="EHF69" s="84"/>
      <c r="EHG69" s="84"/>
      <c r="EHH69" s="84"/>
      <c r="EHI69" s="84"/>
      <c r="EHJ69" s="84"/>
      <c r="EHK69" s="84"/>
      <c r="EHL69" s="84"/>
      <c r="EHM69" s="84"/>
      <c r="EHN69" s="84"/>
      <c r="EHO69" s="84"/>
      <c r="EHP69" s="84"/>
      <c r="EHQ69" s="84"/>
      <c r="EHR69" s="84"/>
      <c r="EHS69" s="84"/>
      <c r="EHT69" s="84"/>
      <c r="EHU69" s="84"/>
      <c r="EHV69" s="84"/>
      <c r="EHW69" s="84"/>
      <c r="EHX69" s="84"/>
      <c r="EHY69" s="84"/>
      <c r="EHZ69" s="84"/>
      <c r="EIA69" s="84"/>
      <c r="EIB69" s="84"/>
      <c r="EIC69" s="84"/>
      <c r="EID69" s="84"/>
      <c r="EIE69" s="84"/>
      <c r="EIF69" s="84"/>
      <c r="EIG69" s="84"/>
      <c r="EIH69" s="84"/>
      <c r="EII69" s="84"/>
      <c r="EIJ69" s="84"/>
      <c r="EIK69" s="84"/>
      <c r="EIL69" s="84"/>
      <c r="EIM69" s="84"/>
      <c r="EIN69" s="84"/>
      <c r="EIO69" s="84"/>
      <c r="EIP69" s="84"/>
      <c r="EIQ69" s="84"/>
      <c r="EIR69" s="84"/>
      <c r="EIS69" s="84"/>
      <c r="EIT69" s="84"/>
      <c r="EIU69" s="84"/>
      <c r="EIV69" s="84"/>
      <c r="EIW69" s="84"/>
      <c r="EIX69" s="84"/>
      <c r="EIY69" s="84"/>
      <c r="EIZ69" s="84"/>
      <c r="EJA69" s="84"/>
      <c r="EJB69" s="84"/>
      <c r="EJC69" s="84"/>
      <c r="EJD69" s="84"/>
      <c r="EJE69" s="84"/>
      <c r="EJF69" s="84"/>
      <c r="EJG69" s="84"/>
      <c r="EJH69" s="84"/>
      <c r="EJI69" s="84"/>
      <c r="EJJ69" s="84"/>
      <c r="EJK69" s="84"/>
      <c r="EJL69" s="84"/>
      <c r="EJM69" s="84"/>
      <c r="EJN69" s="84"/>
      <c r="EJO69" s="84"/>
      <c r="EJP69" s="84"/>
      <c r="EJQ69" s="84"/>
      <c r="EJR69" s="84"/>
      <c r="EJS69" s="84"/>
      <c r="EJT69" s="84"/>
      <c r="EJU69" s="84"/>
      <c r="EJV69" s="84"/>
      <c r="EJW69" s="84"/>
      <c r="EJX69" s="84"/>
      <c r="EJY69" s="84"/>
      <c r="EJZ69" s="84"/>
      <c r="EKA69" s="84"/>
      <c r="EKB69" s="84"/>
      <c r="EKC69" s="84"/>
      <c r="EKD69" s="84"/>
      <c r="EKE69" s="84"/>
      <c r="EKF69" s="84"/>
      <c r="EKG69" s="84"/>
      <c r="EKH69" s="84"/>
      <c r="EKI69" s="84"/>
      <c r="EKJ69" s="84"/>
      <c r="EKK69" s="84"/>
      <c r="EKL69" s="84"/>
      <c r="EKM69" s="84"/>
      <c r="EKN69" s="84"/>
      <c r="EKO69" s="84"/>
      <c r="EKP69" s="84"/>
      <c r="EKQ69" s="84"/>
      <c r="EKR69" s="84"/>
      <c r="EKS69" s="84"/>
      <c r="EKT69" s="84"/>
      <c r="EKU69" s="84"/>
      <c r="EKV69" s="84"/>
      <c r="EKW69" s="84"/>
      <c r="EKX69" s="84"/>
      <c r="EKY69" s="84"/>
      <c r="EKZ69" s="84"/>
      <c r="ELA69" s="84"/>
      <c r="ELB69" s="84"/>
      <c r="ELC69" s="84"/>
      <c r="ELD69" s="84"/>
      <c r="ELE69" s="84"/>
      <c r="ELF69" s="84"/>
      <c r="ELG69" s="84"/>
      <c r="ELH69" s="84"/>
      <c r="ELI69" s="84"/>
      <c r="ELJ69" s="84"/>
      <c r="ELK69" s="84"/>
      <c r="ELL69" s="84"/>
      <c r="ELM69" s="84"/>
      <c r="ELN69" s="84"/>
      <c r="ELO69" s="84"/>
      <c r="ELP69" s="84"/>
      <c r="ELQ69" s="84"/>
      <c r="ELR69" s="84"/>
      <c r="ELS69" s="84"/>
      <c r="ELT69" s="84"/>
      <c r="ELU69" s="84"/>
      <c r="ELV69" s="84"/>
      <c r="ELW69" s="84"/>
      <c r="ELX69" s="84"/>
      <c r="ELY69" s="84"/>
      <c r="ELZ69" s="84"/>
      <c r="EMA69" s="84"/>
      <c r="EMB69" s="84"/>
      <c r="EMC69" s="84"/>
      <c r="EMD69" s="84"/>
      <c r="EME69" s="84"/>
      <c r="EMF69" s="84"/>
      <c r="EMG69" s="84"/>
      <c r="EMH69" s="84"/>
      <c r="EMI69" s="84"/>
      <c r="EMJ69" s="84"/>
      <c r="EMK69" s="84"/>
      <c r="EML69" s="84"/>
      <c r="EMM69" s="84"/>
      <c r="EMN69" s="84"/>
      <c r="EMO69" s="84"/>
      <c r="EMP69" s="84"/>
      <c r="EMQ69" s="84"/>
      <c r="EMR69" s="84"/>
      <c r="EMS69" s="84"/>
      <c r="EMT69" s="84"/>
      <c r="EMU69" s="84"/>
      <c r="EMV69" s="84"/>
      <c r="EMW69" s="84"/>
      <c r="EMX69" s="84"/>
      <c r="EMY69" s="84"/>
      <c r="EMZ69" s="84"/>
      <c r="ENA69" s="84"/>
      <c r="ENB69" s="84"/>
      <c r="ENC69" s="84"/>
      <c r="END69" s="84"/>
      <c r="ENE69" s="84"/>
      <c r="ENF69" s="84"/>
      <c r="ENG69" s="84"/>
      <c r="ENH69" s="84"/>
      <c r="ENI69" s="84"/>
      <c r="ENJ69" s="84"/>
      <c r="ENK69" s="84"/>
      <c r="ENL69" s="84"/>
      <c r="ENM69" s="84"/>
      <c r="ENN69" s="84"/>
      <c r="ENO69" s="84"/>
      <c r="ENP69" s="84"/>
      <c r="ENQ69" s="84"/>
      <c r="ENR69" s="84"/>
      <c r="ENS69" s="84"/>
      <c r="ENT69" s="84"/>
      <c r="ENU69" s="84"/>
      <c r="ENV69" s="84"/>
      <c r="ENW69" s="84"/>
      <c r="ENX69" s="84"/>
      <c r="ENY69" s="84"/>
      <c r="ENZ69" s="84"/>
      <c r="EOA69" s="84"/>
      <c r="EOB69" s="84"/>
      <c r="EOC69" s="84"/>
      <c r="EOD69" s="84"/>
      <c r="EOE69" s="84"/>
      <c r="EOF69" s="84"/>
      <c r="EOG69" s="84"/>
      <c r="EOH69" s="84"/>
      <c r="EOI69" s="84"/>
      <c r="EOJ69" s="84"/>
      <c r="EOK69" s="84"/>
      <c r="EOL69" s="84"/>
      <c r="EOM69" s="84"/>
      <c r="EON69" s="84"/>
      <c r="EOO69" s="84"/>
      <c r="EOP69" s="84"/>
      <c r="EOQ69" s="84"/>
      <c r="EOR69" s="84"/>
      <c r="EOS69" s="84"/>
      <c r="EOT69" s="84"/>
      <c r="EOU69" s="84"/>
      <c r="EOV69" s="84"/>
      <c r="EOW69" s="84"/>
      <c r="EOX69" s="84"/>
      <c r="EOY69" s="84"/>
      <c r="EOZ69" s="84"/>
      <c r="EPA69" s="84"/>
      <c r="EPB69" s="84"/>
      <c r="EPC69" s="84"/>
      <c r="EPD69" s="84"/>
      <c r="EPE69" s="84"/>
      <c r="EPF69" s="84"/>
      <c r="EPG69" s="84"/>
      <c r="EPH69" s="84"/>
      <c r="EPI69" s="84"/>
      <c r="EPJ69" s="84"/>
      <c r="EPK69" s="84"/>
      <c r="EPL69" s="84"/>
      <c r="EPM69" s="84"/>
      <c r="EPN69" s="84"/>
      <c r="EPO69" s="84"/>
      <c r="EPP69" s="84"/>
      <c r="EPQ69" s="84"/>
      <c r="EPR69" s="84"/>
      <c r="EPS69" s="84"/>
      <c r="EPT69" s="84"/>
      <c r="EPU69" s="84"/>
      <c r="EPV69" s="84"/>
      <c r="EPW69" s="84"/>
      <c r="EPX69" s="84"/>
      <c r="EPY69" s="84"/>
      <c r="EPZ69" s="84"/>
      <c r="EQA69" s="84"/>
      <c r="EQB69" s="84"/>
      <c r="EQC69" s="84"/>
      <c r="EQD69" s="84"/>
      <c r="EQE69" s="84"/>
      <c r="EQF69" s="84"/>
      <c r="EQG69" s="84"/>
      <c r="EQH69" s="84"/>
      <c r="EQI69" s="84"/>
      <c r="EQJ69" s="84"/>
      <c r="EQK69" s="84"/>
      <c r="EQL69" s="84"/>
      <c r="EQM69" s="84"/>
      <c r="EQN69" s="84"/>
      <c r="EQO69" s="84"/>
      <c r="EQP69" s="84"/>
      <c r="EQQ69" s="84"/>
      <c r="EQR69" s="84"/>
      <c r="EQS69" s="84"/>
      <c r="EQT69" s="84"/>
      <c r="EQU69" s="84"/>
      <c r="EQV69" s="84"/>
      <c r="EQW69" s="84"/>
      <c r="EQX69" s="84"/>
      <c r="EQY69" s="84"/>
      <c r="EQZ69" s="84"/>
      <c r="ERA69" s="84"/>
      <c r="ERB69" s="84"/>
      <c r="ERC69" s="84"/>
      <c r="ERD69" s="84"/>
      <c r="ERE69" s="84"/>
      <c r="ERF69" s="84"/>
      <c r="ERG69" s="84"/>
      <c r="ERH69" s="84"/>
      <c r="ERI69" s="84"/>
      <c r="ERJ69" s="84"/>
      <c r="ERK69" s="84"/>
      <c r="ERL69" s="84"/>
      <c r="ERM69" s="84"/>
      <c r="ERN69" s="84"/>
      <c r="ERO69" s="84"/>
      <c r="ERP69" s="84"/>
      <c r="ERQ69" s="84"/>
      <c r="ERR69" s="84"/>
      <c r="ERS69" s="84"/>
      <c r="ERT69" s="84"/>
      <c r="ERU69" s="84"/>
      <c r="ERV69" s="84"/>
      <c r="ERW69" s="84"/>
      <c r="ERX69" s="84"/>
      <c r="ERY69" s="84"/>
      <c r="ERZ69" s="84"/>
      <c r="ESA69" s="84"/>
      <c r="ESB69" s="84"/>
      <c r="ESC69" s="84"/>
      <c r="ESD69" s="84"/>
      <c r="ESE69" s="84"/>
      <c r="ESF69" s="84"/>
      <c r="ESG69" s="84"/>
      <c r="ESH69" s="84"/>
      <c r="ESI69" s="84"/>
      <c r="ESJ69" s="84"/>
      <c r="ESK69" s="84"/>
      <c r="ESL69" s="84"/>
      <c r="ESM69" s="84"/>
      <c r="ESN69" s="84"/>
      <c r="ESO69" s="84"/>
      <c r="ESP69" s="84"/>
      <c r="ESQ69" s="84"/>
      <c r="ESR69" s="84"/>
      <c r="ESS69" s="84"/>
      <c r="EST69" s="84"/>
      <c r="ESU69" s="84"/>
      <c r="ESV69" s="84"/>
      <c r="ESW69" s="84"/>
      <c r="ESX69" s="84"/>
      <c r="ESY69" s="84"/>
      <c r="ESZ69" s="84"/>
      <c r="ETA69" s="84"/>
      <c r="ETB69" s="84"/>
      <c r="ETC69" s="84"/>
      <c r="ETD69" s="84"/>
      <c r="ETE69" s="84"/>
      <c r="ETF69" s="84"/>
      <c r="ETG69" s="84"/>
      <c r="ETH69" s="84"/>
      <c r="ETI69" s="84"/>
      <c r="ETJ69" s="84"/>
      <c r="ETK69" s="84"/>
      <c r="ETL69" s="84"/>
      <c r="ETM69" s="84"/>
      <c r="ETN69" s="84"/>
      <c r="ETO69" s="84"/>
      <c r="ETP69" s="84"/>
      <c r="ETQ69" s="84"/>
      <c r="ETR69" s="84"/>
      <c r="ETS69" s="84"/>
      <c r="ETT69" s="84"/>
      <c r="ETU69" s="84"/>
      <c r="ETV69" s="84"/>
      <c r="ETW69" s="84"/>
      <c r="ETX69" s="84"/>
      <c r="ETY69" s="84"/>
      <c r="ETZ69" s="84"/>
      <c r="EUA69" s="84"/>
      <c r="EUB69" s="84"/>
      <c r="EUC69" s="84"/>
      <c r="EUD69" s="84"/>
      <c r="EUE69" s="84"/>
      <c r="EUF69" s="84"/>
      <c r="EUG69" s="84"/>
      <c r="EUH69" s="84"/>
      <c r="EUI69" s="84"/>
      <c r="EUJ69" s="84"/>
      <c r="EUK69" s="84"/>
      <c r="EUL69" s="84"/>
      <c r="EUM69" s="84"/>
      <c r="EUN69" s="84"/>
      <c r="EUO69" s="84"/>
      <c r="EUP69" s="84"/>
      <c r="EUQ69" s="84"/>
      <c r="EUR69" s="84"/>
      <c r="EUS69" s="84"/>
      <c r="EUT69" s="84"/>
      <c r="EUU69" s="84"/>
      <c r="EUV69" s="84"/>
      <c r="EUW69" s="84"/>
      <c r="EUX69" s="84"/>
      <c r="EUY69" s="84"/>
      <c r="EUZ69" s="84"/>
      <c r="EVA69" s="84"/>
      <c r="EVB69" s="84"/>
      <c r="EVC69" s="84"/>
      <c r="EVD69" s="84"/>
      <c r="EVE69" s="84"/>
      <c r="EVF69" s="84"/>
      <c r="EVG69" s="84"/>
      <c r="EVH69" s="84"/>
      <c r="EVI69" s="84"/>
      <c r="EVJ69" s="84"/>
      <c r="EVK69" s="84"/>
      <c r="EVL69" s="84"/>
      <c r="EVM69" s="84"/>
      <c r="EVN69" s="84"/>
      <c r="EVO69" s="84"/>
      <c r="EVP69" s="84"/>
      <c r="EVQ69" s="84"/>
      <c r="EVR69" s="84"/>
      <c r="EVS69" s="84"/>
      <c r="EVT69" s="84"/>
      <c r="EVU69" s="84"/>
      <c r="EVV69" s="84"/>
      <c r="EVW69" s="84"/>
      <c r="EVX69" s="84"/>
      <c r="EVY69" s="84"/>
      <c r="EVZ69" s="84"/>
      <c r="EWA69" s="84"/>
      <c r="EWB69" s="84"/>
      <c r="EWC69" s="84"/>
      <c r="EWD69" s="84"/>
      <c r="EWE69" s="84"/>
      <c r="EWF69" s="84"/>
      <c r="EWG69" s="84"/>
      <c r="EWH69" s="84"/>
      <c r="EWI69" s="84"/>
      <c r="EWJ69" s="84"/>
      <c r="EWK69" s="84"/>
      <c r="EWL69" s="84"/>
      <c r="EWM69" s="84"/>
      <c r="EWN69" s="84"/>
      <c r="EWO69" s="84"/>
      <c r="EWP69" s="84"/>
      <c r="EWQ69" s="84"/>
      <c r="EWR69" s="84"/>
      <c r="EWS69" s="84"/>
      <c r="EWT69" s="84"/>
      <c r="EWU69" s="84"/>
      <c r="EWV69" s="84"/>
      <c r="EWW69" s="84"/>
      <c r="EWX69" s="84"/>
      <c r="EWY69" s="84"/>
      <c r="EWZ69" s="84"/>
      <c r="EXA69" s="84"/>
      <c r="EXB69" s="84"/>
      <c r="EXC69" s="84"/>
      <c r="EXD69" s="84"/>
      <c r="EXE69" s="84"/>
      <c r="EXF69" s="84"/>
      <c r="EXG69" s="84"/>
      <c r="EXH69" s="84"/>
      <c r="EXI69" s="84"/>
      <c r="EXJ69" s="84"/>
      <c r="EXK69" s="84"/>
      <c r="EXL69" s="84"/>
      <c r="EXM69" s="84"/>
      <c r="EXN69" s="84"/>
      <c r="EXO69" s="84"/>
      <c r="EXP69" s="84"/>
      <c r="EXQ69" s="84"/>
      <c r="EXR69" s="84"/>
      <c r="EXS69" s="84"/>
      <c r="EXT69" s="84"/>
      <c r="EXU69" s="84"/>
      <c r="EXV69" s="84"/>
      <c r="EXW69" s="84"/>
      <c r="EXX69" s="84"/>
      <c r="EXY69" s="84"/>
      <c r="EXZ69" s="84"/>
      <c r="EYA69" s="84"/>
      <c r="EYB69" s="84"/>
      <c r="EYC69" s="84"/>
      <c r="EYD69" s="84"/>
      <c r="EYE69" s="84"/>
      <c r="EYF69" s="84"/>
      <c r="EYG69" s="84"/>
      <c r="EYH69" s="84"/>
      <c r="EYI69" s="84"/>
      <c r="EYJ69" s="84"/>
      <c r="EYK69" s="84"/>
      <c r="EYL69" s="84"/>
      <c r="EYM69" s="84"/>
      <c r="EYN69" s="84"/>
      <c r="EYO69" s="84"/>
      <c r="EYP69" s="84"/>
      <c r="EYQ69" s="84"/>
      <c r="EYR69" s="84"/>
      <c r="EYS69" s="84"/>
      <c r="EYT69" s="84"/>
      <c r="EYU69" s="84"/>
      <c r="EYV69" s="84"/>
      <c r="EYW69" s="84"/>
      <c r="EYX69" s="84"/>
      <c r="EYY69" s="84"/>
      <c r="EYZ69" s="84"/>
      <c r="EZA69" s="84"/>
      <c r="EZB69" s="84"/>
      <c r="EZC69" s="84"/>
      <c r="EZD69" s="84"/>
      <c r="EZE69" s="84"/>
      <c r="EZF69" s="84"/>
      <c r="EZG69" s="84"/>
      <c r="EZH69" s="84"/>
      <c r="EZI69" s="84"/>
      <c r="EZJ69" s="84"/>
      <c r="EZK69" s="84"/>
      <c r="EZL69" s="84"/>
      <c r="EZM69" s="84"/>
      <c r="EZN69" s="84"/>
      <c r="EZO69" s="84"/>
      <c r="EZP69" s="84"/>
      <c r="EZQ69" s="84"/>
      <c r="EZR69" s="84"/>
      <c r="EZS69" s="84"/>
      <c r="EZT69" s="84"/>
      <c r="EZU69" s="84"/>
      <c r="EZV69" s="84"/>
      <c r="EZW69" s="84"/>
      <c r="EZX69" s="84"/>
      <c r="EZY69" s="84"/>
      <c r="EZZ69" s="84"/>
      <c r="FAA69" s="84"/>
      <c r="FAB69" s="84"/>
      <c r="FAC69" s="84"/>
      <c r="FAD69" s="84"/>
      <c r="FAE69" s="84"/>
      <c r="FAF69" s="84"/>
      <c r="FAG69" s="84"/>
      <c r="FAH69" s="84"/>
      <c r="FAI69" s="84"/>
      <c r="FAJ69" s="84"/>
      <c r="FAK69" s="84"/>
      <c r="FAL69" s="84"/>
      <c r="FAM69" s="84"/>
      <c r="FAN69" s="84"/>
      <c r="FAO69" s="84"/>
      <c r="FAP69" s="84"/>
      <c r="FAQ69" s="84"/>
      <c r="FAR69" s="84"/>
      <c r="FAS69" s="84"/>
      <c r="FAT69" s="84"/>
      <c r="FAU69" s="84"/>
      <c r="FAV69" s="84"/>
      <c r="FAW69" s="84"/>
      <c r="FAX69" s="84"/>
      <c r="FAY69" s="84"/>
      <c r="FAZ69" s="84"/>
      <c r="FBA69" s="84"/>
      <c r="FBB69" s="84"/>
      <c r="FBC69" s="84"/>
      <c r="FBD69" s="84"/>
      <c r="FBE69" s="84"/>
      <c r="FBF69" s="84"/>
      <c r="FBG69" s="84"/>
      <c r="FBH69" s="84"/>
      <c r="FBI69" s="84"/>
      <c r="FBJ69" s="84"/>
      <c r="FBK69" s="84"/>
      <c r="FBL69" s="84"/>
      <c r="FBM69" s="84"/>
      <c r="FBN69" s="84"/>
      <c r="FBO69" s="84"/>
      <c r="FBP69" s="84"/>
      <c r="FBQ69" s="84"/>
      <c r="FBR69" s="84"/>
      <c r="FBS69" s="84"/>
      <c r="FBT69" s="84"/>
      <c r="FBU69" s="84"/>
      <c r="FBV69" s="84"/>
      <c r="FBW69" s="84"/>
      <c r="FBX69" s="84"/>
      <c r="FBY69" s="84"/>
      <c r="FBZ69" s="84"/>
      <c r="FCA69" s="84"/>
      <c r="FCB69" s="84"/>
      <c r="FCC69" s="84"/>
      <c r="FCD69" s="84"/>
      <c r="FCE69" s="84"/>
      <c r="FCF69" s="84"/>
      <c r="FCG69" s="84"/>
      <c r="FCH69" s="84"/>
      <c r="FCI69" s="84"/>
      <c r="FCJ69" s="84"/>
      <c r="FCK69" s="84"/>
      <c r="FCL69" s="84"/>
      <c r="FCM69" s="84"/>
      <c r="FCN69" s="84"/>
      <c r="FCO69" s="84"/>
      <c r="FCP69" s="84"/>
      <c r="FCQ69" s="84"/>
      <c r="FCR69" s="84"/>
      <c r="FCS69" s="84"/>
      <c r="FCT69" s="84"/>
      <c r="FCU69" s="84"/>
      <c r="FCV69" s="84"/>
      <c r="FCW69" s="84"/>
      <c r="FCX69" s="84"/>
      <c r="FCY69" s="84"/>
      <c r="FCZ69" s="84"/>
      <c r="FDA69" s="84"/>
      <c r="FDB69" s="84"/>
      <c r="FDC69" s="84"/>
      <c r="FDD69" s="84"/>
      <c r="FDE69" s="84"/>
      <c r="FDF69" s="84"/>
      <c r="FDG69" s="84"/>
      <c r="FDH69" s="84"/>
      <c r="FDI69" s="84"/>
      <c r="FDJ69" s="84"/>
      <c r="FDK69" s="84"/>
      <c r="FDL69" s="84"/>
      <c r="FDM69" s="84"/>
      <c r="FDN69" s="84"/>
      <c r="FDO69" s="84"/>
      <c r="FDP69" s="84"/>
      <c r="FDQ69" s="84"/>
      <c r="FDR69" s="84"/>
      <c r="FDS69" s="84"/>
      <c r="FDT69" s="84"/>
      <c r="FDU69" s="84"/>
      <c r="FDV69" s="84"/>
      <c r="FDW69" s="84"/>
      <c r="FDX69" s="84"/>
      <c r="FDY69" s="84"/>
      <c r="FDZ69" s="84"/>
      <c r="FEA69" s="84"/>
      <c r="FEB69" s="84"/>
      <c r="FEC69" s="84"/>
      <c r="FED69" s="84"/>
      <c r="FEE69" s="84"/>
      <c r="FEF69" s="84"/>
      <c r="FEG69" s="84"/>
      <c r="FEH69" s="84"/>
      <c r="FEI69" s="84"/>
      <c r="FEJ69" s="84"/>
      <c r="FEK69" s="84"/>
      <c r="FEL69" s="84"/>
      <c r="FEM69" s="84"/>
      <c r="FEN69" s="84"/>
      <c r="FEO69" s="84"/>
      <c r="FEP69" s="84"/>
      <c r="FEQ69" s="84"/>
      <c r="FER69" s="84"/>
      <c r="FES69" s="84"/>
      <c r="FET69" s="84"/>
      <c r="FEU69" s="84"/>
      <c r="FEV69" s="84"/>
      <c r="FEW69" s="84"/>
      <c r="FEX69" s="84"/>
      <c r="FEY69" s="84"/>
      <c r="FEZ69" s="84"/>
      <c r="FFA69" s="84"/>
      <c r="FFB69" s="84"/>
      <c r="FFC69" s="84"/>
      <c r="FFD69" s="84"/>
      <c r="FFE69" s="84"/>
      <c r="FFF69" s="84"/>
      <c r="FFG69" s="84"/>
      <c r="FFH69" s="84"/>
      <c r="FFI69" s="84"/>
      <c r="FFJ69" s="84"/>
      <c r="FFK69" s="84"/>
      <c r="FFL69" s="84"/>
      <c r="FFM69" s="84"/>
      <c r="FFN69" s="84"/>
      <c r="FFO69" s="84"/>
      <c r="FFP69" s="84"/>
      <c r="FFQ69" s="84"/>
      <c r="FFR69" s="84"/>
      <c r="FFS69" s="84"/>
      <c r="FFT69" s="84"/>
      <c r="FFU69" s="84"/>
      <c r="FFV69" s="84"/>
      <c r="FFW69" s="84"/>
      <c r="FFX69" s="84"/>
      <c r="FFY69" s="84"/>
      <c r="FFZ69" s="84"/>
      <c r="FGA69" s="84"/>
      <c r="FGB69" s="84"/>
      <c r="FGC69" s="84"/>
      <c r="FGD69" s="84"/>
      <c r="FGE69" s="84"/>
      <c r="FGF69" s="84"/>
      <c r="FGG69" s="84"/>
      <c r="FGH69" s="84"/>
      <c r="FGI69" s="84"/>
      <c r="FGJ69" s="84"/>
      <c r="FGK69" s="84"/>
      <c r="FGL69" s="84"/>
      <c r="FGM69" s="84"/>
      <c r="FGN69" s="84"/>
      <c r="FGO69" s="84"/>
      <c r="FGP69" s="84"/>
      <c r="FGQ69" s="84"/>
      <c r="FGR69" s="84"/>
      <c r="FGS69" s="84"/>
      <c r="FGT69" s="84"/>
      <c r="FGU69" s="84"/>
      <c r="FGV69" s="84"/>
      <c r="FGW69" s="84"/>
      <c r="FGX69" s="84"/>
      <c r="FGY69" s="84"/>
      <c r="FGZ69" s="84"/>
      <c r="FHA69" s="84"/>
      <c r="FHB69" s="84"/>
      <c r="FHC69" s="84"/>
      <c r="FHD69" s="84"/>
      <c r="FHE69" s="84"/>
      <c r="FHF69" s="84"/>
      <c r="FHG69" s="84"/>
      <c r="FHH69" s="84"/>
      <c r="FHI69" s="84"/>
      <c r="FHJ69" s="84"/>
      <c r="FHK69" s="84"/>
      <c r="FHL69" s="84"/>
      <c r="FHM69" s="84"/>
      <c r="FHN69" s="84"/>
      <c r="FHO69" s="84"/>
      <c r="FHP69" s="84"/>
      <c r="FHQ69" s="84"/>
      <c r="FHR69" s="84"/>
      <c r="FHS69" s="84"/>
      <c r="FHT69" s="84"/>
      <c r="FHU69" s="84"/>
      <c r="FHV69" s="84"/>
      <c r="FHW69" s="84"/>
      <c r="FHX69" s="84"/>
      <c r="FHY69" s="84"/>
      <c r="FHZ69" s="84"/>
      <c r="FIA69" s="84"/>
      <c r="FIB69" s="84"/>
      <c r="FIC69" s="84"/>
      <c r="FID69" s="84"/>
      <c r="FIE69" s="84"/>
      <c r="FIF69" s="84"/>
      <c r="FIG69" s="84"/>
      <c r="FIH69" s="84"/>
      <c r="FII69" s="84"/>
      <c r="FIJ69" s="84"/>
      <c r="FIK69" s="84"/>
      <c r="FIL69" s="84"/>
      <c r="FIM69" s="84"/>
      <c r="FIN69" s="84"/>
      <c r="FIO69" s="84"/>
      <c r="FIP69" s="84"/>
      <c r="FIQ69" s="84"/>
      <c r="FIR69" s="84"/>
      <c r="FIS69" s="84"/>
      <c r="FIT69" s="84"/>
      <c r="FIU69" s="84"/>
      <c r="FIV69" s="84"/>
      <c r="FIW69" s="84"/>
      <c r="FIX69" s="84"/>
      <c r="FIY69" s="84"/>
      <c r="FIZ69" s="84"/>
      <c r="FJA69" s="84"/>
      <c r="FJB69" s="84"/>
      <c r="FJC69" s="84"/>
      <c r="FJD69" s="84"/>
      <c r="FJE69" s="84"/>
      <c r="FJF69" s="84"/>
      <c r="FJG69" s="84"/>
      <c r="FJH69" s="84"/>
      <c r="FJI69" s="84"/>
      <c r="FJJ69" s="84"/>
      <c r="FJK69" s="84"/>
      <c r="FJL69" s="84"/>
      <c r="FJM69" s="84"/>
      <c r="FJN69" s="84"/>
      <c r="FJO69" s="84"/>
      <c r="FJP69" s="84"/>
      <c r="FJQ69" s="84"/>
      <c r="FJR69" s="84"/>
      <c r="FJS69" s="84"/>
      <c r="FJT69" s="84"/>
      <c r="FJU69" s="84"/>
      <c r="FJV69" s="84"/>
      <c r="FJW69" s="84"/>
      <c r="FJX69" s="84"/>
      <c r="FJY69" s="84"/>
      <c r="FJZ69" s="84"/>
      <c r="FKA69" s="84"/>
      <c r="FKB69" s="84"/>
      <c r="FKC69" s="84"/>
      <c r="FKD69" s="84"/>
      <c r="FKE69" s="84"/>
      <c r="FKF69" s="84"/>
      <c r="FKG69" s="84"/>
      <c r="FKH69" s="84"/>
      <c r="FKI69" s="84"/>
      <c r="FKJ69" s="84"/>
      <c r="FKK69" s="84"/>
      <c r="FKL69" s="84"/>
      <c r="FKM69" s="84"/>
      <c r="FKN69" s="84"/>
      <c r="FKO69" s="84"/>
      <c r="FKP69" s="84"/>
      <c r="FKQ69" s="84"/>
      <c r="FKR69" s="84"/>
      <c r="FKS69" s="84"/>
      <c r="FKT69" s="84"/>
      <c r="FKU69" s="84"/>
      <c r="FKV69" s="84"/>
      <c r="FKW69" s="84"/>
      <c r="FKX69" s="84"/>
      <c r="FKY69" s="84"/>
      <c r="FKZ69" s="84"/>
      <c r="FLA69" s="84"/>
      <c r="FLB69" s="84"/>
      <c r="FLC69" s="84"/>
      <c r="FLD69" s="84"/>
      <c r="FLE69" s="84"/>
      <c r="FLF69" s="84"/>
      <c r="FLG69" s="84"/>
      <c r="FLH69" s="84"/>
      <c r="FLI69" s="84"/>
      <c r="FLJ69" s="84"/>
      <c r="FLK69" s="84"/>
      <c r="FLL69" s="84"/>
      <c r="FLM69" s="84"/>
      <c r="FLN69" s="84"/>
      <c r="FLO69" s="84"/>
      <c r="FLP69" s="84"/>
      <c r="FLQ69" s="84"/>
      <c r="FLR69" s="84"/>
      <c r="FLS69" s="84"/>
      <c r="FLT69" s="84"/>
      <c r="FLU69" s="84"/>
      <c r="FLV69" s="84"/>
      <c r="FLW69" s="84"/>
      <c r="FLX69" s="84"/>
      <c r="FLY69" s="84"/>
      <c r="FLZ69" s="84"/>
      <c r="FMA69" s="84"/>
      <c r="FMB69" s="84"/>
      <c r="FMC69" s="84"/>
      <c r="FMD69" s="84"/>
      <c r="FME69" s="84"/>
      <c r="FMF69" s="84"/>
      <c r="FMG69" s="84"/>
      <c r="FMH69" s="84"/>
      <c r="FMI69" s="84"/>
      <c r="FMJ69" s="84"/>
      <c r="FMK69" s="84"/>
      <c r="FML69" s="84"/>
      <c r="FMM69" s="84"/>
      <c r="FMN69" s="84"/>
      <c r="FMO69" s="84"/>
      <c r="FMP69" s="84"/>
      <c r="FMQ69" s="84"/>
      <c r="FMR69" s="84"/>
      <c r="FMS69" s="84"/>
      <c r="FMT69" s="84"/>
      <c r="FMU69" s="84"/>
      <c r="FMV69" s="84"/>
      <c r="FMW69" s="84"/>
      <c r="FMX69" s="84"/>
      <c r="FMY69" s="84"/>
      <c r="FMZ69" s="84"/>
      <c r="FNA69" s="84"/>
      <c r="FNB69" s="84"/>
      <c r="FNC69" s="84"/>
      <c r="FND69" s="84"/>
      <c r="FNE69" s="84"/>
      <c r="FNF69" s="84"/>
      <c r="FNG69" s="84"/>
      <c r="FNH69" s="84"/>
      <c r="FNI69" s="84"/>
      <c r="FNJ69" s="84"/>
      <c r="FNK69" s="84"/>
      <c r="FNL69" s="84"/>
      <c r="FNM69" s="84"/>
      <c r="FNN69" s="84"/>
      <c r="FNO69" s="84"/>
      <c r="FNP69" s="84"/>
      <c r="FNQ69" s="84"/>
      <c r="FNR69" s="84"/>
      <c r="FNS69" s="84"/>
      <c r="FNT69" s="84"/>
      <c r="FNU69" s="84"/>
      <c r="FNV69" s="84"/>
      <c r="FNW69" s="84"/>
      <c r="FNX69" s="84"/>
      <c r="FNY69" s="84"/>
      <c r="FNZ69" s="84"/>
      <c r="FOA69" s="84"/>
      <c r="FOB69" s="84"/>
      <c r="FOC69" s="84"/>
      <c r="FOD69" s="84"/>
      <c r="FOE69" s="84"/>
      <c r="FOF69" s="84"/>
      <c r="FOG69" s="84"/>
      <c r="FOH69" s="84"/>
      <c r="FOI69" s="84"/>
      <c r="FOJ69" s="84"/>
      <c r="FOK69" s="84"/>
      <c r="FOL69" s="84"/>
      <c r="FOM69" s="84"/>
      <c r="FON69" s="84"/>
      <c r="FOO69" s="84"/>
      <c r="FOP69" s="84"/>
      <c r="FOQ69" s="84"/>
      <c r="FOR69" s="84"/>
      <c r="FOS69" s="84"/>
      <c r="FOT69" s="84"/>
      <c r="FOU69" s="84"/>
      <c r="FOV69" s="84"/>
      <c r="FOW69" s="84"/>
      <c r="FOX69" s="84"/>
      <c r="FOY69" s="84"/>
      <c r="FOZ69" s="84"/>
      <c r="FPA69" s="84"/>
      <c r="FPB69" s="84"/>
      <c r="FPC69" s="84"/>
      <c r="FPD69" s="84"/>
      <c r="FPE69" s="84"/>
      <c r="FPF69" s="84"/>
      <c r="FPG69" s="84"/>
      <c r="FPH69" s="84"/>
      <c r="FPI69" s="84"/>
      <c r="FPJ69" s="84"/>
      <c r="FPK69" s="84"/>
      <c r="FPL69" s="84"/>
      <c r="FPM69" s="84"/>
      <c r="FPN69" s="84"/>
      <c r="FPO69" s="84"/>
      <c r="FPP69" s="84"/>
      <c r="FPQ69" s="84"/>
      <c r="FPR69" s="84"/>
      <c r="FPS69" s="84"/>
      <c r="FPT69" s="84"/>
      <c r="FPU69" s="84"/>
      <c r="FPV69" s="84"/>
      <c r="FPW69" s="84"/>
      <c r="FPX69" s="84"/>
      <c r="FPY69" s="84"/>
      <c r="FPZ69" s="84"/>
      <c r="FQA69" s="84"/>
      <c r="FQB69" s="84"/>
      <c r="FQC69" s="84"/>
      <c r="FQD69" s="84"/>
      <c r="FQE69" s="84"/>
      <c r="FQF69" s="84"/>
      <c r="FQG69" s="84"/>
      <c r="FQH69" s="84"/>
      <c r="FQI69" s="84"/>
      <c r="FQJ69" s="84"/>
      <c r="FQK69" s="84"/>
      <c r="FQL69" s="84"/>
      <c r="FQM69" s="84"/>
      <c r="FQN69" s="84"/>
      <c r="FQO69" s="84"/>
      <c r="FQP69" s="84"/>
      <c r="FQQ69" s="84"/>
      <c r="FQR69" s="84"/>
      <c r="FQS69" s="84"/>
      <c r="FQT69" s="84"/>
      <c r="FQU69" s="84"/>
      <c r="FQV69" s="84"/>
      <c r="FQW69" s="84"/>
      <c r="FQX69" s="84"/>
      <c r="FQY69" s="84"/>
      <c r="FQZ69" s="84"/>
      <c r="FRA69" s="84"/>
      <c r="FRB69" s="84"/>
      <c r="FRC69" s="84"/>
      <c r="FRD69" s="84"/>
      <c r="FRE69" s="84"/>
      <c r="FRF69" s="84"/>
      <c r="FRG69" s="84"/>
      <c r="FRH69" s="84"/>
      <c r="FRI69" s="84"/>
      <c r="FRJ69" s="84"/>
      <c r="FRK69" s="84"/>
      <c r="FRL69" s="84"/>
      <c r="FRM69" s="84"/>
      <c r="FRN69" s="84"/>
      <c r="FRO69" s="84"/>
      <c r="FRP69" s="84"/>
      <c r="FRQ69" s="84"/>
      <c r="FRR69" s="84"/>
      <c r="FRS69" s="84"/>
      <c r="FRT69" s="84"/>
      <c r="FRU69" s="84"/>
      <c r="FRV69" s="84"/>
      <c r="FRW69" s="84"/>
      <c r="FRX69" s="84"/>
      <c r="FRY69" s="84"/>
      <c r="FRZ69" s="84"/>
      <c r="FSA69" s="84"/>
      <c r="FSB69" s="84"/>
      <c r="FSC69" s="84"/>
      <c r="FSD69" s="84"/>
      <c r="FSE69" s="84"/>
      <c r="FSF69" s="84"/>
      <c r="FSG69" s="84"/>
      <c r="FSH69" s="84"/>
      <c r="FSI69" s="84"/>
      <c r="FSJ69" s="84"/>
      <c r="FSK69" s="84"/>
      <c r="FSL69" s="84"/>
      <c r="FSM69" s="84"/>
      <c r="FSN69" s="84"/>
      <c r="FSO69" s="84"/>
      <c r="FSP69" s="84"/>
      <c r="FSQ69" s="84"/>
      <c r="FSR69" s="84"/>
      <c r="FSS69" s="84"/>
      <c r="FST69" s="84"/>
      <c r="FSU69" s="84"/>
      <c r="FSV69" s="84"/>
      <c r="FSW69" s="84"/>
      <c r="FSX69" s="84"/>
      <c r="FSY69" s="84"/>
      <c r="FSZ69" s="84"/>
      <c r="FTA69" s="84"/>
      <c r="FTB69" s="84"/>
      <c r="FTC69" s="84"/>
      <c r="FTD69" s="84"/>
      <c r="FTE69" s="84"/>
      <c r="FTF69" s="84"/>
      <c r="FTG69" s="84"/>
      <c r="FTH69" s="84"/>
      <c r="FTI69" s="84"/>
      <c r="FTJ69" s="84"/>
      <c r="FTK69" s="84"/>
      <c r="FTL69" s="84"/>
      <c r="FTM69" s="84"/>
      <c r="FTN69" s="84"/>
      <c r="FTO69" s="84"/>
      <c r="FTP69" s="84"/>
      <c r="FTQ69" s="84"/>
      <c r="FTR69" s="84"/>
      <c r="FTS69" s="84"/>
      <c r="FTT69" s="84"/>
      <c r="FTU69" s="84"/>
      <c r="FTV69" s="84"/>
      <c r="FTW69" s="84"/>
      <c r="FTX69" s="84"/>
      <c r="FTY69" s="84"/>
      <c r="FTZ69" s="84"/>
      <c r="FUA69" s="84"/>
      <c r="FUB69" s="84"/>
      <c r="FUC69" s="84"/>
      <c r="FUD69" s="84"/>
      <c r="FUE69" s="84"/>
      <c r="FUF69" s="84"/>
      <c r="FUG69" s="84"/>
      <c r="FUH69" s="84"/>
      <c r="FUI69" s="84"/>
      <c r="FUJ69" s="84"/>
      <c r="FUK69" s="84"/>
      <c r="FUL69" s="84"/>
      <c r="FUM69" s="84"/>
      <c r="FUN69" s="84"/>
      <c r="FUO69" s="84"/>
      <c r="FUP69" s="84"/>
      <c r="FUQ69" s="84"/>
      <c r="FUR69" s="84"/>
      <c r="FUS69" s="84"/>
      <c r="FUT69" s="84"/>
      <c r="FUU69" s="84"/>
      <c r="FUV69" s="84"/>
      <c r="FUW69" s="84"/>
      <c r="FUX69" s="84"/>
      <c r="FUY69" s="84"/>
      <c r="FUZ69" s="84"/>
      <c r="FVA69" s="84"/>
      <c r="FVB69" s="84"/>
      <c r="FVC69" s="84"/>
      <c r="FVD69" s="84"/>
      <c r="FVE69" s="84"/>
      <c r="FVF69" s="84"/>
      <c r="FVG69" s="84"/>
      <c r="FVH69" s="84"/>
      <c r="FVI69" s="84"/>
      <c r="FVJ69" s="84"/>
      <c r="FVK69" s="84"/>
      <c r="FVL69" s="84"/>
      <c r="FVM69" s="84"/>
      <c r="FVN69" s="84"/>
      <c r="FVO69" s="84"/>
      <c r="FVP69" s="84"/>
      <c r="FVQ69" s="84"/>
      <c r="FVR69" s="84"/>
      <c r="FVS69" s="84"/>
      <c r="FVT69" s="84"/>
      <c r="FVU69" s="84"/>
      <c r="FVV69" s="84"/>
      <c r="FVW69" s="84"/>
      <c r="FVX69" s="84"/>
      <c r="FVY69" s="84"/>
      <c r="FVZ69" s="84"/>
      <c r="FWA69" s="84"/>
      <c r="FWB69" s="84"/>
      <c r="FWC69" s="84"/>
      <c r="FWD69" s="84"/>
      <c r="FWE69" s="84"/>
      <c r="FWF69" s="84"/>
      <c r="FWG69" s="84"/>
      <c r="FWH69" s="84"/>
      <c r="FWI69" s="84"/>
      <c r="FWJ69" s="84"/>
      <c r="FWK69" s="84"/>
      <c r="FWL69" s="84"/>
      <c r="FWM69" s="84"/>
      <c r="FWN69" s="84"/>
      <c r="FWO69" s="84"/>
      <c r="FWP69" s="84"/>
      <c r="FWQ69" s="84"/>
      <c r="FWR69" s="84"/>
      <c r="FWS69" s="84"/>
      <c r="FWT69" s="84"/>
      <c r="FWU69" s="84"/>
      <c r="FWV69" s="84"/>
      <c r="FWW69" s="84"/>
      <c r="FWX69" s="84"/>
      <c r="FWY69" s="84"/>
      <c r="FWZ69" s="84"/>
      <c r="FXA69" s="84"/>
      <c r="FXB69" s="84"/>
      <c r="FXC69" s="84"/>
      <c r="FXD69" s="84"/>
      <c r="FXE69" s="84"/>
      <c r="FXF69" s="84"/>
      <c r="FXG69" s="84"/>
      <c r="FXH69" s="84"/>
      <c r="FXI69" s="84"/>
      <c r="FXJ69" s="84"/>
      <c r="FXK69" s="84"/>
      <c r="FXL69" s="84"/>
      <c r="FXM69" s="84"/>
      <c r="FXN69" s="84"/>
      <c r="FXO69" s="84"/>
      <c r="FXP69" s="84"/>
      <c r="FXQ69" s="84"/>
      <c r="FXR69" s="84"/>
      <c r="FXS69" s="84"/>
      <c r="FXT69" s="84"/>
      <c r="FXU69" s="84"/>
      <c r="FXV69" s="84"/>
      <c r="FXW69" s="84"/>
      <c r="FXX69" s="84"/>
      <c r="FXY69" s="84"/>
      <c r="FXZ69" s="84"/>
      <c r="FYA69" s="84"/>
      <c r="FYB69" s="84"/>
      <c r="FYC69" s="84"/>
      <c r="FYD69" s="84"/>
      <c r="FYE69" s="84"/>
      <c r="FYF69" s="84"/>
      <c r="FYG69" s="84"/>
      <c r="FYH69" s="84"/>
      <c r="FYI69" s="84"/>
      <c r="FYJ69" s="84"/>
      <c r="FYK69" s="84"/>
      <c r="FYL69" s="84"/>
      <c r="FYM69" s="84"/>
      <c r="FYN69" s="84"/>
      <c r="FYO69" s="84"/>
      <c r="FYP69" s="84"/>
      <c r="FYQ69" s="84"/>
      <c r="FYR69" s="84"/>
      <c r="FYS69" s="84"/>
      <c r="FYT69" s="84"/>
      <c r="FYU69" s="84"/>
      <c r="FYV69" s="84"/>
      <c r="FYW69" s="84"/>
      <c r="FYX69" s="84"/>
      <c r="FYY69" s="84"/>
      <c r="FYZ69" s="84"/>
      <c r="FZA69" s="84"/>
      <c r="FZB69" s="84"/>
      <c r="FZC69" s="84"/>
      <c r="FZD69" s="84"/>
      <c r="FZE69" s="84"/>
      <c r="FZF69" s="84"/>
      <c r="FZG69" s="84"/>
      <c r="FZH69" s="84"/>
      <c r="FZI69" s="84"/>
      <c r="FZJ69" s="84"/>
      <c r="FZK69" s="84"/>
      <c r="FZL69" s="84"/>
      <c r="FZM69" s="84"/>
      <c r="FZN69" s="84"/>
      <c r="FZO69" s="84"/>
      <c r="FZP69" s="84"/>
      <c r="FZQ69" s="84"/>
      <c r="FZR69" s="84"/>
      <c r="FZS69" s="84"/>
      <c r="FZT69" s="84"/>
      <c r="FZU69" s="84"/>
      <c r="FZV69" s="84"/>
      <c r="FZW69" s="84"/>
      <c r="FZX69" s="84"/>
      <c r="FZY69" s="84"/>
      <c r="FZZ69" s="84"/>
      <c r="GAA69" s="84"/>
      <c r="GAB69" s="84"/>
      <c r="GAC69" s="84"/>
      <c r="GAD69" s="84"/>
      <c r="GAE69" s="84"/>
      <c r="GAF69" s="84"/>
      <c r="GAG69" s="84"/>
      <c r="GAH69" s="84"/>
      <c r="GAI69" s="84"/>
      <c r="GAJ69" s="84"/>
      <c r="GAK69" s="84"/>
      <c r="GAL69" s="84"/>
      <c r="GAM69" s="84"/>
      <c r="GAN69" s="84"/>
      <c r="GAO69" s="84"/>
      <c r="GAP69" s="84"/>
      <c r="GAQ69" s="84"/>
      <c r="GAR69" s="84"/>
      <c r="GAS69" s="84"/>
      <c r="GAT69" s="84"/>
      <c r="GAU69" s="84"/>
      <c r="GAV69" s="84"/>
      <c r="GAW69" s="84"/>
      <c r="GAX69" s="84"/>
      <c r="GAY69" s="84"/>
      <c r="GAZ69" s="84"/>
      <c r="GBA69" s="84"/>
      <c r="GBB69" s="84"/>
      <c r="GBC69" s="84"/>
      <c r="GBD69" s="84"/>
      <c r="GBE69" s="84"/>
      <c r="GBF69" s="84"/>
      <c r="GBG69" s="84"/>
      <c r="GBH69" s="84"/>
      <c r="GBI69" s="84"/>
      <c r="GBJ69" s="84"/>
      <c r="GBK69" s="84"/>
      <c r="GBL69" s="84"/>
      <c r="GBM69" s="84"/>
      <c r="GBN69" s="84"/>
      <c r="GBO69" s="84"/>
      <c r="GBP69" s="84"/>
      <c r="GBQ69" s="84"/>
      <c r="GBR69" s="84"/>
      <c r="GBS69" s="84"/>
      <c r="GBT69" s="84"/>
      <c r="GBU69" s="84"/>
      <c r="GBV69" s="84"/>
      <c r="GBW69" s="84"/>
      <c r="GBX69" s="84"/>
      <c r="GBY69" s="84"/>
      <c r="GBZ69" s="84"/>
      <c r="GCA69" s="84"/>
      <c r="GCB69" s="84"/>
      <c r="GCC69" s="84"/>
      <c r="GCD69" s="84"/>
      <c r="GCE69" s="84"/>
      <c r="GCF69" s="84"/>
      <c r="GCG69" s="84"/>
      <c r="GCH69" s="84"/>
      <c r="GCI69" s="84"/>
      <c r="GCJ69" s="84"/>
      <c r="GCK69" s="84"/>
      <c r="GCL69" s="84"/>
      <c r="GCM69" s="84"/>
      <c r="GCN69" s="84"/>
      <c r="GCO69" s="84"/>
      <c r="GCP69" s="84"/>
      <c r="GCQ69" s="84"/>
      <c r="GCR69" s="84"/>
      <c r="GCS69" s="84"/>
      <c r="GCT69" s="84"/>
      <c r="GCU69" s="84"/>
      <c r="GCV69" s="84"/>
      <c r="GCW69" s="84"/>
      <c r="GCX69" s="84"/>
      <c r="GCY69" s="84"/>
      <c r="GCZ69" s="84"/>
      <c r="GDA69" s="84"/>
      <c r="GDB69" s="84"/>
      <c r="GDC69" s="84"/>
      <c r="GDD69" s="84"/>
      <c r="GDE69" s="84"/>
      <c r="GDF69" s="84"/>
      <c r="GDG69" s="84"/>
      <c r="GDH69" s="84"/>
      <c r="GDI69" s="84"/>
      <c r="GDJ69" s="84"/>
      <c r="GDK69" s="84"/>
      <c r="GDL69" s="84"/>
      <c r="GDM69" s="84"/>
      <c r="GDN69" s="84"/>
      <c r="GDO69" s="84"/>
      <c r="GDP69" s="84"/>
      <c r="GDQ69" s="84"/>
      <c r="GDR69" s="84"/>
      <c r="GDS69" s="84"/>
      <c r="GDT69" s="84"/>
      <c r="GDU69" s="84"/>
      <c r="GDV69" s="84"/>
      <c r="GDW69" s="84"/>
      <c r="GDX69" s="84"/>
      <c r="GDY69" s="84"/>
      <c r="GDZ69" s="84"/>
      <c r="GEA69" s="84"/>
      <c r="GEB69" s="84"/>
      <c r="GEC69" s="84"/>
      <c r="GED69" s="84"/>
      <c r="GEE69" s="84"/>
      <c r="GEF69" s="84"/>
      <c r="GEG69" s="84"/>
      <c r="GEH69" s="84"/>
      <c r="GEI69" s="84"/>
      <c r="GEJ69" s="84"/>
      <c r="GEK69" s="84"/>
      <c r="GEL69" s="84"/>
      <c r="GEM69" s="84"/>
      <c r="GEN69" s="84"/>
      <c r="GEO69" s="84"/>
      <c r="GEP69" s="84"/>
      <c r="GEQ69" s="84"/>
      <c r="GER69" s="84"/>
      <c r="GES69" s="84"/>
      <c r="GET69" s="84"/>
      <c r="GEU69" s="84"/>
      <c r="GEV69" s="84"/>
      <c r="GEW69" s="84"/>
      <c r="GEX69" s="84"/>
      <c r="GEY69" s="84"/>
      <c r="GEZ69" s="84"/>
      <c r="GFA69" s="84"/>
      <c r="GFB69" s="84"/>
      <c r="GFC69" s="84"/>
      <c r="GFD69" s="84"/>
      <c r="GFE69" s="84"/>
      <c r="GFF69" s="84"/>
      <c r="GFG69" s="84"/>
      <c r="GFH69" s="84"/>
      <c r="GFI69" s="84"/>
      <c r="GFJ69" s="84"/>
      <c r="GFK69" s="84"/>
      <c r="GFL69" s="84"/>
      <c r="GFM69" s="84"/>
      <c r="GFN69" s="84"/>
      <c r="GFO69" s="84"/>
      <c r="GFP69" s="84"/>
      <c r="GFQ69" s="84"/>
      <c r="GFR69" s="84"/>
      <c r="GFS69" s="84"/>
      <c r="GFT69" s="84"/>
      <c r="GFU69" s="84"/>
      <c r="GFV69" s="84"/>
      <c r="GFW69" s="84"/>
      <c r="GFX69" s="84"/>
      <c r="GFY69" s="84"/>
      <c r="GFZ69" s="84"/>
      <c r="GGA69" s="84"/>
      <c r="GGB69" s="84"/>
      <c r="GGC69" s="84"/>
      <c r="GGD69" s="84"/>
      <c r="GGE69" s="84"/>
      <c r="GGF69" s="84"/>
      <c r="GGG69" s="84"/>
      <c r="GGH69" s="84"/>
      <c r="GGI69" s="84"/>
      <c r="GGJ69" s="84"/>
      <c r="GGK69" s="84"/>
      <c r="GGL69" s="84"/>
      <c r="GGM69" s="84"/>
      <c r="GGN69" s="84"/>
      <c r="GGO69" s="84"/>
      <c r="GGP69" s="84"/>
      <c r="GGQ69" s="84"/>
      <c r="GGR69" s="84"/>
      <c r="GGS69" s="84"/>
      <c r="GGT69" s="84"/>
      <c r="GGU69" s="84"/>
      <c r="GGV69" s="84"/>
      <c r="GGW69" s="84"/>
      <c r="GGX69" s="84"/>
      <c r="GGY69" s="84"/>
      <c r="GGZ69" s="84"/>
      <c r="GHA69" s="84"/>
      <c r="GHB69" s="84"/>
      <c r="GHC69" s="84"/>
      <c r="GHD69" s="84"/>
      <c r="GHE69" s="84"/>
      <c r="GHF69" s="84"/>
      <c r="GHG69" s="84"/>
      <c r="GHH69" s="84"/>
      <c r="GHI69" s="84"/>
      <c r="GHJ69" s="84"/>
      <c r="GHK69" s="84"/>
      <c r="GHL69" s="84"/>
      <c r="GHM69" s="84"/>
      <c r="GHN69" s="84"/>
      <c r="GHO69" s="84"/>
      <c r="GHP69" s="84"/>
      <c r="GHQ69" s="84"/>
      <c r="GHR69" s="84"/>
      <c r="GHS69" s="84"/>
      <c r="GHT69" s="84"/>
      <c r="GHU69" s="84"/>
      <c r="GHV69" s="84"/>
      <c r="GHW69" s="84"/>
      <c r="GHX69" s="84"/>
      <c r="GHY69" s="84"/>
      <c r="GHZ69" s="84"/>
      <c r="GIA69" s="84"/>
      <c r="GIB69" s="84"/>
      <c r="GIC69" s="84"/>
      <c r="GID69" s="84"/>
      <c r="GIE69" s="84"/>
      <c r="GIF69" s="84"/>
      <c r="GIG69" s="84"/>
      <c r="GIH69" s="84"/>
      <c r="GII69" s="84"/>
      <c r="GIJ69" s="84"/>
      <c r="GIK69" s="84"/>
      <c r="GIL69" s="84"/>
      <c r="GIM69" s="84"/>
      <c r="GIN69" s="84"/>
      <c r="GIO69" s="84"/>
      <c r="GIP69" s="84"/>
      <c r="GIQ69" s="84"/>
      <c r="GIR69" s="84"/>
      <c r="GIS69" s="84"/>
      <c r="GIT69" s="84"/>
      <c r="GIU69" s="84"/>
      <c r="GIV69" s="84"/>
      <c r="GIW69" s="84"/>
      <c r="GIX69" s="84"/>
      <c r="GIY69" s="84"/>
      <c r="GIZ69" s="84"/>
      <c r="GJA69" s="84"/>
      <c r="GJB69" s="84"/>
      <c r="GJC69" s="84"/>
      <c r="GJD69" s="84"/>
      <c r="GJE69" s="84"/>
      <c r="GJF69" s="84"/>
      <c r="GJG69" s="84"/>
      <c r="GJH69" s="84"/>
      <c r="GJI69" s="84"/>
      <c r="GJJ69" s="84"/>
      <c r="GJK69" s="84"/>
      <c r="GJL69" s="84"/>
      <c r="GJM69" s="84"/>
      <c r="GJN69" s="84"/>
      <c r="GJO69" s="84"/>
      <c r="GJP69" s="84"/>
      <c r="GJQ69" s="84"/>
      <c r="GJR69" s="84"/>
      <c r="GJS69" s="84"/>
      <c r="GJT69" s="84"/>
      <c r="GJU69" s="84"/>
      <c r="GJV69" s="84"/>
      <c r="GJW69" s="84"/>
      <c r="GJX69" s="84"/>
      <c r="GJY69" s="84"/>
      <c r="GJZ69" s="84"/>
      <c r="GKA69" s="84"/>
      <c r="GKB69" s="84"/>
      <c r="GKC69" s="84"/>
      <c r="GKD69" s="84"/>
      <c r="GKE69" s="84"/>
      <c r="GKF69" s="84"/>
      <c r="GKG69" s="84"/>
      <c r="GKH69" s="84"/>
      <c r="GKI69" s="84"/>
      <c r="GKJ69" s="84"/>
      <c r="GKK69" s="84"/>
      <c r="GKL69" s="84"/>
      <c r="GKM69" s="84"/>
      <c r="GKN69" s="84"/>
      <c r="GKO69" s="84"/>
      <c r="GKP69" s="84"/>
      <c r="GKQ69" s="84"/>
      <c r="GKR69" s="84"/>
      <c r="GKS69" s="84"/>
      <c r="GKT69" s="84"/>
      <c r="GKU69" s="84"/>
      <c r="GKV69" s="84"/>
      <c r="GKW69" s="84"/>
      <c r="GKX69" s="84"/>
      <c r="GKY69" s="84"/>
      <c r="GKZ69" s="84"/>
      <c r="GLA69" s="84"/>
      <c r="GLB69" s="84"/>
      <c r="GLC69" s="84"/>
      <c r="GLD69" s="84"/>
      <c r="GLE69" s="84"/>
      <c r="GLF69" s="84"/>
      <c r="GLG69" s="84"/>
      <c r="GLH69" s="84"/>
      <c r="GLI69" s="84"/>
      <c r="GLJ69" s="84"/>
      <c r="GLK69" s="84"/>
      <c r="GLL69" s="84"/>
      <c r="GLM69" s="84"/>
      <c r="GLN69" s="84"/>
      <c r="GLO69" s="84"/>
      <c r="GLP69" s="84"/>
      <c r="GLQ69" s="84"/>
      <c r="GLR69" s="84"/>
      <c r="GLS69" s="84"/>
      <c r="GLT69" s="84"/>
      <c r="GLU69" s="84"/>
      <c r="GLV69" s="84"/>
      <c r="GLW69" s="84"/>
      <c r="GLX69" s="84"/>
      <c r="GLY69" s="84"/>
      <c r="GLZ69" s="84"/>
      <c r="GMA69" s="84"/>
      <c r="GMB69" s="84"/>
      <c r="GMC69" s="84"/>
      <c r="GMD69" s="84"/>
      <c r="GME69" s="84"/>
      <c r="GMF69" s="84"/>
      <c r="GMG69" s="84"/>
      <c r="GMH69" s="84"/>
      <c r="GMI69" s="84"/>
      <c r="GMJ69" s="84"/>
      <c r="GMK69" s="84"/>
      <c r="GML69" s="84"/>
      <c r="GMM69" s="84"/>
      <c r="GMN69" s="84"/>
      <c r="GMO69" s="84"/>
      <c r="GMP69" s="84"/>
      <c r="GMQ69" s="84"/>
      <c r="GMR69" s="84"/>
      <c r="GMS69" s="84"/>
      <c r="GMT69" s="84"/>
      <c r="GMU69" s="84"/>
      <c r="GMV69" s="84"/>
      <c r="GMW69" s="84"/>
      <c r="GMX69" s="84"/>
      <c r="GMY69" s="84"/>
      <c r="GMZ69" s="84"/>
      <c r="GNA69" s="84"/>
      <c r="GNB69" s="84"/>
      <c r="GNC69" s="84"/>
      <c r="GND69" s="84"/>
      <c r="GNE69" s="84"/>
      <c r="GNF69" s="84"/>
      <c r="GNG69" s="84"/>
      <c r="GNH69" s="84"/>
      <c r="GNI69" s="84"/>
      <c r="GNJ69" s="84"/>
      <c r="GNK69" s="84"/>
      <c r="GNL69" s="84"/>
      <c r="GNM69" s="84"/>
      <c r="GNN69" s="84"/>
      <c r="GNO69" s="84"/>
      <c r="GNP69" s="84"/>
      <c r="GNQ69" s="84"/>
      <c r="GNR69" s="84"/>
      <c r="GNS69" s="84"/>
      <c r="GNT69" s="84"/>
      <c r="GNU69" s="84"/>
      <c r="GNV69" s="84"/>
      <c r="GNW69" s="84"/>
      <c r="GNX69" s="84"/>
      <c r="GNY69" s="84"/>
      <c r="GNZ69" s="84"/>
      <c r="GOA69" s="84"/>
      <c r="GOB69" s="84"/>
      <c r="GOC69" s="84"/>
      <c r="GOD69" s="84"/>
      <c r="GOE69" s="84"/>
      <c r="GOF69" s="84"/>
      <c r="GOG69" s="84"/>
      <c r="GOH69" s="84"/>
      <c r="GOI69" s="84"/>
      <c r="GOJ69" s="84"/>
      <c r="GOK69" s="84"/>
      <c r="GOL69" s="84"/>
      <c r="GOM69" s="84"/>
      <c r="GON69" s="84"/>
      <c r="GOO69" s="84"/>
      <c r="GOP69" s="84"/>
      <c r="GOQ69" s="84"/>
      <c r="GOR69" s="84"/>
      <c r="GOS69" s="84"/>
      <c r="GOT69" s="84"/>
      <c r="GOU69" s="84"/>
      <c r="GOV69" s="84"/>
      <c r="GOW69" s="84"/>
      <c r="GOX69" s="84"/>
      <c r="GOY69" s="84"/>
      <c r="GOZ69" s="84"/>
      <c r="GPA69" s="84"/>
      <c r="GPB69" s="84"/>
      <c r="GPC69" s="84"/>
      <c r="GPD69" s="84"/>
      <c r="GPE69" s="84"/>
      <c r="GPF69" s="84"/>
      <c r="GPG69" s="84"/>
      <c r="GPH69" s="84"/>
      <c r="GPI69" s="84"/>
      <c r="GPJ69" s="84"/>
      <c r="GPK69" s="84"/>
      <c r="GPL69" s="84"/>
      <c r="GPM69" s="84"/>
      <c r="GPN69" s="84"/>
      <c r="GPO69" s="84"/>
      <c r="GPP69" s="84"/>
      <c r="GPQ69" s="84"/>
      <c r="GPR69" s="84"/>
      <c r="GPS69" s="84"/>
      <c r="GPT69" s="84"/>
      <c r="GPU69" s="84"/>
      <c r="GPV69" s="84"/>
      <c r="GPW69" s="84"/>
      <c r="GPX69" s="84"/>
      <c r="GPY69" s="84"/>
      <c r="GPZ69" s="84"/>
      <c r="GQA69" s="84"/>
      <c r="GQB69" s="84"/>
      <c r="GQC69" s="84"/>
      <c r="GQD69" s="84"/>
      <c r="GQE69" s="84"/>
      <c r="GQF69" s="84"/>
      <c r="GQG69" s="84"/>
      <c r="GQH69" s="84"/>
      <c r="GQI69" s="84"/>
      <c r="GQJ69" s="84"/>
      <c r="GQK69" s="84"/>
      <c r="GQL69" s="84"/>
      <c r="GQM69" s="84"/>
      <c r="GQN69" s="84"/>
      <c r="GQO69" s="84"/>
      <c r="GQP69" s="84"/>
      <c r="GQQ69" s="84"/>
      <c r="GQR69" s="84"/>
      <c r="GQS69" s="84"/>
      <c r="GQT69" s="84"/>
      <c r="GQU69" s="84"/>
      <c r="GQV69" s="84"/>
      <c r="GQW69" s="84"/>
      <c r="GQX69" s="84"/>
      <c r="GQY69" s="84"/>
      <c r="GQZ69" s="84"/>
      <c r="GRA69" s="84"/>
      <c r="GRB69" s="84"/>
      <c r="GRC69" s="84"/>
      <c r="GRD69" s="84"/>
      <c r="GRE69" s="84"/>
      <c r="GRF69" s="84"/>
      <c r="GRG69" s="84"/>
      <c r="GRH69" s="84"/>
      <c r="GRI69" s="84"/>
      <c r="GRJ69" s="84"/>
      <c r="GRK69" s="84"/>
      <c r="GRL69" s="84"/>
      <c r="GRM69" s="84"/>
      <c r="GRN69" s="84"/>
      <c r="GRO69" s="84"/>
      <c r="GRP69" s="84"/>
      <c r="GRQ69" s="84"/>
      <c r="GRR69" s="84"/>
      <c r="GRS69" s="84"/>
      <c r="GRT69" s="84"/>
      <c r="GRU69" s="84"/>
      <c r="GRV69" s="84"/>
      <c r="GRW69" s="84"/>
      <c r="GRX69" s="84"/>
      <c r="GRY69" s="84"/>
      <c r="GRZ69" s="84"/>
      <c r="GSA69" s="84"/>
      <c r="GSB69" s="84"/>
      <c r="GSC69" s="84"/>
      <c r="GSD69" s="84"/>
      <c r="GSE69" s="84"/>
      <c r="GSF69" s="84"/>
      <c r="GSG69" s="84"/>
      <c r="GSH69" s="84"/>
      <c r="GSI69" s="84"/>
      <c r="GSJ69" s="84"/>
      <c r="GSK69" s="84"/>
      <c r="GSL69" s="84"/>
      <c r="GSM69" s="84"/>
      <c r="GSN69" s="84"/>
      <c r="GSO69" s="84"/>
      <c r="GSP69" s="84"/>
      <c r="GSQ69" s="84"/>
      <c r="GSR69" s="84"/>
      <c r="GSS69" s="84"/>
      <c r="GST69" s="84"/>
      <c r="GSU69" s="84"/>
      <c r="GSV69" s="84"/>
      <c r="GSW69" s="84"/>
      <c r="GSX69" s="84"/>
      <c r="GSY69" s="84"/>
      <c r="GSZ69" s="84"/>
      <c r="GTA69" s="84"/>
      <c r="GTB69" s="84"/>
      <c r="GTC69" s="84"/>
      <c r="GTD69" s="84"/>
      <c r="GTE69" s="84"/>
      <c r="GTF69" s="84"/>
      <c r="GTG69" s="84"/>
      <c r="GTH69" s="84"/>
      <c r="GTI69" s="84"/>
      <c r="GTJ69" s="84"/>
      <c r="GTK69" s="84"/>
      <c r="GTL69" s="84"/>
      <c r="GTM69" s="84"/>
      <c r="GTN69" s="84"/>
      <c r="GTO69" s="84"/>
      <c r="GTP69" s="84"/>
      <c r="GTQ69" s="84"/>
      <c r="GTR69" s="84"/>
      <c r="GTS69" s="84"/>
      <c r="GTT69" s="84"/>
      <c r="GTU69" s="84"/>
      <c r="GTV69" s="84"/>
      <c r="GTW69" s="84"/>
      <c r="GTX69" s="84"/>
      <c r="GTY69" s="84"/>
      <c r="GTZ69" s="84"/>
      <c r="GUA69" s="84"/>
      <c r="GUB69" s="84"/>
      <c r="GUC69" s="84"/>
      <c r="GUD69" s="84"/>
      <c r="GUE69" s="84"/>
      <c r="GUF69" s="84"/>
      <c r="GUG69" s="84"/>
      <c r="GUH69" s="84"/>
      <c r="GUI69" s="84"/>
      <c r="GUJ69" s="84"/>
      <c r="GUK69" s="84"/>
      <c r="GUL69" s="84"/>
      <c r="GUM69" s="84"/>
      <c r="GUN69" s="84"/>
      <c r="GUO69" s="84"/>
      <c r="GUP69" s="84"/>
      <c r="GUQ69" s="84"/>
      <c r="GUR69" s="84"/>
      <c r="GUS69" s="84"/>
      <c r="GUT69" s="84"/>
      <c r="GUU69" s="84"/>
      <c r="GUV69" s="84"/>
      <c r="GUW69" s="84"/>
      <c r="GUX69" s="84"/>
      <c r="GUY69" s="84"/>
      <c r="GUZ69" s="84"/>
      <c r="GVA69" s="84"/>
      <c r="GVB69" s="84"/>
      <c r="GVC69" s="84"/>
      <c r="GVD69" s="84"/>
      <c r="GVE69" s="84"/>
      <c r="GVF69" s="84"/>
      <c r="GVG69" s="84"/>
      <c r="GVH69" s="84"/>
      <c r="GVI69" s="84"/>
      <c r="GVJ69" s="84"/>
      <c r="GVK69" s="84"/>
      <c r="GVL69" s="84"/>
      <c r="GVM69" s="84"/>
      <c r="GVN69" s="84"/>
      <c r="GVO69" s="84"/>
      <c r="GVP69" s="84"/>
      <c r="GVQ69" s="84"/>
      <c r="GVR69" s="84"/>
      <c r="GVS69" s="84"/>
      <c r="GVT69" s="84"/>
      <c r="GVU69" s="84"/>
      <c r="GVV69" s="84"/>
      <c r="GVW69" s="84"/>
      <c r="GVX69" s="84"/>
      <c r="GVY69" s="84"/>
      <c r="GVZ69" s="84"/>
      <c r="GWA69" s="84"/>
      <c r="GWB69" s="84"/>
      <c r="GWC69" s="84"/>
      <c r="GWD69" s="84"/>
      <c r="GWE69" s="84"/>
      <c r="GWF69" s="84"/>
      <c r="GWG69" s="84"/>
      <c r="GWH69" s="84"/>
      <c r="GWI69" s="84"/>
      <c r="GWJ69" s="84"/>
      <c r="GWK69" s="84"/>
      <c r="GWL69" s="84"/>
      <c r="GWM69" s="84"/>
      <c r="GWN69" s="84"/>
      <c r="GWO69" s="84"/>
      <c r="GWP69" s="84"/>
      <c r="GWQ69" s="84"/>
      <c r="GWR69" s="84"/>
      <c r="GWS69" s="84"/>
      <c r="GWT69" s="84"/>
      <c r="GWU69" s="84"/>
      <c r="GWV69" s="84"/>
      <c r="GWW69" s="84"/>
      <c r="GWX69" s="84"/>
      <c r="GWY69" s="84"/>
      <c r="GWZ69" s="84"/>
      <c r="GXA69" s="84"/>
      <c r="GXB69" s="84"/>
      <c r="GXC69" s="84"/>
      <c r="GXD69" s="84"/>
      <c r="GXE69" s="84"/>
      <c r="GXF69" s="84"/>
      <c r="GXG69" s="84"/>
      <c r="GXH69" s="84"/>
      <c r="GXI69" s="84"/>
      <c r="GXJ69" s="84"/>
      <c r="GXK69" s="84"/>
      <c r="GXL69" s="84"/>
      <c r="GXM69" s="84"/>
      <c r="GXN69" s="84"/>
      <c r="GXO69" s="84"/>
      <c r="GXP69" s="84"/>
      <c r="GXQ69" s="84"/>
      <c r="GXR69" s="84"/>
      <c r="GXS69" s="84"/>
      <c r="GXT69" s="84"/>
      <c r="GXU69" s="84"/>
      <c r="GXV69" s="84"/>
      <c r="GXW69" s="84"/>
      <c r="GXX69" s="84"/>
      <c r="GXY69" s="84"/>
      <c r="GXZ69" s="84"/>
      <c r="GYA69" s="84"/>
      <c r="GYB69" s="84"/>
      <c r="GYC69" s="84"/>
      <c r="GYD69" s="84"/>
      <c r="GYE69" s="84"/>
      <c r="GYF69" s="84"/>
      <c r="GYG69" s="84"/>
      <c r="GYH69" s="84"/>
      <c r="GYI69" s="84"/>
      <c r="GYJ69" s="84"/>
      <c r="GYK69" s="84"/>
      <c r="GYL69" s="84"/>
      <c r="GYM69" s="84"/>
      <c r="GYN69" s="84"/>
      <c r="GYO69" s="84"/>
      <c r="GYP69" s="84"/>
      <c r="GYQ69" s="84"/>
      <c r="GYR69" s="84"/>
      <c r="GYS69" s="84"/>
      <c r="GYT69" s="84"/>
      <c r="GYU69" s="84"/>
      <c r="GYV69" s="84"/>
      <c r="GYW69" s="84"/>
      <c r="GYX69" s="84"/>
      <c r="GYY69" s="84"/>
      <c r="GYZ69" s="84"/>
      <c r="GZA69" s="84"/>
      <c r="GZB69" s="84"/>
      <c r="GZC69" s="84"/>
      <c r="GZD69" s="84"/>
      <c r="GZE69" s="84"/>
      <c r="GZF69" s="84"/>
      <c r="GZG69" s="84"/>
      <c r="GZH69" s="84"/>
      <c r="GZI69" s="84"/>
      <c r="GZJ69" s="84"/>
      <c r="GZK69" s="84"/>
      <c r="GZL69" s="84"/>
      <c r="GZM69" s="84"/>
      <c r="GZN69" s="84"/>
      <c r="GZO69" s="84"/>
      <c r="GZP69" s="84"/>
      <c r="GZQ69" s="84"/>
      <c r="GZR69" s="84"/>
      <c r="GZS69" s="84"/>
      <c r="GZT69" s="84"/>
      <c r="GZU69" s="84"/>
      <c r="GZV69" s="84"/>
      <c r="GZW69" s="84"/>
      <c r="GZX69" s="84"/>
      <c r="GZY69" s="84"/>
      <c r="GZZ69" s="84"/>
      <c r="HAA69" s="84"/>
      <c r="HAB69" s="84"/>
      <c r="HAC69" s="84"/>
      <c r="HAD69" s="84"/>
      <c r="HAE69" s="84"/>
      <c r="HAF69" s="84"/>
      <c r="HAG69" s="84"/>
      <c r="HAH69" s="84"/>
      <c r="HAI69" s="84"/>
      <c r="HAJ69" s="84"/>
      <c r="HAK69" s="84"/>
      <c r="HAL69" s="84"/>
      <c r="HAM69" s="84"/>
      <c r="HAN69" s="84"/>
      <c r="HAO69" s="84"/>
      <c r="HAP69" s="84"/>
      <c r="HAQ69" s="84"/>
      <c r="HAR69" s="84"/>
      <c r="HAS69" s="84"/>
      <c r="HAT69" s="84"/>
      <c r="HAU69" s="84"/>
      <c r="HAV69" s="84"/>
      <c r="HAW69" s="84"/>
      <c r="HAX69" s="84"/>
      <c r="HAY69" s="84"/>
      <c r="HAZ69" s="84"/>
      <c r="HBA69" s="84"/>
      <c r="HBB69" s="84"/>
      <c r="HBC69" s="84"/>
      <c r="HBD69" s="84"/>
      <c r="HBE69" s="84"/>
      <c r="HBF69" s="84"/>
      <c r="HBG69" s="84"/>
      <c r="HBH69" s="84"/>
      <c r="HBI69" s="84"/>
      <c r="HBJ69" s="84"/>
      <c r="HBK69" s="84"/>
      <c r="HBL69" s="84"/>
      <c r="HBM69" s="84"/>
      <c r="HBN69" s="84"/>
      <c r="HBO69" s="84"/>
      <c r="HBP69" s="84"/>
      <c r="HBQ69" s="84"/>
      <c r="HBR69" s="84"/>
      <c r="HBS69" s="84"/>
      <c r="HBT69" s="84"/>
      <c r="HBU69" s="84"/>
      <c r="HBV69" s="84"/>
      <c r="HBW69" s="84"/>
      <c r="HBX69" s="84"/>
      <c r="HBY69" s="84"/>
      <c r="HBZ69" s="84"/>
      <c r="HCA69" s="84"/>
      <c r="HCB69" s="84"/>
      <c r="HCC69" s="84"/>
      <c r="HCD69" s="84"/>
      <c r="HCE69" s="84"/>
      <c r="HCF69" s="84"/>
      <c r="HCG69" s="84"/>
      <c r="HCH69" s="84"/>
      <c r="HCI69" s="84"/>
      <c r="HCJ69" s="84"/>
      <c r="HCK69" s="84"/>
      <c r="HCL69" s="84"/>
      <c r="HCM69" s="84"/>
      <c r="HCN69" s="84"/>
      <c r="HCO69" s="84"/>
      <c r="HCP69" s="84"/>
      <c r="HCQ69" s="84"/>
      <c r="HCR69" s="84"/>
      <c r="HCS69" s="84"/>
      <c r="HCT69" s="84"/>
      <c r="HCU69" s="84"/>
      <c r="HCV69" s="84"/>
      <c r="HCW69" s="84"/>
      <c r="HCX69" s="84"/>
      <c r="HCY69" s="84"/>
      <c r="HCZ69" s="84"/>
      <c r="HDA69" s="84"/>
      <c r="HDB69" s="84"/>
      <c r="HDC69" s="84"/>
      <c r="HDD69" s="84"/>
      <c r="HDE69" s="84"/>
      <c r="HDF69" s="84"/>
      <c r="HDG69" s="84"/>
      <c r="HDH69" s="84"/>
      <c r="HDI69" s="84"/>
      <c r="HDJ69" s="84"/>
      <c r="HDK69" s="84"/>
      <c r="HDL69" s="84"/>
      <c r="HDM69" s="84"/>
      <c r="HDN69" s="84"/>
      <c r="HDO69" s="84"/>
      <c r="HDP69" s="84"/>
      <c r="HDQ69" s="84"/>
      <c r="HDR69" s="84"/>
      <c r="HDS69" s="84"/>
      <c r="HDT69" s="84"/>
      <c r="HDU69" s="84"/>
      <c r="HDV69" s="84"/>
      <c r="HDW69" s="84"/>
      <c r="HDX69" s="84"/>
      <c r="HDY69" s="84"/>
      <c r="HDZ69" s="84"/>
      <c r="HEA69" s="84"/>
      <c r="HEB69" s="84"/>
      <c r="HEC69" s="84"/>
      <c r="HED69" s="84"/>
      <c r="HEE69" s="84"/>
      <c r="HEF69" s="84"/>
      <c r="HEG69" s="84"/>
      <c r="HEH69" s="84"/>
      <c r="HEI69" s="84"/>
      <c r="HEJ69" s="84"/>
      <c r="HEK69" s="84"/>
      <c r="HEL69" s="84"/>
      <c r="HEM69" s="84"/>
      <c r="HEN69" s="84"/>
      <c r="HEO69" s="84"/>
      <c r="HEP69" s="84"/>
      <c r="HEQ69" s="84"/>
      <c r="HER69" s="84"/>
      <c r="HES69" s="84"/>
      <c r="HET69" s="84"/>
      <c r="HEU69" s="84"/>
      <c r="HEV69" s="84"/>
      <c r="HEW69" s="84"/>
      <c r="HEX69" s="84"/>
      <c r="HEY69" s="84"/>
      <c r="HEZ69" s="84"/>
      <c r="HFA69" s="84"/>
      <c r="HFB69" s="84"/>
      <c r="HFC69" s="84"/>
      <c r="HFD69" s="84"/>
      <c r="HFE69" s="84"/>
      <c r="HFF69" s="84"/>
      <c r="HFG69" s="84"/>
      <c r="HFH69" s="84"/>
      <c r="HFI69" s="84"/>
      <c r="HFJ69" s="84"/>
      <c r="HFK69" s="84"/>
      <c r="HFL69" s="84"/>
      <c r="HFM69" s="84"/>
      <c r="HFN69" s="84"/>
      <c r="HFO69" s="84"/>
      <c r="HFP69" s="84"/>
      <c r="HFQ69" s="84"/>
      <c r="HFR69" s="84"/>
      <c r="HFS69" s="84"/>
      <c r="HFT69" s="84"/>
      <c r="HFU69" s="84"/>
      <c r="HFV69" s="84"/>
      <c r="HFW69" s="84"/>
      <c r="HFX69" s="84"/>
      <c r="HFY69" s="84"/>
      <c r="HFZ69" s="84"/>
      <c r="HGA69" s="84"/>
      <c r="HGB69" s="84"/>
      <c r="HGC69" s="84"/>
      <c r="HGD69" s="84"/>
      <c r="HGE69" s="84"/>
      <c r="HGF69" s="84"/>
      <c r="HGG69" s="84"/>
      <c r="HGH69" s="84"/>
      <c r="HGI69" s="84"/>
      <c r="HGJ69" s="84"/>
      <c r="HGK69" s="84"/>
      <c r="HGL69" s="84"/>
      <c r="HGM69" s="84"/>
      <c r="HGN69" s="84"/>
      <c r="HGO69" s="84"/>
      <c r="HGP69" s="84"/>
      <c r="HGQ69" s="84"/>
      <c r="HGR69" s="84"/>
      <c r="HGS69" s="84"/>
      <c r="HGT69" s="84"/>
      <c r="HGU69" s="84"/>
      <c r="HGV69" s="84"/>
      <c r="HGW69" s="84"/>
      <c r="HGX69" s="84"/>
      <c r="HGY69" s="84"/>
      <c r="HGZ69" s="84"/>
      <c r="HHA69" s="84"/>
      <c r="HHB69" s="84"/>
      <c r="HHC69" s="84"/>
      <c r="HHD69" s="84"/>
      <c r="HHE69" s="84"/>
      <c r="HHF69" s="84"/>
      <c r="HHG69" s="84"/>
      <c r="HHH69" s="84"/>
      <c r="HHI69" s="84"/>
      <c r="HHJ69" s="84"/>
      <c r="HHK69" s="84"/>
      <c r="HHL69" s="84"/>
      <c r="HHM69" s="84"/>
      <c r="HHN69" s="84"/>
      <c r="HHO69" s="84"/>
      <c r="HHP69" s="84"/>
      <c r="HHQ69" s="84"/>
      <c r="HHR69" s="84"/>
      <c r="HHS69" s="84"/>
      <c r="HHT69" s="84"/>
      <c r="HHU69" s="84"/>
      <c r="HHV69" s="84"/>
      <c r="HHW69" s="84"/>
      <c r="HHX69" s="84"/>
      <c r="HHY69" s="84"/>
      <c r="HHZ69" s="84"/>
      <c r="HIA69" s="84"/>
      <c r="HIB69" s="84"/>
      <c r="HIC69" s="84"/>
      <c r="HID69" s="84"/>
      <c r="HIE69" s="84"/>
      <c r="HIF69" s="84"/>
      <c r="HIG69" s="84"/>
      <c r="HIH69" s="84"/>
      <c r="HII69" s="84"/>
      <c r="HIJ69" s="84"/>
      <c r="HIK69" s="84"/>
      <c r="HIL69" s="84"/>
      <c r="HIM69" s="84"/>
      <c r="HIN69" s="84"/>
      <c r="HIO69" s="84"/>
      <c r="HIP69" s="84"/>
      <c r="HIQ69" s="84"/>
      <c r="HIR69" s="84"/>
      <c r="HIS69" s="84"/>
      <c r="HIT69" s="84"/>
      <c r="HIU69" s="84"/>
      <c r="HIV69" s="84"/>
      <c r="HIW69" s="84"/>
      <c r="HIX69" s="84"/>
      <c r="HIY69" s="84"/>
      <c r="HIZ69" s="84"/>
      <c r="HJA69" s="84"/>
      <c r="HJB69" s="84"/>
      <c r="HJC69" s="84"/>
      <c r="HJD69" s="84"/>
      <c r="HJE69" s="84"/>
      <c r="HJF69" s="84"/>
      <c r="HJG69" s="84"/>
      <c r="HJH69" s="84"/>
      <c r="HJI69" s="84"/>
      <c r="HJJ69" s="84"/>
      <c r="HJK69" s="84"/>
      <c r="HJL69" s="84"/>
      <c r="HJM69" s="84"/>
      <c r="HJN69" s="84"/>
      <c r="HJO69" s="84"/>
      <c r="HJP69" s="84"/>
      <c r="HJQ69" s="84"/>
      <c r="HJR69" s="84"/>
      <c r="HJS69" s="84"/>
      <c r="HJT69" s="84"/>
      <c r="HJU69" s="84"/>
      <c r="HJV69" s="84"/>
      <c r="HJW69" s="84"/>
      <c r="HJX69" s="84"/>
      <c r="HJY69" s="84"/>
      <c r="HJZ69" s="84"/>
      <c r="HKA69" s="84"/>
      <c r="HKB69" s="84"/>
      <c r="HKC69" s="84"/>
      <c r="HKD69" s="84"/>
      <c r="HKE69" s="84"/>
      <c r="HKF69" s="84"/>
      <c r="HKG69" s="84"/>
      <c r="HKH69" s="84"/>
      <c r="HKI69" s="84"/>
      <c r="HKJ69" s="84"/>
      <c r="HKK69" s="84"/>
      <c r="HKL69" s="84"/>
      <c r="HKM69" s="84"/>
      <c r="HKN69" s="84"/>
      <c r="HKO69" s="84"/>
      <c r="HKP69" s="84"/>
      <c r="HKQ69" s="84"/>
      <c r="HKR69" s="84"/>
      <c r="HKS69" s="84"/>
      <c r="HKT69" s="84"/>
      <c r="HKU69" s="84"/>
      <c r="HKV69" s="84"/>
      <c r="HKW69" s="84"/>
      <c r="HKX69" s="84"/>
      <c r="HKY69" s="84"/>
      <c r="HKZ69" s="84"/>
      <c r="HLA69" s="84"/>
      <c r="HLB69" s="84"/>
      <c r="HLC69" s="84"/>
      <c r="HLD69" s="84"/>
      <c r="HLE69" s="84"/>
      <c r="HLF69" s="84"/>
      <c r="HLG69" s="84"/>
      <c r="HLH69" s="84"/>
      <c r="HLI69" s="84"/>
      <c r="HLJ69" s="84"/>
      <c r="HLK69" s="84"/>
      <c r="HLL69" s="84"/>
      <c r="HLM69" s="84"/>
      <c r="HLN69" s="84"/>
      <c r="HLO69" s="84"/>
      <c r="HLP69" s="84"/>
      <c r="HLQ69" s="84"/>
      <c r="HLR69" s="84"/>
      <c r="HLS69" s="84"/>
      <c r="HLT69" s="84"/>
      <c r="HLU69" s="84"/>
      <c r="HLV69" s="84"/>
      <c r="HLW69" s="84"/>
      <c r="HLX69" s="84"/>
      <c r="HLY69" s="84"/>
      <c r="HLZ69" s="84"/>
      <c r="HMA69" s="84"/>
      <c r="HMB69" s="84"/>
      <c r="HMC69" s="84"/>
      <c r="HMD69" s="84"/>
      <c r="HME69" s="84"/>
      <c r="HMF69" s="84"/>
      <c r="HMG69" s="84"/>
      <c r="HMH69" s="84"/>
      <c r="HMI69" s="84"/>
      <c r="HMJ69" s="84"/>
      <c r="HMK69" s="84"/>
      <c r="HML69" s="84"/>
      <c r="HMM69" s="84"/>
      <c r="HMN69" s="84"/>
      <c r="HMO69" s="84"/>
      <c r="HMP69" s="84"/>
      <c r="HMQ69" s="84"/>
      <c r="HMR69" s="84"/>
      <c r="HMS69" s="84"/>
      <c r="HMT69" s="84"/>
      <c r="HMU69" s="84"/>
      <c r="HMV69" s="84"/>
      <c r="HMW69" s="84"/>
      <c r="HMX69" s="84"/>
      <c r="HMY69" s="84"/>
      <c r="HMZ69" s="84"/>
      <c r="HNA69" s="84"/>
      <c r="HNB69" s="84"/>
      <c r="HNC69" s="84"/>
      <c r="HND69" s="84"/>
      <c r="HNE69" s="84"/>
      <c r="HNF69" s="84"/>
      <c r="HNG69" s="84"/>
      <c r="HNH69" s="84"/>
      <c r="HNI69" s="84"/>
      <c r="HNJ69" s="84"/>
      <c r="HNK69" s="84"/>
      <c r="HNL69" s="84"/>
      <c r="HNM69" s="84"/>
      <c r="HNN69" s="84"/>
      <c r="HNO69" s="84"/>
      <c r="HNP69" s="84"/>
      <c r="HNQ69" s="84"/>
      <c r="HNR69" s="84"/>
      <c r="HNS69" s="84"/>
      <c r="HNT69" s="84"/>
      <c r="HNU69" s="84"/>
      <c r="HNV69" s="84"/>
      <c r="HNW69" s="84"/>
      <c r="HNX69" s="84"/>
      <c r="HNY69" s="84"/>
      <c r="HNZ69" s="84"/>
      <c r="HOA69" s="84"/>
      <c r="HOB69" s="84"/>
      <c r="HOC69" s="84"/>
      <c r="HOD69" s="84"/>
      <c r="HOE69" s="84"/>
      <c r="HOF69" s="84"/>
      <c r="HOG69" s="84"/>
      <c r="HOH69" s="84"/>
      <c r="HOI69" s="84"/>
      <c r="HOJ69" s="84"/>
      <c r="HOK69" s="84"/>
      <c r="HOL69" s="84"/>
      <c r="HOM69" s="84"/>
      <c r="HON69" s="84"/>
      <c r="HOO69" s="84"/>
      <c r="HOP69" s="84"/>
      <c r="HOQ69" s="84"/>
      <c r="HOR69" s="84"/>
      <c r="HOS69" s="84"/>
      <c r="HOT69" s="84"/>
      <c r="HOU69" s="84"/>
      <c r="HOV69" s="84"/>
      <c r="HOW69" s="84"/>
      <c r="HOX69" s="84"/>
      <c r="HOY69" s="84"/>
      <c r="HOZ69" s="84"/>
      <c r="HPA69" s="84"/>
      <c r="HPB69" s="84"/>
      <c r="HPC69" s="84"/>
      <c r="HPD69" s="84"/>
      <c r="HPE69" s="84"/>
      <c r="HPF69" s="84"/>
      <c r="HPG69" s="84"/>
      <c r="HPH69" s="84"/>
      <c r="HPI69" s="84"/>
      <c r="HPJ69" s="84"/>
      <c r="HPK69" s="84"/>
      <c r="HPL69" s="84"/>
      <c r="HPM69" s="84"/>
      <c r="HPN69" s="84"/>
      <c r="HPO69" s="84"/>
      <c r="HPP69" s="84"/>
      <c r="HPQ69" s="84"/>
      <c r="HPR69" s="84"/>
      <c r="HPS69" s="84"/>
      <c r="HPT69" s="84"/>
      <c r="HPU69" s="84"/>
      <c r="HPV69" s="84"/>
      <c r="HPW69" s="84"/>
      <c r="HPX69" s="84"/>
      <c r="HPY69" s="84"/>
      <c r="HPZ69" s="84"/>
      <c r="HQA69" s="84"/>
      <c r="HQB69" s="84"/>
      <c r="HQC69" s="84"/>
      <c r="HQD69" s="84"/>
      <c r="HQE69" s="84"/>
      <c r="HQF69" s="84"/>
      <c r="HQG69" s="84"/>
      <c r="HQH69" s="84"/>
      <c r="HQI69" s="84"/>
      <c r="HQJ69" s="84"/>
      <c r="HQK69" s="84"/>
      <c r="HQL69" s="84"/>
      <c r="HQM69" s="84"/>
      <c r="HQN69" s="84"/>
      <c r="HQO69" s="84"/>
      <c r="HQP69" s="84"/>
      <c r="HQQ69" s="84"/>
      <c r="HQR69" s="84"/>
      <c r="HQS69" s="84"/>
      <c r="HQT69" s="84"/>
      <c r="HQU69" s="84"/>
      <c r="HQV69" s="84"/>
      <c r="HQW69" s="84"/>
      <c r="HQX69" s="84"/>
      <c r="HQY69" s="84"/>
      <c r="HQZ69" s="84"/>
      <c r="HRA69" s="84"/>
      <c r="HRB69" s="84"/>
      <c r="HRC69" s="84"/>
      <c r="HRD69" s="84"/>
      <c r="HRE69" s="84"/>
      <c r="HRF69" s="84"/>
      <c r="HRG69" s="84"/>
      <c r="HRH69" s="84"/>
      <c r="HRI69" s="84"/>
      <c r="HRJ69" s="84"/>
      <c r="HRK69" s="84"/>
      <c r="HRL69" s="84"/>
      <c r="HRM69" s="84"/>
      <c r="HRN69" s="84"/>
      <c r="HRO69" s="84"/>
      <c r="HRP69" s="84"/>
      <c r="HRQ69" s="84"/>
      <c r="HRR69" s="84"/>
      <c r="HRS69" s="84"/>
      <c r="HRT69" s="84"/>
      <c r="HRU69" s="84"/>
      <c r="HRV69" s="84"/>
      <c r="HRW69" s="84"/>
      <c r="HRX69" s="84"/>
      <c r="HRY69" s="84"/>
      <c r="HRZ69" s="84"/>
      <c r="HSA69" s="84"/>
      <c r="HSB69" s="84"/>
      <c r="HSC69" s="84"/>
      <c r="HSD69" s="84"/>
      <c r="HSE69" s="84"/>
      <c r="HSF69" s="84"/>
      <c r="HSG69" s="84"/>
      <c r="HSH69" s="84"/>
      <c r="HSI69" s="84"/>
      <c r="HSJ69" s="84"/>
      <c r="HSK69" s="84"/>
      <c r="HSL69" s="84"/>
      <c r="HSM69" s="84"/>
      <c r="HSN69" s="84"/>
      <c r="HSO69" s="84"/>
      <c r="HSP69" s="84"/>
      <c r="HSQ69" s="84"/>
      <c r="HSR69" s="84"/>
      <c r="HSS69" s="84"/>
      <c r="HST69" s="84"/>
      <c r="HSU69" s="84"/>
      <c r="HSV69" s="84"/>
      <c r="HSW69" s="84"/>
      <c r="HSX69" s="84"/>
      <c r="HSY69" s="84"/>
      <c r="HSZ69" s="84"/>
      <c r="HTA69" s="84"/>
      <c r="HTB69" s="84"/>
      <c r="HTC69" s="84"/>
      <c r="HTD69" s="84"/>
      <c r="HTE69" s="84"/>
      <c r="HTF69" s="84"/>
      <c r="HTG69" s="84"/>
      <c r="HTH69" s="84"/>
      <c r="HTI69" s="84"/>
      <c r="HTJ69" s="84"/>
      <c r="HTK69" s="84"/>
      <c r="HTL69" s="84"/>
      <c r="HTM69" s="84"/>
      <c r="HTN69" s="84"/>
      <c r="HTO69" s="84"/>
      <c r="HTP69" s="84"/>
      <c r="HTQ69" s="84"/>
      <c r="HTR69" s="84"/>
      <c r="HTS69" s="84"/>
      <c r="HTT69" s="84"/>
      <c r="HTU69" s="84"/>
      <c r="HTV69" s="84"/>
      <c r="HTW69" s="84"/>
      <c r="HTX69" s="84"/>
      <c r="HTY69" s="84"/>
      <c r="HTZ69" s="84"/>
      <c r="HUA69" s="84"/>
      <c r="HUB69" s="84"/>
      <c r="HUC69" s="84"/>
      <c r="HUD69" s="84"/>
      <c r="HUE69" s="84"/>
      <c r="HUF69" s="84"/>
      <c r="HUG69" s="84"/>
      <c r="HUH69" s="84"/>
      <c r="HUI69" s="84"/>
      <c r="HUJ69" s="84"/>
      <c r="HUK69" s="84"/>
      <c r="HUL69" s="84"/>
      <c r="HUM69" s="84"/>
      <c r="HUN69" s="84"/>
      <c r="HUO69" s="84"/>
      <c r="HUP69" s="84"/>
      <c r="HUQ69" s="84"/>
      <c r="HUR69" s="84"/>
      <c r="HUS69" s="84"/>
      <c r="HUT69" s="84"/>
      <c r="HUU69" s="84"/>
      <c r="HUV69" s="84"/>
      <c r="HUW69" s="84"/>
      <c r="HUX69" s="84"/>
      <c r="HUY69" s="84"/>
      <c r="HUZ69" s="84"/>
      <c r="HVA69" s="84"/>
      <c r="HVB69" s="84"/>
      <c r="HVC69" s="84"/>
      <c r="HVD69" s="84"/>
      <c r="HVE69" s="84"/>
      <c r="HVF69" s="84"/>
      <c r="HVG69" s="84"/>
      <c r="HVH69" s="84"/>
      <c r="HVI69" s="84"/>
      <c r="HVJ69" s="84"/>
      <c r="HVK69" s="84"/>
      <c r="HVL69" s="84"/>
      <c r="HVM69" s="84"/>
      <c r="HVN69" s="84"/>
      <c r="HVO69" s="84"/>
      <c r="HVP69" s="84"/>
      <c r="HVQ69" s="84"/>
      <c r="HVR69" s="84"/>
      <c r="HVS69" s="84"/>
      <c r="HVT69" s="84"/>
      <c r="HVU69" s="84"/>
      <c r="HVV69" s="84"/>
      <c r="HVW69" s="84"/>
      <c r="HVX69" s="84"/>
      <c r="HVY69" s="84"/>
      <c r="HVZ69" s="84"/>
      <c r="HWA69" s="84"/>
      <c r="HWB69" s="84"/>
      <c r="HWC69" s="84"/>
      <c r="HWD69" s="84"/>
      <c r="HWE69" s="84"/>
      <c r="HWF69" s="84"/>
      <c r="HWG69" s="84"/>
      <c r="HWH69" s="84"/>
      <c r="HWI69" s="84"/>
      <c r="HWJ69" s="84"/>
      <c r="HWK69" s="84"/>
      <c r="HWL69" s="84"/>
      <c r="HWM69" s="84"/>
      <c r="HWN69" s="84"/>
      <c r="HWO69" s="84"/>
      <c r="HWP69" s="84"/>
      <c r="HWQ69" s="84"/>
      <c r="HWR69" s="84"/>
      <c r="HWS69" s="84"/>
      <c r="HWT69" s="84"/>
      <c r="HWU69" s="84"/>
      <c r="HWV69" s="84"/>
      <c r="HWW69" s="84"/>
      <c r="HWX69" s="84"/>
      <c r="HWY69" s="84"/>
      <c r="HWZ69" s="84"/>
      <c r="HXA69" s="84"/>
      <c r="HXB69" s="84"/>
      <c r="HXC69" s="84"/>
      <c r="HXD69" s="84"/>
      <c r="HXE69" s="84"/>
      <c r="HXF69" s="84"/>
      <c r="HXG69" s="84"/>
      <c r="HXH69" s="84"/>
      <c r="HXI69" s="84"/>
      <c r="HXJ69" s="84"/>
      <c r="HXK69" s="84"/>
      <c r="HXL69" s="84"/>
      <c r="HXM69" s="84"/>
      <c r="HXN69" s="84"/>
      <c r="HXO69" s="84"/>
      <c r="HXP69" s="84"/>
      <c r="HXQ69" s="84"/>
      <c r="HXR69" s="84"/>
      <c r="HXS69" s="84"/>
      <c r="HXT69" s="84"/>
      <c r="HXU69" s="84"/>
      <c r="HXV69" s="84"/>
      <c r="HXW69" s="84"/>
      <c r="HXX69" s="84"/>
      <c r="HXY69" s="84"/>
      <c r="HXZ69" s="84"/>
      <c r="HYA69" s="84"/>
      <c r="HYB69" s="84"/>
      <c r="HYC69" s="84"/>
      <c r="HYD69" s="84"/>
      <c r="HYE69" s="84"/>
      <c r="HYF69" s="84"/>
      <c r="HYG69" s="84"/>
      <c r="HYH69" s="84"/>
      <c r="HYI69" s="84"/>
      <c r="HYJ69" s="84"/>
      <c r="HYK69" s="84"/>
      <c r="HYL69" s="84"/>
      <c r="HYM69" s="84"/>
      <c r="HYN69" s="84"/>
      <c r="HYO69" s="84"/>
      <c r="HYP69" s="84"/>
      <c r="HYQ69" s="84"/>
      <c r="HYR69" s="84"/>
      <c r="HYS69" s="84"/>
      <c r="HYT69" s="84"/>
      <c r="HYU69" s="84"/>
      <c r="HYV69" s="84"/>
      <c r="HYW69" s="84"/>
      <c r="HYX69" s="84"/>
      <c r="HYY69" s="84"/>
      <c r="HYZ69" s="84"/>
      <c r="HZA69" s="84"/>
      <c r="HZB69" s="84"/>
      <c r="HZC69" s="84"/>
      <c r="HZD69" s="84"/>
      <c r="HZE69" s="84"/>
      <c r="HZF69" s="84"/>
      <c r="HZG69" s="84"/>
      <c r="HZH69" s="84"/>
      <c r="HZI69" s="84"/>
      <c r="HZJ69" s="84"/>
      <c r="HZK69" s="84"/>
      <c r="HZL69" s="84"/>
      <c r="HZM69" s="84"/>
      <c r="HZN69" s="84"/>
      <c r="HZO69" s="84"/>
      <c r="HZP69" s="84"/>
      <c r="HZQ69" s="84"/>
      <c r="HZR69" s="84"/>
      <c r="HZS69" s="84"/>
      <c r="HZT69" s="84"/>
      <c r="HZU69" s="84"/>
      <c r="HZV69" s="84"/>
      <c r="HZW69" s="84"/>
      <c r="HZX69" s="84"/>
      <c r="HZY69" s="84"/>
      <c r="HZZ69" s="84"/>
      <c r="IAA69" s="84"/>
      <c r="IAB69" s="84"/>
      <c r="IAC69" s="84"/>
      <c r="IAD69" s="84"/>
      <c r="IAE69" s="84"/>
      <c r="IAF69" s="84"/>
      <c r="IAG69" s="84"/>
      <c r="IAH69" s="84"/>
      <c r="IAI69" s="84"/>
      <c r="IAJ69" s="84"/>
      <c r="IAK69" s="84"/>
      <c r="IAL69" s="84"/>
      <c r="IAM69" s="84"/>
      <c r="IAN69" s="84"/>
      <c r="IAO69" s="84"/>
      <c r="IAP69" s="84"/>
      <c r="IAQ69" s="84"/>
      <c r="IAR69" s="84"/>
      <c r="IAS69" s="84"/>
      <c r="IAT69" s="84"/>
      <c r="IAU69" s="84"/>
      <c r="IAV69" s="84"/>
      <c r="IAW69" s="84"/>
      <c r="IAX69" s="84"/>
      <c r="IAY69" s="84"/>
      <c r="IAZ69" s="84"/>
      <c r="IBA69" s="84"/>
      <c r="IBB69" s="84"/>
      <c r="IBC69" s="84"/>
      <c r="IBD69" s="84"/>
      <c r="IBE69" s="84"/>
      <c r="IBF69" s="84"/>
      <c r="IBG69" s="84"/>
      <c r="IBH69" s="84"/>
      <c r="IBI69" s="84"/>
      <c r="IBJ69" s="84"/>
      <c r="IBK69" s="84"/>
      <c r="IBL69" s="84"/>
      <c r="IBM69" s="84"/>
      <c r="IBN69" s="84"/>
      <c r="IBO69" s="84"/>
      <c r="IBP69" s="84"/>
      <c r="IBQ69" s="84"/>
      <c r="IBR69" s="84"/>
      <c r="IBS69" s="84"/>
      <c r="IBT69" s="84"/>
      <c r="IBU69" s="84"/>
      <c r="IBV69" s="84"/>
      <c r="IBW69" s="84"/>
      <c r="IBX69" s="84"/>
      <c r="IBY69" s="84"/>
      <c r="IBZ69" s="84"/>
      <c r="ICA69" s="84"/>
      <c r="ICB69" s="84"/>
      <c r="ICC69" s="84"/>
      <c r="ICD69" s="84"/>
      <c r="ICE69" s="84"/>
      <c r="ICF69" s="84"/>
      <c r="ICG69" s="84"/>
      <c r="ICH69" s="84"/>
      <c r="ICI69" s="84"/>
      <c r="ICJ69" s="84"/>
      <c r="ICK69" s="84"/>
      <c r="ICL69" s="84"/>
      <c r="ICM69" s="84"/>
      <c r="ICN69" s="84"/>
      <c r="ICO69" s="84"/>
      <c r="ICP69" s="84"/>
      <c r="ICQ69" s="84"/>
      <c r="ICR69" s="84"/>
      <c r="ICS69" s="84"/>
      <c r="ICT69" s="84"/>
      <c r="ICU69" s="84"/>
      <c r="ICV69" s="84"/>
      <c r="ICW69" s="84"/>
      <c r="ICX69" s="84"/>
      <c r="ICY69" s="84"/>
      <c r="ICZ69" s="84"/>
      <c r="IDA69" s="84"/>
      <c r="IDB69" s="84"/>
      <c r="IDC69" s="84"/>
      <c r="IDD69" s="84"/>
      <c r="IDE69" s="84"/>
      <c r="IDF69" s="84"/>
      <c r="IDG69" s="84"/>
      <c r="IDH69" s="84"/>
      <c r="IDI69" s="84"/>
      <c r="IDJ69" s="84"/>
      <c r="IDK69" s="84"/>
      <c r="IDL69" s="84"/>
      <c r="IDM69" s="84"/>
      <c r="IDN69" s="84"/>
      <c r="IDO69" s="84"/>
      <c r="IDP69" s="84"/>
      <c r="IDQ69" s="84"/>
      <c r="IDR69" s="84"/>
      <c r="IDS69" s="84"/>
      <c r="IDT69" s="84"/>
      <c r="IDU69" s="84"/>
      <c r="IDV69" s="84"/>
      <c r="IDW69" s="84"/>
      <c r="IDX69" s="84"/>
      <c r="IDY69" s="84"/>
      <c r="IDZ69" s="84"/>
      <c r="IEA69" s="84"/>
      <c r="IEB69" s="84"/>
      <c r="IEC69" s="84"/>
      <c r="IED69" s="84"/>
      <c r="IEE69" s="84"/>
      <c r="IEF69" s="84"/>
      <c r="IEG69" s="84"/>
      <c r="IEH69" s="84"/>
      <c r="IEI69" s="84"/>
      <c r="IEJ69" s="84"/>
      <c r="IEK69" s="84"/>
      <c r="IEL69" s="84"/>
      <c r="IEM69" s="84"/>
      <c r="IEN69" s="84"/>
      <c r="IEO69" s="84"/>
      <c r="IEP69" s="84"/>
      <c r="IEQ69" s="84"/>
      <c r="IER69" s="84"/>
      <c r="IES69" s="84"/>
      <c r="IET69" s="84"/>
      <c r="IEU69" s="84"/>
      <c r="IEV69" s="84"/>
      <c r="IEW69" s="84"/>
      <c r="IEX69" s="84"/>
      <c r="IEY69" s="84"/>
      <c r="IEZ69" s="84"/>
      <c r="IFA69" s="84"/>
      <c r="IFB69" s="84"/>
      <c r="IFC69" s="84"/>
      <c r="IFD69" s="84"/>
      <c r="IFE69" s="84"/>
      <c r="IFF69" s="84"/>
      <c r="IFG69" s="84"/>
      <c r="IFH69" s="84"/>
      <c r="IFI69" s="84"/>
      <c r="IFJ69" s="84"/>
      <c r="IFK69" s="84"/>
      <c r="IFL69" s="84"/>
      <c r="IFM69" s="84"/>
      <c r="IFN69" s="84"/>
      <c r="IFO69" s="84"/>
      <c r="IFP69" s="84"/>
      <c r="IFQ69" s="84"/>
      <c r="IFR69" s="84"/>
      <c r="IFS69" s="84"/>
      <c r="IFT69" s="84"/>
      <c r="IFU69" s="84"/>
      <c r="IFV69" s="84"/>
      <c r="IFW69" s="84"/>
      <c r="IFX69" s="84"/>
      <c r="IFY69" s="84"/>
      <c r="IFZ69" s="84"/>
      <c r="IGA69" s="84"/>
      <c r="IGB69" s="84"/>
      <c r="IGC69" s="84"/>
      <c r="IGD69" s="84"/>
      <c r="IGE69" s="84"/>
      <c r="IGF69" s="84"/>
      <c r="IGG69" s="84"/>
      <c r="IGH69" s="84"/>
      <c r="IGI69" s="84"/>
      <c r="IGJ69" s="84"/>
      <c r="IGK69" s="84"/>
      <c r="IGL69" s="84"/>
      <c r="IGM69" s="84"/>
      <c r="IGN69" s="84"/>
      <c r="IGO69" s="84"/>
      <c r="IGP69" s="84"/>
      <c r="IGQ69" s="84"/>
      <c r="IGR69" s="84"/>
      <c r="IGS69" s="84"/>
      <c r="IGT69" s="84"/>
      <c r="IGU69" s="84"/>
      <c r="IGV69" s="84"/>
      <c r="IGW69" s="84"/>
      <c r="IGX69" s="84"/>
      <c r="IGY69" s="84"/>
      <c r="IGZ69" s="84"/>
      <c r="IHA69" s="84"/>
      <c r="IHB69" s="84"/>
      <c r="IHC69" s="84"/>
      <c r="IHD69" s="84"/>
      <c r="IHE69" s="84"/>
      <c r="IHF69" s="84"/>
      <c r="IHG69" s="84"/>
      <c r="IHH69" s="84"/>
      <c r="IHI69" s="84"/>
      <c r="IHJ69" s="84"/>
      <c r="IHK69" s="84"/>
      <c r="IHL69" s="84"/>
      <c r="IHM69" s="84"/>
      <c r="IHN69" s="84"/>
      <c r="IHO69" s="84"/>
      <c r="IHP69" s="84"/>
      <c r="IHQ69" s="84"/>
      <c r="IHR69" s="84"/>
      <c r="IHS69" s="84"/>
      <c r="IHT69" s="84"/>
      <c r="IHU69" s="84"/>
      <c r="IHV69" s="84"/>
      <c r="IHW69" s="84"/>
      <c r="IHX69" s="84"/>
      <c r="IHY69" s="84"/>
      <c r="IHZ69" s="84"/>
      <c r="IIA69" s="84"/>
      <c r="IIB69" s="84"/>
      <c r="IIC69" s="84"/>
      <c r="IID69" s="84"/>
      <c r="IIE69" s="84"/>
      <c r="IIF69" s="84"/>
      <c r="IIG69" s="84"/>
      <c r="IIH69" s="84"/>
      <c r="III69" s="84"/>
      <c r="IIJ69" s="84"/>
      <c r="IIK69" s="84"/>
      <c r="IIL69" s="84"/>
      <c r="IIM69" s="84"/>
      <c r="IIN69" s="84"/>
      <c r="IIO69" s="84"/>
      <c r="IIP69" s="84"/>
      <c r="IIQ69" s="84"/>
      <c r="IIR69" s="84"/>
      <c r="IIS69" s="84"/>
      <c r="IIT69" s="84"/>
      <c r="IIU69" s="84"/>
      <c r="IIV69" s="84"/>
      <c r="IIW69" s="84"/>
      <c r="IIX69" s="84"/>
      <c r="IIY69" s="84"/>
      <c r="IIZ69" s="84"/>
      <c r="IJA69" s="84"/>
      <c r="IJB69" s="84"/>
      <c r="IJC69" s="84"/>
      <c r="IJD69" s="84"/>
      <c r="IJE69" s="84"/>
      <c r="IJF69" s="84"/>
      <c r="IJG69" s="84"/>
      <c r="IJH69" s="84"/>
      <c r="IJI69" s="84"/>
      <c r="IJJ69" s="84"/>
      <c r="IJK69" s="84"/>
      <c r="IJL69" s="84"/>
      <c r="IJM69" s="84"/>
      <c r="IJN69" s="84"/>
      <c r="IJO69" s="84"/>
      <c r="IJP69" s="84"/>
      <c r="IJQ69" s="84"/>
      <c r="IJR69" s="84"/>
      <c r="IJS69" s="84"/>
      <c r="IJT69" s="84"/>
      <c r="IJU69" s="84"/>
      <c r="IJV69" s="84"/>
      <c r="IJW69" s="84"/>
      <c r="IJX69" s="84"/>
      <c r="IJY69" s="84"/>
      <c r="IJZ69" s="84"/>
      <c r="IKA69" s="84"/>
      <c r="IKB69" s="84"/>
      <c r="IKC69" s="84"/>
      <c r="IKD69" s="84"/>
      <c r="IKE69" s="84"/>
      <c r="IKF69" s="84"/>
      <c r="IKG69" s="84"/>
      <c r="IKH69" s="84"/>
      <c r="IKI69" s="84"/>
      <c r="IKJ69" s="84"/>
      <c r="IKK69" s="84"/>
      <c r="IKL69" s="84"/>
      <c r="IKM69" s="84"/>
      <c r="IKN69" s="84"/>
      <c r="IKO69" s="84"/>
      <c r="IKP69" s="84"/>
      <c r="IKQ69" s="84"/>
      <c r="IKR69" s="84"/>
      <c r="IKS69" s="84"/>
      <c r="IKT69" s="84"/>
      <c r="IKU69" s="84"/>
      <c r="IKV69" s="84"/>
      <c r="IKW69" s="84"/>
      <c r="IKX69" s="84"/>
      <c r="IKY69" s="84"/>
      <c r="IKZ69" s="84"/>
      <c r="ILA69" s="84"/>
      <c r="ILB69" s="84"/>
      <c r="ILC69" s="84"/>
      <c r="ILD69" s="84"/>
      <c r="ILE69" s="84"/>
      <c r="ILF69" s="84"/>
      <c r="ILG69" s="84"/>
      <c r="ILH69" s="84"/>
      <c r="ILI69" s="84"/>
      <c r="ILJ69" s="84"/>
      <c r="ILK69" s="84"/>
      <c r="ILL69" s="84"/>
      <c r="ILM69" s="84"/>
      <c r="ILN69" s="84"/>
      <c r="ILO69" s="84"/>
      <c r="ILP69" s="84"/>
      <c r="ILQ69" s="84"/>
      <c r="ILR69" s="84"/>
      <c r="ILS69" s="84"/>
      <c r="ILT69" s="84"/>
      <c r="ILU69" s="84"/>
      <c r="ILV69" s="84"/>
      <c r="ILW69" s="84"/>
      <c r="ILX69" s="84"/>
      <c r="ILY69" s="84"/>
      <c r="ILZ69" s="84"/>
      <c r="IMA69" s="84"/>
      <c r="IMB69" s="84"/>
      <c r="IMC69" s="84"/>
      <c r="IMD69" s="84"/>
      <c r="IME69" s="84"/>
      <c r="IMF69" s="84"/>
      <c r="IMG69" s="84"/>
      <c r="IMH69" s="84"/>
      <c r="IMI69" s="84"/>
      <c r="IMJ69" s="84"/>
      <c r="IMK69" s="84"/>
      <c r="IML69" s="84"/>
      <c r="IMM69" s="84"/>
      <c r="IMN69" s="84"/>
      <c r="IMO69" s="84"/>
      <c r="IMP69" s="84"/>
      <c r="IMQ69" s="84"/>
      <c r="IMR69" s="84"/>
      <c r="IMS69" s="84"/>
      <c r="IMT69" s="84"/>
      <c r="IMU69" s="84"/>
      <c r="IMV69" s="84"/>
      <c r="IMW69" s="84"/>
      <c r="IMX69" s="84"/>
      <c r="IMY69" s="84"/>
      <c r="IMZ69" s="84"/>
      <c r="INA69" s="84"/>
      <c r="INB69" s="84"/>
      <c r="INC69" s="84"/>
      <c r="IND69" s="84"/>
      <c r="INE69" s="84"/>
      <c r="INF69" s="84"/>
      <c r="ING69" s="84"/>
      <c r="INH69" s="84"/>
      <c r="INI69" s="84"/>
      <c r="INJ69" s="84"/>
      <c r="INK69" s="84"/>
      <c r="INL69" s="84"/>
      <c r="INM69" s="84"/>
      <c r="INN69" s="84"/>
      <c r="INO69" s="84"/>
      <c r="INP69" s="84"/>
      <c r="INQ69" s="84"/>
      <c r="INR69" s="84"/>
      <c r="INS69" s="84"/>
      <c r="INT69" s="84"/>
      <c r="INU69" s="84"/>
      <c r="INV69" s="84"/>
      <c r="INW69" s="84"/>
      <c r="INX69" s="84"/>
      <c r="INY69" s="84"/>
      <c r="INZ69" s="84"/>
      <c r="IOA69" s="84"/>
      <c r="IOB69" s="84"/>
      <c r="IOC69" s="84"/>
      <c r="IOD69" s="84"/>
      <c r="IOE69" s="84"/>
      <c r="IOF69" s="84"/>
      <c r="IOG69" s="84"/>
      <c r="IOH69" s="84"/>
      <c r="IOI69" s="84"/>
      <c r="IOJ69" s="84"/>
      <c r="IOK69" s="84"/>
      <c r="IOL69" s="84"/>
      <c r="IOM69" s="84"/>
      <c r="ION69" s="84"/>
      <c r="IOO69" s="84"/>
      <c r="IOP69" s="84"/>
      <c r="IOQ69" s="84"/>
      <c r="IOR69" s="84"/>
      <c r="IOS69" s="84"/>
      <c r="IOT69" s="84"/>
      <c r="IOU69" s="84"/>
      <c r="IOV69" s="84"/>
      <c r="IOW69" s="84"/>
      <c r="IOX69" s="84"/>
      <c r="IOY69" s="84"/>
      <c r="IOZ69" s="84"/>
      <c r="IPA69" s="84"/>
      <c r="IPB69" s="84"/>
      <c r="IPC69" s="84"/>
      <c r="IPD69" s="84"/>
      <c r="IPE69" s="84"/>
      <c r="IPF69" s="84"/>
      <c r="IPG69" s="84"/>
      <c r="IPH69" s="84"/>
      <c r="IPI69" s="84"/>
      <c r="IPJ69" s="84"/>
      <c r="IPK69" s="84"/>
      <c r="IPL69" s="84"/>
      <c r="IPM69" s="84"/>
      <c r="IPN69" s="84"/>
      <c r="IPO69" s="84"/>
      <c r="IPP69" s="84"/>
      <c r="IPQ69" s="84"/>
      <c r="IPR69" s="84"/>
      <c r="IPS69" s="84"/>
      <c r="IPT69" s="84"/>
      <c r="IPU69" s="84"/>
      <c r="IPV69" s="84"/>
      <c r="IPW69" s="84"/>
      <c r="IPX69" s="84"/>
      <c r="IPY69" s="84"/>
      <c r="IPZ69" s="84"/>
      <c r="IQA69" s="84"/>
      <c r="IQB69" s="84"/>
      <c r="IQC69" s="84"/>
      <c r="IQD69" s="84"/>
      <c r="IQE69" s="84"/>
      <c r="IQF69" s="84"/>
      <c r="IQG69" s="84"/>
      <c r="IQH69" s="84"/>
      <c r="IQI69" s="84"/>
      <c r="IQJ69" s="84"/>
      <c r="IQK69" s="84"/>
      <c r="IQL69" s="84"/>
      <c r="IQM69" s="84"/>
      <c r="IQN69" s="84"/>
      <c r="IQO69" s="84"/>
      <c r="IQP69" s="84"/>
      <c r="IQQ69" s="84"/>
      <c r="IQR69" s="84"/>
      <c r="IQS69" s="84"/>
      <c r="IQT69" s="84"/>
      <c r="IQU69" s="84"/>
      <c r="IQV69" s="84"/>
      <c r="IQW69" s="84"/>
      <c r="IQX69" s="84"/>
      <c r="IQY69" s="84"/>
      <c r="IQZ69" s="84"/>
      <c r="IRA69" s="84"/>
      <c r="IRB69" s="84"/>
      <c r="IRC69" s="84"/>
      <c r="IRD69" s="84"/>
      <c r="IRE69" s="84"/>
      <c r="IRF69" s="84"/>
      <c r="IRG69" s="84"/>
      <c r="IRH69" s="84"/>
      <c r="IRI69" s="84"/>
      <c r="IRJ69" s="84"/>
      <c r="IRK69" s="84"/>
      <c r="IRL69" s="84"/>
      <c r="IRM69" s="84"/>
      <c r="IRN69" s="84"/>
      <c r="IRO69" s="84"/>
      <c r="IRP69" s="84"/>
      <c r="IRQ69" s="84"/>
      <c r="IRR69" s="84"/>
      <c r="IRS69" s="84"/>
      <c r="IRT69" s="84"/>
      <c r="IRU69" s="84"/>
      <c r="IRV69" s="84"/>
      <c r="IRW69" s="84"/>
      <c r="IRX69" s="84"/>
      <c r="IRY69" s="84"/>
      <c r="IRZ69" s="84"/>
      <c r="ISA69" s="84"/>
      <c r="ISB69" s="84"/>
      <c r="ISC69" s="84"/>
      <c r="ISD69" s="84"/>
      <c r="ISE69" s="84"/>
      <c r="ISF69" s="84"/>
      <c r="ISG69" s="84"/>
      <c r="ISH69" s="84"/>
      <c r="ISI69" s="84"/>
      <c r="ISJ69" s="84"/>
      <c r="ISK69" s="84"/>
      <c r="ISL69" s="84"/>
      <c r="ISM69" s="84"/>
      <c r="ISN69" s="84"/>
      <c r="ISO69" s="84"/>
      <c r="ISP69" s="84"/>
      <c r="ISQ69" s="84"/>
      <c r="ISR69" s="84"/>
      <c r="ISS69" s="84"/>
      <c r="IST69" s="84"/>
      <c r="ISU69" s="84"/>
      <c r="ISV69" s="84"/>
      <c r="ISW69" s="84"/>
      <c r="ISX69" s="84"/>
      <c r="ISY69" s="84"/>
      <c r="ISZ69" s="84"/>
      <c r="ITA69" s="84"/>
      <c r="ITB69" s="84"/>
      <c r="ITC69" s="84"/>
      <c r="ITD69" s="84"/>
      <c r="ITE69" s="84"/>
      <c r="ITF69" s="84"/>
      <c r="ITG69" s="84"/>
      <c r="ITH69" s="84"/>
      <c r="ITI69" s="84"/>
      <c r="ITJ69" s="84"/>
      <c r="ITK69" s="84"/>
      <c r="ITL69" s="84"/>
      <c r="ITM69" s="84"/>
      <c r="ITN69" s="84"/>
      <c r="ITO69" s="84"/>
      <c r="ITP69" s="84"/>
      <c r="ITQ69" s="84"/>
      <c r="ITR69" s="84"/>
      <c r="ITS69" s="84"/>
      <c r="ITT69" s="84"/>
      <c r="ITU69" s="84"/>
      <c r="ITV69" s="84"/>
      <c r="ITW69" s="84"/>
      <c r="ITX69" s="84"/>
      <c r="ITY69" s="84"/>
      <c r="ITZ69" s="84"/>
      <c r="IUA69" s="84"/>
      <c r="IUB69" s="84"/>
      <c r="IUC69" s="84"/>
      <c r="IUD69" s="84"/>
      <c r="IUE69" s="84"/>
      <c r="IUF69" s="84"/>
      <c r="IUG69" s="84"/>
      <c r="IUH69" s="84"/>
      <c r="IUI69" s="84"/>
      <c r="IUJ69" s="84"/>
      <c r="IUK69" s="84"/>
      <c r="IUL69" s="84"/>
      <c r="IUM69" s="84"/>
      <c r="IUN69" s="84"/>
      <c r="IUO69" s="84"/>
      <c r="IUP69" s="84"/>
      <c r="IUQ69" s="84"/>
      <c r="IUR69" s="84"/>
      <c r="IUS69" s="84"/>
      <c r="IUT69" s="84"/>
      <c r="IUU69" s="84"/>
      <c r="IUV69" s="84"/>
      <c r="IUW69" s="84"/>
      <c r="IUX69" s="84"/>
      <c r="IUY69" s="84"/>
      <c r="IUZ69" s="84"/>
      <c r="IVA69" s="84"/>
      <c r="IVB69" s="84"/>
      <c r="IVC69" s="84"/>
      <c r="IVD69" s="84"/>
      <c r="IVE69" s="84"/>
      <c r="IVF69" s="84"/>
      <c r="IVG69" s="84"/>
      <c r="IVH69" s="84"/>
      <c r="IVI69" s="84"/>
      <c r="IVJ69" s="84"/>
      <c r="IVK69" s="84"/>
      <c r="IVL69" s="84"/>
      <c r="IVM69" s="84"/>
      <c r="IVN69" s="84"/>
      <c r="IVO69" s="84"/>
      <c r="IVP69" s="84"/>
      <c r="IVQ69" s="84"/>
      <c r="IVR69" s="84"/>
      <c r="IVS69" s="84"/>
      <c r="IVT69" s="84"/>
      <c r="IVU69" s="84"/>
      <c r="IVV69" s="84"/>
      <c r="IVW69" s="84"/>
      <c r="IVX69" s="84"/>
      <c r="IVY69" s="84"/>
      <c r="IVZ69" s="84"/>
      <c r="IWA69" s="84"/>
      <c r="IWB69" s="84"/>
      <c r="IWC69" s="84"/>
      <c r="IWD69" s="84"/>
      <c r="IWE69" s="84"/>
      <c r="IWF69" s="84"/>
      <c r="IWG69" s="84"/>
      <c r="IWH69" s="84"/>
      <c r="IWI69" s="84"/>
      <c r="IWJ69" s="84"/>
      <c r="IWK69" s="84"/>
      <c r="IWL69" s="84"/>
      <c r="IWM69" s="84"/>
      <c r="IWN69" s="84"/>
      <c r="IWO69" s="84"/>
      <c r="IWP69" s="84"/>
      <c r="IWQ69" s="84"/>
      <c r="IWR69" s="84"/>
      <c r="IWS69" s="84"/>
      <c r="IWT69" s="84"/>
      <c r="IWU69" s="84"/>
      <c r="IWV69" s="84"/>
      <c r="IWW69" s="84"/>
      <c r="IWX69" s="84"/>
      <c r="IWY69" s="84"/>
      <c r="IWZ69" s="84"/>
      <c r="IXA69" s="84"/>
      <c r="IXB69" s="84"/>
      <c r="IXC69" s="84"/>
      <c r="IXD69" s="84"/>
      <c r="IXE69" s="84"/>
      <c r="IXF69" s="84"/>
      <c r="IXG69" s="84"/>
      <c r="IXH69" s="84"/>
      <c r="IXI69" s="84"/>
      <c r="IXJ69" s="84"/>
      <c r="IXK69" s="84"/>
      <c r="IXL69" s="84"/>
      <c r="IXM69" s="84"/>
      <c r="IXN69" s="84"/>
      <c r="IXO69" s="84"/>
      <c r="IXP69" s="84"/>
      <c r="IXQ69" s="84"/>
      <c r="IXR69" s="84"/>
      <c r="IXS69" s="84"/>
      <c r="IXT69" s="84"/>
      <c r="IXU69" s="84"/>
      <c r="IXV69" s="84"/>
      <c r="IXW69" s="84"/>
      <c r="IXX69" s="84"/>
      <c r="IXY69" s="84"/>
      <c r="IXZ69" s="84"/>
      <c r="IYA69" s="84"/>
      <c r="IYB69" s="84"/>
      <c r="IYC69" s="84"/>
      <c r="IYD69" s="84"/>
      <c r="IYE69" s="84"/>
      <c r="IYF69" s="84"/>
      <c r="IYG69" s="84"/>
      <c r="IYH69" s="84"/>
      <c r="IYI69" s="84"/>
      <c r="IYJ69" s="84"/>
      <c r="IYK69" s="84"/>
      <c r="IYL69" s="84"/>
      <c r="IYM69" s="84"/>
      <c r="IYN69" s="84"/>
      <c r="IYO69" s="84"/>
      <c r="IYP69" s="84"/>
      <c r="IYQ69" s="84"/>
      <c r="IYR69" s="84"/>
      <c r="IYS69" s="84"/>
      <c r="IYT69" s="84"/>
      <c r="IYU69" s="84"/>
      <c r="IYV69" s="84"/>
      <c r="IYW69" s="84"/>
      <c r="IYX69" s="84"/>
      <c r="IYY69" s="84"/>
      <c r="IYZ69" s="84"/>
      <c r="IZA69" s="84"/>
      <c r="IZB69" s="84"/>
      <c r="IZC69" s="84"/>
      <c r="IZD69" s="84"/>
      <c r="IZE69" s="84"/>
      <c r="IZF69" s="84"/>
      <c r="IZG69" s="84"/>
      <c r="IZH69" s="84"/>
      <c r="IZI69" s="84"/>
      <c r="IZJ69" s="84"/>
      <c r="IZK69" s="84"/>
      <c r="IZL69" s="84"/>
      <c r="IZM69" s="84"/>
      <c r="IZN69" s="84"/>
      <c r="IZO69" s="84"/>
      <c r="IZP69" s="84"/>
      <c r="IZQ69" s="84"/>
      <c r="IZR69" s="84"/>
      <c r="IZS69" s="84"/>
      <c r="IZT69" s="84"/>
      <c r="IZU69" s="84"/>
      <c r="IZV69" s="84"/>
      <c r="IZW69" s="84"/>
      <c r="IZX69" s="84"/>
      <c r="IZY69" s="84"/>
      <c r="IZZ69" s="84"/>
      <c r="JAA69" s="84"/>
      <c r="JAB69" s="84"/>
      <c r="JAC69" s="84"/>
      <c r="JAD69" s="84"/>
      <c r="JAE69" s="84"/>
      <c r="JAF69" s="84"/>
      <c r="JAG69" s="84"/>
      <c r="JAH69" s="84"/>
      <c r="JAI69" s="84"/>
      <c r="JAJ69" s="84"/>
      <c r="JAK69" s="84"/>
      <c r="JAL69" s="84"/>
      <c r="JAM69" s="84"/>
      <c r="JAN69" s="84"/>
      <c r="JAO69" s="84"/>
      <c r="JAP69" s="84"/>
      <c r="JAQ69" s="84"/>
      <c r="JAR69" s="84"/>
      <c r="JAS69" s="84"/>
      <c r="JAT69" s="84"/>
      <c r="JAU69" s="84"/>
      <c r="JAV69" s="84"/>
      <c r="JAW69" s="84"/>
      <c r="JAX69" s="84"/>
      <c r="JAY69" s="84"/>
      <c r="JAZ69" s="84"/>
      <c r="JBA69" s="84"/>
      <c r="JBB69" s="84"/>
      <c r="JBC69" s="84"/>
      <c r="JBD69" s="84"/>
      <c r="JBE69" s="84"/>
      <c r="JBF69" s="84"/>
      <c r="JBG69" s="84"/>
      <c r="JBH69" s="84"/>
      <c r="JBI69" s="84"/>
      <c r="JBJ69" s="84"/>
      <c r="JBK69" s="84"/>
      <c r="JBL69" s="84"/>
      <c r="JBM69" s="84"/>
      <c r="JBN69" s="84"/>
      <c r="JBO69" s="84"/>
      <c r="JBP69" s="84"/>
      <c r="JBQ69" s="84"/>
      <c r="JBR69" s="84"/>
      <c r="JBS69" s="84"/>
      <c r="JBT69" s="84"/>
      <c r="JBU69" s="84"/>
      <c r="JBV69" s="84"/>
      <c r="JBW69" s="84"/>
      <c r="JBX69" s="84"/>
      <c r="JBY69" s="84"/>
      <c r="JBZ69" s="84"/>
      <c r="JCA69" s="84"/>
      <c r="JCB69" s="84"/>
      <c r="JCC69" s="84"/>
      <c r="JCD69" s="84"/>
      <c r="JCE69" s="84"/>
      <c r="JCF69" s="84"/>
      <c r="JCG69" s="84"/>
      <c r="JCH69" s="84"/>
      <c r="JCI69" s="84"/>
      <c r="JCJ69" s="84"/>
      <c r="JCK69" s="84"/>
      <c r="JCL69" s="84"/>
      <c r="JCM69" s="84"/>
      <c r="JCN69" s="84"/>
      <c r="JCO69" s="84"/>
      <c r="JCP69" s="84"/>
      <c r="JCQ69" s="84"/>
      <c r="JCR69" s="84"/>
      <c r="JCS69" s="84"/>
      <c r="JCT69" s="84"/>
      <c r="JCU69" s="84"/>
      <c r="JCV69" s="84"/>
      <c r="JCW69" s="84"/>
      <c r="JCX69" s="84"/>
      <c r="JCY69" s="84"/>
      <c r="JCZ69" s="84"/>
      <c r="JDA69" s="84"/>
      <c r="JDB69" s="84"/>
      <c r="JDC69" s="84"/>
      <c r="JDD69" s="84"/>
      <c r="JDE69" s="84"/>
      <c r="JDF69" s="84"/>
      <c r="JDG69" s="84"/>
      <c r="JDH69" s="84"/>
      <c r="JDI69" s="84"/>
      <c r="JDJ69" s="84"/>
      <c r="JDK69" s="84"/>
      <c r="JDL69" s="84"/>
      <c r="JDM69" s="84"/>
      <c r="JDN69" s="84"/>
      <c r="JDO69" s="84"/>
      <c r="JDP69" s="84"/>
      <c r="JDQ69" s="84"/>
      <c r="JDR69" s="84"/>
      <c r="JDS69" s="84"/>
      <c r="JDT69" s="84"/>
      <c r="JDU69" s="84"/>
      <c r="JDV69" s="84"/>
      <c r="JDW69" s="84"/>
      <c r="JDX69" s="84"/>
      <c r="JDY69" s="84"/>
      <c r="JDZ69" s="84"/>
      <c r="JEA69" s="84"/>
      <c r="JEB69" s="84"/>
      <c r="JEC69" s="84"/>
      <c r="JED69" s="84"/>
      <c r="JEE69" s="84"/>
      <c r="JEF69" s="84"/>
      <c r="JEG69" s="84"/>
      <c r="JEH69" s="84"/>
      <c r="JEI69" s="84"/>
      <c r="JEJ69" s="84"/>
      <c r="JEK69" s="84"/>
      <c r="JEL69" s="84"/>
      <c r="JEM69" s="84"/>
      <c r="JEN69" s="84"/>
      <c r="JEO69" s="84"/>
      <c r="JEP69" s="84"/>
      <c r="JEQ69" s="84"/>
      <c r="JER69" s="84"/>
      <c r="JES69" s="84"/>
      <c r="JET69" s="84"/>
      <c r="JEU69" s="84"/>
      <c r="JEV69" s="84"/>
      <c r="JEW69" s="84"/>
      <c r="JEX69" s="84"/>
      <c r="JEY69" s="84"/>
      <c r="JEZ69" s="84"/>
      <c r="JFA69" s="84"/>
      <c r="JFB69" s="84"/>
      <c r="JFC69" s="84"/>
      <c r="JFD69" s="84"/>
      <c r="JFE69" s="84"/>
      <c r="JFF69" s="84"/>
      <c r="JFG69" s="84"/>
      <c r="JFH69" s="84"/>
      <c r="JFI69" s="84"/>
      <c r="JFJ69" s="84"/>
      <c r="JFK69" s="84"/>
      <c r="JFL69" s="84"/>
      <c r="JFM69" s="84"/>
      <c r="JFN69" s="84"/>
      <c r="JFO69" s="84"/>
      <c r="JFP69" s="84"/>
      <c r="JFQ69" s="84"/>
      <c r="JFR69" s="84"/>
      <c r="JFS69" s="84"/>
      <c r="JFT69" s="84"/>
      <c r="JFU69" s="84"/>
      <c r="JFV69" s="84"/>
      <c r="JFW69" s="84"/>
      <c r="JFX69" s="84"/>
      <c r="JFY69" s="84"/>
      <c r="JFZ69" s="84"/>
      <c r="JGA69" s="84"/>
      <c r="JGB69" s="84"/>
      <c r="JGC69" s="84"/>
      <c r="JGD69" s="84"/>
      <c r="JGE69" s="84"/>
      <c r="JGF69" s="84"/>
      <c r="JGG69" s="84"/>
      <c r="JGH69" s="84"/>
      <c r="JGI69" s="84"/>
      <c r="JGJ69" s="84"/>
      <c r="JGK69" s="84"/>
      <c r="JGL69" s="84"/>
      <c r="JGM69" s="84"/>
      <c r="JGN69" s="84"/>
      <c r="JGO69" s="84"/>
      <c r="JGP69" s="84"/>
      <c r="JGQ69" s="84"/>
      <c r="JGR69" s="84"/>
      <c r="JGS69" s="84"/>
      <c r="JGT69" s="84"/>
      <c r="JGU69" s="84"/>
      <c r="JGV69" s="84"/>
      <c r="JGW69" s="84"/>
      <c r="JGX69" s="84"/>
      <c r="JGY69" s="84"/>
      <c r="JGZ69" s="84"/>
      <c r="JHA69" s="84"/>
      <c r="JHB69" s="84"/>
      <c r="JHC69" s="84"/>
      <c r="JHD69" s="84"/>
      <c r="JHE69" s="84"/>
      <c r="JHF69" s="84"/>
      <c r="JHG69" s="84"/>
      <c r="JHH69" s="84"/>
      <c r="JHI69" s="84"/>
      <c r="JHJ69" s="84"/>
      <c r="JHK69" s="84"/>
      <c r="JHL69" s="84"/>
      <c r="JHM69" s="84"/>
      <c r="JHN69" s="84"/>
      <c r="JHO69" s="84"/>
      <c r="JHP69" s="84"/>
      <c r="JHQ69" s="84"/>
      <c r="JHR69" s="84"/>
      <c r="JHS69" s="84"/>
      <c r="JHT69" s="84"/>
      <c r="JHU69" s="84"/>
      <c r="JHV69" s="84"/>
      <c r="JHW69" s="84"/>
      <c r="JHX69" s="84"/>
      <c r="JHY69" s="84"/>
      <c r="JHZ69" s="84"/>
      <c r="JIA69" s="84"/>
      <c r="JIB69" s="84"/>
      <c r="JIC69" s="84"/>
      <c r="JID69" s="84"/>
      <c r="JIE69" s="84"/>
      <c r="JIF69" s="84"/>
      <c r="JIG69" s="84"/>
      <c r="JIH69" s="84"/>
      <c r="JII69" s="84"/>
      <c r="JIJ69" s="84"/>
      <c r="JIK69" s="84"/>
      <c r="JIL69" s="84"/>
      <c r="JIM69" s="84"/>
      <c r="JIN69" s="84"/>
      <c r="JIO69" s="84"/>
      <c r="JIP69" s="84"/>
      <c r="JIQ69" s="84"/>
      <c r="JIR69" s="84"/>
      <c r="JIS69" s="84"/>
      <c r="JIT69" s="84"/>
      <c r="JIU69" s="84"/>
      <c r="JIV69" s="84"/>
      <c r="JIW69" s="84"/>
      <c r="JIX69" s="84"/>
      <c r="JIY69" s="84"/>
      <c r="JIZ69" s="84"/>
      <c r="JJA69" s="84"/>
      <c r="JJB69" s="84"/>
      <c r="JJC69" s="84"/>
      <c r="JJD69" s="84"/>
      <c r="JJE69" s="84"/>
      <c r="JJF69" s="84"/>
      <c r="JJG69" s="84"/>
      <c r="JJH69" s="84"/>
      <c r="JJI69" s="84"/>
      <c r="JJJ69" s="84"/>
      <c r="JJK69" s="84"/>
      <c r="JJL69" s="84"/>
      <c r="JJM69" s="84"/>
      <c r="JJN69" s="84"/>
      <c r="JJO69" s="84"/>
      <c r="JJP69" s="84"/>
      <c r="JJQ69" s="84"/>
      <c r="JJR69" s="84"/>
      <c r="JJS69" s="84"/>
      <c r="JJT69" s="84"/>
      <c r="JJU69" s="84"/>
      <c r="JJV69" s="84"/>
      <c r="JJW69" s="84"/>
      <c r="JJX69" s="84"/>
      <c r="JJY69" s="84"/>
      <c r="JJZ69" s="84"/>
      <c r="JKA69" s="84"/>
      <c r="JKB69" s="84"/>
      <c r="JKC69" s="84"/>
      <c r="JKD69" s="84"/>
      <c r="JKE69" s="84"/>
      <c r="JKF69" s="84"/>
      <c r="JKG69" s="84"/>
      <c r="JKH69" s="84"/>
      <c r="JKI69" s="84"/>
      <c r="JKJ69" s="84"/>
      <c r="JKK69" s="84"/>
      <c r="JKL69" s="84"/>
      <c r="JKM69" s="84"/>
      <c r="JKN69" s="84"/>
      <c r="JKO69" s="84"/>
      <c r="JKP69" s="84"/>
      <c r="JKQ69" s="84"/>
      <c r="JKR69" s="84"/>
      <c r="JKS69" s="84"/>
      <c r="JKT69" s="84"/>
      <c r="JKU69" s="84"/>
      <c r="JKV69" s="84"/>
      <c r="JKW69" s="84"/>
      <c r="JKX69" s="84"/>
      <c r="JKY69" s="84"/>
      <c r="JKZ69" s="84"/>
      <c r="JLA69" s="84"/>
      <c r="JLB69" s="84"/>
      <c r="JLC69" s="84"/>
      <c r="JLD69" s="84"/>
      <c r="JLE69" s="84"/>
      <c r="JLF69" s="84"/>
      <c r="JLG69" s="84"/>
      <c r="JLH69" s="84"/>
      <c r="JLI69" s="84"/>
      <c r="JLJ69" s="84"/>
      <c r="JLK69" s="84"/>
      <c r="JLL69" s="84"/>
      <c r="JLM69" s="84"/>
      <c r="JLN69" s="84"/>
      <c r="JLO69" s="84"/>
      <c r="JLP69" s="84"/>
      <c r="JLQ69" s="84"/>
      <c r="JLR69" s="84"/>
      <c r="JLS69" s="84"/>
      <c r="JLT69" s="84"/>
      <c r="JLU69" s="84"/>
      <c r="JLV69" s="84"/>
      <c r="JLW69" s="84"/>
      <c r="JLX69" s="84"/>
      <c r="JLY69" s="84"/>
      <c r="JLZ69" s="84"/>
      <c r="JMA69" s="84"/>
      <c r="JMB69" s="84"/>
      <c r="JMC69" s="84"/>
      <c r="JMD69" s="84"/>
      <c r="JME69" s="84"/>
      <c r="JMF69" s="84"/>
      <c r="JMG69" s="84"/>
      <c r="JMH69" s="84"/>
      <c r="JMI69" s="84"/>
      <c r="JMJ69" s="84"/>
      <c r="JMK69" s="84"/>
      <c r="JML69" s="84"/>
      <c r="JMM69" s="84"/>
      <c r="JMN69" s="84"/>
      <c r="JMO69" s="84"/>
      <c r="JMP69" s="84"/>
      <c r="JMQ69" s="84"/>
      <c r="JMR69" s="84"/>
      <c r="JMS69" s="84"/>
      <c r="JMT69" s="84"/>
      <c r="JMU69" s="84"/>
      <c r="JMV69" s="84"/>
      <c r="JMW69" s="84"/>
      <c r="JMX69" s="84"/>
      <c r="JMY69" s="84"/>
      <c r="JMZ69" s="84"/>
      <c r="JNA69" s="84"/>
      <c r="JNB69" s="84"/>
      <c r="JNC69" s="84"/>
      <c r="JND69" s="84"/>
      <c r="JNE69" s="84"/>
      <c r="JNF69" s="84"/>
      <c r="JNG69" s="84"/>
      <c r="JNH69" s="84"/>
      <c r="JNI69" s="84"/>
      <c r="JNJ69" s="84"/>
      <c r="JNK69" s="84"/>
      <c r="JNL69" s="84"/>
      <c r="JNM69" s="84"/>
      <c r="JNN69" s="84"/>
      <c r="JNO69" s="84"/>
      <c r="JNP69" s="84"/>
      <c r="JNQ69" s="84"/>
      <c r="JNR69" s="84"/>
      <c r="JNS69" s="84"/>
      <c r="JNT69" s="84"/>
      <c r="JNU69" s="84"/>
      <c r="JNV69" s="84"/>
      <c r="JNW69" s="84"/>
      <c r="JNX69" s="84"/>
      <c r="JNY69" s="84"/>
      <c r="JNZ69" s="84"/>
      <c r="JOA69" s="84"/>
      <c r="JOB69" s="84"/>
      <c r="JOC69" s="84"/>
      <c r="JOD69" s="84"/>
      <c r="JOE69" s="84"/>
      <c r="JOF69" s="84"/>
      <c r="JOG69" s="84"/>
      <c r="JOH69" s="84"/>
      <c r="JOI69" s="84"/>
      <c r="JOJ69" s="84"/>
      <c r="JOK69" s="84"/>
      <c r="JOL69" s="84"/>
      <c r="JOM69" s="84"/>
      <c r="JON69" s="84"/>
      <c r="JOO69" s="84"/>
      <c r="JOP69" s="84"/>
      <c r="JOQ69" s="84"/>
      <c r="JOR69" s="84"/>
      <c r="JOS69" s="84"/>
      <c r="JOT69" s="84"/>
      <c r="JOU69" s="84"/>
      <c r="JOV69" s="84"/>
      <c r="JOW69" s="84"/>
      <c r="JOX69" s="84"/>
      <c r="JOY69" s="84"/>
      <c r="JOZ69" s="84"/>
      <c r="JPA69" s="84"/>
      <c r="JPB69" s="84"/>
      <c r="JPC69" s="84"/>
      <c r="JPD69" s="84"/>
      <c r="JPE69" s="84"/>
      <c r="JPF69" s="84"/>
      <c r="JPG69" s="84"/>
      <c r="JPH69" s="84"/>
      <c r="JPI69" s="84"/>
      <c r="JPJ69" s="84"/>
      <c r="JPK69" s="84"/>
      <c r="JPL69" s="84"/>
      <c r="JPM69" s="84"/>
      <c r="JPN69" s="84"/>
      <c r="JPO69" s="84"/>
      <c r="JPP69" s="84"/>
      <c r="JPQ69" s="84"/>
      <c r="JPR69" s="84"/>
      <c r="JPS69" s="84"/>
      <c r="JPT69" s="84"/>
      <c r="JPU69" s="84"/>
      <c r="JPV69" s="84"/>
      <c r="JPW69" s="84"/>
      <c r="JPX69" s="84"/>
      <c r="JPY69" s="84"/>
      <c r="JPZ69" s="84"/>
      <c r="JQA69" s="84"/>
      <c r="JQB69" s="84"/>
      <c r="JQC69" s="84"/>
      <c r="JQD69" s="84"/>
      <c r="JQE69" s="84"/>
      <c r="JQF69" s="84"/>
      <c r="JQG69" s="84"/>
      <c r="JQH69" s="84"/>
      <c r="JQI69" s="84"/>
      <c r="JQJ69" s="84"/>
      <c r="JQK69" s="84"/>
      <c r="JQL69" s="84"/>
      <c r="JQM69" s="84"/>
      <c r="JQN69" s="84"/>
      <c r="JQO69" s="84"/>
      <c r="JQP69" s="84"/>
      <c r="JQQ69" s="84"/>
      <c r="JQR69" s="84"/>
      <c r="JQS69" s="84"/>
      <c r="JQT69" s="84"/>
      <c r="JQU69" s="84"/>
      <c r="JQV69" s="84"/>
      <c r="JQW69" s="84"/>
      <c r="JQX69" s="84"/>
      <c r="JQY69" s="84"/>
      <c r="JQZ69" s="84"/>
      <c r="JRA69" s="84"/>
      <c r="JRB69" s="84"/>
      <c r="JRC69" s="84"/>
      <c r="JRD69" s="84"/>
      <c r="JRE69" s="84"/>
      <c r="JRF69" s="84"/>
      <c r="JRG69" s="84"/>
      <c r="JRH69" s="84"/>
      <c r="JRI69" s="84"/>
      <c r="JRJ69" s="84"/>
      <c r="JRK69" s="84"/>
      <c r="JRL69" s="84"/>
      <c r="JRM69" s="84"/>
      <c r="JRN69" s="84"/>
      <c r="JRO69" s="84"/>
      <c r="JRP69" s="84"/>
      <c r="JRQ69" s="84"/>
      <c r="JRR69" s="84"/>
      <c r="JRS69" s="84"/>
      <c r="JRT69" s="84"/>
      <c r="JRU69" s="84"/>
      <c r="JRV69" s="84"/>
      <c r="JRW69" s="84"/>
      <c r="JRX69" s="84"/>
      <c r="JRY69" s="84"/>
      <c r="JRZ69" s="84"/>
      <c r="JSA69" s="84"/>
      <c r="JSB69" s="84"/>
      <c r="JSC69" s="84"/>
      <c r="JSD69" s="84"/>
      <c r="JSE69" s="84"/>
      <c r="JSF69" s="84"/>
      <c r="JSG69" s="84"/>
      <c r="JSH69" s="84"/>
      <c r="JSI69" s="84"/>
      <c r="JSJ69" s="84"/>
      <c r="JSK69" s="84"/>
      <c r="JSL69" s="84"/>
      <c r="JSM69" s="84"/>
      <c r="JSN69" s="84"/>
      <c r="JSO69" s="84"/>
      <c r="JSP69" s="84"/>
      <c r="JSQ69" s="84"/>
      <c r="JSR69" s="84"/>
      <c r="JSS69" s="84"/>
      <c r="JST69" s="84"/>
      <c r="JSU69" s="84"/>
      <c r="JSV69" s="84"/>
      <c r="JSW69" s="84"/>
      <c r="JSX69" s="84"/>
      <c r="JSY69" s="84"/>
      <c r="JSZ69" s="84"/>
      <c r="JTA69" s="84"/>
      <c r="JTB69" s="84"/>
      <c r="JTC69" s="84"/>
      <c r="JTD69" s="84"/>
      <c r="JTE69" s="84"/>
      <c r="JTF69" s="84"/>
      <c r="JTG69" s="84"/>
      <c r="JTH69" s="84"/>
      <c r="JTI69" s="84"/>
      <c r="JTJ69" s="84"/>
      <c r="JTK69" s="84"/>
      <c r="JTL69" s="84"/>
      <c r="JTM69" s="84"/>
      <c r="JTN69" s="84"/>
      <c r="JTO69" s="84"/>
      <c r="JTP69" s="84"/>
      <c r="JTQ69" s="84"/>
      <c r="JTR69" s="84"/>
      <c r="JTS69" s="84"/>
      <c r="JTT69" s="84"/>
      <c r="JTU69" s="84"/>
      <c r="JTV69" s="84"/>
      <c r="JTW69" s="84"/>
      <c r="JTX69" s="84"/>
      <c r="JTY69" s="84"/>
      <c r="JTZ69" s="84"/>
      <c r="JUA69" s="84"/>
      <c r="JUB69" s="84"/>
      <c r="JUC69" s="84"/>
      <c r="JUD69" s="84"/>
      <c r="JUE69" s="84"/>
      <c r="JUF69" s="84"/>
      <c r="JUG69" s="84"/>
      <c r="JUH69" s="84"/>
      <c r="JUI69" s="84"/>
      <c r="JUJ69" s="84"/>
      <c r="JUK69" s="84"/>
      <c r="JUL69" s="84"/>
      <c r="JUM69" s="84"/>
      <c r="JUN69" s="84"/>
      <c r="JUO69" s="84"/>
      <c r="JUP69" s="84"/>
      <c r="JUQ69" s="84"/>
      <c r="JUR69" s="84"/>
      <c r="JUS69" s="84"/>
      <c r="JUT69" s="84"/>
      <c r="JUU69" s="84"/>
      <c r="JUV69" s="84"/>
      <c r="JUW69" s="84"/>
      <c r="JUX69" s="84"/>
      <c r="JUY69" s="84"/>
      <c r="JUZ69" s="84"/>
      <c r="JVA69" s="84"/>
      <c r="JVB69" s="84"/>
      <c r="JVC69" s="84"/>
      <c r="JVD69" s="84"/>
      <c r="JVE69" s="84"/>
      <c r="JVF69" s="84"/>
      <c r="JVG69" s="84"/>
      <c r="JVH69" s="84"/>
      <c r="JVI69" s="84"/>
      <c r="JVJ69" s="84"/>
      <c r="JVK69" s="84"/>
      <c r="JVL69" s="84"/>
      <c r="JVM69" s="84"/>
      <c r="JVN69" s="84"/>
      <c r="JVO69" s="84"/>
      <c r="JVP69" s="84"/>
      <c r="JVQ69" s="84"/>
      <c r="JVR69" s="84"/>
      <c r="JVS69" s="84"/>
      <c r="JVT69" s="84"/>
      <c r="JVU69" s="84"/>
      <c r="JVV69" s="84"/>
      <c r="JVW69" s="84"/>
      <c r="JVX69" s="84"/>
      <c r="JVY69" s="84"/>
      <c r="JVZ69" s="84"/>
      <c r="JWA69" s="84"/>
      <c r="JWB69" s="84"/>
      <c r="JWC69" s="84"/>
      <c r="JWD69" s="84"/>
      <c r="JWE69" s="84"/>
      <c r="JWF69" s="84"/>
      <c r="JWG69" s="84"/>
      <c r="JWH69" s="84"/>
      <c r="JWI69" s="84"/>
      <c r="JWJ69" s="84"/>
      <c r="JWK69" s="84"/>
      <c r="JWL69" s="84"/>
      <c r="JWM69" s="84"/>
      <c r="JWN69" s="84"/>
      <c r="JWO69" s="84"/>
      <c r="JWP69" s="84"/>
      <c r="JWQ69" s="84"/>
      <c r="JWR69" s="84"/>
      <c r="JWS69" s="84"/>
      <c r="JWT69" s="84"/>
      <c r="JWU69" s="84"/>
      <c r="JWV69" s="84"/>
      <c r="JWW69" s="84"/>
      <c r="JWX69" s="84"/>
      <c r="JWY69" s="84"/>
      <c r="JWZ69" s="84"/>
      <c r="JXA69" s="84"/>
      <c r="JXB69" s="84"/>
      <c r="JXC69" s="84"/>
      <c r="JXD69" s="84"/>
      <c r="JXE69" s="84"/>
      <c r="JXF69" s="84"/>
      <c r="JXG69" s="84"/>
      <c r="JXH69" s="84"/>
      <c r="JXI69" s="84"/>
      <c r="JXJ69" s="84"/>
      <c r="JXK69" s="84"/>
      <c r="JXL69" s="84"/>
      <c r="JXM69" s="84"/>
      <c r="JXN69" s="84"/>
      <c r="JXO69" s="84"/>
      <c r="JXP69" s="84"/>
      <c r="JXQ69" s="84"/>
      <c r="JXR69" s="84"/>
      <c r="JXS69" s="84"/>
      <c r="JXT69" s="84"/>
      <c r="JXU69" s="84"/>
      <c r="JXV69" s="84"/>
      <c r="JXW69" s="84"/>
      <c r="JXX69" s="84"/>
      <c r="JXY69" s="84"/>
      <c r="JXZ69" s="84"/>
      <c r="JYA69" s="84"/>
      <c r="JYB69" s="84"/>
      <c r="JYC69" s="84"/>
      <c r="JYD69" s="84"/>
      <c r="JYE69" s="84"/>
      <c r="JYF69" s="84"/>
      <c r="JYG69" s="84"/>
      <c r="JYH69" s="84"/>
      <c r="JYI69" s="84"/>
      <c r="JYJ69" s="84"/>
      <c r="JYK69" s="84"/>
      <c r="JYL69" s="84"/>
      <c r="JYM69" s="84"/>
      <c r="JYN69" s="84"/>
      <c r="JYO69" s="84"/>
      <c r="JYP69" s="84"/>
      <c r="JYQ69" s="84"/>
      <c r="JYR69" s="84"/>
      <c r="JYS69" s="84"/>
      <c r="JYT69" s="84"/>
      <c r="JYU69" s="84"/>
      <c r="JYV69" s="84"/>
      <c r="JYW69" s="84"/>
      <c r="JYX69" s="84"/>
      <c r="JYY69" s="84"/>
      <c r="JYZ69" s="84"/>
      <c r="JZA69" s="84"/>
      <c r="JZB69" s="84"/>
      <c r="JZC69" s="84"/>
      <c r="JZD69" s="84"/>
      <c r="JZE69" s="84"/>
      <c r="JZF69" s="84"/>
      <c r="JZG69" s="84"/>
      <c r="JZH69" s="84"/>
      <c r="JZI69" s="84"/>
      <c r="JZJ69" s="84"/>
      <c r="JZK69" s="84"/>
      <c r="JZL69" s="84"/>
      <c r="JZM69" s="84"/>
      <c r="JZN69" s="84"/>
      <c r="JZO69" s="84"/>
      <c r="JZP69" s="84"/>
      <c r="JZQ69" s="84"/>
      <c r="JZR69" s="84"/>
      <c r="JZS69" s="84"/>
      <c r="JZT69" s="84"/>
      <c r="JZU69" s="84"/>
      <c r="JZV69" s="84"/>
      <c r="JZW69" s="84"/>
      <c r="JZX69" s="84"/>
      <c r="JZY69" s="84"/>
      <c r="JZZ69" s="84"/>
      <c r="KAA69" s="84"/>
      <c r="KAB69" s="84"/>
      <c r="KAC69" s="84"/>
      <c r="KAD69" s="84"/>
      <c r="KAE69" s="84"/>
      <c r="KAF69" s="84"/>
      <c r="KAG69" s="84"/>
      <c r="KAH69" s="84"/>
      <c r="KAI69" s="84"/>
      <c r="KAJ69" s="84"/>
      <c r="KAK69" s="84"/>
      <c r="KAL69" s="84"/>
      <c r="KAM69" s="84"/>
      <c r="KAN69" s="84"/>
      <c r="KAO69" s="84"/>
      <c r="KAP69" s="84"/>
      <c r="KAQ69" s="84"/>
      <c r="KAR69" s="84"/>
      <c r="KAS69" s="84"/>
      <c r="KAT69" s="84"/>
      <c r="KAU69" s="84"/>
      <c r="KAV69" s="84"/>
      <c r="KAW69" s="84"/>
      <c r="KAX69" s="84"/>
      <c r="KAY69" s="84"/>
      <c r="KAZ69" s="84"/>
      <c r="KBA69" s="84"/>
      <c r="KBB69" s="84"/>
      <c r="KBC69" s="84"/>
      <c r="KBD69" s="84"/>
      <c r="KBE69" s="84"/>
      <c r="KBF69" s="84"/>
      <c r="KBG69" s="84"/>
      <c r="KBH69" s="84"/>
      <c r="KBI69" s="84"/>
      <c r="KBJ69" s="84"/>
      <c r="KBK69" s="84"/>
      <c r="KBL69" s="84"/>
      <c r="KBM69" s="84"/>
      <c r="KBN69" s="84"/>
      <c r="KBO69" s="84"/>
      <c r="KBP69" s="84"/>
      <c r="KBQ69" s="84"/>
      <c r="KBR69" s="84"/>
      <c r="KBS69" s="84"/>
      <c r="KBT69" s="84"/>
      <c r="KBU69" s="84"/>
      <c r="KBV69" s="84"/>
      <c r="KBW69" s="84"/>
      <c r="KBX69" s="84"/>
      <c r="KBY69" s="84"/>
      <c r="KBZ69" s="84"/>
      <c r="KCA69" s="84"/>
      <c r="KCB69" s="84"/>
      <c r="KCC69" s="84"/>
      <c r="KCD69" s="84"/>
      <c r="KCE69" s="84"/>
      <c r="KCF69" s="84"/>
      <c r="KCG69" s="84"/>
      <c r="KCH69" s="84"/>
      <c r="KCI69" s="84"/>
      <c r="KCJ69" s="84"/>
      <c r="KCK69" s="84"/>
      <c r="KCL69" s="84"/>
      <c r="KCM69" s="84"/>
      <c r="KCN69" s="84"/>
      <c r="KCO69" s="84"/>
      <c r="KCP69" s="84"/>
      <c r="KCQ69" s="84"/>
      <c r="KCR69" s="84"/>
      <c r="KCS69" s="84"/>
      <c r="KCT69" s="84"/>
      <c r="KCU69" s="84"/>
      <c r="KCV69" s="84"/>
      <c r="KCW69" s="84"/>
      <c r="KCX69" s="84"/>
      <c r="KCY69" s="84"/>
      <c r="KCZ69" s="84"/>
      <c r="KDA69" s="84"/>
      <c r="KDB69" s="84"/>
      <c r="KDC69" s="84"/>
      <c r="KDD69" s="84"/>
      <c r="KDE69" s="84"/>
      <c r="KDF69" s="84"/>
      <c r="KDG69" s="84"/>
      <c r="KDH69" s="84"/>
      <c r="KDI69" s="84"/>
      <c r="KDJ69" s="84"/>
      <c r="KDK69" s="84"/>
      <c r="KDL69" s="84"/>
      <c r="KDM69" s="84"/>
      <c r="KDN69" s="84"/>
      <c r="KDO69" s="84"/>
      <c r="KDP69" s="84"/>
      <c r="KDQ69" s="84"/>
      <c r="KDR69" s="84"/>
      <c r="KDS69" s="84"/>
      <c r="KDT69" s="84"/>
      <c r="KDU69" s="84"/>
      <c r="KDV69" s="84"/>
      <c r="KDW69" s="84"/>
      <c r="KDX69" s="84"/>
      <c r="KDY69" s="84"/>
      <c r="KDZ69" s="84"/>
      <c r="KEA69" s="84"/>
      <c r="KEB69" s="84"/>
      <c r="KEC69" s="84"/>
      <c r="KED69" s="84"/>
      <c r="KEE69" s="84"/>
      <c r="KEF69" s="84"/>
      <c r="KEG69" s="84"/>
      <c r="KEH69" s="84"/>
      <c r="KEI69" s="84"/>
      <c r="KEJ69" s="84"/>
      <c r="KEK69" s="84"/>
      <c r="KEL69" s="84"/>
      <c r="KEM69" s="84"/>
      <c r="KEN69" s="84"/>
      <c r="KEO69" s="84"/>
      <c r="KEP69" s="84"/>
      <c r="KEQ69" s="84"/>
      <c r="KER69" s="84"/>
      <c r="KES69" s="84"/>
      <c r="KET69" s="84"/>
      <c r="KEU69" s="84"/>
      <c r="KEV69" s="84"/>
      <c r="KEW69" s="84"/>
      <c r="KEX69" s="84"/>
      <c r="KEY69" s="84"/>
      <c r="KEZ69" s="84"/>
      <c r="KFA69" s="84"/>
      <c r="KFB69" s="84"/>
      <c r="KFC69" s="84"/>
      <c r="KFD69" s="84"/>
      <c r="KFE69" s="84"/>
      <c r="KFF69" s="84"/>
      <c r="KFG69" s="84"/>
      <c r="KFH69" s="84"/>
      <c r="KFI69" s="84"/>
      <c r="KFJ69" s="84"/>
      <c r="KFK69" s="84"/>
      <c r="KFL69" s="84"/>
      <c r="KFM69" s="84"/>
      <c r="KFN69" s="84"/>
      <c r="KFO69" s="84"/>
      <c r="KFP69" s="84"/>
      <c r="KFQ69" s="84"/>
      <c r="KFR69" s="84"/>
      <c r="KFS69" s="84"/>
      <c r="KFT69" s="84"/>
      <c r="KFU69" s="84"/>
      <c r="KFV69" s="84"/>
      <c r="KFW69" s="84"/>
      <c r="KFX69" s="84"/>
      <c r="KFY69" s="84"/>
      <c r="KFZ69" s="84"/>
      <c r="KGA69" s="84"/>
      <c r="KGB69" s="84"/>
      <c r="KGC69" s="84"/>
      <c r="KGD69" s="84"/>
      <c r="KGE69" s="84"/>
      <c r="KGF69" s="84"/>
      <c r="KGG69" s="84"/>
      <c r="KGH69" s="84"/>
      <c r="KGI69" s="84"/>
      <c r="KGJ69" s="84"/>
      <c r="KGK69" s="84"/>
      <c r="KGL69" s="84"/>
      <c r="KGM69" s="84"/>
      <c r="KGN69" s="84"/>
      <c r="KGO69" s="84"/>
      <c r="KGP69" s="84"/>
      <c r="KGQ69" s="84"/>
      <c r="KGR69" s="84"/>
      <c r="KGS69" s="84"/>
      <c r="KGT69" s="84"/>
      <c r="KGU69" s="84"/>
      <c r="KGV69" s="84"/>
      <c r="KGW69" s="84"/>
      <c r="KGX69" s="84"/>
      <c r="KGY69" s="84"/>
      <c r="KGZ69" s="84"/>
      <c r="KHA69" s="84"/>
      <c r="KHB69" s="84"/>
      <c r="KHC69" s="84"/>
      <c r="KHD69" s="84"/>
      <c r="KHE69" s="84"/>
      <c r="KHF69" s="84"/>
      <c r="KHG69" s="84"/>
      <c r="KHH69" s="84"/>
      <c r="KHI69" s="84"/>
      <c r="KHJ69" s="84"/>
      <c r="KHK69" s="84"/>
      <c r="KHL69" s="84"/>
      <c r="KHM69" s="84"/>
      <c r="KHN69" s="84"/>
      <c r="KHO69" s="84"/>
      <c r="KHP69" s="84"/>
      <c r="KHQ69" s="84"/>
      <c r="KHR69" s="84"/>
      <c r="KHS69" s="84"/>
      <c r="KHT69" s="84"/>
      <c r="KHU69" s="84"/>
      <c r="KHV69" s="84"/>
      <c r="KHW69" s="84"/>
      <c r="KHX69" s="84"/>
      <c r="KHY69" s="84"/>
      <c r="KHZ69" s="84"/>
      <c r="KIA69" s="84"/>
      <c r="KIB69" s="84"/>
      <c r="KIC69" s="84"/>
      <c r="KID69" s="84"/>
      <c r="KIE69" s="84"/>
      <c r="KIF69" s="84"/>
      <c r="KIG69" s="84"/>
      <c r="KIH69" s="84"/>
      <c r="KII69" s="84"/>
      <c r="KIJ69" s="84"/>
      <c r="KIK69" s="84"/>
      <c r="KIL69" s="84"/>
      <c r="KIM69" s="84"/>
      <c r="KIN69" s="84"/>
      <c r="KIO69" s="84"/>
      <c r="KIP69" s="84"/>
      <c r="KIQ69" s="84"/>
      <c r="KIR69" s="84"/>
      <c r="KIS69" s="84"/>
      <c r="KIT69" s="84"/>
      <c r="KIU69" s="84"/>
      <c r="KIV69" s="84"/>
      <c r="KIW69" s="84"/>
      <c r="KIX69" s="84"/>
      <c r="KIY69" s="84"/>
      <c r="KIZ69" s="84"/>
      <c r="KJA69" s="84"/>
      <c r="KJB69" s="84"/>
      <c r="KJC69" s="84"/>
      <c r="KJD69" s="84"/>
      <c r="KJE69" s="84"/>
      <c r="KJF69" s="84"/>
      <c r="KJG69" s="84"/>
      <c r="KJH69" s="84"/>
      <c r="KJI69" s="84"/>
      <c r="KJJ69" s="84"/>
      <c r="KJK69" s="84"/>
      <c r="KJL69" s="84"/>
      <c r="KJM69" s="84"/>
      <c r="KJN69" s="84"/>
      <c r="KJO69" s="84"/>
      <c r="KJP69" s="84"/>
      <c r="KJQ69" s="84"/>
      <c r="KJR69" s="84"/>
      <c r="KJS69" s="84"/>
      <c r="KJT69" s="84"/>
      <c r="KJU69" s="84"/>
      <c r="KJV69" s="84"/>
      <c r="KJW69" s="84"/>
      <c r="KJX69" s="84"/>
      <c r="KJY69" s="84"/>
      <c r="KJZ69" s="84"/>
      <c r="KKA69" s="84"/>
      <c r="KKB69" s="84"/>
      <c r="KKC69" s="84"/>
      <c r="KKD69" s="84"/>
      <c r="KKE69" s="84"/>
      <c r="KKF69" s="84"/>
      <c r="KKG69" s="84"/>
      <c r="KKH69" s="84"/>
      <c r="KKI69" s="84"/>
      <c r="KKJ69" s="84"/>
      <c r="KKK69" s="84"/>
      <c r="KKL69" s="84"/>
      <c r="KKM69" s="84"/>
      <c r="KKN69" s="84"/>
      <c r="KKO69" s="84"/>
      <c r="KKP69" s="84"/>
      <c r="KKQ69" s="84"/>
      <c r="KKR69" s="84"/>
      <c r="KKS69" s="84"/>
      <c r="KKT69" s="84"/>
      <c r="KKU69" s="84"/>
      <c r="KKV69" s="84"/>
      <c r="KKW69" s="84"/>
      <c r="KKX69" s="84"/>
      <c r="KKY69" s="84"/>
      <c r="KKZ69" s="84"/>
      <c r="KLA69" s="84"/>
      <c r="KLB69" s="84"/>
      <c r="KLC69" s="84"/>
      <c r="KLD69" s="84"/>
      <c r="KLE69" s="84"/>
      <c r="KLF69" s="84"/>
      <c r="KLG69" s="84"/>
      <c r="KLH69" s="84"/>
      <c r="KLI69" s="84"/>
      <c r="KLJ69" s="84"/>
      <c r="KLK69" s="84"/>
      <c r="KLL69" s="84"/>
      <c r="KLM69" s="84"/>
      <c r="KLN69" s="84"/>
      <c r="KLO69" s="84"/>
      <c r="KLP69" s="84"/>
      <c r="KLQ69" s="84"/>
      <c r="KLR69" s="84"/>
      <c r="KLS69" s="84"/>
      <c r="KLT69" s="84"/>
      <c r="KLU69" s="84"/>
      <c r="KLV69" s="84"/>
      <c r="KLW69" s="84"/>
      <c r="KLX69" s="84"/>
      <c r="KLY69" s="84"/>
      <c r="KLZ69" s="84"/>
      <c r="KMA69" s="84"/>
      <c r="KMB69" s="84"/>
      <c r="KMC69" s="84"/>
      <c r="KMD69" s="84"/>
      <c r="KME69" s="84"/>
      <c r="KMF69" s="84"/>
      <c r="KMG69" s="84"/>
      <c r="KMH69" s="84"/>
      <c r="KMI69" s="84"/>
      <c r="KMJ69" s="84"/>
      <c r="KMK69" s="84"/>
      <c r="KML69" s="84"/>
      <c r="KMM69" s="84"/>
      <c r="KMN69" s="84"/>
      <c r="KMO69" s="84"/>
      <c r="KMP69" s="84"/>
      <c r="KMQ69" s="84"/>
      <c r="KMR69" s="84"/>
      <c r="KMS69" s="84"/>
      <c r="KMT69" s="84"/>
      <c r="KMU69" s="84"/>
      <c r="KMV69" s="84"/>
      <c r="KMW69" s="84"/>
      <c r="KMX69" s="84"/>
      <c r="KMY69" s="84"/>
      <c r="KMZ69" s="84"/>
      <c r="KNA69" s="84"/>
      <c r="KNB69" s="84"/>
      <c r="KNC69" s="84"/>
      <c r="KND69" s="84"/>
      <c r="KNE69" s="84"/>
      <c r="KNF69" s="84"/>
      <c r="KNG69" s="84"/>
      <c r="KNH69" s="84"/>
      <c r="KNI69" s="84"/>
      <c r="KNJ69" s="84"/>
      <c r="KNK69" s="84"/>
      <c r="KNL69" s="84"/>
      <c r="KNM69" s="84"/>
      <c r="KNN69" s="84"/>
      <c r="KNO69" s="84"/>
      <c r="KNP69" s="84"/>
      <c r="KNQ69" s="84"/>
      <c r="KNR69" s="84"/>
      <c r="KNS69" s="84"/>
      <c r="KNT69" s="84"/>
      <c r="KNU69" s="84"/>
      <c r="KNV69" s="84"/>
      <c r="KNW69" s="84"/>
      <c r="KNX69" s="84"/>
      <c r="KNY69" s="84"/>
      <c r="KNZ69" s="84"/>
      <c r="KOA69" s="84"/>
      <c r="KOB69" s="84"/>
      <c r="KOC69" s="84"/>
      <c r="KOD69" s="84"/>
      <c r="KOE69" s="84"/>
      <c r="KOF69" s="84"/>
      <c r="KOG69" s="84"/>
      <c r="KOH69" s="84"/>
      <c r="KOI69" s="84"/>
      <c r="KOJ69" s="84"/>
      <c r="KOK69" s="84"/>
      <c r="KOL69" s="84"/>
      <c r="KOM69" s="84"/>
      <c r="KON69" s="84"/>
      <c r="KOO69" s="84"/>
      <c r="KOP69" s="84"/>
      <c r="KOQ69" s="84"/>
      <c r="KOR69" s="84"/>
      <c r="KOS69" s="84"/>
      <c r="KOT69" s="84"/>
      <c r="KOU69" s="84"/>
      <c r="KOV69" s="84"/>
      <c r="KOW69" s="84"/>
      <c r="KOX69" s="84"/>
      <c r="KOY69" s="84"/>
      <c r="KOZ69" s="84"/>
      <c r="KPA69" s="84"/>
      <c r="KPB69" s="84"/>
      <c r="KPC69" s="84"/>
      <c r="KPD69" s="84"/>
      <c r="KPE69" s="84"/>
      <c r="KPF69" s="84"/>
      <c r="KPG69" s="84"/>
      <c r="KPH69" s="84"/>
      <c r="KPI69" s="84"/>
      <c r="KPJ69" s="84"/>
      <c r="KPK69" s="84"/>
      <c r="KPL69" s="84"/>
      <c r="KPM69" s="84"/>
      <c r="KPN69" s="84"/>
      <c r="KPO69" s="84"/>
      <c r="KPP69" s="84"/>
      <c r="KPQ69" s="84"/>
      <c r="KPR69" s="84"/>
      <c r="KPS69" s="84"/>
      <c r="KPT69" s="84"/>
      <c r="KPU69" s="84"/>
      <c r="KPV69" s="84"/>
      <c r="KPW69" s="84"/>
      <c r="KPX69" s="84"/>
      <c r="KPY69" s="84"/>
      <c r="KPZ69" s="84"/>
      <c r="KQA69" s="84"/>
      <c r="KQB69" s="84"/>
      <c r="KQC69" s="84"/>
      <c r="KQD69" s="84"/>
      <c r="KQE69" s="84"/>
      <c r="KQF69" s="84"/>
      <c r="KQG69" s="84"/>
      <c r="KQH69" s="84"/>
      <c r="KQI69" s="84"/>
      <c r="KQJ69" s="84"/>
      <c r="KQK69" s="84"/>
      <c r="KQL69" s="84"/>
      <c r="KQM69" s="84"/>
      <c r="KQN69" s="84"/>
      <c r="KQO69" s="84"/>
      <c r="KQP69" s="84"/>
      <c r="KQQ69" s="84"/>
      <c r="KQR69" s="84"/>
      <c r="KQS69" s="84"/>
      <c r="KQT69" s="84"/>
      <c r="KQU69" s="84"/>
      <c r="KQV69" s="84"/>
      <c r="KQW69" s="84"/>
      <c r="KQX69" s="84"/>
      <c r="KQY69" s="84"/>
      <c r="KQZ69" s="84"/>
      <c r="KRA69" s="84"/>
      <c r="KRB69" s="84"/>
      <c r="KRC69" s="84"/>
      <c r="KRD69" s="84"/>
      <c r="KRE69" s="84"/>
      <c r="KRF69" s="84"/>
      <c r="KRG69" s="84"/>
      <c r="KRH69" s="84"/>
      <c r="KRI69" s="84"/>
      <c r="KRJ69" s="84"/>
      <c r="KRK69" s="84"/>
      <c r="KRL69" s="84"/>
      <c r="KRM69" s="84"/>
      <c r="KRN69" s="84"/>
      <c r="KRO69" s="84"/>
      <c r="KRP69" s="84"/>
      <c r="KRQ69" s="84"/>
      <c r="KRR69" s="84"/>
      <c r="KRS69" s="84"/>
      <c r="KRT69" s="84"/>
      <c r="KRU69" s="84"/>
      <c r="KRV69" s="84"/>
      <c r="KRW69" s="84"/>
      <c r="KRX69" s="84"/>
      <c r="KRY69" s="84"/>
      <c r="KRZ69" s="84"/>
      <c r="KSA69" s="84"/>
      <c r="KSB69" s="84"/>
      <c r="KSC69" s="84"/>
      <c r="KSD69" s="84"/>
      <c r="KSE69" s="84"/>
      <c r="KSF69" s="84"/>
      <c r="KSG69" s="84"/>
      <c r="KSH69" s="84"/>
      <c r="KSI69" s="84"/>
      <c r="KSJ69" s="84"/>
      <c r="KSK69" s="84"/>
      <c r="KSL69" s="84"/>
      <c r="KSM69" s="84"/>
      <c r="KSN69" s="84"/>
      <c r="KSO69" s="84"/>
      <c r="KSP69" s="84"/>
      <c r="KSQ69" s="84"/>
      <c r="KSR69" s="84"/>
      <c r="KSS69" s="84"/>
      <c r="KST69" s="84"/>
      <c r="KSU69" s="84"/>
      <c r="KSV69" s="84"/>
      <c r="KSW69" s="84"/>
      <c r="KSX69" s="84"/>
      <c r="KSY69" s="84"/>
      <c r="KSZ69" s="84"/>
      <c r="KTA69" s="84"/>
      <c r="KTB69" s="84"/>
      <c r="KTC69" s="84"/>
      <c r="KTD69" s="84"/>
      <c r="KTE69" s="84"/>
      <c r="KTF69" s="84"/>
      <c r="KTG69" s="84"/>
      <c r="KTH69" s="84"/>
      <c r="KTI69" s="84"/>
      <c r="KTJ69" s="84"/>
      <c r="KTK69" s="84"/>
      <c r="KTL69" s="84"/>
      <c r="KTM69" s="84"/>
      <c r="KTN69" s="84"/>
      <c r="KTO69" s="84"/>
      <c r="KTP69" s="84"/>
      <c r="KTQ69" s="84"/>
      <c r="KTR69" s="84"/>
      <c r="KTS69" s="84"/>
      <c r="KTT69" s="84"/>
      <c r="KTU69" s="84"/>
      <c r="KTV69" s="84"/>
      <c r="KTW69" s="84"/>
      <c r="KTX69" s="84"/>
      <c r="KTY69" s="84"/>
      <c r="KTZ69" s="84"/>
      <c r="KUA69" s="84"/>
      <c r="KUB69" s="84"/>
      <c r="KUC69" s="84"/>
      <c r="KUD69" s="84"/>
      <c r="KUE69" s="84"/>
      <c r="KUF69" s="84"/>
      <c r="KUG69" s="84"/>
      <c r="KUH69" s="84"/>
      <c r="KUI69" s="84"/>
      <c r="KUJ69" s="84"/>
      <c r="KUK69" s="84"/>
      <c r="KUL69" s="84"/>
      <c r="KUM69" s="84"/>
      <c r="KUN69" s="84"/>
      <c r="KUO69" s="84"/>
      <c r="KUP69" s="84"/>
      <c r="KUQ69" s="84"/>
      <c r="KUR69" s="84"/>
      <c r="KUS69" s="84"/>
      <c r="KUT69" s="84"/>
      <c r="KUU69" s="84"/>
      <c r="KUV69" s="84"/>
      <c r="KUW69" s="84"/>
      <c r="KUX69" s="84"/>
      <c r="KUY69" s="84"/>
      <c r="KUZ69" s="84"/>
      <c r="KVA69" s="84"/>
      <c r="KVB69" s="84"/>
      <c r="KVC69" s="84"/>
      <c r="KVD69" s="84"/>
      <c r="KVE69" s="84"/>
      <c r="KVF69" s="84"/>
      <c r="KVG69" s="84"/>
      <c r="KVH69" s="84"/>
      <c r="KVI69" s="84"/>
      <c r="KVJ69" s="84"/>
      <c r="KVK69" s="84"/>
      <c r="KVL69" s="84"/>
      <c r="KVM69" s="84"/>
      <c r="KVN69" s="84"/>
      <c r="KVO69" s="84"/>
      <c r="KVP69" s="84"/>
      <c r="KVQ69" s="84"/>
      <c r="KVR69" s="84"/>
      <c r="KVS69" s="84"/>
      <c r="KVT69" s="84"/>
      <c r="KVU69" s="84"/>
      <c r="KVV69" s="84"/>
      <c r="KVW69" s="84"/>
      <c r="KVX69" s="84"/>
      <c r="KVY69" s="84"/>
      <c r="KVZ69" s="84"/>
      <c r="KWA69" s="84"/>
      <c r="KWB69" s="84"/>
      <c r="KWC69" s="84"/>
      <c r="KWD69" s="84"/>
      <c r="KWE69" s="84"/>
      <c r="KWF69" s="84"/>
      <c r="KWG69" s="84"/>
      <c r="KWH69" s="84"/>
      <c r="KWI69" s="84"/>
      <c r="KWJ69" s="84"/>
      <c r="KWK69" s="84"/>
      <c r="KWL69" s="84"/>
      <c r="KWM69" s="84"/>
      <c r="KWN69" s="84"/>
      <c r="KWO69" s="84"/>
      <c r="KWP69" s="84"/>
      <c r="KWQ69" s="84"/>
      <c r="KWR69" s="84"/>
      <c r="KWS69" s="84"/>
      <c r="KWT69" s="84"/>
      <c r="KWU69" s="84"/>
      <c r="KWV69" s="84"/>
      <c r="KWW69" s="84"/>
      <c r="KWX69" s="84"/>
      <c r="KWY69" s="84"/>
      <c r="KWZ69" s="84"/>
      <c r="KXA69" s="84"/>
      <c r="KXB69" s="84"/>
      <c r="KXC69" s="84"/>
      <c r="KXD69" s="84"/>
      <c r="KXE69" s="84"/>
      <c r="KXF69" s="84"/>
      <c r="KXG69" s="84"/>
      <c r="KXH69" s="84"/>
      <c r="KXI69" s="84"/>
      <c r="KXJ69" s="84"/>
      <c r="KXK69" s="84"/>
      <c r="KXL69" s="84"/>
      <c r="KXM69" s="84"/>
      <c r="KXN69" s="84"/>
      <c r="KXO69" s="84"/>
      <c r="KXP69" s="84"/>
      <c r="KXQ69" s="84"/>
      <c r="KXR69" s="84"/>
      <c r="KXS69" s="84"/>
      <c r="KXT69" s="84"/>
      <c r="KXU69" s="84"/>
      <c r="KXV69" s="84"/>
      <c r="KXW69" s="84"/>
      <c r="KXX69" s="84"/>
      <c r="KXY69" s="84"/>
      <c r="KXZ69" s="84"/>
      <c r="KYA69" s="84"/>
      <c r="KYB69" s="84"/>
      <c r="KYC69" s="84"/>
      <c r="KYD69" s="84"/>
      <c r="KYE69" s="84"/>
      <c r="KYF69" s="84"/>
      <c r="KYG69" s="84"/>
      <c r="KYH69" s="84"/>
      <c r="KYI69" s="84"/>
      <c r="KYJ69" s="84"/>
      <c r="KYK69" s="84"/>
      <c r="KYL69" s="84"/>
      <c r="KYM69" s="84"/>
      <c r="KYN69" s="84"/>
      <c r="KYO69" s="84"/>
      <c r="KYP69" s="84"/>
      <c r="KYQ69" s="84"/>
      <c r="KYR69" s="84"/>
      <c r="KYS69" s="84"/>
      <c r="KYT69" s="84"/>
      <c r="KYU69" s="84"/>
      <c r="KYV69" s="84"/>
      <c r="KYW69" s="84"/>
      <c r="KYX69" s="84"/>
      <c r="KYY69" s="84"/>
      <c r="KYZ69" s="84"/>
      <c r="KZA69" s="84"/>
      <c r="KZB69" s="84"/>
      <c r="KZC69" s="84"/>
      <c r="KZD69" s="84"/>
      <c r="KZE69" s="84"/>
      <c r="KZF69" s="84"/>
      <c r="KZG69" s="84"/>
      <c r="KZH69" s="84"/>
      <c r="KZI69" s="84"/>
      <c r="KZJ69" s="84"/>
      <c r="KZK69" s="84"/>
      <c r="KZL69" s="84"/>
      <c r="KZM69" s="84"/>
      <c r="KZN69" s="84"/>
      <c r="KZO69" s="84"/>
      <c r="KZP69" s="84"/>
      <c r="KZQ69" s="84"/>
      <c r="KZR69" s="84"/>
      <c r="KZS69" s="84"/>
      <c r="KZT69" s="84"/>
      <c r="KZU69" s="84"/>
      <c r="KZV69" s="84"/>
      <c r="KZW69" s="84"/>
      <c r="KZX69" s="84"/>
      <c r="KZY69" s="84"/>
      <c r="KZZ69" s="84"/>
      <c r="LAA69" s="84"/>
      <c r="LAB69" s="84"/>
      <c r="LAC69" s="84"/>
      <c r="LAD69" s="84"/>
      <c r="LAE69" s="84"/>
      <c r="LAF69" s="84"/>
      <c r="LAG69" s="84"/>
      <c r="LAH69" s="84"/>
      <c r="LAI69" s="84"/>
      <c r="LAJ69" s="84"/>
      <c r="LAK69" s="84"/>
      <c r="LAL69" s="84"/>
      <c r="LAM69" s="84"/>
      <c r="LAN69" s="84"/>
      <c r="LAO69" s="84"/>
      <c r="LAP69" s="84"/>
      <c r="LAQ69" s="84"/>
      <c r="LAR69" s="84"/>
      <c r="LAS69" s="84"/>
      <c r="LAT69" s="84"/>
      <c r="LAU69" s="84"/>
      <c r="LAV69" s="84"/>
      <c r="LAW69" s="84"/>
      <c r="LAX69" s="84"/>
      <c r="LAY69" s="84"/>
      <c r="LAZ69" s="84"/>
      <c r="LBA69" s="84"/>
      <c r="LBB69" s="84"/>
      <c r="LBC69" s="84"/>
      <c r="LBD69" s="84"/>
      <c r="LBE69" s="84"/>
      <c r="LBF69" s="84"/>
      <c r="LBG69" s="84"/>
      <c r="LBH69" s="84"/>
      <c r="LBI69" s="84"/>
      <c r="LBJ69" s="84"/>
      <c r="LBK69" s="84"/>
      <c r="LBL69" s="84"/>
      <c r="LBM69" s="84"/>
      <c r="LBN69" s="84"/>
      <c r="LBO69" s="84"/>
      <c r="LBP69" s="84"/>
      <c r="LBQ69" s="84"/>
      <c r="LBR69" s="84"/>
      <c r="LBS69" s="84"/>
      <c r="LBT69" s="84"/>
      <c r="LBU69" s="84"/>
      <c r="LBV69" s="84"/>
      <c r="LBW69" s="84"/>
      <c r="LBX69" s="84"/>
      <c r="LBY69" s="84"/>
      <c r="LBZ69" s="84"/>
      <c r="LCA69" s="84"/>
      <c r="LCB69" s="84"/>
      <c r="LCC69" s="84"/>
      <c r="LCD69" s="84"/>
      <c r="LCE69" s="84"/>
      <c r="LCF69" s="84"/>
      <c r="LCG69" s="84"/>
      <c r="LCH69" s="84"/>
      <c r="LCI69" s="84"/>
      <c r="LCJ69" s="84"/>
      <c r="LCK69" s="84"/>
      <c r="LCL69" s="84"/>
      <c r="LCM69" s="84"/>
      <c r="LCN69" s="84"/>
      <c r="LCO69" s="84"/>
      <c r="LCP69" s="84"/>
      <c r="LCQ69" s="84"/>
      <c r="LCR69" s="84"/>
      <c r="LCS69" s="84"/>
      <c r="LCT69" s="84"/>
      <c r="LCU69" s="84"/>
      <c r="LCV69" s="84"/>
      <c r="LCW69" s="84"/>
      <c r="LCX69" s="84"/>
      <c r="LCY69" s="84"/>
      <c r="LCZ69" s="84"/>
      <c r="LDA69" s="84"/>
      <c r="LDB69" s="84"/>
      <c r="LDC69" s="84"/>
      <c r="LDD69" s="84"/>
      <c r="LDE69" s="84"/>
      <c r="LDF69" s="84"/>
      <c r="LDG69" s="84"/>
      <c r="LDH69" s="84"/>
      <c r="LDI69" s="84"/>
      <c r="LDJ69" s="84"/>
      <c r="LDK69" s="84"/>
      <c r="LDL69" s="84"/>
      <c r="LDM69" s="84"/>
      <c r="LDN69" s="84"/>
      <c r="LDO69" s="84"/>
      <c r="LDP69" s="84"/>
      <c r="LDQ69" s="84"/>
      <c r="LDR69" s="84"/>
      <c r="LDS69" s="84"/>
      <c r="LDT69" s="84"/>
      <c r="LDU69" s="84"/>
      <c r="LDV69" s="84"/>
      <c r="LDW69" s="84"/>
      <c r="LDX69" s="84"/>
      <c r="LDY69" s="84"/>
      <c r="LDZ69" s="84"/>
      <c r="LEA69" s="84"/>
      <c r="LEB69" s="84"/>
      <c r="LEC69" s="84"/>
      <c r="LED69" s="84"/>
      <c r="LEE69" s="84"/>
      <c r="LEF69" s="84"/>
      <c r="LEG69" s="84"/>
      <c r="LEH69" s="84"/>
      <c r="LEI69" s="84"/>
      <c r="LEJ69" s="84"/>
      <c r="LEK69" s="84"/>
      <c r="LEL69" s="84"/>
      <c r="LEM69" s="84"/>
      <c r="LEN69" s="84"/>
      <c r="LEO69" s="84"/>
      <c r="LEP69" s="84"/>
      <c r="LEQ69" s="84"/>
      <c r="LER69" s="84"/>
      <c r="LES69" s="84"/>
      <c r="LET69" s="84"/>
      <c r="LEU69" s="84"/>
      <c r="LEV69" s="84"/>
      <c r="LEW69" s="84"/>
      <c r="LEX69" s="84"/>
      <c r="LEY69" s="84"/>
      <c r="LEZ69" s="84"/>
      <c r="LFA69" s="84"/>
      <c r="LFB69" s="84"/>
      <c r="LFC69" s="84"/>
      <c r="LFD69" s="84"/>
      <c r="LFE69" s="84"/>
      <c r="LFF69" s="84"/>
      <c r="LFG69" s="84"/>
      <c r="LFH69" s="84"/>
      <c r="LFI69" s="84"/>
      <c r="LFJ69" s="84"/>
      <c r="LFK69" s="84"/>
      <c r="LFL69" s="84"/>
      <c r="LFM69" s="84"/>
      <c r="LFN69" s="84"/>
      <c r="LFO69" s="84"/>
      <c r="LFP69" s="84"/>
      <c r="LFQ69" s="84"/>
      <c r="LFR69" s="84"/>
      <c r="LFS69" s="84"/>
      <c r="LFT69" s="84"/>
      <c r="LFU69" s="84"/>
      <c r="LFV69" s="84"/>
      <c r="LFW69" s="84"/>
      <c r="LFX69" s="84"/>
      <c r="LFY69" s="84"/>
      <c r="LFZ69" s="84"/>
      <c r="LGA69" s="84"/>
      <c r="LGB69" s="84"/>
      <c r="LGC69" s="84"/>
      <c r="LGD69" s="84"/>
      <c r="LGE69" s="84"/>
      <c r="LGF69" s="84"/>
      <c r="LGG69" s="84"/>
      <c r="LGH69" s="84"/>
      <c r="LGI69" s="84"/>
      <c r="LGJ69" s="84"/>
      <c r="LGK69" s="84"/>
      <c r="LGL69" s="84"/>
      <c r="LGM69" s="84"/>
      <c r="LGN69" s="84"/>
      <c r="LGO69" s="84"/>
      <c r="LGP69" s="84"/>
      <c r="LGQ69" s="84"/>
      <c r="LGR69" s="84"/>
      <c r="LGS69" s="84"/>
      <c r="LGT69" s="84"/>
      <c r="LGU69" s="84"/>
      <c r="LGV69" s="84"/>
      <c r="LGW69" s="84"/>
      <c r="LGX69" s="84"/>
      <c r="LGY69" s="84"/>
      <c r="LGZ69" s="84"/>
      <c r="LHA69" s="84"/>
      <c r="LHB69" s="84"/>
      <c r="LHC69" s="84"/>
      <c r="LHD69" s="84"/>
      <c r="LHE69" s="84"/>
      <c r="LHF69" s="84"/>
      <c r="LHG69" s="84"/>
      <c r="LHH69" s="84"/>
      <c r="LHI69" s="84"/>
      <c r="LHJ69" s="84"/>
      <c r="LHK69" s="84"/>
      <c r="LHL69" s="84"/>
      <c r="LHM69" s="84"/>
      <c r="LHN69" s="84"/>
      <c r="LHO69" s="84"/>
      <c r="LHP69" s="84"/>
      <c r="LHQ69" s="84"/>
      <c r="LHR69" s="84"/>
      <c r="LHS69" s="84"/>
      <c r="LHT69" s="84"/>
      <c r="LHU69" s="84"/>
      <c r="LHV69" s="84"/>
      <c r="LHW69" s="84"/>
      <c r="LHX69" s="84"/>
      <c r="LHY69" s="84"/>
      <c r="LHZ69" s="84"/>
      <c r="LIA69" s="84"/>
      <c r="LIB69" s="84"/>
      <c r="LIC69" s="84"/>
      <c r="LID69" s="84"/>
      <c r="LIE69" s="84"/>
      <c r="LIF69" s="84"/>
      <c r="LIG69" s="84"/>
      <c r="LIH69" s="84"/>
      <c r="LII69" s="84"/>
      <c r="LIJ69" s="84"/>
      <c r="LIK69" s="84"/>
      <c r="LIL69" s="84"/>
      <c r="LIM69" s="84"/>
      <c r="LIN69" s="84"/>
      <c r="LIO69" s="84"/>
      <c r="LIP69" s="84"/>
      <c r="LIQ69" s="84"/>
      <c r="LIR69" s="84"/>
      <c r="LIS69" s="84"/>
      <c r="LIT69" s="84"/>
      <c r="LIU69" s="84"/>
      <c r="LIV69" s="84"/>
      <c r="LIW69" s="84"/>
      <c r="LIX69" s="84"/>
      <c r="LIY69" s="84"/>
      <c r="LIZ69" s="84"/>
      <c r="LJA69" s="84"/>
      <c r="LJB69" s="84"/>
      <c r="LJC69" s="84"/>
      <c r="LJD69" s="84"/>
      <c r="LJE69" s="84"/>
      <c r="LJF69" s="84"/>
      <c r="LJG69" s="84"/>
      <c r="LJH69" s="84"/>
      <c r="LJI69" s="84"/>
      <c r="LJJ69" s="84"/>
      <c r="LJK69" s="84"/>
      <c r="LJL69" s="84"/>
      <c r="LJM69" s="84"/>
      <c r="LJN69" s="84"/>
      <c r="LJO69" s="84"/>
      <c r="LJP69" s="84"/>
      <c r="LJQ69" s="84"/>
      <c r="LJR69" s="84"/>
      <c r="LJS69" s="84"/>
      <c r="LJT69" s="84"/>
      <c r="LJU69" s="84"/>
      <c r="LJV69" s="84"/>
      <c r="LJW69" s="84"/>
      <c r="LJX69" s="84"/>
      <c r="LJY69" s="84"/>
      <c r="LJZ69" s="84"/>
      <c r="LKA69" s="84"/>
      <c r="LKB69" s="84"/>
      <c r="LKC69" s="84"/>
      <c r="LKD69" s="84"/>
      <c r="LKE69" s="84"/>
      <c r="LKF69" s="84"/>
      <c r="LKG69" s="84"/>
      <c r="LKH69" s="84"/>
      <c r="LKI69" s="84"/>
      <c r="LKJ69" s="84"/>
      <c r="LKK69" s="84"/>
      <c r="LKL69" s="84"/>
      <c r="LKM69" s="84"/>
      <c r="LKN69" s="84"/>
      <c r="LKO69" s="84"/>
      <c r="LKP69" s="84"/>
      <c r="LKQ69" s="84"/>
      <c r="LKR69" s="84"/>
      <c r="LKS69" s="84"/>
      <c r="LKT69" s="84"/>
      <c r="LKU69" s="84"/>
      <c r="LKV69" s="84"/>
      <c r="LKW69" s="84"/>
      <c r="LKX69" s="84"/>
      <c r="LKY69" s="84"/>
      <c r="LKZ69" s="84"/>
      <c r="LLA69" s="84"/>
      <c r="LLB69" s="84"/>
      <c r="LLC69" s="84"/>
      <c r="LLD69" s="84"/>
      <c r="LLE69" s="84"/>
      <c r="LLF69" s="84"/>
      <c r="LLG69" s="84"/>
      <c r="LLH69" s="84"/>
      <c r="LLI69" s="84"/>
      <c r="LLJ69" s="84"/>
      <c r="LLK69" s="84"/>
      <c r="LLL69" s="84"/>
      <c r="LLM69" s="84"/>
      <c r="LLN69" s="84"/>
      <c r="LLO69" s="84"/>
      <c r="LLP69" s="84"/>
      <c r="LLQ69" s="84"/>
      <c r="LLR69" s="84"/>
      <c r="LLS69" s="84"/>
      <c r="LLT69" s="84"/>
      <c r="LLU69" s="84"/>
      <c r="LLV69" s="84"/>
      <c r="LLW69" s="84"/>
      <c r="LLX69" s="84"/>
      <c r="LLY69" s="84"/>
      <c r="LLZ69" s="84"/>
      <c r="LMA69" s="84"/>
      <c r="LMB69" s="84"/>
      <c r="LMC69" s="84"/>
      <c r="LMD69" s="84"/>
      <c r="LME69" s="84"/>
      <c r="LMF69" s="84"/>
      <c r="LMG69" s="84"/>
      <c r="LMH69" s="84"/>
      <c r="LMI69" s="84"/>
      <c r="LMJ69" s="84"/>
      <c r="LMK69" s="84"/>
      <c r="LML69" s="84"/>
      <c r="LMM69" s="84"/>
      <c r="LMN69" s="84"/>
      <c r="LMO69" s="84"/>
      <c r="LMP69" s="84"/>
      <c r="LMQ69" s="84"/>
      <c r="LMR69" s="84"/>
      <c r="LMS69" s="84"/>
      <c r="LMT69" s="84"/>
      <c r="LMU69" s="84"/>
      <c r="LMV69" s="84"/>
      <c r="LMW69" s="84"/>
      <c r="LMX69" s="84"/>
      <c r="LMY69" s="84"/>
      <c r="LMZ69" s="84"/>
      <c r="LNA69" s="84"/>
      <c r="LNB69" s="84"/>
      <c r="LNC69" s="84"/>
      <c r="LND69" s="84"/>
      <c r="LNE69" s="84"/>
      <c r="LNF69" s="84"/>
      <c r="LNG69" s="84"/>
      <c r="LNH69" s="84"/>
      <c r="LNI69" s="84"/>
      <c r="LNJ69" s="84"/>
      <c r="LNK69" s="84"/>
      <c r="LNL69" s="84"/>
      <c r="LNM69" s="84"/>
      <c r="LNN69" s="84"/>
      <c r="LNO69" s="84"/>
      <c r="LNP69" s="84"/>
      <c r="LNQ69" s="84"/>
      <c r="LNR69" s="84"/>
      <c r="LNS69" s="84"/>
      <c r="LNT69" s="84"/>
      <c r="LNU69" s="84"/>
      <c r="LNV69" s="84"/>
      <c r="LNW69" s="84"/>
      <c r="LNX69" s="84"/>
      <c r="LNY69" s="84"/>
      <c r="LNZ69" s="84"/>
      <c r="LOA69" s="84"/>
      <c r="LOB69" s="84"/>
      <c r="LOC69" s="84"/>
      <c r="LOD69" s="84"/>
      <c r="LOE69" s="84"/>
      <c r="LOF69" s="84"/>
      <c r="LOG69" s="84"/>
      <c r="LOH69" s="84"/>
      <c r="LOI69" s="84"/>
      <c r="LOJ69" s="84"/>
      <c r="LOK69" s="84"/>
      <c r="LOL69" s="84"/>
      <c r="LOM69" s="84"/>
      <c r="LON69" s="84"/>
      <c r="LOO69" s="84"/>
      <c r="LOP69" s="84"/>
      <c r="LOQ69" s="84"/>
      <c r="LOR69" s="84"/>
      <c r="LOS69" s="84"/>
      <c r="LOT69" s="84"/>
      <c r="LOU69" s="84"/>
      <c r="LOV69" s="84"/>
      <c r="LOW69" s="84"/>
      <c r="LOX69" s="84"/>
      <c r="LOY69" s="84"/>
      <c r="LOZ69" s="84"/>
      <c r="LPA69" s="84"/>
      <c r="LPB69" s="84"/>
      <c r="LPC69" s="84"/>
      <c r="LPD69" s="84"/>
      <c r="LPE69" s="84"/>
      <c r="LPF69" s="84"/>
      <c r="LPG69" s="84"/>
      <c r="LPH69" s="84"/>
      <c r="LPI69" s="84"/>
      <c r="LPJ69" s="84"/>
      <c r="LPK69" s="84"/>
      <c r="LPL69" s="84"/>
      <c r="LPM69" s="84"/>
      <c r="LPN69" s="84"/>
      <c r="LPO69" s="84"/>
      <c r="LPP69" s="84"/>
      <c r="LPQ69" s="84"/>
      <c r="LPR69" s="84"/>
      <c r="LPS69" s="84"/>
      <c r="LPT69" s="84"/>
      <c r="LPU69" s="84"/>
      <c r="LPV69" s="84"/>
      <c r="LPW69" s="84"/>
      <c r="LPX69" s="84"/>
      <c r="LPY69" s="84"/>
      <c r="LPZ69" s="84"/>
      <c r="LQA69" s="84"/>
      <c r="LQB69" s="84"/>
      <c r="LQC69" s="84"/>
      <c r="LQD69" s="84"/>
      <c r="LQE69" s="84"/>
      <c r="LQF69" s="84"/>
      <c r="LQG69" s="84"/>
      <c r="LQH69" s="84"/>
      <c r="LQI69" s="84"/>
      <c r="LQJ69" s="84"/>
      <c r="LQK69" s="84"/>
      <c r="LQL69" s="84"/>
      <c r="LQM69" s="84"/>
      <c r="LQN69" s="84"/>
      <c r="LQO69" s="84"/>
      <c r="LQP69" s="84"/>
      <c r="LQQ69" s="84"/>
      <c r="LQR69" s="84"/>
      <c r="LQS69" s="84"/>
      <c r="LQT69" s="84"/>
      <c r="LQU69" s="84"/>
      <c r="LQV69" s="84"/>
      <c r="LQW69" s="84"/>
      <c r="LQX69" s="84"/>
      <c r="LQY69" s="84"/>
      <c r="LQZ69" s="84"/>
      <c r="LRA69" s="84"/>
      <c r="LRB69" s="84"/>
      <c r="LRC69" s="84"/>
      <c r="LRD69" s="84"/>
      <c r="LRE69" s="84"/>
      <c r="LRF69" s="84"/>
      <c r="LRG69" s="84"/>
      <c r="LRH69" s="84"/>
      <c r="LRI69" s="84"/>
      <c r="LRJ69" s="84"/>
      <c r="LRK69" s="84"/>
      <c r="LRL69" s="84"/>
      <c r="LRM69" s="84"/>
      <c r="LRN69" s="84"/>
      <c r="LRO69" s="84"/>
      <c r="LRP69" s="84"/>
      <c r="LRQ69" s="84"/>
      <c r="LRR69" s="84"/>
      <c r="LRS69" s="84"/>
      <c r="LRT69" s="84"/>
      <c r="LRU69" s="84"/>
      <c r="LRV69" s="84"/>
      <c r="LRW69" s="84"/>
      <c r="LRX69" s="84"/>
      <c r="LRY69" s="84"/>
      <c r="LRZ69" s="84"/>
      <c r="LSA69" s="84"/>
      <c r="LSB69" s="84"/>
      <c r="LSC69" s="84"/>
      <c r="LSD69" s="84"/>
      <c r="LSE69" s="84"/>
      <c r="LSF69" s="84"/>
      <c r="LSG69" s="84"/>
      <c r="LSH69" s="84"/>
      <c r="LSI69" s="84"/>
      <c r="LSJ69" s="84"/>
      <c r="LSK69" s="84"/>
      <c r="LSL69" s="84"/>
      <c r="LSM69" s="84"/>
      <c r="LSN69" s="84"/>
      <c r="LSO69" s="84"/>
      <c r="LSP69" s="84"/>
      <c r="LSQ69" s="84"/>
      <c r="LSR69" s="84"/>
      <c r="LSS69" s="84"/>
      <c r="LST69" s="84"/>
      <c r="LSU69" s="84"/>
      <c r="LSV69" s="84"/>
      <c r="LSW69" s="84"/>
      <c r="LSX69" s="84"/>
      <c r="LSY69" s="84"/>
      <c r="LSZ69" s="84"/>
      <c r="LTA69" s="84"/>
      <c r="LTB69" s="84"/>
      <c r="LTC69" s="84"/>
      <c r="LTD69" s="84"/>
      <c r="LTE69" s="84"/>
      <c r="LTF69" s="84"/>
      <c r="LTG69" s="84"/>
      <c r="LTH69" s="84"/>
      <c r="LTI69" s="84"/>
      <c r="LTJ69" s="84"/>
      <c r="LTK69" s="84"/>
      <c r="LTL69" s="84"/>
      <c r="LTM69" s="84"/>
      <c r="LTN69" s="84"/>
      <c r="LTO69" s="84"/>
      <c r="LTP69" s="84"/>
      <c r="LTQ69" s="84"/>
      <c r="LTR69" s="84"/>
      <c r="LTS69" s="84"/>
      <c r="LTT69" s="84"/>
      <c r="LTU69" s="84"/>
      <c r="LTV69" s="84"/>
      <c r="LTW69" s="84"/>
      <c r="LTX69" s="84"/>
      <c r="LTY69" s="84"/>
      <c r="LTZ69" s="84"/>
      <c r="LUA69" s="84"/>
      <c r="LUB69" s="84"/>
      <c r="LUC69" s="84"/>
      <c r="LUD69" s="84"/>
      <c r="LUE69" s="84"/>
      <c r="LUF69" s="84"/>
      <c r="LUG69" s="84"/>
      <c r="LUH69" s="84"/>
      <c r="LUI69" s="84"/>
      <c r="LUJ69" s="84"/>
      <c r="LUK69" s="84"/>
      <c r="LUL69" s="84"/>
      <c r="LUM69" s="84"/>
      <c r="LUN69" s="84"/>
      <c r="LUO69" s="84"/>
      <c r="LUP69" s="84"/>
      <c r="LUQ69" s="84"/>
      <c r="LUR69" s="84"/>
      <c r="LUS69" s="84"/>
      <c r="LUT69" s="84"/>
      <c r="LUU69" s="84"/>
      <c r="LUV69" s="84"/>
      <c r="LUW69" s="84"/>
      <c r="LUX69" s="84"/>
      <c r="LUY69" s="84"/>
      <c r="LUZ69" s="84"/>
      <c r="LVA69" s="84"/>
      <c r="LVB69" s="84"/>
      <c r="LVC69" s="84"/>
      <c r="LVD69" s="84"/>
      <c r="LVE69" s="84"/>
      <c r="LVF69" s="84"/>
      <c r="LVG69" s="84"/>
      <c r="LVH69" s="84"/>
      <c r="LVI69" s="84"/>
      <c r="LVJ69" s="84"/>
      <c r="LVK69" s="84"/>
      <c r="LVL69" s="84"/>
      <c r="LVM69" s="84"/>
      <c r="LVN69" s="84"/>
      <c r="LVO69" s="84"/>
      <c r="LVP69" s="84"/>
      <c r="LVQ69" s="84"/>
      <c r="LVR69" s="84"/>
      <c r="LVS69" s="84"/>
      <c r="LVT69" s="84"/>
      <c r="LVU69" s="84"/>
      <c r="LVV69" s="84"/>
      <c r="LVW69" s="84"/>
      <c r="LVX69" s="84"/>
      <c r="LVY69" s="84"/>
      <c r="LVZ69" s="84"/>
      <c r="LWA69" s="84"/>
      <c r="LWB69" s="84"/>
      <c r="LWC69" s="84"/>
      <c r="LWD69" s="84"/>
      <c r="LWE69" s="84"/>
      <c r="LWF69" s="84"/>
      <c r="LWG69" s="84"/>
      <c r="LWH69" s="84"/>
      <c r="LWI69" s="84"/>
      <c r="LWJ69" s="84"/>
      <c r="LWK69" s="84"/>
      <c r="LWL69" s="84"/>
      <c r="LWM69" s="84"/>
      <c r="LWN69" s="84"/>
      <c r="LWO69" s="84"/>
      <c r="LWP69" s="84"/>
      <c r="LWQ69" s="84"/>
      <c r="LWR69" s="84"/>
      <c r="LWS69" s="84"/>
      <c r="LWT69" s="84"/>
      <c r="LWU69" s="84"/>
      <c r="LWV69" s="84"/>
      <c r="LWW69" s="84"/>
      <c r="LWX69" s="84"/>
      <c r="LWY69" s="84"/>
      <c r="LWZ69" s="84"/>
      <c r="LXA69" s="84"/>
      <c r="LXB69" s="84"/>
      <c r="LXC69" s="84"/>
      <c r="LXD69" s="84"/>
      <c r="LXE69" s="84"/>
      <c r="LXF69" s="84"/>
      <c r="LXG69" s="84"/>
      <c r="LXH69" s="84"/>
      <c r="LXI69" s="84"/>
      <c r="LXJ69" s="84"/>
      <c r="LXK69" s="84"/>
      <c r="LXL69" s="84"/>
      <c r="LXM69" s="84"/>
      <c r="LXN69" s="84"/>
      <c r="LXO69" s="84"/>
      <c r="LXP69" s="84"/>
      <c r="LXQ69" s="84"/>
      <c r="LXR69" s="84"/>
      <c r="LXS69" s="84"/>
      <c r="LXT69" s="84"/>
      <c r="LXU69" s="84"/>
      <c r="LXV69" s="84"/>
      <c r="LXW69" s="84"/>
      <c r="LXX69" s="84"/>
      <c r="LXY69" s="84"/>
      <c r="LXZ69" s="84"/>
      <c r="LYA69" s="84"/>
      <c r="LYB69" s="84"/>
      <c r="LYC69" s="84"/>
      <c r="LYD69" s="84"/>
      <c r="LYE69" s="84"/>
      <c r="LYF69" s="84"/>
      <c r="LYG69" s="84"/>
      <c r="LYH69" s="84"/>
      <c r="LYI69" s="84"/>
      <c r="LYJ69" s="84"/>
      <c r="LYK69" s="84"/>
      <c r="LYL69" s="84"/>
      <c r="LYM69" s="84"/>
      <c r="LYN69" s="84"/>
      <c r="LYO69" s="84"/>
      <c r="LYP69" s="84"/>
      <c r="LYQ69" s="84"/>
      <c r="LYR69" s="84"/>
      <c r="LYS69" s="84"/>
      <c r="LYT69" s="84"/>
      <c r="LYU69" s="84"/>
      <c r="LYV69" s="84"/>
      <c r="LYW69" s="84"/>
      <c r="LYX69" s="84"/>
      <c r="LYY69" s="84"/>
      <c r="LYZ69" s="84"/>
      <c r="LZA69" s="84"/>
      <c r="LZB69" s="84"/>
      <c r="LZC69" s="84"/>
      <c r="LZD69" s="84"/>
      <c r="LZE69" s="84"/>
      <c r="LZF69" s="84"/>
      <c r="LZG69" s="84"/>
      <c r="LZH69" s="84"/>
      <c r="LZI69" s="84"/>
      <c r="LZJ69" s="84"/>
      <c r="LZK69" s="84"/>
      <c r="LZL69" s="84"/>
      <c r="LZM69" s="84"/>
      <c r="LZN69" s="84"/>
      <c r="LZO69" s="84"/>
      <c r="LZP69" s="84"/>
      <c r="LZQ69" s="84"/>
      <c r="LZR69" s="84"/>
      <c r="LZS69" s="84"/>
      <c r="LZT69" s="84"/>
      <c r="LZU69" s="84"/>
      <c r="LZV69" s="84"/>
      <c r="LZW69" s="84"/>
      <c r="LZX69" s="84"/>
      <c r="LZY69" s="84"/>
      <c r="LZZ69" s="84"/>
      <c r="MAA69" s="84"/>
      <c r="MAB69" s="84"/>
      <c r="MAC69" s="84"/>
      <c r="MAD69" s="84"/>
      <c r="MAE69" s="84"/>
      <c r="MAF69" s="84"/>
      <c r="MAG69" s="84"/>
      <c r="MAH69" s="84"/>
      <c r="MAI69" s="84"/>
      <c r="MAJ69" s="84"/>
      <c r="MAK69" s="84"/>
      <c r="MAL69" s="84"/>
      <c r="MAM69" s="84"/>
      <c r="MAN69" s="84"/>
      <c r="MAO69" s="84"/>
      <c r="MAP69" s="84"/>
      <c r="MAQ69" s="84"/>
      <c r="MAR69" s="84"/>
      <c r="MAS69" s="84"/>
      <c r="MAT69" s="84"/>
      <c r="MAU69" s="84"/>
      <c r="MAV69" s="84"/>
      <c r="MAW69" s="84"/>
      <c r="MAX69" s="84"/>
      <c r="MAY69" s="84"/>
      <c r="MAZ69" s="84"/>
      <c r="MBA69" s="84"/>
      <c r="MBB69" s="84"/>
      <c r="MBC69" s="84"/>
      <c r="MBD69" s="84"/>
      <c r="MBE69" s="84"/>
      <c r="MBF69" s="84"/>
      <c r="MBG69" s="84"/>
      <c r="MBH69" s="84"/>
      <c r="MBI69" s="84"/>
      <c r="MBJ69" s="84"/>
      <c r="MBK69" s="84"/>
      <c r="MBL69" s="84"/>
      <c r="MBM69" s="84"/>
      <c r="MBN69" s="84"/>
      <c r="MBO69" s="84"/>
      <c r="MBP69" s="84"/>
      <c r="MBQ69" s="84"/>
      <c r="MBR69" s="84"/>
      <c r="MBS69" s="84"/>
      <c r="MBT69" s="84"/>
      <c r="MBU69" s="84"/>
      <c r="MBV69" s="84"/>
      <c r="MBW69" s="84"/>
      <c r="MBX69" s="84"/>
      <c r="MBY69" s="84"/>
      <c r="MBZ69" s="84"/>
      <c r="MCA69" s="84"/>
      <c r="MCB69" s="84"/>
      <c r="MCC69" s="84"/>
      <c r="MCD69" s="84"/>
      <c r="MCE69" s="84"/>
      <c r="MCF69" s="84"/>
      <c r="MCG69" s="84"/>
      <c r="MCH69" s="84"/>
      <c r="MCI69" s="84"/>
      <c r="MCJ69" s="84"/>
      <c r="MCK69" s="84"/>
      <c r="MCL69" s="84"/>
      <c r="MCM69" s="84"/>
      <c r="MCN69" s="84"/>
      <c r="MCO69" s="84"/>
      <c r="MCP69" s="84"/>
      <c r="MCQ69" s="84"/>
      <c r="MCR69" s="84"/>
      <c r="MCS69" s="84"/>
      <c r="MCT69" s="84"/>
      <c r="MCU69" s="84"/>
      <c r="MCV69" s="84"/>
      <c r="MCW69" s="84"/>
      <c r="MCX69" s="84"/>
      <c r="MCY69" s="84"/>
      <c r="MCZ69" s="84"/>
      <c r="MDA69" s="84"/>
      <c r="MDB69" s="84"/>
      <c r="MDC69" s="84"/>
      <c r="MDD69" s="84"/>
      <c r="MDE69" s="84"/>
      <c r="MDF69" s="84"/>
      <c r="MDG69" s="84"/>
      <c r="MDH69" s="84"/>
      <c r="MDI69" s="84"/>
      <c r="MDJ69" s="84"/>
      <c r="MDK69" s="84"/>
      <c r="MDL69" s="84"/>
      <c r="MDM69" s="84"/>
      <c r="MDN69" s="84"/>
      <c r="MDO69" s="84"/>
      <c r="MDP69" s="84"/>
      <c r="MDQ69" s="84"/>
      <c r="MDR69" s="84"/>
      <c r="MDS69" s="84"/>
      <c r="MDT69" s="84"/>
      <c r="MDU69" s="84"/>
      <c r="MDV69" s="84"/>
      <c r="MDW69" s="84"/>
      <c r="MDX69" s="84"/>
      <c r="MDY69" s="84"/>
      <c r="MDZ69" s="84"/>
      <c r="MEA69" s="84"/>
      <c r="MEB69" s="84"/>
      <c r="MEC69" s="84"/>
      <c r="MED69" s="84"/>
      <c r="MEE69" s="84"/>
      <c r="MEF69" s="84"/>
      <c r="MEG69" s="84"/>
      <c r="MEH69" s="84"/>
      <c r="MEI69" s="84"/>
      <c r="MEJ69" s="84"/>
      <c r="MEK69" s="84"/>
      <c r="MEL69" s="84"/>
      <c r="MEM69" s="84"/>
      <c r="MEN69" s="84"/>
      <c r="MEO69" s="84"/>
      <c r="MEP69" s="84"/>
      <c r="MEQ69" s="84"/>
      <c r="MER69" s="84"/>
      <c r="MES69" s="84"/>
      <c r="MET69" s="84"/>
      <c r="MEU69" s="84"/>
      <c r="MEV69" s="84"/>
      <c r="MEW69" s="84"/>
      <c r="MEX69" s="84"/>
      <c r="MEY69" s="84"/>
      <c r="MEZ69" s="84"/>
      <c r="MFA69" s="84"/>
      <c r="MFB69" s="84"/>
      <c r="MFC69" s="84"/>
      <c r="MFD69" s="84"/>
      <c r="MFE69" s="84"/>
      <c r="MFF69" s="84"/>
      <c r="MFG69" s="84"/>
      <c r="MFH69" s="84"/>
      <c r="MFI69" s="84"/>
      <c r="MFJ69" s="84"/>
      <c r="MFK69" s="84"/>
      <c r="MFL69" s="84"/>
      <c r="MFM69" s="84"/>
      <c r="MFN69" s="84"/>
      <c r="MFO69" s="84"/>
      <c r="MFP69" s="84"/>
      <c r="MFQ69" s="84"/>
      <c r="MFR69" s="84"/>
      <c r="MFS69" s="84"/>
      <c r="MFT69" s="84"/>
      <c r="MFU69" s="84"/>
      <c r="MFV69" s="84"/>
      <c r="MFW69" s="84"/>
      <c r="MFX69" s="84"/>
      <c r="MFY69" s="84"/>
      <c r="MFZ69" s="84"/>
      <c r="MGA69" s="84"/>
      <c r="MGB69" s="84"/>
      <c r="MGC69" s="84"/>
      <c r="MGD69" s="84"/>
      <c r="MGE69" s="84"/>
      <c r="MGF69" s="84"/>
      <c r="MGG69" s="84"/>
      <c r="MGH69" s="84"/>
      <c r="MGI69" s="84"/>
      <c r="MGJ69" s="84"/>
      <c r="MGK69" s="84"/>
      <c r="MGL69" s="84"/>
      <c r="MGM69" s="84"/>
      <c r="MGN69" s="84"/>
      <c r="MGO69" s="84"/>
      <c r="MGP69" s="84"/>
      <c r="MGQ69" s="84"/>
      <c r="MGR69" s="84"/>
      <c r="MGS69" s="84"/>
      <c r="MGT69" s="84"/>
      <c r="MGU69" s="84"/>
      <c r="MGV69" s="84"/>
      <c r="MGW69" s="84"/>
      <c r="MGX69" s="84"/>
      <c r="MGY69" s="84"/>
      <c r="MGZ69" s="84"/>
      <c r="MHA69" s="84"/>
      <c r="MHB69" s="84"/>
      <c r="MHC69" s="84"/>
      <c r="MHD69" s="84"/>
      <c r="MHE69" s="84"/>
      <c r="MHF69" s="84"/>
      <c r="MHG69" s="84"/>
      <c r="MHH69" s="84"/>
      <c r="MHI69" s="84"/>
      <c r="MHJ69" s="84"/>
      <c r="MHK69" s="84"/>
      <c r="MHL69" s="84"/>
      <c r="MHM69" s="84"/>
      <c r="MHN69" s="84"/>
      <c r="MHO69" s="84"/>
      <c r="MHP69" s="84"/>
      <c r="MHQ69" s="84"/>
      <c r="MHR69" s="84"/>
      <c r="MHS69" s="84"/>
      <c r="MHT69" s="84"/>
      <c r="MHU69" s="84"/>
      <c r="MHV69" s="84"/>
      <c r="MHW69" s="84"/>
      <c r="MHX69" s="84"/>
      <c r="MHY69" s="84"/>
      <c r="MHZ69" s="84"/>
      <c r="MIA69" s="84"/>
      <c r="MIB69" s="84"/>
      <c r="MIC69" s="84"/>
      <c r="MID69" s="84"/>
      <c r="MIE69" s="84"/>
      <c r="MIF69" s="84"/>
      <c r="MIG69" s="84"/>
      <c r="MIH69" s="84"/>
      <c r="MII69" s="84"/>
      <c r="MIJ69" s="84"/>
      <c r="MIK69" s="84"/>
      <c r="MIL69" s="84"/>
      <c r="MIM69" s="84"/>
      <c r="MIN69" s="84"/>
      <c r="MIO69" s="84"/>
      <c r="MIP69" s="84"/>
      <c r="MIQ69" s="84"/>
      <c r="MIR69" s="84"/>
      <c r="MIS69" s="84"/>
      <c r="MIT69" s="84"/>
      <c r="MIU69" s="84"/>
      <c r="MIV69" s="84"/>
      <c r="MIW69" s="84"/>
      <c r="MIX69" s="84"/>
      <c r="MIY69" s="84"/>
      <c r="MIZ69" s="84"/>
      <c r="MJA69" s="84"/>
      <c r="MJB69" s="84"/>
      <c r="MJC69" s="84"/>
      <c r="MJD69" s="84"/>
      <c r="MJE69" s="84"/>
      <c r="MJF69" s="84"/>
      <c r="MJG69" s="84"/>
      <c r="MJH69" s="84"/>
      <c r="MJI69" s="84"/>
      <c r="MJJ69" s="84"/>
      <c r="MJK69" s="84"/>
      <c r="MJL69" s="84"/>
      <c r="MJM69" s="84"/>
      <c r="MJN69" s="84"/>
      <c r="MJO69" s="84"/>
      <c r="MJP69" s="84"/>
      <c r="MJQ69" s="84"/>
      <c r="MJR69" s="84"/>
      <c r="MJS69" s="84"/>
      <c r="MJT69" s="84"/>
      <c r="MJU69" s="84"/>
      <c r="MJV69" s="84"/>
      <c r="MJW69" s="84"/>
      <c r="MJX69" s="84"/>
      <c r="MJY69" s="84"/>
      <c r="MJZ69" s="84"/>
      <c r="MKA69" s="84"/>
      <c r="MKB69" s="84"/>
      <c r="MKC69" s="84"/>
      <c r="MKD69" s="84"/>
      <c r="MKE69" s="84"/>
      <c r="MKF69" s="84"/>
      <c r="MKG69" s="84"/>
      <c r="MKH69" s="84"/>
      <c r="MKI69" s="84"/>
      <c r="MKJ69" s="84"/>
      <c r="MKK69" s="84"/>
      <c r="MKL69" s="84"/>
      <c r="MKM69" s="84"/>
      <c r="MKN69" s="84"/>
      <c r="MKO69" s="84"/>
      <c r="MKP69" s="84"/>
      <c r="MKQ69" s="84"/>
      <c r="MKR69" s="84"/>
      <c r="MKS69" s="84"/>
      <c r="MKT69" s="84"/>
      <c r="MKU69" s="84"/>
      <c r="MKV69" s="84"/>
      <c r="MKW69" s="84"/>
      <c r="MKX69" s="84"/>
      <c r="MKY69" s="84"/>
      <c r="MKZ69" s="84"/>
      <c r="MLA69" s="84"/>
      <c r="MLB69" s="84"/>
      <c r="MLC69" s="84"/>
      <c r="MLD69" s="84"/>
      <c r="MLE69" s="84"/>
      <c r="MLF69" s="84"/>
      <c r="MLG69" s="84"/>
      <c r="MLH69" s="84"/>
      <c r="MLI69" s="84"/>
      <c r="MLJ69" s="84"/>
      <c r="MLK69" s="84"/>
      <c r="MLL69" s="84"/>
      <c r="MLM69" s="84"/>
      <c r="MLN69" s="84"/>
      <c r="MLO69" s="84"/>
      <c r="MLP69" s="84"/>
      <c r="MLQ69" s="84"/>
      <c r="MLR69" s="84"/>
      <c r="MLS69" s="84"/>
      <c r="MLT69" s="84"/>
      <c r="MLU69" s="84"/>
      <c r="MLV69" s="84"/>
      <c r="MLW69" s="84"/>
      <c r="MLX69" s="84"/>
      <c r="MLY69" s="84"/>
      <c r="MLZ69" s="84"/>
      <c r="MMA69" s="84"/>
      <c r="MMB69" s="84"/>
      <c r="MMC69" s="84"/>
      <c r="MMD69" s="84"/>
      <c r="MME69" s="84"/>
      <c r="MMF69" s="84"/>
      <c r="MMG69" s="84"/>
      <c r="MMH69" s="84"/>
      <c r="MMI69" s="84"/>
      <c r="MMJ69" s="84"/>
      <c r="MMK69" s="84"/>
      <c r="MML69" s="84"/>
      <c r="MMM69" s="84"/>
      <c r="MMN69" s="84"/>
      <c r="MMO69" s="84"/>
      <c r="MMP69" s="84"/>
      <c r="MMQ69" s="84"/>
      <c r="MMR69" s="84"/>
      <c r="MMS69" s="84"/>
      <c r="MMT69" s="84"/>
      <c r="MMU69" s="84"/>
      <c r="MMV69" s="84"/>
      <c r="MMW69" s="84"/>
      <c r="MMX69" s="84"/>
      <c r="MMY69" s="84"/>
      <c r="MMZ69" s="84"/>
      <c r="MNA69" s="84"/>
      <c r="MNB69" s="84"/>
      <c r="MNC69" s="84"/>
      <c r="MND69" s="84"/>
      <c r="MNE69" s="84"/>
      <c r="MNF69" s="84"/>
      <c r="MNG69" s="84"/>
      <c r="MNH69" s="84"/>
      <c r="MNI69" s="84"/>
      <c r="MNJ69" s="84"/>
      <c r="MNK69" s="84"/>
      <c r="MNL69" s="84"/>
      <c r="MNM69" s="84"/>
      <c r="MNN69" s="84"/>
      <c r="MNO69" s="84"/>
      <c r="MNP69" s="84"/>
      <c r="MNQ69" s="84"/>
      <c r="MNR69" s="84"/>
      <c r="MNS69" s="84"/>
      <c r="MNT69" s="84"/>
      <c r="MNU69" s="84"/>
      <c r="MNV69" s="84"/>
      <c r="MNW69" s="84"/>
      <c r="MNX69" s="84"/>
      <c r="MNY69" s="84"/>
      <c r="MNZ69" s="84"/>
      <c r="MOA69" s="84"/>
      <c r="MOB69" s="84"/>
      <c r="MOC69" s="84"/>
      <c r="MOD69" s="84"/>
      <c r="MOE69" s="84"/>
      <c r="MOF69" s="84"/>
      <c r="MOG69" s="84"/>
      <c r="MOH69" s="84"/>
      <c r="MOI69" s="84"/>
      <c r="MOJ69" s="84"/>
      <c r="MOK69" s="84"/>
      <c r="MOL69" s="84"/>
      <c r="MOM69" s="84"/>
      <c r="MON69" s="84"/>
      <c r="MOO69" s="84"/>
      <c r="MOP69" s="84"/>
      <c r="MOQ69" s="84"/>
      <c r="MOR69" s="84"/>
      <c r="MOS69" s="84"/>
      <c r="MOT69" s="84"/>
      <c r="MOU69" s="84"/>
      <c r="MOV69" s="84"/>
      <c r="MOW69" s="84"/>
      <c r="MOX69" s="84"/>
      <c r="MOY69" s="84"/>
      <c r="MOZ69" s="84"/>
      <c r="MPA69" s="84"/>
      <c r="MPB69" s="84"/>
      <c r="MPC69" s="84"/>
      <c r="MPD69" s="84"/>
      <c r="MPE69" s="84"/>
      <c r="MPF69" s="84"/>
      <c r="MPG69" s="84"/>
      <c r="MPH69" s="84"/>
      <c r="MPI69" s="84"/>
      <c r="MPJ69" s="84"/>
      <c r="MPK69" s="84"/>
      <c r="MPL69" s="84"/>
      <c r="MPM69" s="84"/>
      <c r="MPN69" s="84"/>
      <c r="MPO69" s="84"/>
      <c r="MPP69" s="84"/>
      <c r="MPQ69" s="84"/>
      <c r="MPR69" s="84"/>
      <c r="MPS69" s="84"/>
      <c r="MPT69" s="84"/>
      <c r="MPU69" s="84"/>
      <c r="MPV69" s="84"/>
      <c r="MPW69" s="84"/>
      <c r="MPX69" s="84"/>
      <c r="MPY69" s="84"/>
      <c r="MPZ69" s="84"/>
      <c r="MQA69" s="84"/>
      <c r="MQB69" s="84"/>
      <c r="MQC69" s="84"/>
      <c r="MQD69" s="84"/>
      <c r="MQE69" s="84"/>
      <c r="MQF69" s="84"/>
      <c r="MQG69" s="84"/>
      <c r="MQH69" s="84"/>
      <c r="MQI69" s="84"/>
      <c r="MQJ69" s="84"/>
      <c r="MQK69" s="84"/>
      <c r="MQL69" s="84"/>
      <c r="MQM69" s="84"/>
      <c r="MQN69" s="84"/>
      <c r="MQO69" s="84"/>
      <c r="MQP69" s="84"/>
      <c r="MQQ69" s="84"/>
      <c r="MQR69" s="84"/>
      <c r="MQS69" s="84"/>
      <c r="MQT69" s="84"/>
      <c r="MQU69" s="84"/>
      <c r="MQV69" s="84"/>
      <c r="MQW69" s="84"/>
      <c r="MQX69" s="84"/>
      <c r="MQY69" s="84"/>
      <c r="MQZ69" s="84"/>
      <c r="MRA69" s="84"/>
      <c r="MRB69" s="84"/>
      <c r="MRC69" s="84"/>
      <c r="MRD69" s="84"/>
      <c r="MRE69" s="84"/>
      <c r="MRF69" s="84"/>
      <c r="MRG69" s="84"/>
      <c r="MRH69" s="84"/>
      <c r="MRI69" s="84"/>
      <c r="MRJ69" s="84"/>
      <c r="MRK69" s="84"/>
      <c r="MRL69" s="84"/>
      <c r="MRM69" s="84"/>
      <c r="MRN69" s="84"/>
      <c r="MRO69" s="84"/>
      <c r="MRP69" s="84"/>
      <c r="MRQ69" s="84"/>
      <c r="MRR69" s="84"/>
      <c r="MRS69" s="84"/>
      <c r="MRT69" s="84"/>
      <c r="MRU69" s="84"/>
      <c r="MRV69" s="84"/>
      <c r="MRW69" s="84"/>
      <c r="MRX69" s="84"/>
      <c r="MRY69" s="84"/>
      <c r="MRZ69" s="84"/>
      <c r="MSA69" s="84"/>
      <c r="MSB69" s="84"/>
      <c r="MSC69" s="84"/>
      <c r="MSD69" s="84"/>
      <c r="MSE69" s="84"/>
      <c r="MSF69" s="84"/>
      <c r="MSG69" s="84"/>
      <c r="MSH69" s="84"/>
      <c r="MSI69" s="84"/>
      <c r="MSJ69" s="84"/>
      <c r="MSK69" s="84"/>
      <c r="MSL69" s="84"/>
      <c r="MSM69" s="84"/>
      <c r="MSN69" s="84"/>
      <c r="MSO69" s="84"/>
      <c r="MSP69" s="84"/>
      <c r="MSQ69" s="84"/>
      <c r="MSR69" s="84"/>
      <c r="MSS69" s="84"/>
      <c r="MST69" s="84"/>
      <c r="MSU69" s="84"/>
      <c r="MSV69" s="84"/>
      <c r="MSW69" s="84"/>
      <c r="MSX69" s="84"/>
      <c r="MSY69" s="84"/>
      <c r="MSZ69" s="84"/>
      <c r="MTA69" s="84"/>
      <c r="MTB69" s="84"/>
      <c r="MTC69" s="84"/>
      <c r="MTD69" s="84"/>
      <c r="MTE69" s="84"/>
      <c r="MTF69" s="84"/>
      <c r="MTG69" s="84"/>
      <c r="MTH69" s="84"/>
      <c r="MTI69" s="84"/>
      <c r="MTJ69" s="84"/>
      <c r="MTK69" s="84"/>
      <c r="MTL69" s="84"/>
      <c r="MTM69" s="84"/>
      <c r="MTN69" s="84"/>
      <c r="MTO69" s="84"/>
      <c r="MTP69" s="84"/>
      <c r="MTQ69" s="84"/>
      <c r="MTR69" s="84"/>
      <c r="MTS69" s="84"/>
      <c r="MTT69" s="84"/>
      <c r="MTU69" s="84"/>
      <c r="MTV69" s="84"/>
      <c r="MTW69" s="84"/>
      <c r="MTX69" s="84"/>
      <c r="MTY69" s="84"/>
      <c r="MTZ69" s="84"/>
      <c r="MUA69" s="84"/>
      <c r="MUB69" s="84"/>
      <c r="MUC69" s="84"/>
      <c r="MUD69" s="84"/>
      <c r="MUE69" s="84"/>
      <c r="MUF69" s="84"/>
      <c r="MUG69" s="84"/>
      <c r="MUH69" s="84"/>
      <c r="MUI69" s="84"/>
      <c r="MUJ69" s="84"/>
      <c r="MUK69" s="84"/>
      <c r="MUL69" s="84"/>
      <c r="MUM69" s="84"/>
      <c r="MUN69" s="84"/>
      <c r="MUO69" s="84"/>
      <c r="MUP69" s="84"/>
      <c r="MUQ69" s="84"/>
      <c r="MUR69" s="84"/>
      <c r="MUS69" s="84"/>
      <c r="MUT69" s="84"/>
      <c r="MUU69" s="84"/>
      <c r="MUV69" s="84"/>
      <c r="MUW69" s="84"/>
      <c r="MUX69" s="84"/>
      <c r="MUY69" s="84"/>
      <c r="MUZ69" s="84"/>
      <c r="MVA69" s="84"/>
      <c r="MVB69" s="84"/>
      <c r="MVC69" s="84"/>
      <c r="MVD69" s="84"/>
      <c r="MVE69" s="84"/>
      <c r="MVF69" s="84"/>
      <c r="MVG69" s="84"/>
      <c r="MVH69" s="84"/>
      <c r="MVI69" s="84"/>
      <c r="MVJ69" s="84"/>
      <c r="MVK69" s="84"/>
      <c r="MVL69" s="84"/>
      <c r="MVM69" s="84"/>
      <c r="MVN69" s="84"/>
      <c r="MVO69" s="84"/>
      <c r="MVP69" s="84"/>
      <c r="MVQ69" s="84"/>
      <c r="MVR69" s="84"/>
      <c r="MVS69" s="84"/>
      <c r="MVT69" s="84"/>
      <c r="MVU69" s="84"/>
      <c r="MVV69" s="84"/>
      <c r="MVW69" s="84"/>
      <c r="MVX69" s="84"/>
      <c r="MVY69" s="84"/>
      <c r="MVZ69" s="84"/>
      <c r="MWA69" s="84"/>
      <c r="MWB69" s="84"/>
      <c r="MWC69" s="84"/>
      <c r="MWD69" s="84"/>
      <c r="MWE69" s="84"/>
      <c r="MWF69" s="84"/>
      <c r="MWG69" s="84"/>
      <c r="MWH69" s="84"/>
      <c r="MWI69" s="84"/>
      <c r="MWJ69" s="84"/>
      <c r="MWK69" s="84"/>
      <c r="MWL69" s="84"/>
      <c r="MWM69" s="84"/>
      <c r="MWN69" s="84"/>
      <c r="MWO69" s="84"/>
      <c r="MWP69" s="84"/>
      <c r="MWQ69" s="84"/>
      <c r="MWR69" s="84"/>
      <c r="MWS69" s="84"/>
      <c r="MWT69" s="84"/>
      <c r="MWU69" s="84"/>
      <c r="MWV69" s="84"/>
      <c r="MWW69" s="84"/>
      <c r="MWX69" s="84"/>
      <c r="MWY69" s="84"/>
      <c r="MWZ69" s="84"/>
      <c r="MXA69" s="84"/>
      <c r="MXB69" s="84"/>
      <c r="MXC69" s="84"/>
      <c r="MXD69" s="84"/>
      <c r="MXE69" s="84"/>
      <c r="MXF69" s="84"/>
      <c r="MXG69" s="84"/>
      <c r="MXH69" s="84"/>
      <c r="MXI69" s="84"/>
      <c r="MXJ69" s="84"/>
      <c r="MXK69" s="84"/>
      <c r="MXL69" s="84"/>
      <c r="MXM69" s="84"/>
      <c r="MXN69" s="84"/>
      <c r="MXO69" s="84"/>
      <c r="MXP69" s="84"/>
      <c r="MXQ69" s="84"/>
      <c r="MXR69" s="84"/>
      <c r="MXS69" s="84"/>
      <c r="MXT69" s="84"/>
      <c r="MXU69" s="84"/>
      <c r="MXV69" s="84"/>
      <c r="MXW69" s="84"/>
      <c r="MXX69" s="84"/>
      <c r="MXY69" s="84"/>
      <c r="MXZ69" s="84"/>
      <c r="MYA69" s="84"/>
      <c r="MYB69" s="84"/>
      <c r="MYC69" s="84"/>
      <c r="MYD69" s="84"/>
      <c r="MYE69" s="84"/>
      <c r="MYF69" s="84"/>
      <c r="MYG69" s="84"/>
      <c r="MYH69" s="84"/>
      <c r="MYI69" s="84"/>
      <c r="MYJ69" s="84"/>
      <c r="MYK69" s="84"/>
      <c r="MYL69" s="84"/>
      <c r="MYM69" s="84"/>
      <c r="MYN69" s="84"/>
      <c r="MYO69" s="84"/>
      <c r="MYP69" s="84"/>
      <c r="MYQ69" s="84"/>
      <c r="MYR69" s="84"/>
      <c r="MYS69" s="84"/>
      <c r="MYT69" s="84"/>
      <c r="MYU69" s="84"/>
      <c r="MYV69" s="84"/>
      <c r="MYW69" s="84"/>
      <c r="MYX69" s="84"/>
      <c r="MYY69" s="84"/>
      <c r="MYZ69" s="84"/>
      <c r="MZA69" s="84"/>
      <c r="MZB69" s="84"/>
      <c r="MZC69" s="84"/>
      <c r="MZD69" s="84"/>
      <c r="MZE69" s="84"/>
      <c r="MZF69" s="84"/>
      <c r="MZG69" s="84"/>
      <c r="MZH69" s="84"/>
      <c r="MZI69" s="84"/>
      <c r="MZJ69" s="84"/>
      <c r="MZK69" s="84"/>
      <c r="MZL69" s="84"/>
      <c r="MZM69" s="84"/>
      <c r="MZN69" s="84"/>
      <c r="MZO69" s="84"/>
      <c r="MZP69" s="84"/>
      <c r="MZQ69" s="84"/>
      <c r="MZR69" s="84"/>
      <c r="MZS69" s="84"/>
      <c r="MZT69" s="84"/>
      <c r="MZU69" s="84"/>
      <c r="MZV69" s="84"/>
      <c r="MZW69" s="84"/>
      <c r="MZX69" s="84"/>
      <c r="MZY69" s="84"/>
      <c r="MZZ69" s="84"/>
      <c r="NAA69" s="84"/>
      <c r="NAB69" s="84"/>
      <c r="NAC69" s="84"/>
      <c r="NAD69" s="84"/>
      <c r="NAE69" s="84"/>
      <c r="NAF69" s="84"/>
      <c r="NAG69" s="84"/>
      <c r="NAH69" s="84"/>
      <c r="NAI69" s="84"/>
      <c r="NAJ69" s="84"/>
      <c r="NAK69" s="84"/>
      <c r="NAL69" s="84"/>
      <c r="NAM69" s="84"/>
      <c r="NAN69" s="84"/>
      <c r="NAO69" s="84"/>
      <c r="NAP69" s="84"/>
      <c r="NAQ69" s="84"/>
      <c r="NAR69" s="84"/>
      <c r="NAS69" s="84"/>
      <c r="NAT69" s="84"/>
      <c r="NAU69" s="84"/>
      <c r="NAV69" s="84"/>
      <c r="NAW69" s="84"/>
      <c r="NAX69" s="84"/>
      <c r="NAY69" s="84"/>
      <c r="NAZ69" s="84"/>
      <c r="NBA69" s="84"/>
      <c r="NBB69" s="84"/>
      <c r="NBC69" s="84"/>
      <c r="NBD69" s="84"/>
      <c r="NBE69" s="84"/>
      <c r="NBF69" s="84"/>
      <c r="NBG69" s="84"/>
      <c r="NBH69" s="84"/>
      <c r="NBI69" s="84"/>
      <c r="NBJ69" s="84"/>
      <c r="NBK69" s="84"/>
      <c r="NBL69" s="84"/>
      <c r="NBM69" s="84"/>
      <c r="NBN69" s="84"/>
      <c r="NBO69" s="84"/>
      <c r="NBP69" s="84"/>
      <c r="NBQ69" s="84"/>
      <c r="NBR69" s="84"/>
      <c r="NBS69" s="84"/>
      <c r="NBT69" s="84"/>
      <c r="NBU69" s="84"/>
      <c r="NBV69" s="84"/>
      <c r="NBW69" s="84"/>
      <c r="NBX69" s="84"/>
      <c r="NBY69" s="84"/>
      <c r="NBZ69" s="84"/>
      <c r="NCA69" s="84"/>
      <c r="NCB69" s="84"/>
      <c r="NCC69" s="84"/>
      <c r="NCD69" s="84"/>
      <c r="NCE69" s="84"/>
      <c r="NCF69" s="84"/>
      <c r="NCG69" s="84"/>
      <c r="NCH69" s="84"/>
      <c r="NCI69" s="84"/>
      <c r="NCJ69" s="84"/>
      <c r="NCK69" s="84"/>
      <c r="NCL69" s="84"/>
      <c r="NCM69" s="84"/>
      <c r="NCN69" s="84"/>
      <c r="NCO69" s="84"/>
      <c r="NCP69" s="84"/>
      <c r="NCQ69" s="84"/>
      <c r="NCR69" s="84"/>
      <c r="NCS69" s="84"/>
      <c r="NCT69" s="84"/>
      <c r="NCU69" s="84"/>
      <c r="NCV69" s="84"/>
      <c r="NCW69" s="84"/>
      <c r="NCX69" s="84"/>
      <c r="NCY69" s="84"/>
      <c r="NCZ69" s="84"/>
      <c r="NDA69" s="84"/>
      <c r="NDB69" s="84"/>
      <c r="NDC69" s="84"/>
      <c r="NDD69" s="84"/>
      <c r="NDE69" s="84"/>
      <c r="NDF69" s="84"/>
      <c r="NDG69" s="84"/>
      <c r="NDH69" s="84"/>
      <c r="NDI69" s="84"/>
      <c r="NDJ69" s="84"/>
      <c r="NDK69" s="84"/>
      <c r="NDL69" s="84"/>
      <c r="NDM69" s="84"/>
      <c r="NDN69" s="84"/>
      <c r="NDO69" s="84"/>
      <c r="NDP69" s="84"/>
      <c r="NDQ69" s="84"/>
      <c r="NDR69" s="84"/>
      <c r="NDS69" s="84"/>
      <c r="NDT69" s="84"/>
      <c r="NDU69" s="84"/>
      <c r="NDV69" s="84"/>
      <c r="NDW69" s="84"/>
      <c r="NDX69" s="84"/>
      <c r="NDY69" s="84"/>
      <c r="NDZ69" s="84"/>
      <c r="NEA69" s="84"/>
      <c r="NEB69" s="84"/>
      <c r="NEC69" s="84"/>
      <c r="NED69" s="84"/>
      <c r="NEE69" s="84"/>
      <c r="NEF69" s="84"/>
      <c r="NEG69" s="84"/>
      <c r="NEH69" s="84"/>
      <c r="NEI69" s="84"/>
      <c r="NEJ69" s="84"/>
      <c r="NEK69" s="84"/>
      <c r="NEL69" s="84"/>
      <c r="NEM69" s="84"/>
      <c r="NEN69" s="84"/>
      <c r="NEO69" s="84"/>
      <c r="NEP69" s="84"/>
      <c r="NEQ69" s="84"/>
      <c r="NER69" s="84"/>
      <c r="NES69" s="84"/>
      <c r="NET69" s="84"/>
      <c r="NEU69" s="84"/>
      <c r="NEV69" s="84"/>
      <c r="NEW69" s="84"/>
      <c r="NEX69" s="84"/>
      <c r="NEY69" s="84"/>
      <c r="NEZ69" s="84"/>
      <c r="NFA69" s="84"/>
      <c r="NFB69" s="84"/>
      <c r="NFC69" s="84"/>
      <c r="NFD69" s="84"/>
      <c r="NFE69" s="84"/>
      <c r="NFF69" s="84"/>
      <c r="NFG69" s="84"/>
      <c r="NFH69" s="84"/>
      <c r="NFI69" s="84"/>
      <c r="NFJ69" s="84"/>
      <c r="NFK69" s="84"/>
      <c r="NFL69" s="84"/>
      <c r="NFM69" s="84"/>
      <c r="NFN69" s="84"/>
      <c r="NFO69" s="84"/>
      <c r="NFP69" s="84"/>
      <c r="NFQ69" s="84"/>
      <c r="NFR69" s="84"/>
      <c r="NFS69" s="84"/>
      <c r="NFT69" s="84"/>
      <c r="NFU69" s="84"/>
      <c r="NFV69" s="84"/>
      <c r="NFW69" s="84"/>
      <c r="NFX69" s="84"/>
      <c r="NFY69" s="84"/>
      <c r="NFZ69" s="84"/>
      <c r="NGA69" s="84"/>
      <c r="NGB69" s="84"/>
      <c r="NGC69" s="84"/>
      <c r="NGD69" s="84"/>
      <c r="NGE69" s="84"/>
      <c r="NGF69" s="84"/>
      <c r="NGG69" s="84"/>
      <c r="NGH69" s="84"/>
      <c r="NGI69" s="84"/>
      <c r="NGJ69" s="84"/>
      <c r="NGK69" s="84"/>
      <c r="NGL69" s="84"/>
      <c r="NGM69" s="84"/>
      <c r="NGN69" s="84"/>
      <c r="NGO69" s="84"/>
      <c r="NGP69" s="84"/>
      <c r="NGQ69" s="84"/>
      <c r="NGR69" s="84"/>
      <c r="NGS69" s="84"/>
      <c r="NGT69" s="84"/>
      <c r="NGU69" s="84"/>
      <c r="NGV69" s="84"/>
      <c r="NGW69" s="84"/>
      <c r="NGX69" s="84"/>
      <c r="NGY69" s="84"/>
      <c r="NGZ69" s="84"/>
      <c r="NHA69" s="84"/>
      <c r="NHB69" s="84"/>
      <c r="NHC69" s="84"/>
      <c r="NHD69" s="84"/>
      <c r="NHE69" s="84"/>
      <c r="NHF69" s="84"/>
      <c r="NHG69" s="84"/>
      <c r="NHH69" s="84"/>
      <c r="NHI69" s="84"/>
      <c r="NHJ69" s="84"/>
      <c r="NHK69" s="84"/>
      <c r="NHL69" s="84"/>
      <c r="NHM69" s="84"/>
      <c r="NHN69" s="84"/>
      <c r="NHO69" s="84"/>
      <c r="NHP69" s="84"/>
      <c r="NHQ69" s="84"/>
      <c r="NHR69" s="84"/>
      <c r="NHS69" s="84"/>
      <c r="NHT69" s="84"/>
      <c r="NHU69" s="84"/>
      <c r="NHV69" s="84"/>
      <c r="NHW69" s="84"/>
      <c r="NHX69" s="84"/>
      <c r="NHY69" s="84"/>
      <c r="NHZ69" s="84"/>
      <c r="NIA69" s="84"/>
      <c r="NIB69" s="84"/>
      <c r="NIC69" s="84"/>
      <c r="NID69" s="84"/>
      <c r="NIE69" s="84"/>
      <c r="NIF69" s="84"/>
      <c r="NIG69" s="84"/>
      <c r="NIH69" s="84"/>
      <c r="NII69" s="84"/>
      <c r="NIJ69" s="84"/>
      <c r="NIK69" s="84"/>
      <c r="NIL69" s="84"/>
      <c r="NIM69" s="84"/>
      <c r="NIN69" s="84"/>
      <c r="NIO69" s="84"/>
      <c r="NIP69" s="84"/>
      <c r="NIQ69" s="84"/>
      <c r="NIR69" s="84"/>
      <c r="NIS69" s="84"/>
      <c r="NIT69" s="84"/>
      <c r="NIU69" s="84"/>
      <c r="NIV69" s="84"/>
      <c r="NIW69" s="84"/>
      <c r="NIX69" s="84"/>
      <c r="NIY69" s="84"/>
      <c r="NIZ69" s="84"/>
      <c r="NJA69" s="84"/>
      <c r="NJB69" s="84"/>
      <c r="NJC69" s="84"/>
      <c r="NJD69" s="84"/>
      <c r="NJE69" s="84"/>
      <c r="NJF69" s="84"/>
      <c r="NJG69" s="84"/>
      <c r="NJH69" s="84"/>
      <c r="NJI69" s="84"/>
      <c r="NJJ69" s="84"/>
      <c r="NJK69" s="84"/>
      <c r="NJL69" s="84"/>
      <c r="NJM69" s="84"/>
      <c r="NJN69" s="84"/>
      <c r="NJO69" s="84"/>
      <c r="NJP69" s="84"/>
      <c r="NJQ69" s="84"/>
      <c r="NJR69" s="84"/>
      <c r="NJS69" s="84"/>
      <c r="NJT69" s="84"/>
      <c r="NJU69" s="84"/>
      <c r="NJV69" s="84"/>
      <c r="NJW69" s="84"/>
      <c r="NJX69" s="84"/>
      <c r="NJY69" s="84"/>
      <c r="NJZ69" s="84"/>
      <c r="NKA69" s="84"/>
      <c r="NKB69" s="84"/>
      <c r="NKC69" s="84"/>
      <c r="NKD69" s="84"/>
      <c r="NKE69" s="84"/>
      <c r="NKF69" s="84"/>
      <c r="NKG69" s="84"/>
      <c r="NKH69" s="84"/>
      <c r="NKI69" s="84"/>
      <c r="NKJ69" s="84"/>
      <c r="NKK69" s="84"/>
      <c r="NKL69" s="84"/>
      <c r="NKM69" s="84"/>
      <c r="NKN69" s="84"/>
      <c r="NKO69" s="84"/>
      <c r="NKP69" s="84"/>
      <c r="NKQ69" s="84"/>
      <c r="NKR69" s="84"/>
      <c r="NKS69" s="84"/>
      <c r="NKT69" s="84"/>
      <c r="NKU69" s="84"/>
      <c r="NKV69" s="84"/>
      <c r="NKW69" s="84"/>
      <c r="NKX69" s="84"/>
      <c r="NKY69" s="84"/>
      <c r="NKZ69" s="84"/>
      <c r="NLA69" s="84"/>
      <c r="NLB69" s="84"/>
      <c r="NLC69" s="84"/>
      <c r="NLD69" s="84"/>
      <c r="NLE69" s="84"/>
      <c r="NLF69" s="84"/>
      <c r="NLG69" s="84"/>
      <c r="NLH69" s="84"/>
      <c r="NLI69" s="84"/>
      <c r="NLJ69" s="84"/>
      <c r="NLK69" s="84"/>
      <c r="NLL69" s="84"/>
      <c r="NLM69" s="84"/>
      <c r="NLN69" s="84"/>
      <c r="NLO69" s="84"/>
      <c r="NLP69" s="84"/>
      <c r="NLQ69" s="84"/>
      <c r="NLR69" s="84"/>
      <c r="NLS69" s="84"/>
      <c r="NLT69" s="84"/>
      <c r="NLU69" s="84"/>
      <c r="NLV69" s="84"/>
      <c r="NLW69" s="84"/>
      <c r="NLX69" s="84"/>
      <c r="NLY69" s="84"/>
      <c r="NLZ69" s="84"/>
      <c r="NMA69" s="84"/>
      <c r="NMB69" s="84"/>
      <c r="NMC69" s="84"/>
      <c r="NMD69" s="84"/>
      <c r="NME69" s="84"/>
      <c r="NMF69" s="84"/>
      <c r="NMG69" s="84"/>
      <c r="NMH69" s="84"/>
      <c r="NMI69" s="84"/>
      <c r="NMJ69" s="84"/>
      <c r="NMK69" s="84"/>
      <c r="NML69" s="84"/>
      <c r="NMM69" s="84"/>
      <c r="NMN69" s="84"/>
      <c r="NMO69" s="84"/>
      <c r="NMP69" s="84"/>
      <c r="NMQ69" s="84"/>
      <c r="NMR69" s="84"/>
      <c r="NMS69" s="84"/>
      <c r="NMT69" s="84"/>
      <c r="NMU69" s="84"/>
      <c r="NMV69" s="84"/>
      <c r="NMW69" s="84"/>
      <c r="NMX69" s="84"/>
      <c r="NMY69" s="84"/>
      <c r="NMZ69" s="84"/>
      <c r="NNA69" s="84"/>
      <c r="NNB69" s="84"/>
      <c r="NNC69" s="84"/>
      <c r="NND69" s="84"/>
      <c r="NNE69" s="84"/>
      <c r="NNF69" s="84"/>
      <c r="NNG69" s="84"/>
      <c r="NNH69" s="84"/>
      <c r="NNI69" s="84"/>
      <c r="NNJ69" s="84"/>
      <c r="NNK69" s="84"/>
      <c r="NNL69" s="84"/>
      <c r="NNM69" s="84"/>
      <c r="NNN69" s="84"/>
      <c r="NNO69" s="84"/>
      <c r="NNP69" s="84"/>
      <c r="NNQ69" s="84"/>
      <c r="NNR69" s="84"/>
      <c r="NNS69" s="84"/>
      <c r="NNT69" s="84"/>
      <c r="NNU69" s="84"/>
      <c r="NNV69" s="84"/>
      <c r="NNW69" s="84"/>
      <c r="NNX69" s="84"/>
      <c r="NNY69" s="84"/>
      <c r="NNZ69" s="84"/>
      <c r="NOA69" s="84"/>
      <c r="NOB69" s="84"/>
      <c r="NOC69" s="84"/>
      <c r="NOD69" s="84"/>
      <c r="NOE69" s="84"/>
      <c r="NOF69" s="84"/>
      <c r="NOG69" s="84"/>
      <c r="NOH69" s="84"/>
      <c r="NOI69" s="84"/>
      <c r="NOJ69" s="84"/>
      <c r="NOK69" s="84"/>
      <c r="NOL69" s="84"/>
      <c r="NOM69" s="84"/>
      <c r="NON69" s="84"/>
      <c r="NOO69" s="84"/>
      <c r="NOP69" s="84"/>
      <c r="NOQ69" s="84"/>
      <c r="NOR69" s="84"/>
      <c r="NOS69" s="84"/>
      <c r="NOT69" s="84"/>
      <c r="NOU69" s="84"/>
      <c r="NOV69" s="84"/>
      <c r="NOW69" s="84"/>
      <c r="NOX69" s="84"/>
      <c r="NOY69" s="84"/>
      <c r="NOZ69" s="84"/>
      <c r="NPA69" s="84"/>
      <c r="NPB69" s="84"/>
      <c r="NPC69" s="84"/>
      <c r="NPD69" s="84"/>
      <c r="NPE69" s="84"/>
      <c r="NPF69" s="84"/>
      <c r="NPG69" s="84"/>
      <c r="NPH69" s="84"/>
      <c r="NPI69" s="84"/>
      <c r="NPJ69" s="84"/>
      <c r="NPK69" s="84"/>
      <c r="NPL69" s="84"/>
      <c r="NPM69" s="84"/>
      <c r="NPN69" s="84"/>
      <c r="NPO69" s="84"/>
      <c r="NPP69" s="84"/>
      <c r="NPQ69" s="84"/>
      <c r="NPR69" s="84"/>
      <c r="NPS69" s="84"/>
      <c r="NPT69" s="84"/>
      <c r="NPU69" s="84"/>
      <c r="NPV69" s="84"/>
      <c r="NPW69" s="84"/>
      <c r="NPX69" s="84"/>
      <c r="NPY69" s="84"/>
      <c r="NPZ69" s="84"/>
      <c r="NQA69" s="84"/>
      <c r="NQB69" s="84"/>
      <c r="NQC69" s="84"/>
      <c r="NQD69" s="84"/>
      <c r="NQE69" s="84"/>
      <c r="NQF69" s="84"/>
      <c r="NQG69" s="84"/>
      <c r="NQH69" s="84"/>
      <c r="NQI69" s="84"/>
      <c r="NQJ69" s="84"/>
      <c r="NQK69" s="84"/>
      <c r="NQL69" s="84"/>
      <c r="NQM69" s="84"/>
      <c r="NQN69" s="84"/>
      <c r="NQO69" s="84"/>
      <c r="NQP69" s="84"/>
      <c r="NQQ69" s="84"/>
      <c r="NQR69" s="84"/>
      <c r="NQS69" s="84"/>
      <c r="NQT69" s="84"/>
      <c r="NQU69" s="84"/>
      <c r="NQV69" s="84"/>
      <c r="NQW69" s="84"/>
      <c r="NQX69" s="84"/>
      <c r="NQY69" s="84"/>
      <c r="NQZ69" s="84"/>
      <c r="NRA69" s="84"/>
      <c r="NRB69" s="84"/>
      <c r="NRC69" s="84"/>
      <c r="NRD69" s="84"/>
      <c r="NRE69" s="84"/>
      <c r="NRF69" s="84"/>
      <c r="NRG69" s="84"/>
      <c r="NRH69" s="84"/>
      <c r="NRI69" s="84"/>
      <c r="NRJ69" s="84"/>
      <c r="NRK69" s="84"/>
      <c r="NRL69" s="84"/>
      <c r="NRM69" s="84"/>
      <c r="NRN69" s="84"/>
      <c r="NRO69" s="84"/>
      <c r="NRP69" s="84"/>
      <c r="NRQ69" s="84"/>
      <c r="NRR69" s="84"/>
      <c r="NRS69" s="84"/>
      <c r="NRT69" s="84"/>
      <c r="NRU69" s="84"/>
      <c r="NRV69" s="84"/>
      <c r="NRW69" s="84"/>
      <c r="NRX69" s="84"/>
      <c r="NRY69" s="84"/>
      <c r="NRZ69" s="84"/>
      <c r="NSA69" s="84"/>
      <c r="NSB69" s="84"/>
      <c r="NSC69" s="84"/>
      <c r="NSD69" s="84"/>
      <c r="NSE69" s="84"/>
      <c r="NSF69" s="84"/>
      <c r="NSG69" s="84"/>
      <c r="NSH69" s="84"/>
      <c r="NSI69" s="84"/>
      <c r="NSJ69" s="84"/>
      <c r="NSK69" s="84"/>
      <c r="NSL69" s="84"/>
      <c r="NSM69" s="84"/>
      <c r="NSN69" s="84"/>
      <c r="NSO69" s="84"/>
      <c r="NSP69" s="84"/>
      <c r="NSQ69" s="84"/>
      <c r="NSR69" s="84"/>
      <c r="NSS69" s="84"/>
      <c r="NST69" s="84"/>
      <c r="NSU69" s="84"/>
      <c r="NSV69" s="84"/>
      <c r="NSW69" s="84"/>
      <c r="NSX69" s="84"/>
      <c r="NSY69" s="84"/>
      <c r="NSZ69" s="84"/>
      <c r="NTA69" s="84"/>
      <c r="NTB69" s="84"/>
      <c r="NTC69" s="84"/>
      <c r="NTD69" s="84"/>
      <c r="NTE69" s="84"/>
      <c r="NTF69" s="84"/>
      <c r="NTG69" s="84"/>
      <c r="NTH69" s="84"/>
      <c r="NTI69" s="84"/>
      <c r="NTJ69" s="84"/>
      <c r="NTK69" s="84"/>
      <c r="NTL69" s="84"/>
      <c r="NTM69" s="84"/>
      <c r="NTN69" s="84"/>
      <c r="NTO69" s="84"/>
      <c r="NTP69" s="84"/>
      <c r="NTQ69" s="84"/>
      <c r="NTR69" s="84"/>
      <c r="NTS69" s="84"/>
      <c r="NTT69" s="84"/>
      <c r="NTU69" s="84"/>
      <c r="NTV69" s="84"/>
      <c r="NTW69" s="84"/>
      <c r="NTX69" s="84"/>
      <c r="NTY69" s="84"/>
      <c r="NTZ69" s="84"/>
      <c r="NUA69" s="84"/>
      <c r="NUB69" s="84"/>
      <c r="NUC69" s="84"/>
      <c r="NUD69" s="84"/>
      <c r="NUE69" s="84"/>
      <c r="NUF69" s="84"/>
      <c r="NUG69" s="84"/>
      <c r="NUH69" s="84"/>
      <c r="NUI69" s="84"/>
      <c r="NUJ69" s="84"/>
      <c r="NUK69" s="84"/>
      <c r="NUL69" s="84"/>
      <c r="NUM69" s="84"/>
      <c r="NUN69" s="84"/>
      <c r="NUO69" s="84"/>
      <c r="NUP69" s="84"/>
      <c r="NUQ69" s="84"/>
      <c r="NUR69" s="84"/>
      <c r="NUS69" s="84"/>
      <c r="NUT69" s="84"/>
      <c r="NUU69" s="84"/>
      <c r="NUV69" s="84"/>
      <c r="NUW69" s="84"/>
      <c r="NUX69" s="84"/>
      <c r="NUY69" s="84"/>
      <c r="NUZ69" s="84"/>
      <c r="NVA69" s="84"/>
      <c r="NVB69" s="84"/>
      <c r="NVC69" s="84"/>
      <c r="NVD69" s="84"/>
      <c r="NVE69" s="84"/>
      <c r="NVF69" s="84"/>
      <c r="NVG69" s="84"/>
      <c r="NVH69" s="84"/>
      <c r="NVI69" s="84"/>
      <c r="NVJ69" s="84"/>
      <c r="NVK69" s="84"/>
      <c r="NVL69" s="84"/>
      <c r="NVM69" s="84"/>
      <c r="NVN69" s="84"/>
      <c r="NVO69" s="84"/>
      <c r="NVP69" s="84"/>
      <c r="NVQ69" s="84"/>
      <c r="NVR69" s="84"/>
      <c r="NVS69" s="84"/>
      <c r="NVT69" s="84"/>
      <c r="NVU69" s="84"/>
      <c r="NVV69" s="84"/>
      <c r="NVW69" s="84"/>
      <c r="NVX69" s="84"/>
      <c r="NVY69" s="84"/>
      <c r="NVZ69" s="84"/>
      <c r="NWA69" s="84"/>
      <c r="NWB69" s="84"/>
      <c r="NWC69" s="84"/>
      <c r="NWD69" s="84"/>
      <c r="NWE69" s="84"/>
      <c r="NWF69" s="84"/>
      <c r="NWG69" s="84"/>
      <c r="NWH69" s="84"/>
      <c r="NWI69" s="84"/>
      <c r="NWJ69" s="84"/>
      <c r="NWK69" s="84"/>
      <c r="NWL69" s="84"/>
      <c r="NWM69" s="84"/>
      <c r="NWN69" s="84"/>
      <c r="NWO69" s="84"/>
      <c r="NWP69" s="84"/>
      <c r="NWQ69" s="84"/>
      <c r="NWR69" s="84"/>
      <c r="NWS69" s="84"/>
      <c r="NWT69" s="84"/>
      <c r="NWU69" s="84"/>
      <c r="NWV69" s="84"/>
      <c r="NWW69" s="84"/>
      <c r="NWX69" s="84"/>
      <c r="NWY69" s="84"/>
      <c r="NWZ69" s="84"/>
      <c r="NXA69" s="84"/>
      <c r="NXB69" s="84"/>
      <c r="NXC69" s="84"/>
      <c r="NXD69" s="84"/>
      <c r="NXE69" s="84"/>
      <c r="NXF69" s="84"/>
      <c r="NXG69" s="84"/>
      <c r="NXH69" s="84"/>
      <c r="NXI69" s="84"/>
      <c r="NXJ69" s="84"/>
      <c r="NXK69" s="84"/>
      <c r="NXL69" s="84"/>
      <c r="NXM69" s="84"/>
      <c r="NXN69" s="84"/>
      <c r="NXO69" s="84"/>
      <c r="NXP69" s="84"/>
      <c r="NXQ69" s="84"/>
      <c r="NXR69" s="84"/>
      <c r="NXS69" s="84"/>
      <c r="NXT69" s="84"/>
      <c r="NXU69" s="84"/>
      <c r="NXV69" s="84"/>
      <c r="NXW69" s="84"/>
      <c r="NXX69" s="84"/>
      <c r="NXY69" s="84"/>
      <c r="NXZ69" s="84"/>
      <c r="NYA69" s="84"/>
      <c r="NYB69" s="84"/>
      <c r="NYC69" s="84"/>
      <c r="NYD69" s="84"/>
      <c r="NYE69" s="84"/>
      <c r="NYF69" s="84"/>
      <c r="NYG69" s="84"/>
      <c r="NYH69" s="84"/>
      <c r="NYI69" s="84"/>
      <c r="NYJ69" s="84"/>
      <c r="NYK69" s="84"/>
      <c r="NYL69" s="84"/>
      <c r="NYM69" s="84"/>
      <c r="NYN69" s="84"/>
      <c r="NYO69" s="84"/>
      <c r="NYP69" s="84"/>
      <c r="NYQ69" s="84"/>
      <c r="NYR69" s="84"/>
      <c r="NYS69" s="84"/>
      <c r="NYT69" s="84"/>
      <c r="NYU69" s="84"/>
      <c r="NYV69" s="84"/>
      <c r="NYW69" s="84"/>
      <c r="NYX69" s="84"/>
      <c r="NYY69" s="84"/>
      <c r="NYZ69" s="84"/>
      <c r="NZA69" s="84"/>
      <c r="NZB69" s="84"/>
      <c r="NZC69" s="84"/>
      <c r="NZD69" s="84"/>
      <c r="NZE69" s="84"/>
      <c r="NZF69" s="84"/>
      <c r="NZG69" s="84"/>
      <c r="NZH69" s="84"/>
      <c r="NZI69" s="84"/>
      <c r="NZJ69" s="84"/>
      <c r="NZK69" s="84"/>
      <c r="NZL69" s="84"/>
      <c r="NZM69" s="84"/>
      <c r="NZN69" s="84"/>
      <c r="NZO69" s="84"/>
      <c r="NZP69" s="84"/>
      <c r="NZQ69" s="84"/>
      <c r="NZR69" s="84"/>
      <c r="NZS69" s="84"/>
      <c r="NZT69" s="84"/>
      <c r="NZU69" s="84"/>
      <c r="NZV69" s="84"/>
      <c r="NZW69" s="84"/>
      <c r="NZX69" s="84"/>
      <c r="NZY69" s="84"/>
      <c r="NZZ69" s="84"/>
      <c r="OAA69" s="84"/>
      <c r="OAB69" s="84"/>
      <c r="OAC69" s="84"/>
      <c r="OAD69" s="84"/>
      <c r="OAE69" s="84"/>
      <c r="OAF69" s="84"/>
      <c r="OAG69" s="84"/>
      <c r="OAH69" s="84"/>
      <c r="OAI69" s="84"/>
      <c r="OAJ69" s="84"/>
      <c r="OAK69" s="84"/>
      <c r="OAL69" s="84"/>
      <c r="OAM69" s="84"/>
      <c r="OAN69" s="84"/>
      <c r="OAO69" s="84"/>
      <c r="OAP69" s="84"/>
      <c r="OAQ69" s="84"/>
      <c r="OAR69" s="84"/>
      <c r="OAS69" s="84"/>
      <c r="OAT69" s="84"/>
      <c r="OAU69" s="84"/>
      <c r="OAV69" s="84"/>
      <c r="OAW69" s="84"/>
      <c r="OAX69" s="84"/>
      <c r="OAY69" s="84"/>
      <c r="OAZ69" s="84"/>
      <c r="OBA69" s="84"/>
      <c r="OBB69" s="84"/>
      <c r="OBC69" s="84"/>
      <c r="OBD69" s="84"/>
      <c r="OBE69" s="84"/>
      <c r="OBF69" s="84"/>
      <c r="OBG69" s="84"/>
      <c r="OBH69" s="84"/>
      <c r="OBI69" s="84"/>
      <c r="OBJ69" s="84"/>
      <c r="OBK69" s="84"/>
      <c r="OBL69" s="84"/>
      <c r="OBM69" s="84"/>
      <c r="OBN69" s="84"/>
      <c r="OBO69" s="84"/>
      <c r="OBP69" s="84"/>
      <c r="OBQ69" s="84"/>
      <c r="OBR69" s="84"/>
      <c r="OBS69" s="84"/>
      <c r="OBT69" s="84"/>
      <c r="OBU69" s="84"/>
      <c r="OBV69" s="84"/>
      <c r="OBW69" s="84"/>
      <c r="OBX69" s="84"/>
      <c r="OBY69" s="84"/>
      <c r="OBZ69" s="84"/>
      <c r="OCA69" s="84"/>
      <c r="OCB69" s="84"/>
      <c r="OCC69" s="84"/>
      <c r="OCD69" s="84"/>
      <c r="OCE69" s="84"/>
      <c r="OCF69" s="84"/>
      <c r="OCG69" s="84"/>
      <c r="OCH69" s="84"/>
      <c r="OCI69" s="84"/>
      <c r="OCJ69" s="84"/>
      <c r="OCK69" s="84"/>
      <c r="OCL69" s="84"/>
      <c r="OCM69" s="84"/>
      <c r="OCN69" s="84"/>
      <c r="OCO69" s="84"/>
      <c r="OCP69" s="84"/>
      <c r="OCQ69" s="84"/>
      <c r="OCR69" s="84"/>
      <c r="OCS69" s="84"/>
      <c r="OCT69" s="84"/>
      <c r="OCU69" s="84"/>
      <c r="OCV69" s="84"/>
      <c r="OCW69" s="84"/>
      <c r="OCX69" s="84"/>
      <c r="OCY69" s="84"/>
      <c r="OCZ69" s="84"/>
      <c r="ODA69" s="84"/>
      <c r="ODB69" s="84"/>
      <c r="ODC69" s="84"/>
      <c r="ODD69" s="84"/>
      <c r="ODE69" s="84"/>
      <c r="ODF69" s="84"/>
      <c r="ODG69" s="84"/>
      <c r="ODH69" s="84"/>
      <c r="ODI69" s="84"/>
      <c r="ODJ69" s="84"/>
      <c r="ODK69" s="84"/>
      <c r="ODL69" s="84"/>
      <c r="ODM69" s="84"/>
      <c r="ODN69" s="84"/>
      <c r="ODO69" s="84"/>
      <c r="ODP69" s="84"/>
      <c r="ODQ69" s="84"/>
      <c r="ODR69" s="84"/>
      <c r="ODS69" s="84"/>
      <c r="ODT69" s="84"/>
      <c r="ODU69" s="84"/>
      <c r="ODV69" s="84"/>
      <c r="ODW69" s="84"/>
      <c r="ODX69" s="84"/>
      <c r="ODY69" s="84"/>
      <c r="ODZ69" s="84"/>
      <c r="OEA69" s="84"/>
      <c r="OEB69" s="84"/>
      <c r="OEC69" s="84"/>
      <c r="OED69" s="84"/>
      <c r="OEE69" s="84"/>
      <c r="OEF69" s="84"/>
      <c r="OEG69" s="84"/>
      <c r="OEH69" s="84"/>
      <c r="OEI69" s="84"/>
      <c r="OEJ69" s="84"/>
      <c r="OEK69" s="84"/>
      <c r="OEL69" s="84"/>
      <c r="OEM69" s="84"/>
      <c r="OEN69" s="84"/>
      <c r="OEO69" s="84"/>
      <c r="OEP69" s="84"/>
      <c r="OEQ69" s="84"/>
      <c r="OER69" s="84"/>
      <c r="OES69" s="84"/>
      <c r="OET69" s="84"/>
      <c r="OEU69" s="84"/>
      <c r="OEV69" s="84"/>
      <c r="OEW69" s="84"/>
      <c r="OEX69" s="84"/>
      <c r="OEY69" s="84"/>
      <c r="OEZ69" s="84"/>
      <c r="OFA69" s="84"/>
      <c r="OFB69" s="84"/>
      <c r="OFC69" s="84"/>
      <c r="OFD69" s="84"/>
      <c r="OFE69" s="84"/>
      <c r="OFF69" s="84"/>
      <c r="OFG69" s="84"/>
      <c r="OFH69" s="84"/>
      <c r="OFI69" s="84"/>
      <c r="OFJ69" s="84"/>
      <c r="OFK69" s="84"/>
      <c r="OFL69" s="84"/>
      <c r="OFM69" s="84"/>
      <c r="OFN69" s="84"/>
      <c r="OFO69" s="84"/>
      <c r="OFP69" s="84"/>
      <c r="OFQ69" s="84"/>
      <c r="OFR69" s="84"/>
      <c r="OFS69" s="84"/>
      <c r="OFT69" s="84"/>
      <c r="OFU69" s="84"/>
      <c r="OFV69" s="84"/>
      <c r="OFW69" s="84"/>
      <c r="OFX69" s="84"/>
      <c r="OFY69" s="84"/>
      <c r="OFZ69" s="84"/>
      <c r="OGA69" s="84"/>
      <c r="OGB69" s="84"/>
      <c r="OGC69" s="84"/>
      <c r="OGD69" s="84"/>
      <c r="OGE69" s="84"/>
      <c r="OGF69" s="84"/>
      <c r="OGG69" s="84"/>
      <c r="OGH69" s="84"/>
      <c r="OGI69" s="84"/>
      <c r="OGJ69" s="84"/>
      <c r="OGK69" s="84"/>
      <c r="OGL69" s="84"/>
      <c r="OGM69" s="84"/>
      <c r="OGN69" s="84"/>
      <c r="OGO69" s="84"/>
      <c r="OGP69" s="84"/>
      <c r="OGQ69" s="84"/>
      <c r="OGR69" s="84"/>
      <c r="OGS69" s="84"/>
      <c r="OGT69" s="84"/>
      <c r="OGU69" s="84"/>
      <c r="OGV69" s="84"/>
      <c r="OGW69" s="84"/>
      <c r="OGX69" s="84"/>
      <c r="OGY69" s="84"/>
      <c r="OGZ69" s="84"/>
      <c r="OHA69" s="84"/>
      <c r="OHB69" s="84"/>
      <c r="OHC69" s="84"/>
      <c r="OHD69" s="84"/>
      <c r="OHE69" s="84"/>
      <c r="OHF69" s="84"/>
      <c r="OHG69" s="84"/>
      <c r="OHH69" s="84"/>
      <c r="OHI69" s="84"/>
      <c r="OHJ69" s="84"/>
      <c r="OHK69" s="84"/>
      <c r="OHL69" s="84"/>
      <c r="OHM69" s="84"/>
      <c r="OHN69" s="84"/>
      <c r="OHO69" s="84"/>
      <c r="OHP69" s="84"/>
      <c r="OHQ69" s="84"/>
      <c r="OHR69" s="84"/>
      <c r="OHS69" s="84"/>
      <c r="OHT69" s="84"/>
      <c r="OHU69" s="84"/>
      <c r="OHV69" s="84"/>
      <c r="OHW69" s="84"/>
      <c r="OHX69" s="84"/>
      <c r="OHY69" s="84"/>
      <c r="OHZ69" s="84"/>
      <c r="OIA69" s="84"/>
      <c r="OIB69" s="84"/>
      <c r="OIC69" s="84"/>
      <c r="OID69" s="84"/>
      <c r="OIE69" s="84"/>
      <c r="OIF69" s="84"/>
      <c r="OIG69" s="84"/>
      <c r="OIH69" s="84"/>
      <c r="OII69" s="84"/>
      <c r="OIJ69" s="84"/>
      <c r="OIK69" s="84"/>
      <c r="OIL69" s="84"/>
      <c r="OIM69" s="84"/>
      <c r="OIN69" s="84"/>
      <c r="OIO69" s="84"/>
      <c r="OIP69" s="84"/>
      <c r="OIQ69" s="84"/>
      <c r="OIR69" s="84"/>
      <c r="OIS69" s="84"/>
      <c r="OIT69" s="84"/>
      <c r="OIU69" s="84"/>
      <c r="OIV69" s="84"/>
      <c r="OIW69" s="84"/>
      <c r="OIX69" s="84"/>
      <c r="OIY69" s="84"/>
      <c r="OIZ69" s="84"/>
      <c r="OJA69" s="84"/>
      <c r="OJB69" s="84"/>
      <c r="OJC69" s="84"/>
      <c r="OJD69" s="84"/>
      <c r="OJE69" s="84"/>
      <c r="OJF69" s="84"/>
      <c r="OJG69" s="84"/>
      <c r="OJH69" s="84"/>
      <c r="OJI69" s="84"/>
      <c r="OJJ69" s="84"/>
      <c r="OJK69" s="84"/>
      <c r="OJL69" s="84"/>
      <c r="OJM69" s="84"/>
      <c r="OJN69" s="84"/>
      <c r="OJO69" s="84"/>
      <c r="OJP69" s="84"/>
      <c r="OJQ69" s="84"/>
      <c r="OJR69" s="84"/>
      <c r="OJS69" s="84"/>
      <c r="OJT69" s="84"/>
      <c r="OJU69" s="84"/>
      <c r="OJV69" s="84"/>
      <c r="OJW69" s="84"/>
      <c r="OJX69" s="84"/>
      <c r="OJY69" s="84"/>
      <c r="OJZ69" s="84"/>
      <c r="OKA69" s="84"/>
      <c r="OKB69" s="84"/>
      <c r="OKC69" s="84"/>
      <c r="OKD69" s="84"/>
      <c r="OKE69" s="84"/>
      <c r="OKF69" s="84"/>
      <c r="OKG69" s="84"/>
      <c r="OKH69" s="84"/>
      <c r="OKI69" s="84"/>
      <c r="OKJ69" s="84"/>
      <c r="OKK69" s="84"/>
      <c r="OKL69" s="84"/>
      <c r="OKM69" s="84"/>
      <c r="OKN69" s="84"/>
      <c r="OKO69" s="84"/>
      <c r="OKP69" s="84"/>
      <c r="OKQ69" s="84"/>
      <c r="OKR69" s="84"/>
      <c r="OKS69" s="84"/>
      <c r="OKT69" s="84"/>
      <c r="OKU69" s="84"/>
      <c r="OKV69" s="84"/>
      <c r="OKW69" s="84"/>
      <c r="OKX69" s="84"/>
      <c r="OKY69" s="84"/>
      <c r="OKZ69" s="84"/>
      <c r="OLA69" s="84"/>
      <c r="OLB69" s="84"/>
      <c r="OLC69" s="84"/>
      <c r="OLD69" s="84"/>
      <c r="OLE69" s="84"/>
      <c r="OLF69" s="84"/>
      <c r="OLG69" s="84"/>
      <c r="OLH69" s="84"/>
      <c r="OLI69" s="84"/>
      <c r="OLJ69" s="84"/>
      <c r="OLK69" s="84"/>
      <c r="OLL69" s="84"/>
      <c r="OLM69" s="84"/>
      <c r="OLN69" s="84"/>
      <c r="OLO69" s="84"/>
      <c r="OLP69" s="84"/>
      <c r="OLQ69" s="84"/>
      <c r="OLR69" s="84"/>
      <c r="OLS69" s="84"/>
      <c r="OLT69" s="84"/>
      <c r="OLU69" s="84"/>
      <c r="OLV69" s="84"/>
      <c r="OLW69" s="84"/>
      <c r="OLX69" s="84"/>
      <c r="OLY69" s="84"/>
      <c r="OLZ69" s="84"/>
      <c r="OMA69" s="84"/>
      <c r="OMB69" s="84"/>
      <c r="OMC69" s="84"/>
      <c r="OMD69" s="84"/>
      <c r="OME69" s="84"/>
      <c r="OMF69" s="84"/>
      <c r="OMG69" s="84"/>
      <c r="OMH69" s="84"/>
      <c r="OMI69" s="84"/>
      <c r="OMJ69" s="84"/>
      <c r="OMK69" s="84"/>
      <c r="OML69" s="84"/>
      <c r="OMM69" s="84"/>
      <c r="OMN69" s="84"/>
      <c r="OMO69" s="84"/>
      <c r="OMP69" s="84"/>
      <c r="OMQ69" s="84"/>
      <c r="OMR69" s="84"/>
      <c r="OMS69" s="84"/>
      <c r="OMT69" s="84"/>
      <c r="OMU69" s="84"/>
      <c r="OMV69" s="84"/>
      <c r="OMW69" s="84"/>
      <c r="OMX69" s="84"/>
      <c r="OMY69" s="84"/>
      <c r="OMZ69" s="84"/>
      <c r="ONA69" s="84"/>
      <c r="ONB69" s="84"/>
      <c r="ONC69" s="84"/>
      <c r="OND69" s="84"/>
      <c r="ONE69" s="84"/>
      <c r="ONF69" s="84"/>
      <c r="ONG69" s="84"/>
      <c r="ONH69" s="84"/>
      <c r="ONI69" s="84"/>
      <c r="ONJ69" s="84"/>
      <c r="ONK69" s="84"/>
      <c r="ONL69" s="84"/>
      <c r="ONM69" s="84"/>
      <c r="ONN69" s="84"/>
      <c r="ONO69" s="84"/>
      <c r="ONP69" s="84"/>
      <c r="ONQ69" s="84"/>
      <c r="ONR69" s="84"/>
      <c r="ONS69" s="84"/>
      <c r="ONT69" s="84"/>
      <c r="ONU69" s="84"/>
      <c r="ONV69" s="84"/>
      <c r="ONW69" s="84"/>
      <c r="ONX69" s="84"/>
      <c r="ONY69" s="84"/>
      <c r="ONZ69" s="84"/>
      <c r="OOA69" s="84"/>
      <c r="OOB69" s="84"/>
      <c r="OOC69" s="84"/>
      <c r="OOD69" s="84"/>
      <c r="OOE69" s="84"/>
      <c r="OOF69" s="84"/>
      <c r="OOG69" s="84"/>
      <c r="OOH69" s="84"/>
      <c r="OOI69" s="84"/>
      <c r="OOJ69" s="84"/>
      <c r="OOK69" s="84"/>
      <c r="OOL69" s="84"/>
      <c r="OOM69" s="84"/>
      <c r="OON69" s="84"/>
      <c r="OOO69" s="84"/>
      <c r="OOP69" s="84"/>
      <c r="OOQ69" s="84"/>
      <c r="OOR69" s="84"/>
      <c r="OOS69" s="84"/>
      <c r="OOT69" s="84"/>
      <c r="OOU69" s="84"/>
      <c r="OOV69" s="84"/>
      <c r="OOW69" s="84"/>
      <c r="OOX69" s="84"/>
      <c r="OOY69" s="84"/>
      <c r="OOZ69" s="84"/>
      <c r="OPA69" s="84"/>
      <c r="OPB69" s="84"/>
      <c r="OPC69" s="84"/>
      <c r="OPD69" s="84"/>
      <c r="OPE69" s="84"/>
      <c r="OPF69" s="84"/>
      <c r="OPG69" s="84"/>
      <c r="OPH69" s="84"/>
      <c r="OPI69" s="84"/>
      <c r="OPJ69" s="84"/>
      <c r="OPK69" s="84"/>
      <c r="OPL69" s="84"/>
      <c r="OPM69" s="84"/>
      <c r="OPN69" s="84"/>
      <c r="OPO69" s="84"/>
      <c r="OPP69" s="84"/>
      <c r="OPQ69" s="84"/>
      <c r="OPR69" s="84"/>
      <c r="OPS69" s="84"/>
      <c r="OPT69" s="84"/>
      <c r="OPU69" s="84"/>
      <c r="OPV69" s="84"/>
      <c r="OPW69" s="84"/>
      <c r="OPX69" s="84"/>
      <c r="OPY69" s="84"/>
      <c r="OPZ69" s="84"/>
      <c r="OQA69" s="84"/>
      <c r="OQB69" s="84"/>
      <c r="OQC69" s="84"/>
      <c r="OQD69" s="84"/>
      <c r="OQE69" s="84"/>
      <c r="OQF69" s="84"/>
      <c r="OQG69" s="84"/>
      <c r="OQH69" s="84"/>
      <c r="OQI69" s="84"/>
      <c r="OQJ69" s="84"/>
      <c r="OQK69" s="84"/>
      <c r="OQL69" s="84"/>
      <c r="OQM69" s="84"/>
      <c r="OQN69" s="84"/>
      <c r="OQO69" s="84"/>
      <c r="OQP69" s="84"/>
      <c r="OQQ69" s="84"/>
      <c r="OQR69" s="84"/>
      <c r="OQS69" s="84"/>
      <c r="OQT69" s="84"/>
      <c r="OQU69" s="84"/>
      <c r="OQV69" s="84"/>
      <c r="OQW69" s="84"/>
      <c r="OQX69" s="84"/>
      <c r="OQY69" s="84"/>
      <c r="OQZ69" s="84"/>
      <c r="ORA69" s="84"/>
      <c r="ORB69" s="84"/>
      <c r="ORC69" s="84"/>
      <c r="ORD69" s="84"/>
      <c r="ORE69" s="84"/>
      <c r="ORF69" s="84"/>
      <c r="ORG69" s="84"/>
      <c r="ORH69" s="84"/>
      <c r="ORI69" s="84"/>
      <c r="ORJ69" s="84"/>
      <c r="ORK69" s="84"/>
      <c r="ORL69" s="84"/>
      <c r="ORM69" s="84"/>
      <c r="ORN69" s="84"/>
      <c r="ORO69" s="84"/>
      <c r="ORP69" s="84"/>
      <c r="ORQ69" s="84"/>
      <c r="ORR69" s="84"/>
      <c r="ORS69" s="84"/>
      <c r="ORT69" s="84"/>
      <c r="ORU69" s="84"/>
      <c r="ORV69" s="84"/>
      <c r="ORW69" s="84"/>
      <c r="ORX69" s="84"/>
      <c r="ORY69" s="84"/>
      <c r="ORZ69" s="84"/>
      <c r="OSA69" s="84"/>
      <c r="OSB69" s="84"/>
      <c r="OSC69" s="84"/>
      <c r="OSD69" s="84"/>
      <c r="OSE69" s="84"/>
      <c r="OSF69" s="84"/>
      <c r="OSG69" s="84"/>
      <c r="OSH69" s="84"/>
      <c r="OSI69" s="84"/>
      <c r="OSJ69" s="84"/>
      <c r="OSK69" s="84"/>
      <c r="OSL69" s="84"/>
      <c r="OSM69" s="84"/>
      <c r="OSN69" s="84"/>
      <c r="OSO69" s="84"/>
      <c r="OSP69" s="84"/>
      <c r="OSQ69" s="84"/>
      <c r="OSR69" s="84"/>
      <c r="OSS69" s="84"/>
      <c r="OST69" s="84"/>
      <c r="OSU69" s="84"/>
      <c r="OSV69" s="84"/>
      <c r="OSW69" s="84"/>
      <c r="OSX69" s="84"/>
      <c r="OSY69" s="84"/>
      <c r="OSZ69" s="84"/>
      <c r="OTA69" s="84"/>
      <c r="OTB69" s="84"/>
      <c r="OTC69" s="84"/>
      <c r="OTD69" s="84"/>
      <c r="OTE69" s="84"/>
      <c r="OTF69" s="84"/>
      <c r="OTG69" s="84"/>
      <c r="OTH69" s="84"/>
      <c r="OTI69" s="84"/>
      <c r="OTJ69" s="84"/>
      <c r="OTK69" s="84"/>
      <c r="OTL69" s="84"/>
      <c r="OTM69" s="84"/>
      <c r="OTN69" s="84"/>
      <c r="OTO69" s="84"/>
      <c r="OTP69" s="84"/>
      <c r="OTQ69" s="84"/>
      <c r="OTR69" s="84"/>
      <c r="OTS69" s="84"/>
      <c r="OTT69" s="84"/>
      <c r="OTU69" s="84"/>
      <c r="OTV69" s="84"/>
      <c r="OTW69" s="84"/>
      <c r="OTX69" s="84"/>
      <c r="OTY69" s="84"/>
      <c r="OTZ69" s="84"/>
      <c r="OUA69" s="84"/>
      <c r="OUB69" s="84"/>
      <c r="OUC69" s="84"/>
      <c r="OUD69" s="84"/>
      <c r="OUE69" s="84"/>
      <c r="OUF69" s="84"/>
      <c r="OUG69" s="84"/>
      <c r="OUH69" s="84"/>
      <c r="OUI69" s="84"/>
      <c r="OUJ69" s="84"/>
      <c r="OUK69" s="84"/>
      <c r="OUL69" s="84"/>
      <c r="OUM69" s="84"/>
      <c r="OUN69" s="84"/>
      <c r="OUO69" s="84"/>
      <c r="OUP69" s="84"/>
      <c r="OUQ69" s="84"/>
      <c r="OUR69" s="84"/>
      <c r="OUS69" s="84"/>
      <c r="OUT69" s="84"/>
      <c r="OUU69" s="84"/>
      <c r="OUV69" s="84"/>
      <c r="OUW69" s="84"/>
      <c r="OUX69" s="84"/>
      <c r="OUY69" s="84"/>
      <c r="OUZ69" s="84"/>
      <c r="OVA69" s="84"/>
      <c r="OVB69" s="84"/>
      <c r="OVC69" s="84"/>
      <c r="OVD69" s="84"/>
      <c r="OVE69" s="84"/>
      <c r="OVF69" s="84"/>
      <c r="OVG69" s="84"/>
      <c r="OVH69" s="84"/>
      <c r="OVI69" s="84"/>
      <c r="OVJ69" s="84"/>
      <c r="OVK69" s="84"/>
      <c r="OVL69" s="84"/>
      <c r="OVM69" s="84"/>
      <c r="OVN69" s="84"/>
      <c r="OVO69" s="84"/>
      <c r="OVP69" s="84"/>
      <c r="OVQ69" s="84"/>
      <c r="OVR69" s="84"/>
      <c r="OVS69" s="84"/>
      <c r="OVT69" s="84"/>
      <c r="OVU69" s="84"/>
      <c r="OVV69" s="84"/>
      <c r="OVW69" s="84"/>
      <c r="OVX69" s="84"/>
      <c r="OVY69" s="84"/>
      <c r="OVZ69" s="84"/>
      <c r="OWA69" s="84"/>
      <c r="OWB69" s="84"/>
      <c r="OWC69" s="84"/>
      <c r="OWD69" s="84"/>
      <c r="OWE69" s="84"/>
      <c r="OWF69" s="84"/>
      <c r="OWG69" s="84"/>
      <c r="OWH69" s="84"/>
      <c r="OWI69" s="84"/>
      <c r="OWJ69" s="84"/>
      <c r="OWK69" s="84"/>
      <c r="OWL69" s="84"/>
      <c r="OWM69" s="84"/>
      <c r="OWN69" s="84"/>
      <c r="OWO69" s="84"/>
      <c r="OWP69" s="84"/>
      <c r="OWQ69" s="84"/>
      <c r="OWR69" s="84"/>
      <c r="OWS69" s="84"/>
      <c r="OWT69" s="84"/>
      <c r="OWU69" s="84"/>
      <c r="OWV69" s="84"/>
      <c r="OWW69" s="84"/>
      <c r="OWX69" s="84"/>
      <c r="OWY69" s="84"/>
      <c r="OWZ69" s="84"/>
      <c r="OXA69" s="84"/>
      <c r="OXB69" s="84"/>
      <c r="OXC69" s="84"/>
      <c r="OXD69" s="84"/>
      <c r="OXE69" s="84"/>
      <c r="OXF69" s="84"/>
      <c r="OXG69" s="84"/>
      <c r="OXH69" s="84"/>
      <c r="OXI69" s="84"/>
      <c r="OXJ69" s="84"/>
      <c r="OXK69" s="84"/>
      <c r="OXL69" s="84"/>
      <c r="OXM69" s="84"/>
      <c r="OXN69" s="84"/>
      <c r="OXO69" s="84"/>
      <c r="OXP69" s="84"/>
      <c r="OXQ69" s="84"/>
      <c r="OXR69" s="84"/>
      <c r="OXS69" s="84"/>
      <c r="OXT69" s="84"/>
      <c r="OXU69" s="84"/>
      <c r="OXV69" s="84"/>
      <c r="OXW69" s="84"/>
      <c r="OXX69" s="84"/>
      <c r="OXY69" s="84"/>
      <c r="OXZ69" s="84"/>
      <c r="OYA69" s="84"/>
      <c r="OYB69" s="84"/>
      <c r="OYC69" s="84"/>
      <c r="OYD69" s="84"/>
      <c r="OYE69" s="84"/>
      <c r="OYF69" s="84"/>
      <c r="OYG69" s="84"/>
      <c r="OYH69" s="84"/>
      <c r="OYI69" s="84"/>
      <c r="OYJ69" s="84"/>
      <c r="OYK69" s="84"/>
      <c r="OYL69" s="84"/>
      <c r="OYM69" s="84"/>
      <c r="OYN69" s="84"/>
      <c r="OYO69" s="84"/>
      <c r="OYP69" s="84"/>
      <c r="OYQ69" s="84"/>
      <c r="OYR69" s="84"/>
      <c r="OYS69" s="84"/>
      <c r="OYT69" s="84"/>
      <c r="OYU69" s="84"/>
      <c r="OYV69" s="84"/>
      <c r="OYW69" s="84"/>
      <c r="OYX69" s="84"/>
      <c r="OYY69" s="84"/>
      <c r="OYZ69" s="84"/>
      <c r="OZA69" s="84"/>
      <c r="OZB69" s="84"/>
      <c r="OZC69" s="84"/>
      <c r="OZD69" s="84"/>
      <c r="OZE69" s="84"/>
      <c r="OZF69" s="84"/>
      <c r="OZG69" s="84"/>
      <c r="OZH69" s="84"/>
      <c r="OZI69" s="84"/>
      <c r="OZJ69" s="84"/>
      <c r="OZK69" s="84"/>
      <c r="OZL69" s="84"/>
      <c r="OZM69" s="84"/>
      <c r="OZN69" s="84"/>
      <c r="OZO69" s="84"/>
      <c r="OZP69" s="84"/>
      <c r="OZQ69" s="84"/>
      <c r="OZR69" s="84"/>
      <c r="OZS69" s="84"/>
      <c r="OZT69" s="84"/>
      <c r="OZU69" s="84"/>
      <c r="OZV69" s="84"/>
      <c r="OZW69" s="84"/>
      <c r="OZX69" s="84"/>
      <c r="OZY69" s="84"/>
      <c r="OZZ69" s="84"/>
      <c r="PAA69" s="84"/>
      <c r="PAB69" s="84"/>
      <c r="PAC69" s="84"/>
      <c r="PAD69" s="84"/>
      <c r="PAE69" s="84"/>
      <c r="PAF69" s="84"/>
      <c r="PAG69" s="84"/>
      <c r="PAH69" s="84"/>
      <c r="PAI69" s="84"/>
      <c r="PAJ69" s="84"/>
      <c r="PAK69" s="84"/>
      <c r="PAL69" s="84"/>
      <c r="PAM69" s="84"/>
      <c r="PAN69" s="84"/>
      <c r="PAO69" s="84"/>
      <c r="PAP69" s="84"/>
      <c r="PAQ69" s="84"/>
      <c r="PAR69" s="84"/>
      <c r="PAS69" s="84"/>
      <c r="PAT69" s="84"/>
      <c r="PAU69" s="84"/>
      <c r="PAV69" s="84"/>
      <c r="PAW69" s="84"/>
      <c r="PAX69" s="84"/>
      <c r="PAY69" s="84"/>
      <c r="PAZ69" s="84"/>
      <c r="PBA69" s="84"/>
      <c r="PBB69" s="84"/>
      <c r="PBC69" s="84"/>
      <c r="PBD69" s="84"/>
      <c r="PBE69" s="84"/>
      <c r="PBF69" s="84"/>
      <c r="PBG69" s="84"/>
      <c r="PBH69" s="84"/>
      <c r="PBI69" s="84"/>
      <c r="PBJ69" s="84"/>
      <c r="PBK69" s="84"/>
      <c r="PBL69" s="84"/>
      <c r="PBM69" s="84"/>
      <c r="PBN69" s="84"/>
      <c r="PBO69" s="84"/>
      <c r="PBP69" s="84"/>
      <c r="PBQ69" s="84"/>
      <c r="PBR69" s="84"/>
      <c r="PBS69" s="84"/>
      <c r="PBT69" s="84"/>
      <c r="PBU69" s="84"/>
      <c r="PBV69" s="84"/>
      <c r="PBW69" s="84"/>
      <c r="PBX69" s="84"/>
      <c r="PBY69" s="84"/>
      <c r="PBZ69" s="84"/>
      <c r="PCA69" s="84"/>
      <c r="PCB69" s="84"/>
      <c r="PCC69" s="84"/>
      <c r="PCD69" s="84"/>
      <c r="PCE69" s="84"/>
      <c r="PCF69" s="84"/>
      <c r="PCG69" s="84"/>
      <c r="PCH69" s="84"/>
      <c r="PCI69" s="84"/>
      <c r="PCJ69" s="84"/>
      <c r="PCK69" s="84"/>
      <c r="PCL69" s="84"/>
      <c r="PCM69" s="84"/>
      <c r="PCN69" s="84"/>
      <c r="PCO69" s="84"/>
      <c r="PCP69" s="84"/>
      <c r="PCQ69" s="84"/>
      <c r="PCR69" s="84"/>
      <c r="PCS69" s="84"/>
      <c r="PCT69" s="84"/>
      <c r="PCU69" s="84"/>
      <c r="PCV69" s="84"/>
      <c r="PCW69" s="84"/>
      <c r="PCX69" s="84"/>
      <c r="PCY69" s="84"/>
      <c r="PCZ69" s="84"/>
      <c r="PDA69" s="84"/>
      <c r="PDB69" s="84"/>
      <c r="PDC69" s="84"/>
      <c r="PDD69" s="84"/>
      <c r="PDE69" s="84"/>
      <c r="PDF69" s="84"/>
      <c r="PDG69" s="84"/>
      <c r="PDH69" s="84"/>
      <c r="PDI69" s="84"/>
      <c r="PDJ69" s="84"/>
      <c r="PDK69" s="84"/>
      <c r="PDL69" s="84"/>
      <c r="PDM69" s="84"/>
      <c r="PDN69" s="84"/>
      <c r="PDO69" s="84"/>
      <c r="PDP69" s="84"/>
      <c r="PDQ69" s="84"/>
      <c r="PDR69" s="84"/>
      <c r="PDS69" s="84"/>
      <c r="PDT69" s="84"/>
      <c r="PDU69" s="84"/>
      <c r="PDV69" s="84"/>
      <c r="PDW69" s="84"/>
      <c r="PDX69" s="84"/>
      <c r="PDY69" s="84"/>
      <c r="PDZ69" s="84"/>
      <c r="PEA69" s="84"/>
      <c r="PEB69" s="84"/>
      <c r="PEC69" s="84"/>
      <c r="PED69" s="84"/>
      <c r="PEE69" s="84"/>
      <c r="PEF69" s="84"/>
      <c r="PEG69" s="84"/>
      <c r="PEH69" s="84"/>
      <c r="PEI69" s="84"/>
      <c r="PEJ69" s="84"/>
      <c r="PEK69" s="84"/>
      <c r="PEL69" s="84"/>
      <c r="PEM69" s="84"/>
      <c r="PEN69" s="84"/>
      <c r="PEO69" s="84"/>
      <c r="PEP69" s="84"/>
      <c r="PEQ69" s="84"/>
      <c r="PER69" s="84"/>
      <c r="PES69" s="84"/>
      <c r="PET69" s="84"/>
      <c r="PEU69" s="84"/>
      <c r="PEV69" s="84"/>
      <c r="PEW69" s="84"/>
      <c r="PEX69" s="84"/>
      <c r="PEY69" s="84"/>
      <c r="PEZ69" s="84"/>
      <c r="PFA69" s="84"/>
      <c r="PFB69" s="84"/>
      <c r="PFC69" s="84"/>
      <c r="PFD69" s="84"/>
      <c r="PFE69" s="84"/>
      <c r="PFF69" s="84"/>
      <c r="PFG69" s="84"/>
      <c r="PFH69" s="84"/>
      <c r="PFI69" s="84"/>
      <c r="PFJ69" s="84"/>
      <c r="PFK69" s="84"/>
      <c r="PFL69" s="84"/>
      <c r="PFM69" s="84"/>
      <c r="PFN69" s="84"/>
      <c r="PFO69" s="84"/>
      <c r="PFP69" s="84"/>
      <c r="PFQ69" s="84"/>
      <c r="PFR69" s="84"/>
      <c r="PFS69" s="84"/>
      <c r="PFT69" s="84"/>
      <c r="PFU69" s="84"/>
      <c r="PFV69" s="84"/>
      <c r="PFW69" s="84"/>
      <c r="PFX69" s="84"/>
      <c r="PFY69" s="84"/>
      <c r="PFZ69" s="84"/>
      <c r="PGA69" s="84"/>
      <c r="PGB69" s="84"/>
      <c r="PGC69" s="84"/>
      <c r="PGD69" s="84"/>
      <c r="PGE69" s="84"/>
      <c r="PGF69" s="84"/>
      <c r="PGG69" s="84"/>
      <c r="PGH69" s="84"/>
      <c r="PGI69" s="84"/>
      <c r="PGJ69" s="84"/>
      <c r="PGK69" s="84"/>
      <c r="PGL69" s="84"/>
      <c r="PGM69" s="84"/>
      <c r="PGN69" s="84"/>
      <c r="PGO69" s="84"/>
      <c r="PGP69" s="84"/>
      <c r="PGQ69" s="84"/>
      <c r="PGR69" s="84"/>
      <c r="PGS69" s="84"/>
      <c r="PGT69" s="84"/>
      <c r="PGU69" s="84"/>
      <c r="PGV69" s="84"/>
      <c r="PGW69" s="84"/>
      <c r="PGX69" s="84"/>
      <c r="PGY69" s="84"/>
      <c r="PGZ69" s="84"/>
      <c r="PHA69" s="84"/>
      <c r="PHB69" s="84"/>
      <c r="PHC69" s="84"/>
      <c r="PHD69" s="84"/>
      <c r="PHE69" s="84"/>
      <c r="PHF69" s="84"/>
      <c r="PHG69" s="84"/>
      <c r="PHH69" s="84"/>
      <c r="PHI69" s="84"/>
      <c r="PHJ69" s="84"/>
      <c r="PHK69" s="84"/>
      <c r="PHL69" s="84"/>
      <c r="PHM69" s="84"/>
      <c r="PHN69" s="84"/>
      <c r="PHO69" s="84"/>
      <c r="PHP69" s="84"/>
      <c r="PHQ69" s="84"/>
      <c r="PHR69" s="84"/>
      <c r="PHS69" s="84"/>
      <c r="PHT69" s="84"/>
      <c r="PHU69" s="84"/>
      <c r="PHV69" s="84"/>
      <c r="PHW69" s="84"/>
      <c r="PHX69" s="84"/>
      <c r="PHY69" s="84"/>
      <c r="PHZ69" s="84"/>
      <c r="PIA69" s="84"/>
      <c r="PIB69" s="84"/>
      <c r="PIC69" s="84"/>
      <c r="PID69" s="84"/>
      <c r="PIE69" s="84"/>
      <c r="PIF69" s="84"/>
      <c r="PIG69" s="84"/>
      <c r="PIH69" s="84"/>
      <c r="PII69" s="84"/>
      <c r="PIJ69" s="84"/>
      <c r="PIK69" s="84"/>
      <c r="PIL69" s="84"/>
      <c r="PIM69" s="84"/>
      <c r="PIN69" s="84"/>
      <c r="PIO69" s="84"/>
      <c r="PIP69" s="84"/>
      <c r="PIQ69" s="84"/>
      <c r="PIR69" s="84"/>
      <c r="PIS69" s="84"/>
      <c r="PIT69" s="84"/>
      <c r="PIU69" s="84"/>
      <c r="PIV69" s="84"/>
      <c r="PIW69" s="84"/>
      <c r="PIX69" s="84"/>
      <c r="PIY69" s="84"/>
      <c r="PIZ69" s="84"/>
      <c r="PJA69" s="84"/>
      <c r="PJB69" s="84"/>
      <c r="PJC69" s="84"/>
      <c r="PJD69" s="84"/>
      <c r="PJE69" s="84"/>
      <c r="PJF69" s="84"/>
      <c r="PJG69" s="84"/>
      <c r="PJH69" s="84"/>
      <c r="PJI69" s="84"/>
      <c r="PJJ69" s="84"/>
      <c r="PJK69" s="84"/>
      <c r="PJL69" s="84"/>
      <c r="PJM69" s="84"/>
      <c r="PJN69" s="84"/>
      <c r="PJO69" s="84"/>
      <c r="PJP69" s="84"/>
      <c r="PJQ69" s="84"/>
      <c r="PJR69" s="84"/>
      <c r="PJS69" s="84"/>
      <c r="PJT69" s="84"/>
      <c r="PJU69" s="84"/>
      <c r="PJV69" s="84"/>
      <c r="PJW69" s="84"/>
      <c r="PJX69" s="84"/>
      <c r="PJY69" s="84"/>
      <c r="PJZ69" s="84"/>
      <c r="PKA69" s="84"/>
      <c r="PKB69" s="84"/>
      <c r="PKC69" s="84"/>
      <c r="PKD69" s="84"/>
      <c r="PKE69" s="84"/>
      <c r="PKF69" s="84"/>
      <c r="PKG69" s="84"/>
      <c r="PKH69" s="84"/>
      <c r="PKI69" s="84"/>
      <c r="PKJ69" s="84"/>
      <c r="PKK69" s="84"/>
      <c r="PKL69" s="84"/>
      <c r="PKM69" s="84"/>
      <c r="PKN69" s="84"/>
      <c r="PKO69" s="84"/>
      <c r="PKP69" s="84"/>
      <c r="PKQ69" s="84"/>
      <c r="PKR69" s="84"/>
      <c r="PKS69" s="84"/>
      <c r="PKT69" s="84"/>
      <c r="PKU69" s="84"/>
      <c r="PKV69" s="84"/>
      <c r="PKW69" s="84"/>
      <c r="PKX69" s="84"/>
      <c r="PKY69" s="84"/>
      <c r="PKZ69" s="84"/>
      <c r="PLA69" s="84"/>
      <c r="PLB69" s="84"/>
      <c r="PLC69" s="84"/>
      <c r="PLD69" s="84"/>
      <c r="PLE69" s="84"/>
      <c r="PLF69" s="84"/>
      <c r="PLG69" s="84"/>
      <c r="PLH69" s="84"/>
      <c r="PLI69" s="84"/>
      <c r="PLJ69" s="84"/>
      <c r="PLK69" s="84"/>
      <c r="PLL69" s="84"/>
      <c r="PLM69" s="84"/>
      <c r="PLN69" s="84"/>
      <c r="PLO69" s="84"/>
      <c r="PLP69" s="84"/>
      <c r="PLQ69" s="84"/>
      <c r="PLR69" s="84"/>
      <c r="PLS69" s="84"/>
      <c r="PLT69" s="84"/>
      <c r="PLU69" s="84"/>
      <c r="PLV69" s="84"/>
      <c r="PLW69" s="84"/>
      <c r="PLX69" s="84"/>
      <c r="PLY69" s="84"/>
      <c r="PLZ69" s="84"/>
      <c r="PMA69" s="84"/>
      <c r="PMB69" s="84"/>
      <c r="PMC69" s="84"/>
      <c r="PMD69" s="84"/>
      <c r="PME69" s="84"/>
      <c r="PMF69" s="84"/>
      <c r="PMG69" s="84"/>
      <c r="PMH69" s="84"/>
      <c r="PMI69" s="84"/>
      <c r="PMJ69" s="84"/>
      <c r="PMK69" s="84"/>
      <c r="PML69" s="84"/>
      <c r="PMM69" s="84"/>
      <c r="PMN69" s="84"/>
      <c r="PMO69" s="84"/>
      <c r="PMP69" s="84"/>
      <c r="PMQ69" s="84"/>
      <c r="PMR69" s="84"/>
      <c r="PMS69" s="84"/>
      <c r="PMT69" s="84"/>
      <c r="PMU69" s="84"/>
      <c r="PMV69" s="84"/>
      <c r="PMW69" s="84"/>
      <c r="PMX69" s="84"/>
      <c r="PMY69" s="84"/>
      <c r="PMZ69" s="84"/>
      <c r="PNA69" s="84"/>
      <c r="PNB69" s="84"/>
      <c r="PNC69" s="84"/>
      <c r="PND69" s="84"/>
      <c r="PNE69" s="84"/>
      <c r="PNF69" s="84"/>
      <c r="PNG69" s="84"/>
      <c r="PNH69" s="84"/>
      <c r="PNI69" s="84"/>
      <c r="PNJ69" s="84"/>
      <c r="PNK69" s="84"/>
      <c r="PNL69" s="84"/>
      <c r="PNM69" s="84"/>
      <c r="PNN69" s="84"/>
      <c r="PNO69" s="84"/>
      <c r="PNP69" s="84"/>
      <c r="PNQ69" s="84"/>
      <c r="PNR69" s="84"/>
      <c r="PNS69" s="84"/>
      <c r="PNT69" s="84"/>
      <c r="PNU69" s="84"/>
      <c r="PNV69" s="84"/>
      <c r="PNW69" s="84"/>
      <c r="PNX69" s="84"/>
      <c r="PNY69" s="84"/>
      <c r="PNZ69" s="84"/>
      <c r="POA69" s="84"/>
      <c r="POB69" s="84"/>
      <c r="POC69" s="84"/>
      <c r="POD69" s="84"/>
      <c r="POE69" s="84"/>
      <c r="POF69" s="84"/>
      <c r="POG69" s="84"/>
      <c r="POH69" s="84"/>
      <c r="POI69" s="84"/>
      <c r="POJ69" s="84"/>
      <c r="POK69" s="84"/>
      <c r="POL69" s="84"/>
      <c r="POM69" s="84"/>
      <c r="PON69" s="84"/>
      <c r="POO69" s="84"/>
      <c r="POP69" s="84"/>
      <c r="POQ69" s="84"/>
      <c r="POR69" s="84"/>
      <c r="POS69" s="84"/>
      <c r="POT69" s="84"/>
      <c r="POU69" s="84"/>
      <c r="POV69" s="84"/>
      <c r="POW69" s="84"/>
      <c r="POX69" s="84"/>
      <c r="POY69" s="84"/>
      <c r="POZ69" s="84"/>
      <c r="PPA69" s="84"/>
      <c r="PPB69" s="84"/>
      <c r="PPC69" s="84"/>
      <c r="PPD69" s="84"/>
      <c r="PPE69" s="84"/>
      <c r="PPF69" s="84"/>
      <c r="PPG69" s="84"/>
      <c r="PPH69" s="84"/>
      <c r="PPI69" s="84"/>
      <c r="PPJ69" s="84"/>
      <c r="PPK69" s="84"/>
      <c r="PPL69" s="84"/>
      <c r="PPM69" s="84"/>
      <c r="PPN69" s="84"/>
      <c r="PPO69" s="84"/>
      <c r="PPP69" s="84"/>
      <c r="PPQ69" s="84"/>
      <c r="PPR69" s="84"/>
      <c r="PPS69" s="84"/>
      <c r="PPT69" s="84"/>
      <c r="PPU69" s="84"/>
      <c r="PPV69" s="84"/>
      <c r="PPW69" s="84"/>
      <c r="PPX69" s="84"/>
      <c r="PPY69" s="84"/>
      <c r="PPZ69" s="84"/>
      <c r="PQA69" s="84"/>
      <c r="PQB69" s="84"/>
      <c r="PQC69" s="84"/>
      <c r="PQD69" s="84"/>
      <c r="PQE69" s="84"/>
      <c r="PQF69" s="84"/>
      <c r="PQG69" s="84"/>
      <c r="PQH69" s="84"/>
      <c r="PQI69" s="84"/>
      <c r="PQJ69" s="84"/>
      <c r="PQK69" s="84"/>
      <c r="PQL69" s="84"/>
      <c r="PQM69" s="84"/>
      <c r="PQN69" s="84"/>
      <c r="PQO69" s="84"/>
      <c r="PQP69" s="84"/>
      <c r="PQQ69" s="84"/>
      <c r="PQR69" s="84"/>
      <c r="PQS69" s="84"/>
      <c r="PQT69" s="84"/>
      <c r="PQU69" s="84"/>
      <c r="PQV69" s="84"/>
      <c r="PQW69" s="84"/>
      <c r="PQX69" s="84"/>
      <c r="PQY69" s="84"/>
      <c r="PQZ69" s="84"/>
      <c r="PRA69" s="84"/>
      <c r="PRB69" s="84"/>
      <c r="PRC69" s="84"/>
      <c r="PRD69" s="84"/>
      <c r="PRE69" s="84"/>
      <c r="PRF69" s="84"/>
      <c r="PRG69" s="84"/>
      <c r="PRH69" s="84"/>
      <c r="PRI69" s="84"/>
      <c r="PRJ69" s="84"/>
      <c r="PRK69" s="84"/>
      <c r="PRL69" s="84"/>
      <c r="PRM69" s="84"/>
      <c r="PRN69" s="84"/>
      <c r="PRO69" s="84"/>
      <c r="PRP69" s="84"/>
      <c r="PRQ69" s="84"/>
      <c r="PRR69" s="84"/>
      <c r="PRS69" s="84"/>
      <c r="PRT69" s="84"/>
      <c r="PRU69" s="84"/>
      <c r="PRV69" s="84"/>
      <c r="PRW69" s="84"/>
      <c r="PRX69" s="84"/>
      <c r="PRY69" s="84"/>
      <c r="PRZ69" s="84"/>
      <c r="PSA69" s="84"/>
      <c r="PSB69" s="84"/>
      <c r="PSC69" s="84"/>
      <c r="PSD69" s="84"/>
      <c r="PSE69" s="84"/>
      <c r="PSF69" s="84"/>
      <c r="PSG69" s="84"/>
      <c r="PSH69" s="84"/>
      <c r="PSI69" s="84"/>
      <c r="PSJ69" s="84"/>
      <c r="PSK69" s="84"/>
      <c r="PSL69" s="84"/>
      <c r="PSM69" s="84"/>
      <c r="PSN69" s="84"/>
      <c r="PSO69" s="84"/>
      <c r="PSP69" s="84"/>
      <c r="PSQ69" s="84"/>
      <c r="PSR69" s="84"/>
      <c r="PSS69" s="84"/>
      <c r="PST69" s="84"/>
      <c r="PSU69" s="84"/>
      <c r="PSV69" s="84"/>
      <c r="PSW69" s="84"/>
      <c r="PSX69" s="84"/>
      <c r="PSY69" s="84"/>
      <c r="PSZ69" s="84"/>
      <c r="PTA69" s="84"/>
      <c r="PTB69" s="84"/>
      <c r="PTC69" s="84"/>
      <c r="PTD69" s="84"/>
      <c r="PTE69" s="84"/>
      <c r="PTF69" s="84"/>
      <c r="PTG69" s="84"/>
      <c r="PTH69" s="84"/>
      <c r="PTI69" s="84"/>
      <c r="PTJ69" s="84"/>
      <c r="PTK69" s="84"/>
      <c r="PTL69" s="84"/>
      <c r="PTM69" s="84"/>
      <c r="PTN69" s="84"/>
      <c r="PTO69" s="84"/>
      <c r="PTP69" s="84"/>
      <c r="PTQ69" s="84"/>
      <c r="PTR69" s="84"/>
      <c r="PTS69" s="84"/>
      <c r="PTT69" s="84"/>
      <c r="PTU69" s="84"/>
      <c r="PTV69" s="84"/>
      <c r="PTW69" s="84"/>
      <c r="PTX69" s="84"/>
      <c r="PTY69" s="84"/>
      <c r="PTZ69" s="84"/>
      <c r="PUA69" s="84"/>
      <c r="PUB69" s="84"/>
      <c r="PUC69" s="84"/>
      <c r="PUD69" s="84"/>
      <c r="PUE69" s="84"/>
      <c r="PUF69" s="84"/>
      <c r="PUG69" s="84"/>
      <c r="PUH69" s="84"/>
      <c r="PUI69" s="84"/>
      <c r="PUJ69" s="84"/>
      <c r="PUK69" s="84"/>
      <c r="PUL69" s="84"/>
      <c r="PUM69" s="84"/>
      <c r="PUN69" s="84"/>
      <c r="PUO69" s="84"/>
      <c r="PUP69" s="84"/>
      <c r="PUQ69" s="84"/>
      <c r="PUR69" s="84"/>
      <c r="PUS69" s="84"/>
      <c r="PUT69" s="84"/>
      <c r="PUU69" s="84"/>
      <c r="PUV69" s="84"/>
      <c r="PUW69" s="84"/>
      <c r="PUX69" s="84"/>
      <c r="PUY69" s="84"/>
      <c r="PUZ69" s="84"/>
      <c r="PVA69" s="84"/>
      <c r="PVB69" s="84"/>
      <c r="PVC69" s="84"/>
      <c r="PVD69" s="84"/>
      <c r="PVE69" s="84"/>
      <c r="PVF69" s="84"/>
      <c r="PVG69" s="84"/>
      <c r="PVH69" s="84"/>
      <c r="PVI69" s="84"/>
      <c r="PVJ69" s="84"/>
      <c r="PVK69" s="84"/>
      <c r="PVL69" s="84"/>
      <c r="PVM69" s="84"/>
      <c r="PVN69" s="84"/>
      <c r="PVO69" s="84"/>
      <c r="PVP69" s="84"/>
      <c r="PVQ69" s="84"/>
      <c r="PVR69" s="84"/>
      <c r="PVS69" s="84"/>
      <c r="PVT69" s="84"/>
      <c r="PVU69" s="84"/>
      <c r="PVV69" s="84"/>
      <c r="PVW69" s="84"/>
      <c r="PVX69" s="84"/>
      <c r="PVY69" s="84"/>
      <c r="PVZ69" s="84"/>
      <c r="PWA69" s="84"/>
      <c r="PWB69" s="84"/>
      <c r="PWC69" s="84"/>
      <c r="PWD69" s="84"/>
      <c r="PWE69" s="84"/>
      <c r="PWF69" s="84"/>
      <c r="PWG69" s="84"/>
      <c r="PWH69" s="84"/>
      <c r="PWI69" s="84"/>
      <c r="PWJ69" s="84"/>
      <c r="PWK69" s="84"/>
      <c r="PWL69" s="84"/>
      <c r="PWM69" s="84"/>
      <c r="PWN69" s="84"/>
      <c r="PWO69" s="84"/>
      <c r="PWP69" s="84"/>
      <c r="PWQ69" s="84"/>
      <c r="PWR69" s="84"/>
      <c r="PWS69" s="84"/>
      <c r="PWT69" s="84"/>
      <c r="PWU69" s="84"/>
      <c r="PWV69" s="84"/>
      <c r="PWW69" s="84"/>
      <c r="PWX69" s="84"/>
      <c r="PWY69" s="84"/>
      <c r="PWZ69" s="84"/>
      <c r="PXA69" s="84"/>
      <c r="PXB69" s="84"/>
      <c r="PXC69" s="84"/>
      <c r="PXD69" s="84"/>
      <c r="PXE69" s="84"/>
      <c r="PXF69" s="84"/>
      <c r="PXG69" s="84"/>
      <c r="PXH69" s="84"/>
      <c r="PXI69" s="84"/>
      <c r="PXJ69" s="84"/>
      <c r="PXK69" s="84"/>
      <c r="PXL69" s="84"/>
      <c r="PXM69" s="84"/>
      <c r="PXN69" s="84"/>
      <c r="PXO69" s="84"/>
      <c r="PXP69" s="84"/>
      <c r="PXQ69" s="84"/>
      <c r="PXR69" s="84"/>
      <c r="PXS69" s="84"/>
      <c r="PXT69" s="84"/>
      <c r="PXU69" s="84"/>
      <c r="PXV69" s="84"/>
      <c r="PXW69" s="84"/>
      <c r="PXX69" s="84"/>
      <c r="PXY69" s="84"/>
      <c r="PXZ69" s="84"/>
      <c r="PYA69" s="84"/>
      <c r="PYB69" s="84"/>
      <c r="PYC69" s="84"/>
      <c r="PYD69" s="84"/>
      <c r="PYE69" s="84"/>
      <c r="PYF69" s="84"/>
      <c r="PYG69" s="84"/>
      <c r="PYH69" s="84"/>
      <c r="PYI69" s="84"/>
      <c r="PYJ69" s="84"/>
      <c r="PYK69" s="84"/>
      <c r="PYL69" s="84"/>
      <c r="PYM69" s="84"/>
      <c r="PYN69" s="84"/>
      <c r="PYO69" s="84"/>
      <c r="PYP69" s="84"/>
      <c r="PYQ69" s="84"/>
      <c r="PYR69" s="84"/>
      <c r="PYS69" s="84"/>
      <c r="PYT69" s="84"/>
      <c r="PYU69" s="84"/>
      <c r="PYV69" s="84"/>
      <c r="PYW69" s="84"/>
      <c r="PYX69" s="84"/>
      <c r="PYY69" s="84"/>
      <c r="PYZ69" s="84"/>
      <c r="PZA69" s="84"/>
      <c r="PZB69" s="84"/>
      <c r="PZC69" s="84"/>
      <c r="PZD69" s="84"/>
      <c r="PZE69" s="84"/>
      <c r="PZF69" s="84"/>
      <c r="PZG69" s="84"/>
      <c r="PZH69" s="84"/>
      <c r="PZI69" s="84"/>
      <c r="PZJ69" s="84"/>
      <c r="PZK69" s="84"/>
      <c r="PZL69" s="84"/>
      <c r="PZM69" s="84"/>
      <c r="PZN69" s="84"/>
      <c r="PZO69" s="84"/>
      <c r="PZP69" s="84"/>
      <c r="PZQ69" s="84"/>
      <c r="PZR69" s="84"/>
      <c r="PZS69" s="84"/>
      <c r="PZT69" s="84"/>
      <c r="PZU69" s="84"/>
      <c r="PZV69" s="84"/>
      <c r="PZW69" s="84"/>
      <c r="PZX69" s="84"/>
      <c r="PZY69" s="84"/>
      <c r="PZZ69" s="84"/>
      <c r="QAA69" s="84"/>
      <c r="QAB69" s="84"/>
      <c r="QAC69" s="84"/>
      <c r="QAD69" s="84"/>
      <c r="QAE69" s="84"/>
      <c r="QAF69" s="84"/>
      <c r="QAG69" s="84"/>
      <c r="QAH69" s="84"/>
      <c r="QAI69" s="84"/>
      <c r="QAJ69" s="84"/>
      <c r="QAK69" s="84"/>
      <c r="QAL69" s="84"/>
      <c r="QAM69" s="84"/>
      <c r="QAN69" s="84"/>
      <c r="QAO69" s="84"/>
      <c r="QAP69" s="84"/>
      <c r="QAQ69" s="84"/>
      <c r="QAR69" s="84"/>
      <c r="QAS69" s="84"/>
      <c r="QAT69" s="84"/>
      <c r="QAU69" s="84"/>
      <c r="QAV69" s="84"/>
      <c r="QAW69" s="84"/>
      <c r="QAX69" s="84"/>
      <c r="QAY69" s="84"/>
      <c r="QAZ69" s="84"/>
      <c r="QBA69" s="84"/>
      <c r="QBB69" s="84"/>
      <c r="QBC69" s="84"/>
      <c r="QBD69" s="84"/>
      <c r="QBE69" s="84"/>
      <c r="QBF69" s="84"/>
      <c r="QBG69" s="84"/>
      <c r="QBH69" s="84"/>
      <c r="QBI69" s="84"/>
      <c r="QBJ69" s="84"/>
      <c r="QBK69" s="84"/>
      <c r="QBL69" s="84"/>
      <c r="QBM69" s="84"/>
      <c r="QBN69" s="84"/>
      <c r="QBO69" s="84"/>
      <c r="QBP69" s="84"/>
      <c r="QBQ69" s="84"/>
      <c r="QBR69" s="84"/>
      <c r="QBS69" s="84"/>
      <c r="QBT69" s="84"/>
      <c r="QBU69" s="84"/>
      <c r="QBV69" s="84"/>
      <c r="QBW69" s="84"/>
      <c r="QBX69" s="84"/>
      <c r="QBY69" s="84"/>
      <c r="QBZ69" s="84"/>
      <c r="QCA69" s="84"/>
      <c r="QCB69" s="84"/>
      <c r="QCC69" s="84"/>
      <c r="QCD69" s="84"/>
      <c r="QCE69" s="84"/>
      <c r="QCF69" s="84"/>
      <c r="QCG69" s="84"/>
      <c r="QCH69" s="84"/>
      <c r="QCI69" s="84"/>
      <c r="QCJ69" s="84"/>
      <c r="QCK69" s="84"/>
      <c r="QCL69" s="84"/>
      <c r="QCM69" s="84"/>
      <c r="QCN69" s="84"/>
      <c r="QCO69" s="84"/>
      <c r="QCP69" s="84"/>
      <c r="QCQ69" s="84"/>
      <c r="QCR69" s="84"/>
      <c r="QCS69" s="84"/>
      <c r="QCT69" s="84"/>
      <c r="QCU69" s="84"/>
      <c r="QCV69" s="84"/>
      <c r="QCW69" s="84"/>
      <c r="QCX69" s="84"/>
      <c r="QCY69" s="84"/>
      <c r="QCZ69" s="84"/>
      <c r="QDA69" s="84"/>
      <c r="QDB69" s="84"/>
      <c r="QDC69" s="84"/>
      <c r="QDD69" s="84"/>
      <c r="QDE69" s="84"/>
      <c r="QDF69" s="84"/>
      <c r="QDG69" s="84"/>
      <c r="QDH69" s="84"/>
      <c r="QDI69" s="84"/>
      <c r="QDJ69" s="84"/>
      <c r="QDK69" s="84"/>
      <c r="QDL69" s="84"/>
      <c r="QDM69" s="84"/>
      <c r="QDN69" s="84"/>
      <c r="QDO69" s="84"/>
      <c r="QDP69" s="84"/>
      <c r="QDQ69" s="84"/>
      <c r="QDR69" s="84"/>
      <c r="QDS69" s="84"/>
      <c r="QDT69" s="84"/>
      <c r="QDU69" s="84"/>
      <c r="QDV69" s="84"/>
      <c r="QDW69" s="84"/>
      <c r="QDX69" s="84"/>
      <c r="QDY69" s="84"/>
      <c r="QDZ69" s="84"/>
      <c r="QEA69" s="84"/>
      <c r="QEB69" s="84"/>
      <c r="QEC69" s="84"/>
      <c r="QED69" s="84"/>
      <c r="QEE69" s="84"/>
      <c r="QEF69" s="84"/>
      <c r="QEG69" s="84"/>
      <c r="QEH69" s="84"/>
      <c r="QEI69" s="84"/>
      <c r="QEJ69" s="84"/>
      <c r="QEK69" s="84"/>
      <c r="QEL69" s="84"/>
      <c r="QEM69" s="84"/>
      <c r="QEN69" s="84"/>
      <c r="QEO69" s="84"/>
      <c r="QEP69" s="84"/>
      <c r="QEQ69" s="84"/>
      <c r="QER69" s="84"/>
      <c r="QES69" s="84"/>
      <c r="QET69" s="84"/>
      <c r="QEU69" s="84"/>
      <c r="QEV69" s="84"/>
      <c r="QEW69" s="84"/>
      <c r="QEX69" s="84"/>
      <c r="QEY69" s="84"/>
      <c r="QEZ69" s="84"/>
      <c r="QFA69" s="84"/>
      <c r="QFB69" s="84"/>
      <c r="QFC69" s="84"/>
      <c r="QFD69" s="84"/>
      <c r="QFE69" s="84"/>
      <c r="QFF69" s="84"/>
      <c r="QFG69" s="84"/>
      <c r="QFH69" s="84"/>
      <c r="QFI69" s="84"/>
      <c r="QFJ69" s="84"/>
      <c r="QFK69" s="84"/>
      <c r="QFL69" s="84"/>
      <c r="QFM69" s="84"/>
      <c r="QFN69" s="84"/>
      <c r="QFO69" s="84"/>
      <c r="QFP69" s="84"/>
      <c r="QFQ69" s="84"/>
      <c r="QFR69" s="84"/>
      <c r="QFS69" s="84"/>
      <c r="QFT69" s="84"/>
      <c r="QFU69" s="84"/>
      <c r="QFV69" s="84"/>
      <c r="QFW69" s="84"/>
      <c r="QFX69" s="84"/>
      <c r="QFY69" s="84"/>
      <c r="QFZ69" s="84"/>
      <c r="QGA69" s="84"/>
      <c r="QGB69" s="84"/>
      <c r="QGC69" s="84"/>
      <c r="QGD69" s="84"/>
      <c r="QGE69" s="84"/>
      <c r="QGF69" s="84"/>
      <c r="QGG69" s="84"/>
      <c r="QGH69" s="84"/>
      <c r="QGI69" s="84"/>
      <c r="QGJ69" s="84"/>
      <c r="QGK69" s="84"/>
      <c r="QGL69" s="84"/>
      <c r="QGM69" s="84"/>
      <c r="QGN69" s="84"/>
      <c r="QGO69" s="84"/>
      <c r="QGP69" s="84"/>
      <c r="QGQ69" s="84"/>
      <c r="QGR69" s="84"/>
      <c r="QGS69" s="84"/>
      <c r="QGT69" s="84"/>
      <c r="QGU69" s="84"/>
      <c r="QGV69" s="84"/>
      <c r="QGW69" s="84"/>
      <c r="QGX69" s="84"/>
      <c r="QGY69" s="84"/>
      <c r="QGZ69" s="84"/>
      <c r="QHA69" s="84"/>
      <c r="QHB69" s="84"/>
      <c r="QHC69" s="84"/>
      <c r="QHD69" s="84"/>
      <c r="QHE69" s="84"/>
      <c r="QHF69" s="84"/>
      <c r="QHG69" s="84"/>
      <c r="QHH69" s="84"/>
      <c r="QHI69" s="84"/>
      <c r="QHJ69" s="84"/>
      <c r="QHK69" s="84"/>
      <c r="QHL69" s="84"/>
      <c r="QHM69" s="84"/>
      <c r="QHN69" s="84"/>
      <c r="QHO69" s="84"/>
      <c r="QHP69" s="84"/>
      <c r="QHQ69" s="84"/>
      <c r="QHR69" s="84"/>
      <c r="QHS69" s="84"/>
      <c r="QHT69" s="84"/>
      <c r="QHU69" s="84"/>
      <c r="QHV69" s="84"/>
      <c r="QHW69" s="84"/>
      <c r="QHX69" s="84"/>
      <c r="QHY69" s="84"/>
      <c r="QHZ69" s="84"/>
      <c r="QIA69" s="84"/>
      <c r="QIB69" s="84"/>
      <c r="QIC69" s="84"/>
      <c r="QID69" s="84"/>
      <c r="QIE69" s="84"/>
      <c r="QIF69" s="84"/>
      <c r="QIG69" s="84"/>
      <c r="QIH69" s="84"/>
      <c r="QII69" s="84"/>
      <c r="QIJ69" s="84"/>
      <c r="QIK69" s="84"/>
      <c r="QIL69" s="84"/>
      <c r="QIM69" s="84"/>
      <c r="QIN69" s="84"/>
      <c r="QIO69" s="84"/>
      <c r="QIP69" s="84"/>
      <c r="QIQ69" s="84"/>
      <c r="QIR69" s="84"/>
      <c r="QIS69" s="84"/>
      <c r="QIT69" s="84"/>
      <c r="QIU69" s="84"/>
      <c r="QIV69" s="84"/>
      <c r="QIW69" s="84"/>
      <c r="QIX69" s="84"/>
      <c r="QIY69" s="84"/>
      <c r="QIZ69" s="84"/>
      <c r="QJA69" s="84"/>
      <c r="QJB69" s="84"/>
      <c r="QJC69" s="84"/>
      <c r="QJD69" s="84"/>
      <c r="QJE69" s="84"/>
      <c r="QJF69" s="84"/>
      <c r="QJG69" s="84"/>
      <c r="QJH69" s="84"/>
      <c r="QJI69" s="84"/>
      <c r="QJJ69" s="84"/>
      <c r="QJK69" s="84"/>
      <c r="QJL69" s="84"/>
      <c r="QJM69" s="84"/>
      <c r="QJN69" s="84"/>
      <c r="QJO69" s="84"/>
      <c r="QJP69" s="84"/>
      <c r="QJQ69" s="84"/>
      <c r="QJR69" s="84"/>
      <c r="QJS69" s="84"/>
      <c r="QJT69" s="84"/>
      <c r="QJU69" s="84"/>
      <c r="QJV69" s="84"/>
      <c r="QJW69" s="84"/>
      <c r="QJX69" s="84"/>
      <c r="QJY69" s="84"/>
      <c r="QJZ69" s="84"/>
      <c r="QKA69" s="84"/>
      <c r="QKB69" s="84"/>
      <c r="QKC69" s="84"/>
      <c r="QKD69" s="84"/>
      <c r="QKE69" s="84"/>
      <c r="QKF69" s="84"/>
      <c r="QKG69" s="84"/>
      <c r="QKH69" s="84"/>
      <c r="QKI69" s="84"/>
      <c r="QKJ69" s="84"/>
      <c r="QKK69" s="84"/>
      <c r="QKL69" s="84"/>
      <c r="QKM69" s="84"/>
      <c r="QKN69" s="84"/>
      <c r="QKO69" s="84"/>
      <c r="QKP69" s="84"/>
      <c r="QKQ69" s="84"/>
      <c r="QKR69" s="84"/>
      <c r="QKS69" s="84"/>
      <c r="QKT69" s="84"/>
      <c r="QKU69" s="84"/>
      <c r="QKV69" s="84"/>
      <c r="QKW69" s="84"/>
      <c r="QKX69" s="84"/>
      <c r="QKY69" s="84"/>
      <c r="QKZ69" s="84"/>
      <c r="QLA69" s="84"/>
      <c r="QLB69" s="84"/>
      <c r="QLC69" s="84"/>
      <c r="QLD69" s="84"/>
      <c r="QLE69" s="84"/>
      <c r="QLF69" s="84"/>
      <c r="QLG69" s="84"/>
      <c r="QLH69" s="84"/>
      <c r="QLI69" s="84"/>
      <c r="QLJ69" s="84"/>
      <c r="QLK69" s="84"/>
      <c r="QLL69" s="84"/>
      <c r="QLM69" s="84"/>
      <c r="QLN69" s="84"/>
      <c r="QLO69" s="84"/>
      <c r="QLP69" s="84"/>
      <c r="QLQ69" s="84"/>
      <c r="QLR69" s="84"/>
      <c r="QLS69" s="84"/>
      <c r="QLT69" s="84"/>
      <c r="QLU69" s="84"/>
      <c r="QLV69" s="84"/>
      <c r="QLW69" s="84"/>
      <c r="QLX69" s="84"/>
      <c r="QLY69" s="84"/>
      <c r="QLZ69" s="84"/>
      <c r="QMA69" s="84"/>
      <c r="QMB69" s="84"/>
      <c r="QMC69" s="84"/>
      <c r="QMD69" s="84"/>
      <c r="QME69" s="84"/>
      <c r="QMF69" s="84"/>
      <c r="QMG69" s="84"/>
      <c r="QMH69" s="84"/>
      <c r="QMI69" s="84"/>
      <c r="QMJ69" s="84"/>
      <c r="QMK69" s="84"/>
      <c r="QML69" s="84"/>
      <c r="QMM69" s="84"/>
      <c r="QMN69" s="84"/>
      <c r="QMO69" s="84"/>
      <c r="QMP69" s="84"/>
      <c r="QMQ69" s="84"/>
      <c r="QMR69" s="84"/>
      <c r="QMS69" s="84"/>
      <c r="QMT69" s="84"/>
      <c r="QMU69" s="84"/>
      <c r="QMV69" s="84"/>
      <c r="QMW69" s="84"/>
      <c r="QMX69" s="84"/>
      <c r="QMY69" s="84"/>
      <c r="QMZ69" s="84"/>
      <c r="QNA69" s="84"/>
      <c r="QNB69" s="84"/>
      <c r="QNC69" s="84"/>
      <c r="QND69" s="84"/>
      <c r="QNE69" s="84"/>
      <c r="QNF69" s="84"/>
      <c r="QNG69" s="84"/>
      <c r="QNH69" s="84"/>
      <c r="QNI69" s="84"/>
      <c r="QNJ69" s="84"/>
      <c r="QNK69" s="84"/>
      <c r="QNL69" s="84"/>
      <c r="QNM69" s="84"/>
      <c r="QNN69" s="84"/>
      <c r="QNO69" s="84"/>
      <c r="QNP69" s="84"/>
      <c r="QNQ69" s="84"/>
      <c r="QNR69" s="84"/>
      <c r="QNS69" s="84"/>
      <c r="QNT69" s="84"/>
      <c r="QNU69" s="84"/>
      <c r="QNV69" s="84"/>
      <c r="QNW69" s="84"/>
      <c r="QNX69" s="84"/>
      <c r="QNY69" s="84"/>
      <c r="QNZ69" s="84"/>
      <c r="QOA69" s="84"/>
      <c r="QOB69" s="84"/>
      <c r="QOC69" s="84"/>
      <c r="QOD69" s="84"/>
      <c r="QOE69" s="84"/>
      <c r="QOF69" s="84"/>
      <c r="QOG69" s="84"/>
      <c r="QOH69" s="84"/>
      <c r="QOI69" s="84"/>
      <c r="QOJ69" s="84"/>
      <c r="QOK69" s="84"/>
      <c r="QOL69" s="84"/>
      <c r="QOM69" s="84"/>
      <c r="QON69" s="84"/>
      <c r="QOO69" s="84"/>
      <c r="QOP69" s="84"/>
      <c r="QOQ69" s="84"/>
      <c r="QOR69" s="84"/>
      <c r="QOS69" s="84"/>
      <c r="QOT69" s="84"/>
      <c r="QOU69" s="84"/>
      <c r="QOV69" s="84"/>
      <c r="QOW69" s="84"/>
      <c r="QOX69" s="84"/>
      <c r="QOY69" s="84"/>
      <c r="QOZ69" s="84"/>
      <c r="QPA69" s="84"/>
      <c r="QPB69" s="84"/>
      <c r="QPC69" s="84"/>
      <c r="QPD69" s="84"/>
      <c r="QPE69" s="84"/>
      <c r="QPF69" s="84"/>
      <c r="QPG69" s="84"/>
      <c r="QPH69" s="84"/>
      <c r="QPI69" s="84"/>
      <c r="QPJ69" s="84"/>
      <c r="QPK69" s="84"/>
      <c r="QPL69" s="84"/>
      <c r="QPM69" s="84"/>
      <c r="QPN69" s="84"/>
      <c r="QPO69" s="84"/>
      <c r="QPP69" s="84"/>
      <c r="QPQ69" s="84"/>
      <c r="QPR69" s="84"/>
      <c r="QPS69" s="84"/>
      <c r="QPT69" s="84"/>
      <c r="QPU69" s="84"/>
      <c r="QPV69" s="84"/>
      <c r="QPW69" s="84"/>
      <c r="QPX69" s="84"/>
      <c r="QPY69" s="84"/>
      <c r="QPZ69" s="84"/>
      <c r="QQA69" s="84"/>
      <c r="QQB69" s="84"/>
      <c r="QQC69" s="84"/>
      <c r="QQD69" s="84"/>
      <c r="QQE69" s="84"/>
      <c r="QQF69" s="84"/>
      <c r="QQG69" s="84"/>
      <c r="QQH69" s="84"/>
      <c r="QQI69" s="84"/>
      <c r="QQJ69" s="84"/>
      <c r="QQK69" s="84"/>
      <c r="QQL69" s="84"/>
      <c r="QQM69" s="84"/>
      <c r="QQN69" s="84"/>
      <c r="QQO69" s="84"/>
      <c r="QQP69" s="84"/>
      <c r="QQQ69" s="84"/>
      <c r="QQR69" s="84"/>
      <c r="QQS69" s="84"/>
      <c r="QQT69" s="84"/>
      <c r="QQU69" s="84"/>
      <c r="QQV69" s="84"/>
      <c r="QQW69" s="84"/>
      <c r="QQX69" s="84"/>
      <c r="QQY69" s="84"/>
      <c r="QQZ69" s="84"/>
      <c r="QRA69" s="84"/>
      <c r="QRB69" s="84"/>
      <c r="QRC69" s="84"/>
      <c r="QRD69" s="84"/>
      <c r="QRE69" s="84"/>
      <c r="QRF69" s="84"/>
      <c r="QRG69" s="84"/>
      <c r="QRH69" s="84"/>
      <c r="QRI69" s="84"/>
      <c r="QRJ69" s="84"/>
      <c r="QRK69" s="84"/>
      <c r="QRL69" s="84"/>
      <c r="QRM69" s="84"/>
      <c r="QRN69" s="84"/>
      <c r="QRO69" s="84"/>
      <c r="QRP69" s="84"/>
      <c r="QRQ69" s="84"/>
      <c r="QRR69" s="84"/>
      <c r="QRS69" s="84"/>
      <c r="QRT69" s="84"/>
      <c r="QRU69" s="84"/>
      <c r="QRV69" s="84"/>
      <c r="QRW69" s="84"/>
      <c r="QRX69" s="84"/>
      <c r="QRY69" s="84"/>
      <c r="QRZ69" s="84"/>
      <c r="QSA69" s="84"/>
      <c r="QSB69" s="84"/>
      <c r="QSC69" s="84"/>
      <c r="QSD69" s="84"/>
      <c r="QSE69" s="84"/>
      <c r="QSF69" s="84"/>
      <c r="QSG69" s="84"/>
      <c r="QSH69" s="84"/>
      <c r="QSI69" s="84"/>
      <c r="QSJ69" s="84"/>
      <c r="QSK69" s="84"/>
      <c r="QSL69" s="84"/>
      <c r="QSM69" s="84"/>
      <c r="QSN69" s="84"/>
      <c r="QSO69" s="84"/>
      <c r="QSP69" s="84"/>
      <c r="QSQ69" s="84"/>
      <c r="QSR69" s="84"/>
      <c r="QSS69" s="84"/>
      <c r="QST69" s="84"/>
      <c r="QSU69" s="84"/>
      <c r="QSV69" s="84"/>
      <c r="QSW69" s="84"/>
      <c r="QSX69" s="84"/>
      <c r="QSY69" s="84"/>
      <c r="QSZ69" s="84"/>
      <c r="QTA69" s="84"/>
      <c r="QTB69" s="84"/>
      <c r="QTC69" s="84"/>
      <c r="QTD69" s="84"/>
      <c r="QTE69" s="84"/>
      <c r="QTF69" s="84"/>
      <c r="QTG69" s="84"/>
      <c r="QTH69" s="84"/>
      <c r="QTI69" s="84"/>
      <c r="QTJ69" s="84"/>
      <c r="QTK69" s="84"/>
      <c r="QTL69" s="84"/>
      <c r="QTM69" s="84"/>
      <c r="QTN69" s="84"/>
      <c r="QTO69" s="84"/>
      <c r="QTP69" s="84"/>
      <c r="QTQ69" s="84"/>
      <c r="QTR69" s="84"/>
      <c r="QTS69" s="84"/>
      <c r="QTT69" s="84"/>
      <c r="QTU69" s="84"/>
      <c r="QTV69" s="84"/>
      <c r="QTW69" s="84"/>
      <c r="QTX69" s="84"/>
      <c r="QTY69" s="84"/>
      <c r="QTZ69" s="84"/>
      <c r="QUA69" s="84"/>
      <c r="QUB69" s="84"/>
      <c r="QUC69" s="84"/>
      <c r="QUD69" s="84"/>
      <c r="QUE69" s="84"/>
      <c r="QUF69" s="84"/>
      <c r="QUG69" s="84"/>
      <c r="QUH69" s="84"/>
      <c r="QUI69" s="84"/>
      <c r="QUJ69" s="84"/>
      <c r="QUK69" s="84"/>
      <c r="QUL69" s="84"/>
      <c r="QUM69" s="84"/>
      <c r="QUN69" s="84"/>
      <c r="QUO69" s="84"/>
      <c r="QUP69" s="84"/>
      <c r="QUQ69" s="84"/>
      <c r="QUR69" s="84"/>
      <c r="QUS69" s="84"/>
      <c r="QUT69" s="84"/>
      <c r="QUU69" s="84"/>
      <c r="QUV69" s="84"/>
      <c r="QUW69" s="84"/>
      <c r="QUX69" s="84"/>
      <c r="QUY69" s="84"/>
      <c r="QUZ69" s="84"/>
      <c r="QVA69" s="84"/>
      <c r="QVB69" s="84"/>
      <c r="QVC69" s="84"/>
      <c r="QVD69" s="84"/>
      <c r="QVE69" s="84"/>
      <c r="QVF69" s="84"/>
      <c r="QVG69" s="84"/>
      <c r="QVH69" s="84"/>
      <c r="QVI69" s="84"/>
      <c r="QVJ69" s="84"/>
      <c r="QVK69" s="84"/>
      <c r="QVL69" s="84"/>
      <c r="QVM69" s="84"/>
      <c r="QVN69" s="84"/>
      <c r="QVO69" s="84"/>
      <c r="QVP69" s="84"/>
      <c r="QVQ69" s="84"/>
      <c r="QVR69" s="84"/>
      <c r="QVS69" s="84"/>
      <c r="QVT69" s="84"/>
      <c r="QVU69" s="84"/>
      <c r="QVV69" s="84"/>
      <c r="QVW69" s="84"/>
      <c r="QVX69" s="84"/>
      <c r="QVY69" s="84"/>
      <c r="QVZ69" s="84"/>
      <c r="QWA69" s="84"/>
      <c r="QWB69" s="84"/>
      <c r="QWC69" s="84"/>
      <c r="QWD69" s="84"/>
      <c r="QWE69" s="84"/>
      <c r="QWF69" s="84"/>
      <c r="QWG69" s="84"/>
      <c r="QWH69" s="84"/>
      <c r="QWI69" s="84"/>
      <c r="QWJ69" s="84"/>
      <c r="QWK69" s="84"/>
      <c r="QWL69" s="84"/>
      <c r="QWM69" s="84"/>
      <c r="QWN69" s="84"/>
      <c r="QWO69" s="84"/>
      <c r="QWP69" s="84"/>
      <c r="QWQ69" s="84"/>
      <c r="QWR69" s="84"/>
      <c r="QWS69" s="84"/>
      <c r="QWT69" s="84"/>
      <c r="QWU69" s="84"/>
      <c r="QWV69" s="84"/>
      <c r="QWW69" s="84"/>
      <c r="QWX69" s="84"/>
      <c r="QWY69" s="84"/>
      <c r="QWZ69" s="84"/>
      <c r="QXA69" s="84"/>
      <c r="QXB69" s="84"/>
      <c r="QXC69" s="84"/>
      <c r="QXD69" s="84"/>
      <c r="QXE69" s="84"/>
      <c r="QXF69" s="84"/>
      <c r="QXG69" s="84"/>
      <c r="QXH69" s="84"/>
      <c r="QXI69" s="84"/>
      <c r="QXJ69" s="84"/>
      <c r="QXK69" s="84"/>
      <c r="QXL69" s="84"/>
      <c r="QXM69" s="84"/>
      <c r="QXN69" s="84"/>
      <c r="QXO69" s="84"/>
      <c r="QXP69" s="84"/>
      <c r="QXQ69" s="84"/>
      <c r="QXR69" s="84"/>
      <c r="QXS69" s="84"/>
      <c r="QXT69" s="84"/>
      <c r="QXU69" s="84"/>
      <c r="QXV69" s="84"/>
      <c r="QXW69" s="84"/>
      <c r="QXX69" s="84"/>
      <c r="QXY69" s="84"/>
      <c r="QXZ69" s="84"/>
      <c r="QYA69" s="84"/>
      <c r="QYB69" s="84"/>
      <c r="QYC69" s="84"/>
      <c r="QYD69" s="84"/>
      <c r="QYE69" s="84"/>
      <c r="QYF69" s="84"/>
      <c r="QYG69" s="84"/>
      <c r="QYH69" s="84"/>
      <c r="QYI69" s="84"/>
      <c r="QYJ69" s="84"/>
      <c r="QYK69" s="84"/>
      <c r="QYL69" s="84"/>
      <c r="QYM69" s="84"/>
      <c r="QYN69" s="84"/>
      <c r="QYO69" s="84"/>
      <c r="QYP69" s="84"/>
      <c r="QYQ69" s="84"/>
      <c r="QYR69" s="84"/>
      <c r="QYS69" s="84"/>
      <c r="QYT69" s="84"/>
      <c r="QYU69" s="84"/>
      <c r="QYV69" s="84"/>
      <c r="QYW69" s="84"/>
      <c r="QYX69" s="84"/>
      <c r="QYY69" s="84"/>
      <c r="QYZ69" s="84"/>
      <c r="QZA69" s="84"/>
      <c r="QZB69" s="84"/>
      <c r="QZC69" s="84"/>
      <c r="QZD69" s="84"/>
      <c r="QZE69" s="84"/>
      <c r="QZF69" s="84"/>
      <c r="QZG69" s="84"/>
      <c r="QZH69" s="84"/>
      <c r="QZI69" s="84"/>
      <c r="QZJ69" s="84"/>
      <c r="QZK69" s="84"/>
      <c r="QZL69" s="84"/>
      <c r="QZM69" s="84"/>
      <c r="QZN69" s="84"/>
      <c r="QZO69" s="84"/>
      <c r="QZP69" s="84"/>
      <c r="QZQ69" s="84"/>
      <c r="QZR69" s="84"/>
      <c r="QZS69" s="84"/>
      <c r="QZT69" s="84"/>
      <c r="QZU69" s="84"/>
      <c r="QZV69" s="84"/>
      <c r="QZW69" s="84"/>
      <c r="QZX69" s="84"/>
      <c r="QZY69" s="84"/>
      <c r="QZZ69" s="84"/>
      <c r="RAA69" s="84"/>
      <c r="RAB69" s="84"/>
      <c r="RAC69" s="84"/>
      <c r="RAD69" s="84"/>
      <c r="RAE69" s="84"/>
      <c r="RAF69" s="84"/>
      <c r="RAG69" s="84"/>
      <c r="RAH69" s="84"/>
      <c r="RAI69" s="84"/>
      <c r="RAJ69" s="84"/>
      <c r="RAK69" s="84"/>
      <c r="RAL69" s="84"/>
      <c r="RAM69" s="84"/>
      <c r="RAN69" s="84"/>
      <c r="RAO69" s="84"/>
      <c r="RAP69" s="84"/>
      <c r="RAQ69" s="84"/>
      <c r="RAR69" s="84"/>
      <c r="RAS69" s="84"/>
      <c r="RAT69" s="84"/>
      <c r="RAU69" s="84"/>
      <c r="RAV69" s="84"/>
      <c r="RAW69" s="84"/>
      <c r="RAX69" s="84"/>
      <c r="RAY69" s="84"/>
      <c r="RAZ69" s="84"/>
      <c r="RBA69" s="84"/>
      <c r="RBB69" s="84"/>
      <c r="RBC69" s="84"/>
      <c r="RBD69" s="84"/>
      <c r="RBE69" s="84"/>
      <c r="RBF69" s="84"/>
      <c r="RBG69" s="84"/>
      <c r="RBH69" s="84"/>
      <c r="RBI69" s="84"/>
      <c r="RBJ69" s="84"/>
      <c r="RBK69" s="84"/>
      <c r="RBL69" s="84"/>
      <c r="RBM69" s="84"/>
      <c r="RBN69" s="84"/>
      <c r="RBO69" s="84"/>
      <c r="RBP69" s="84"/>
      <c r="RBQ69" s="84"/>
      <c r="RBR69" s="84"/>
      <c r="RBS69" s="84"/>
      <c r="RBT69" s="84"/>
      <c r="RBU69" s="84"/>
      <c r="RBV69" s="84"/>
      <c r="RBW69" s="84"/>
      <c r="RBX69" s="84"/>
      <c r="RBY69" s="84"/>
      <c r="RBZ69" s="84"/>
      <c r="RCA69" s="84"/>
      <c r="RCB69" s="84"/>
      <c r="RCC69" s="84"/>
      <c r="RCD69" s="84"/>
      <c r="RCE69" s="84"/>
      <c r="RCF69" s="84"/>
      <c r="RCG69" s="84"/>
      <c r="RCH69" s="84"/>
      <c r="RCI69" s="84"/>
      <c r="RCJ69" s="84"/>
      <c r="RCK69" s="84"/>
      <c r="RCL69" s="84"/>
      <c r="RCM69" s="84"/>
      <c r="RCN69" s="84"/>
      <c r="RCO69" s="84"/>
      <c r="RCP69" s="84"/>
      <c r="RCQ69" s="84"/>
      <c r="RCR69" s="84"/>
      <c r="RCS69" s="84"/>
      <c r="RCT69" s="84"/>
      <c r="RCU69" s="84"/>
      <c r="RCV69" s="84"/>
      <c r="RCW69" s="84"/>
      <c r="RCX69" s="84"/>
      <c r="RCY69" s="84"/>
      <c r="RCZ69" s="84"/>
      <c r="RDA69" s="84"/>
      <c r="RDB69" s="84"/>
      <c r="RDC69" s="84"/>
      <c r="RDD69" s="84"/>
      <c r="RDE69" s="84"/>
      <c r="RDF69" s="84"/>
      <c r="RDG69" s="84"/>
      <c r="RDH69" s="84"/>
      <c r="RDI69" s="84"/>
      <c r="RDJ69" s="84"/>
      <c r="RDK69" s="84"/>
      <c r="RDL69" s="84"/>
      <c r="RDM69" s="84"/>
      <c r="RDN69" s="84"/>
      <c r="RDO69" s="84"/>
      <c r="RDP69" s="84"/>
      <c r="RDQ69" s="84"/>
      <c r="RDR69" s="84"/>
      <c r="RDS69" s="84"/>
      <c r="RDT69" s="84"/>
      <c r="RDU69" s="84"/>
      <c r="RDV69" s="84"/>
      <c r="RDW69" s="84"/>
      <c r="RDX69" s="84"/>
      <c r="RDY69" s="84"/>
      <c r="RDZ69" s="84"/>
      <c r="REA69" s="84"/>
      <c r="REB69" s="84"/>
      <c r="REC69" s="84"/>
      <c r="RED69" s="84"/>
      <c r="REE69" s="84"/>
      <c r="REF69" s="84"/>
      <c r="REG69" s="84"/>
      <c r="REH69" s="84"/>
      <c r="REI69" s="84"/>
      <c r="REJ69" s="84"/>
      <c r="REK69" s="84"/>
      <c r="REL69" s="84"/>
      <c r="REM69" s="84"/>
      <c r="REN69" s="84"/>
      <c r="REO69" s="84"/>
      <c r="REP69" s="84"/>
      <c r="REQ69" s="84"/>
      <c r="RER69" s="84"/>
      <c r="RES69" s="84"/>
      <c r="RET69" s="84"/>
      <c r="REU69" s="84"/>
      <c r="REV69" s="84"/>
      <c r="REW69" s="84"/>
      <c r="REX69" s="84"/>
      <c r="REY69" s="84"/>
      <c r="REZ69" s="84"/>
      <c r="RFA69" s="84"/>
      <c r="RFB69" s="84"/>
      <c r="RFC69" s="84"/>
      <c r="RFD69" s="84"/>
      <c r="RFE69" s="84"/>
      <c r="RFF69" s="84"/>
      <c r="RFG69" s="84"/>
      <c r="RFH69" s="84"/>
      <c r="RFI69" s="84"/>
      <c r="RFJ69" s="84"/>
      <c r="RFK69" s="84"/>
      <c r="RFL69" s="84"/>
      <c r="RFM69" s="84"/>
      <c r="RFN69" s="84"/>
      <c r="RFO69" s="84"/>
      <c r="RFP69" s="84"/>
      <c r="RFQ69" s="84"/>
      <c r="RFR69" s="84"/>
      <c r="RFS69" s="84"/>
      <c r="RFT69" s="84"/>
      <c r="RFU69" s="84"/>
      <c r="RFV69" s="84"/>
      <c r="RFW69" s="84"/>
      <c r="RFX69" s="84"/>
      <c r="RFY69" s="84"/>
      <c r="RFZ69" s="84"/>
      <c r="RGA69" s="84"/>
      <c r="RGB69" s="84"/>
      <c r="RGC69" s="84"/>
      <c r="RGD69" s="84"/>
      <c r="RGE69" s="84"/>
      <c r="RGF69" s="84"/>
      <c r="RGG69" s="84"/>
      <c r="RGH69" s="84"/>
      <c r="RGI69" s="84"/>
      <c r="RGJ69" s="84"/>
      <c r="RGK69" s="84"/>
      <c r="RGL69" s="84"/>
      <c r="RGM69" s="84"/>
      <c r="RGN69" s="84"/>
      <c r="RGO69" s="84"/>
      <c r="RGP69" s="84"/>
      <c r="RGQ69" s="84"/>
      <c r="RGR69" s="84"/>
      <c r="RGS69" s="84"/>
      <c r="RGT69" s="84"/>
      <c r="RGU69" s="84"/>
      <c r="RGV69" s="84"/>
      <c r="RGW69" s="84"/>
      <c r="RGX69" s="84"/>
      <c r="RGY69" s="84"/>
      <c r="RGZ69" s="84"/>
      <c r="RHA69" s="84"/>
      <c r="RHB69" s="84"/>
      <c r="RHC69" s="84"/>
      <c r="RHD69" s="84"/>
      <c r="RHE69" s="84"/>
      <c r="RHF69" s="84"/>
      <c r="RHG69" s="84"/>
      <c r="RHH69" s="84"/>
      <c r="RHI69" s="84"/>
      <c r="RHJ69" s="84"/>
      <c r="RHK69" s="84"/>
      <c r="RHL69" s="84"/>
      <c r="RHM69" s="84"/>
      <c r="RHN69" s="84"/>
      <c r="RHO69" s="84"/>
      <c r="RHP69" s="84"/>
      <c r="RHQ69" s="84"/>
      <c r="RHR69" s="84"/>
      <c r="RHS69" s="84"/>
      <c r="RHT69" s="84"/>
      <c r="RHU69" s="84"/>
      <c r="RHV69" s="84"/>
      <c r="RHW69" s="84"/>
      <c r="RHX69" s="84"/>
      <c r="RHY69" s="84"/>
      <c r="RHZ69" s="84"/>
      <c r="RIA69" s="84"/>
      <c r="RIB69" s="84"/>
      <c r="RIC69" s="84"/>
      <c r="RID69" s="84"/>
      <c r="RIE69" s="84"/>
      <c r="RIF69" s="84"/>
      <c r="RIG69" s="84"/>
      <c r="RIH69" s="84"/>
      <c r="RII69" s="84"/>
      <c r="RIJ69" s="84"/>
      <c r="RIK69" s="84"/>
      <c r="RIL69" s="84"/>
      <c r="RIM69" s="84"/>
      <c r="RIN69" s="84"/>
      <c r="RIO69" s="84"/>
      <c r="RIP69" s="84"/>
      <c r="RIQ69" s="84"/>
      <c r="RIR69" s="84"/>
      <c r="RIS69" s="84"/>
      <c r="RIT69" s="84"/>
      <c r="RIU69" s="84"/>
      <c r="RIV69" s="84"/>
      <c r="RIW69" s="84"/>
      <c r="RIX69" s="84"/>
      <c r="RIY69" s="84"/>
      <c r="RIZ69" s="84"/>
      <c r="RJA69" s="84"/>
      <c r="RJB69" s="84"/>
      <c r="RJC69" s="84"/>
      <c r="RJD69" s="84"/>
      <c r="RJE69" s="84"/>
      <c r="RJF69" s="84"/>
      <c r="RJG69" s="84"/>
      <c r="RJH69" s="84"/>
      <c r="RJI69" s="84"/>
      <c r="RJJ69" s="84"/>
      <c r="RJK69" s="84"/>
      <c r="RJL69" s="84"/>
      <c r="RJM69" s="84"/>
      <c r="RJN69" s="84"/>
      <c r="RJO69" s="84"/>
      <c r="RJP69" s="84"/>
      <c r="RJQ69" s="84"/>
      <c r="RJR69" s="84"/>
      <c r="RJS69" s="84"/>
      <c r="RJT69" s="84"/>
      <c r="RJU69" s="84"/>
      <c r="RJV69" s="84"/>
      <c r="RJW69" s="84"/>
      <c r="RJX69" s="84"/>
      <c r="RJY69" s="84"/>
      <c r="RJZ69" s="84"/>
      <c r="RKA69" s="84"/>
      <c r="RKB69" s="84"/>
      <c r="RKC69" s="84"/>
      <c r="RKD69" s="84"/>
      <c r="RKE69" s="84"/>
      <c r="RKF69" s="84"/>
      <c r="RKG69" s="84"/>
      <c r="RKH69" s="84"/>
      <c r="RKI69" s="84"/>
      <c r="RKJ69" s="84"/>
      <c r="RKK69" s="84"/>
      <c r="RKL69" s="84"/>
      <c r="RKM69" s="84"/>
      <c r="RKN69" s="84"/>
      <c r="RKO69" s="84"/>
      <c r="RKP69" s="84"/>
      <c r="RKQ69" s="84"/>
      <c r="RKR69" s="84"/>
      <c r="RKS69" s="84"/>
      <c r="RKT69" s="84"/>
      <c r="RKU69" s="84"/>
      <c r="RKV69" s="84"/>
      <c r="RKW69" s="84"/>
      <c r="RKX69" s="84"/>
      <c r="RKY69" s="84"/>
      <c r="RKZ69" s="84"/>
      <c r="RLA69" s="84"/>
      <c r="RLB69" s="84"/>
      <c r="RLC69" s="84"/>
      <c r="RLD69" s="84"/>
      <c r="RLE69" s="84"/>
      <c r="RLF69" s="84"/>
      <c r="RLG69" s="84"/>
      <c r="RLH69" s="84"/>
      <c r="RLI69" s="84"/>
      <c r="RLJ69" s="84"/>
      <c r="RLK69" s="84"/>
      <c r="RLL69" s="84"/>
      <c r="RLM69" s="84"/>
      <c r="RLN69" s="84"/>
      <c r="RLO69" s="84"/>
      <c r="RLP69" s="84"/>
      <c r="RLQ69" s="84"/>
      <c r="RLR69" s="84"/>
      <c r="RLS69" s="84"/>
      <c r="RLT69" s="84"/>
      <c r="RLU69" s="84"/>
      <c r="RLV69" s="84"/>
      <c r="RLW69" s="84"/>
      <c r="RLX69" s="84"/>
      <c r="RLY69" s="84"/>
      <c r="RLZ69" s="84"/>
      <c r="RMA69" s="84"/>
      <c r="RMB69" s="84"/>
      <c r="RMC69" s="84"/>
      <c r="RMD69" s="84"/>
      <c r="RME69" s="84"/>
      <c r="RMF69" s="84"/>
      <c r="RMG69" s="84"/>
      <c r="RMH69" s="84"/>
      <c r="RMI69" s="84"/>
      <c r="RMJ69" s="84"/>
      <c r="RMK69" s="84"/>
      <c r="RML69" s="84"/>
      <c r="RMM69" s="84"/>
      <c r="RMN69" s="84"/>
      <c r="RMO69" s="84"/>
      <c r="RMP69" s="84"/>
      <c r="RMQ69" s="84"/>
      <c r="RMR69" s="84"/>
      <c r="RMS69" s="84"/>
      <c r="RMT69" s="84"/>
      <c r="RMU69" s="84"/>
      <c r="RMV69" s="84"/>
      <c r="RMW69" s="84"/>
      <c r="RMX69" s="84"/>
      <c r="RMY69" s="84"/>
      <c r="RMZ69" s="84"/>
      <c r="RNA69" s="84"/>
      <c r="RNB69" s="84"/>
      <c r="RNC69" s="84"/>
      <c r="RND69" s="84"/>
      <c r="RNE69" s="84"/>
      <c r="RNF69" s="84"/>
      <c r="RNG69" s="84"/>
      <c r="RNH69" s="84"/>
      <c r="RNI69" s="84"/>
      <c r="RNJ69" s="84"/>
      <c r="RNK69" s="84"/>
      <c r="RNL69" s="84"/>
      <c r="RNM69" s="84"/>
      <c r="RNN69" s="84"/>
      <c r="RNO69" s="84"/>
      <c r="RNP69" s="84"/>
      <c r="RNQ69" s="84"/>
      <c r="RNR69" s="84"/>
      <c r="RNS69" s="84"/>
      <c r="RNT69" s="84"/>
      <c r="RNU69" s="84"/>
      <c r="RNV69" s="84"/>
      <c r="RNW69" s="84"/>
      <c r="RNX69" s="84"/>
      <c r="RNY69" s="84"/>
      <c r="RNZ69" s="84"/>
      <c r="ROA69" s="84"/>
      <c r="ROB69" s="84"/>
      <c r="ROC69" s="84"/>
      <c r="ROD69" s="84"/>
      <c r="ROE69" s="84"/>
      <c r="ROF69" s="84"/>
      <c r="ROG69" s="84"/>
      <c r="ROH69" s="84"/>
      <c r="ROI69" s="84"/>
      <c r="ROJ69" s="84"/>
      <c r="ROK69" s="84"/>
      <c r="ROL69" s="84"/>
      <c r="ROM69" s="84"/>
      <c r="RON69" s="84"/>
      <c r="ROO69" s="84"/>
      <c r="ROP69" s="84"/>
      <c r="ROQ69" s="84"/>
      <c r="ROR69" s="84"/>
      <c r="ROS69" s="84"/>
      <c r="ROT69" s="84"/>
      <c r="ROU69" s="84"/>
      <c r="ROV69" s="84"/>
      <c r="ROW69" s="84"/>
      <c r="ROX69" s="84"/>
      <c r="ROY69" s="84"/>
      <c r="ROZ69" s="84"/>
      <c r="RPA69" s="84"/>
      <c r="RPB69" s="84"/>
      <c r="RPC69" s="84"/>
      <c r="RPD69" s="84"/>
      <c r="RPE69" s="84"/>
      <c r="RPF69" s="84"/>
      <c r="RPG69" s="84"/>
      <c r="RPH69" s="84"/>
      <c r="RPI69" s="84"/>
      <c r="RPJ69" s="84"/>
      <c r="RPK69" s="84"/>
      <c r="RPL69" s="84"/>
      <c r="RPM69" s="84"/>
      <c r="RPN69" s="84"/>
      <c r="RPO69" s="84"/>
      <c r="RPP69" s="84"/>
      <c r="RPQ69" s="84"/>
      <c r="RPR69" s="84"/>
      <c r="RPS69" s="84"/>
      <c r="RPT69" s="84"/>
      <c r="RPU69" s="84"/>
      <c r="RPV69" s="84"/>
      <c r="RPW69" s="84"/>
      <c r="RPX69" s="84"/>
      <c r="RPY69" s="84"/>
      <c r="RPZ69" s="84"/>
      <c r="RQA69" s="84"/>
      <c r="RQB69" s="84"/>
      <c r="RQC69" s="84"/>
      <c r="RQD69" s="84"/>
      <c r="RQE69" s="84"/>
      <c r="RQF69" s="84"/>
      <c r="RQG69" s="84"/>
      <c r="RQH69" s="84"/>
      <c r="RQI69" s="84"/>
      <c r="RQJ69" s="84"/>
      <c r="RQK69" s="84"/>
      <c r="RQL69" s="84"/>
      <c r="RQM69" s="84"/>
      <c r="RQN69" s="84"/>
      <c r="RQO69" s="84"/>
      <c r="RQP69" s="84"/>
      <c r="RQQ69" s="84"/>
      <c r="RQR69" s="84"/>
      <c r="RQS69" s="84"/>
      <c r="RQT69" s="84"/>
      <c r="RQU69" s="84"/>
      <c r="RQV69" s="84"/>
      <c r="RQW69" s="84"/>
      <c r="RQX69" s="84"/>
      <c r="RQY69" s="84"/>
      <c r="RQZ69" s="84"/>
      <c r="RRA69" s="84"/>
      <c r="RRB69" s="84"/>
      <c r="RRC69" s="84"/>
      <c r="RRD69" s="84"/>
      <c r="RRE69" s="84"/>
      <c r="RRF69" s="84"/>
      <c r="RRG69" s="84"/>
      <c r="RRH69" s="84"/>
      <c r="RRI69" s="84"/>
      <c r="RRJ69" s="84"/>
      <c r="RRK69" s="84"/>
      <c r="RRL69" s="84"/>
      <c r="RRM69" s="84"/>
      <c r="RRN69" s="84"/>
      <c r="RRO69" s="84"/>
      <c r="RRP69" s="84"/>
      <c r="RRQ69" s="84"/>
      <c r="RRR69" s="84"/>
      <c r="RRS69" s="84"/>
      <c r="RRT69" s="84"/>
      <c r="RRU69" s="84"/>
      <c r="RRV69" s="84"/>
      <c r="RRW69" s="84"/>
      <c r="RRX69" s="84"/>
      <c r="RRY69" s="84"/>
      <c r="RRZ69" s="84"/>
      <c r="RSA69" s="84"/>
      <c r="RSB69" s="84"/>
      <c r="RSC69" s="84"/>
      <c r="RSD69" s="84"/>
      <c r="RSE69" s="84"/>
      <c r="RSF69" s="84"/>
      <c r="RSG69" s="84"/>
      <c r="RSH69" s="84"/>
      <c r="RSI69" s="84"/>
      <c r="RSJ69" s="84"/>
      <c r="RSK69" s="84"/>
      <c r="RSL69" s="84"/>
      <c r="RSM69" s="84"/>
      <c r="RSN69" s="84"/>
      <c r="RSO69" s="84"/>
      <c r="RSP69" s="84"/>
      <c r="RSQ69" s="84"/>
      <c r="RSR69" s="84"/>
      <c r="RSS69" s="84"/>
      <c r="RST69" s="84"/>
      <c r="RSU69" s="84"/>
      <c r="RSV69" s="84"/>
      <c r="RSW69" s="84"/>
      <c r="RSX69" s="84"/>
      <c r="RSY69" s="84"/>
      <c r="RSZ69" s="84"/>
      <c r="RTA69" s="84"/>
      <c r="RTB69" s="84"/>
      <c r="RTC69" s="84"/>
      <c r="RTD69" s="84"/>
      <c r="RTE69" s="84"/>
      <c r="RTF69" s="84"/>
      <c r="RTG69" s="84"/>
      <c r="RTH69" s="84"/>
      <c r="RTI69" s="84"/>
      <c r="RTJ69" s="84"/>
      <c r="RTK69" s="84"/>
      <c r="RTL69" s="84"/>
      <c r="RTM69" s="84"/>
      <c r="RTN69" s="84"/>
      <c r="RTO69" s="84"/>
      <c r="RTP69" s="84"/>
      <c r="RTQ69" s="84"/>
      <c r="RTR69" s="84"/>
      <c r="RTS69" s="84"/>
      <c r="RTT69" s="84"/>
      <c r="RTU69" s="84"/>
      <c r="RTV69" s="84"/>
      <c r="RTW69" s="84"/>
      <c r="RTX69" s="84"/>
      <c r="RTY69" s="84"/>
      <c r="RTZ69" s="84"/>
      <c r="RUA69" s="84"/>
      <c r="RUB69" s="84"/>
      <c r="RUC69" s="84"/>
      <c r="RUD69" s="84"/>
      <c r="RUE69" s="84"/>
      <c r="RUF69" s="84"/>
      <c r="RUG69" s="84"/>
      <c r="RUH69" s="84"/>
      <c r="RUI69" s="84"/>
      <c r="RUJ69" s="84"/>
      <c r="RUK69" s="84"/>
      <c r="RUL69" s="84"/>
      <c r="RUM69" s="84"/>
      <c r="RUN69" s="84"/>
      <c r="RUO69" s="84"/>
      <c r="RUP69" s="84"/>
      <c r="RUQ69" s="84"/>
      <c r="RUR69" s="84"/>
      <c r="RUS69" s="84"/>
      <c r="RUT69" s="84"/>
      <c r="RUU69" s="84"/>
      <c r="RUV69" s="84"/>
      <c r="RUW69" s="84"/>
      <c r="RUX69" s="84"/>
      <c r="RUY69" s="84"/>
      <c r="RUZ69" s="84"/>
      <c r="RVA69" s="84"/>
      <c r="RVB69" s="84"/>
      <c r="RVC69" s="84"/>
      <c r="RVD69" s="84"/>
      <c r="RVE69" s="84"/>
      <c r="RVF69" s="84"/>
      <c r="RVG69" s="84"/>
      <c r="RVH69" s="84"/>
      <c r="RVI69" s="84"/>
      <c r="RVJ69" s="84"/>
      <c r="RVK69" s="84"/>
      <c r="RVL69" s="84"/>
      <c r="RVM69" s="84"/>
      <c r="RVN69" s="84"/>
      <c r="RVO69" s="84"/>
      <c r="RVP69" s="84"/>
      <c r="RVQ69" s="84"/>
      <c r="RVR69" s="84"/>
      <c r="RVS69" s="84"/>
      <c r="RVT69" s="84"/>
      <c r="RVU69" s="84"/>
      <c r="RVV69" s="84"/>
      <c r="RVW69" s="84"/>
      <c r="RVX69" s="84"/>
      <c r="RVY69" s="84"/>
      <c r="RVZ69" s="84"/>
      <c r="RWA69" s="84"/>
      <c r="RWB69" s="84"/>
      <c r="RWC69" s="84"/>
      <c r="RWD69" s="84"/>
      <c r="RWE69" s="84"/>
      <c r="RWF69" s="84"/>
      <c r="RWG69" s="84"/>
      <c r="RWH69" s="84"/>
      <c r="RWI69" s="84"/>
      <c r="RWJ69" s="84"/>
      <c r="RWK69" s="84"/>
      <c r="RWL69" s="84"/>
      <c r="RWM69" s="84"/>
      <c r="RWN69" s="84"/>
      <c r="RWO69" s="84"/>
      <c r="RWP69" s="84"/>
      <c r="RWQ69" s="84"/>
      <c r="RWR69" s="84"/>
      <c r="RWS69" s="84"/>
      <c r="RWT69" s="84"/>
      <c r="RWU69" s="84"/>
      <c r="RWV69" s="84"/>
      <c r="RWW69" s="84"/>
      <c r="RWX69" s="84"/>
      <c r="RWY69" s="84"/>
      <c r="RWZ69" s="84"/>
      <c r="RXA69" s="84"/>
      <c r="RXB69" s="84"/>
      <c r="RXC69" s="84"/>
      <c r="RXD69" s="84"/>
      <c r="RXE69" s="84"/>
      <c r="RXF69" s="84"/>
      <c r="RXG69" s="84"/>
      <c r="RXH69" s="84"/>
      <c r="RXI69" s="84"/>
      <c r="RXJ69" s="84"/>
      <c r="RXK69" s="84"/>
      <c r="RXL69" s="84"/>
      <c r="RXM69" s="84"/>
      <c r="RXN69" s="84"/>
      <c r="RXO69" s="84"/>
      <c r="RXP69" s="84"/>
      <c r="RXQ69" s="84"/>
      <c r="RXR69" s="84"/>
      <c r="RXS69" s="84"/>
      <c r="RXT69" s="84"/>
      <c r="RXU69" s="84"/>
      <c r="RXV69" s="84"/>
      <c r="RXW69" s="84"/>
      <c r="RXX69" s="84"/>
      <c r="RXY69" s="84"/>
      <c r="RXZ69" s="84"/>
      <c r="RYA69" s="84"/>
      <c r="RYB69" s="84"/>
      <c r="RYC69" s="84"/>
      <c r="RYD69" s="84"/>
      <c r="RYE69" s="84"/>
      <c r="RYF69" s="84"/>
      <c r="RYG69" s="84"/>
      <c r="RYH69" s="84"/>
      <c r="RYI69" s="84"/>
      <c r="RYJ69" s="84"/>
      <c r="RYK69" s="84"/>
      <c r="RYL69" s="84"/>
      <c r="RYM69" s="84"/>
      <c r="RYN69" s="84"/>
      <c r="RYO69" s="84"/>
      <c r="RYP69" s="84"/>
      <c r="RYQ69" s="84"/>
      <c r="RYR69" s="84"/>
      <c r="RYS69" s="84"/>
      <c r="RYT69" s="84"/>
      <c r="RYU69" s="84"/>
      <c r="RYV69" s="84"/>
      <c r="RYW69" s="84"/>
      <c r="RYX69" s="84"/>
      <c r="RYY69" s="84"/>
      <c r="RYZ69" s="84"/>
      <c r="RZA69" s="84"/>
      <c r="RZB69" s="84"/>
      <c r="RZC69" s="84"/>
      <c r="RZD69" s="84"/>
      <c r="RZE69" s="84"/>
      <c r="RZF69" s="84"/>
      <c r="RZG69" s="84"/>
      <c r="RZH69" s="84"/>
      <c r="RZI69" s="84"/>
      <c r="RZJ69" s="84"/>
      <c r="RZK69" s="84"/>
      <c r="RZL69" s="84"/>
      <c r="RZM69" s="84"/>
      <c r="RZN69" s="84"/>
      <c r="RZO69" s="84"/>
      <c r="RZP69" s="84"/>
      <c r="RZQ69" s="84"/>
      <c r="RZR69" s="84"/>
      <c r="RZS69" s="84"/>
      <c r="RZT69" s="84"/>
      <c r="RZU69" s="84"/>
      <c r="RZV69" s="84"/>
      <c r="RZW69" s="84"/>
      <c r="RZX69" s="84"/>
      <c r="RZY69" s="84"/>
      <c r="RZZ69" s="84"/>
      <c r="SAA69" s="84"/>
      <c r="SAB69" s="84"/>
      <c r="SAC69" s="84"/>
      <c r="SAD69" s="84"/>
      <c r="SAE69" s="84"/>
      <c r="SAF69" s="84"/>
      <c r="SAG69" s="84"/>
      <c r="SAH69" s="84"/>
      <c r="SAI69" s="84"/>
      <c r="SAJ69" s="84"/>
      <c r="SAK69" s="84"/>
      <c r="SAL69" s="84"/>
      <c r="SAM69" s="84"/>
      <c r="SAN69" s="84"/>
      <c r="SAO69" s="84"/>
      <c r="SAP69" s="84"/>
      <c r="SAQ69" s="84"/>
      <c r="SAR69" s="84"/>
      <c r="SAS69" s="84"/>
      <c r="SAT69" s="84"/>
      <c r="SAU69" s="84"/>
      <c r="SAV69" s="84"/>
      <c r="SAW69" s="84"/>
      <c r="SAX69" s="84"/>
      <c r="SAY69" s="84"/>
      <c r="SAZ69" s="84"/>
      <c r="SBA69" s="84"/>
      <c r="SBB69" s="84"/>
      <c r="SBC69" s="84"/>
      <c r="SBD69" s="84"/>
      <c r="SBE69" s="84"/>
      <c r="SBF69" s="84"/>
      <c r="SBG69" s="84"/>
      <c r="SBH69" s="84"/>
      <c r="SBI69" s="84"/>
      <c r="SBJ69" s="84"/>
      <c r="SBK69" s="84"/>
      <c r="SBL69" s="84"/>
      <c r="SBM69" s="84"/>
      <c r="SBN69" s="84"/>
      <c r="SBO69" s="84"/>
      <c r="SBP69" s="84"/>
      <c r="SBQ69" s="84"/>
      <c r="SBR69" s="84"/>
      <c r="SBS69" s="84"/>
      <c r="SBT69" s="84"/>
      <c r="SBU69" s="84"/>
      <c r="SBV69" s="84"/>
      <c r="SBW69" s="84"/>
      <c r="SBX69" s="84"/>
      <c r="SBY69" s="84"/>
      <c r="SBZ69" s="84"/>
      <c r="SCA69" s="84"/>
      <c r="SCB69" s="84"/>
      <c r="SCC69" s="84"/>
      <c r="SCD69" s="84"/>
      <c r="SCE69" s="84"/>
      <c r="SCF69" s="84"/>
      <c r="SCG69" s="84"/>
      <c r="SCH69" s="84"/>
      <c r="SCI69" s="84"/>
      <c r="SCJ69" s="84"/>
      <c r="SCK69" s="84"/>
      <c r="SCL69" s="84"/>
      <c r="SCM69" s="84"/>
      <c r="SCN69" s="84"/>
      <c r="SCO69" s="84"/>
      <c r="SCP69" s="84"/>
      <c r="SCQ69" s="84"/>
      <c r="SCR69" s="84"/>
      <c r="SCS69" s="84"/>
      <c r="SCT69" s="84"/>
      <c r="SCU69" s="84"/>
      <c r="SCV69" s="84"/>
      <c r="SCW69" s="84"/>
      <c r="SCX69" s="84"/>
      <c r="SCY69" s="84"/>
      <c r="SCZ69" s="84"/>
      <c r="SDA69" s="84"/>
      <c r="SDB69" s="84"/>
      <c r="SDC69" s="84"/>
      <c r="SDD69" s="84"/>
      <c r="SDE69" s="84"/>
      <c r="SDF69" s="84"/>
      <c r="SDG69" s="84"/>
      <c r="SDH69" s="84"/>
      <c r="SDI69" s="84"/>
      <c r="SDJ69" s="84"/>
      <c r="SDK69" s="84"/>
      <c r="SDL69" s="84"/>
      <c r="SDM69" s="84"/>
      <c r="SDN69" s="84"/>
      <c r="SDO69" s="84"/>
      <c r="SDP69" s="84"/>
      <c r="SDQ69" s="84"/>
      <c r="SDR69" s="84"/>
      <c r="SDS69" s="84"/>
      <c r="SDT69" s="84"/>
      <c r="SDU69" s="84"/>
      <c r="SDV69" s="84"/>
      <c r="SDW69" s="84"/>
      <c r="SDX69" s="84"/>
      <c r="SDY69" s="84"/>
      <c r="SDZ69" s="84"/>
      <c r="SEA69" s="84"/>
      <c r="SEB69" s="84"/>
      <c r="SEC69" s="84"/>
      <c r="SED69" s="84"/>
      <c r="SEE69" s="84"/>
      <c r="SEF69" s="84"/>
      <c r="SEG69" s="84"/>
      <c r="SEH69" s="84"/>
      <c r="SEI69" s="84"/>
      <c r="SEJ69" s="84"/>
      <c r="SEK69" s="84"/>
      <c r="SEL69" s="84"/>
      <c r="SEM69" s="84"/>
      <c r="SEN69" s="84"/>
      <c r="SEO69" s="84"/>
      <c r="SEP69" s="84"/>
      <c r="SEQ69" s="84"/>
      <c r="SER69" s="84"/>
      <c r="SES69" s="84"/>
      <c r="SET69" s="84"/>
      <c r="SEU69" s="84"/>
      <c r="SEV69" s="84"/>
      <c r="SEW69" s="84"/>
      <c r="SEX69" s="84"/>
      <c r="SEY69" s="84"/>
      <c r="SEZ69" s="84"/>
      <c r="SFA69" s="84"/>
      <c r="SFB69" s="84"/>
      <c r="SFC69" s="84"/>
      <c r="SFD69" s="84"/>
      <c r="SFE69" s="84"/>
      <c r="SFF69" s="84"/>
      <c r="SFG69" s="84"/>
      <c r="SFH69" s="84"/>
      <c r="SFI69" s="84"/>
      <c r="SFJ69" s="84"/>
      <c r="SFK69" s="84"/>
      <c r="SFL69" s="84"/>
      <c r="SFM69" s="84"/>
      <c r="SFN69" s="84"/>
      <c r="SFO69" s="84"/>
      <c r="SFP69" s="84"/>
      <c r="SFQ69" s="84"/>
      <c r="SFR69" s="84"/>
      <c r="SFS69" s="84"/>
      <c r="SFT69" s="84"/>
      <c r="SFU69" s="84"/>
      <c r="SFV69" s="84"/>
      <c r="SFW69" s="84"/>
      <c r="SFX69" s="84"/>
      <c r="SFY69" s="84"/>
      <c r="SFZ69" s="84"/>
      <c r="SGA69" s="84"/>
      <c r="SGB69" s="84"/>
      <c r="SGC69" s="84"/>
      <c r="SGD69" s="84"/>
      <c r="SGE69" s="84"/>
      <c r="SGF69" s="84"/>
      <c r="SGG69" s="84"/>
      <c r="SGH69" s="84"/>
      <c r="SGI69" s="84"/>
      <c r="SGJ69" s="84"/>
      <c r="SGK69" s="84"/>
      <c r="SGL69" s="84"/>
      <c r="SGM69" s="84"/>
      <c r="SGN69" s="84"/>
      <c r="SGO69" s="84"/>
      <c r="SGP69" s="84"/>
      <c r="SGQ69" s="84"/>
      <c r="SGR69" s="84"/>
      <c r="SGS69" s="84"/>
      <c r="SGT69" s="84"/>
      <c r="SGU69" s="84"/>
      <c r="SGV69" s="84"/>
      <c r="SGW69" s="84"/>
      <c r="SGX69" s="84"/>
      <c r="SGY69" s="84"/>
      <c r="SGZ69" s="84"/>
      <c r="SHA69" s="84"/>
      <c r="SHB69" s="84"/>
      <c r="SHC69" s="84"/>
      <c r="SHD69" s="84"/>
      <c r="SHE69" s="84"/>
      <c r="SHF69" s="84"/>
      <c r="SHG69" s="84"/>
      <c r="SHH69" s="84"/>
      <c r="SHI69" s="84"/>
      <c r="SHJ69" s="84"/>
      <c r="SHK69" s="84"/>
      <c r="SHL69" s="84"/>
      <c r="SHM69" s="84"/>
      <c r="SHN69" s="84"/>
      <c r="SHO69" s="84"/>
      <c r="SHP69" s="84"/>
      <c r="SHQ69" s="84"/>
      <c r="SHR69" s="84"/>
      <c r="SHS69" s="84"/>
      <c r="SHT69" s="84"/>
      <c r="SHU69" s="84"/>
      <c r="SHV69" s="84"/>
      <c r="SHW69" s="84"/>
      <c r="SHX69" s="84"/>
      <c r="SHY69" s="84"/>
      <c r="SHZ69" s="84"/>
      <c r="SIA69" s="84"/>
      <c r="SIB69" s="84"/>
      <c r="SIC69" s="84"/>
      <c r="SID69" s="84"/>
      <c r="SIE69" s="84"/>
      <c r="SIF69" s="84"/>
      <c r="SIG69" s="84"/>
      <c r="SIH69" s="84"/>
      <c r="SII69" s="84"/>
      <c r="SIJ69" s="84"/>
      <c r="SIK69" s="84"/>
      <c r="SIL69" s="84"/>
      <c r="SIM69" s="84"/>
      <c r="SIN69" s="84"/>
      <c r="SIO69" s="84"/>
      <c r="SIP69" s="84"/>
      <c r="SIQ69" s="84"/>
      <c r="SIR69" s="84"/>
      <c r="SIS69" s="84"/>
      <c r="SIT69" s="84"/>
      <c r="SIU69" s="84"/>
      <c r="SIV69" s="84"/>
      <c r="SIW69" s="84"/>
      <c r="SIX69" s="84"/>
      <c r="SIY69" s="84"/>
      <c r="SIZ69" s="84"/>
      <c r="SJA69" s="84"/>
      <c r="SJB69" s="84"/>
      <c r="SJC69" s="84"/>
      <c r="SJD69" s="84"/>
      <c r="SJE69" s="84"/>
      <c r="SJF69" s="84"/>
      <c r="SJG69" s="84"/>
      <c r="SJH69" s="84"/>
      <c r="SJI69" s="84"/>
      <c r="SJJ69" s="84"/>
      <c r="SJK69" s="84"/>
      <c r="SJL69" s="84"/>
      <c r="SJM69" s="84"/>
      <c r="SJN69" s="84"/>
      <c r="SJO69" s="84"/>
      <c r="SJP69" s="84"/>
      <c r="SJQ69" s="84"/>
      <c r="SJR69" s="84"/>
      <c r="SJS69" s="84"/>
      <c r="SJT69" s="84"/>
      <c r="SJU69" s="84"/>
      <c r="SJV69" s="84"/>
      <c r="SJW69" s="84"/>
      <c r="SJX69" s="84"/>
      <c r="SJY69" s="84"/>
      <c r="SJZ69" s="84"/>
      <c r="SKA69" s="84"/>
      <c r="SKB69" s="84"/>
      <c r="SKC69" s="84"/>
      <c r="SKD69" s="84"/>
      <c r="SKE69" s="84"/>
      <c r="SKF69" s="84"/>
      <c r="SKG69" s="84"/>
      <c r="SKH69" s="84"/>
      <c r="SKI69" s="84"/>
      <c r="SKJ69" s="84"/>
      <c r="SKK69" s="84"/>
      <c r="SKL69" s="84"/>
      <c r="SKM69" s="84"/>
      <c r="SKN69" s="84"/>
      <c r="SKO69" s="84"/>
      <c r="SKP69" s="84"/>
      <c r="SKQ69" s="84"/>
      <c r="SKR69" s="84"/>
      <c r="SKS69" s="84"/>
      <c r="SKT69" s="84"/>
      <c r="SKU69" s="84"/>
      <c r="SKV69" s="84"/>
      <c r="SKW69" s="84"/>
      <c r="SKX69" s="84"/>
      <c r="SKY69" s="84"/>
      <c r="SKZ69" s="84"/>
      <c r="SLA69" s="84"/>
      <c r="SLB69" s="84"/>
      <c r="SLC69" s="84"/>
      <c r="SLD69" s="84"/>
      <c r="SLE69" s="84"/>
      <c r="SLF69" s="84"/>
      <c r="SLG69" s="84"/>
      <c r="SLH69" s="84"/>
      <c r="SLI69" s="84"/>
      <c r="SLJ69" s="84"/>
      <c r="SLK69" s="84"/>
      <c r="SLL69" s="84"/>
      <c r="SLM69" s="84"/>
      <c r="SLN69" s="84"/>
      <c r="SLO69" s="84"/>
      <c r="SLP69" s="84"/>
      <c r="SLQ69" s="84"/>
      <c r="SLR69" s="84"/>
      <c r="SLS69" s="84"/>
      <c r="SLT69" s="84"/>
      <c r="SLU69" s="84"/>
      <c r="SLV69" s="84"/>
      <c r="SLW69" s="84"/>
      <c r="SLX69" s="84"/>
      <c r="SLY69" s="84"/>
      <c r="SLZ69" s="84"/>
      <c r="SMA69" s="84"/>
      <c r="SMB69" s="84"/>
      <c r="SMC69" s="84"/>
      <c r="SMD69" s="84"/>
      <c r="SME69" s="84"/>
      <c r="SMF69" s="84"/>
      <c r="SMG69" s="84"/>
      <c r="SMH69" s="84"/>
      <c r="SMI69" s="84"/>
      <c r="SMJ69" s="84"/>
      <c r="SMK69" s="84"/>
      <c r="SML69" s="84"/>
      <c r="SMM69" s="84"/>
      <c r="SMN69" s="84"/>
      <c r="SMO69" s="84"/>
      <c r="SMP69" s="84"/>
      <c r="SMQ69" s="84"/>
      <c r="SMR69" s="84"/>
      <c r="SMS69" s="84"/>
      <c r="SMT69" s="84"/>
      <c r="SMU69" s="84"/>
      <c r="SMV69" s="84"/>
      <c r="SMW69" s="84"/>
      <c r="SMX69" s="84"/>
      <c r="SMY69" s="84"/>
      <c r="SMZ69" s="84"/>
      <c r="SNA69" s="84"/>
      <c r="SNB69" s="84"/>
      <c r="SNC69" s="84"/>
      <c r="SND69" s="84"/>
      <c r="SNE69" s="84"/>
      <c r="SNF69" s="84"/>
      <c r="SNG69" s="84"/>
      <c r="SNH69" s="84"/>
      <c r="SNI69" s="84"/>
      <c r="SNJ69" s="84"/>
      <c r="SNK69" s="84"/>
      <c r="SNL69" s="84"/>
      <c r="SNM69" s="84"/>
      <c r="SNN69" s="84"/>
      <c r="SNO69" s="84"/>
      <c r="SNP69" s="84"/>
      <c r="SNQ69" s="84"/>
      <c r="SNR69" s="84"/>
      <c r="SNS69" s="84"/>
      <c r="SNT69" s="84"/>
      <c r="SNU69" s="84"/>
      <c r="SNV69" s="84"/>
      <c r="SNW69" s="84"/>
      <c r="SNX69" s="84"/>
      <c r="SNY69" s="84"/>
      <c r="SNZ69" s="84"/>
      <c r="SOA69" s="84"/>
      <c r="SOB69" s="84"/>
      <c r="SOC69" s="84"/>
      <c r="SOD69" s="84"/>
      <c r="SOE69" s="84"/>
      <c r="SOF69" s="84"/>
      <c r="SOG69" s="84"/>
      <c r="SOH69" s="84"/>
      <c r="SOI69" s="84"/>
      <c r="SOJ69" s="84"/>
      <c r="SOK69" s="84"/>
      <c r="SOL69" s="84"/>
      <c r="SOM69" s="84"/>
      <c r="SON69" s="84"/>
      <c r="SOO69" s="84"/>
      <c r="SOP69" s="84"/>
      <c r="SOQ69" s="84"/>
      <c r="SOR69" s="84"/>
      <c r="SOS69" s="84"/>
      <c r="SOT69" s="84"/>
      <c r="SOU69" s="84"/>
      <c r="SOV69" s="84"/>
      <c r="SOW69" s="84"/>
      <c r="SOX69" s="84"/>
      <c r="SOY69" s="84"/>
      <c r="SOZ69" s="84"/>
      <c r="SPA69" s="84"/>
      <c r="SPB69" s="84"/>
      <c r="SPC69" s="84"/>
      <c r="SPD69" s="84"/>
      <c r="SPE69" s="84"/>
      <c r="SPF69" s="84"/>
      <c r="SPG69" s="84"/>
      <c r="SPH69" s="84"/>
      <c r="SPI69" s="84"/>
      <c r="SPJ69" s="84"/>
      <c r="SPK69" s="84"/>
      <c r="SPL69" s="84"/>
      <c r="SPM69" s="84"/>
      <c r="SPN69" s="84"/>
      <c r="SPO69" s="84"/>
      <c r="SPP69" s="84"/>
      <c r="SPQ69" s="84"/>
      <c r="SPR69" s="84"/>
      <c r="SPS69" s="84"/>
      <c r="SPT69" s="84"/>
      <c r="SPU69" s="84"/>
      <c r="SPV69" s="84"/>
      <c r="SPW69" s="84"/>
      <c r="SPX69" s="84"/>
      <c r="SPY69" s="84"/>
      <c r="SPZ69" s="84"/>
      <c r="SQA69" s="84"/>
      <c r="SQB69" s="84"/>
      <c r="SQC69" s="84"/>
      <c r="SQD69" s="84"/>
      <c r="SQE69" s="84"/>
      <c r="SQF69" s="84"/>
      <c r="SQG69" s="84"/>
      <c r="SQH69" s="84"/>
      <c r="SQI69" s="84"/>
      <c r="SQJ69" s="84"/>
      <c r="SQK69" s="84"/>
      <c r="SQL69" s="84"/>
      <c r="SQM69" s="84"/>
      <c r="SQN69" s="84"/>
      <c r="SQO69" s="84"/>
      <c r="SQP69" s="84"/>
      <c r="SQQ69" s="84"/>
      <c r="SQR69" s="84"/>
      <c r="SQS69" s="84"/>
      <c r="SQT69" s="84"/>
      <c r="SQU69" s="84"/>
      <c r="SQV69" s="84"/>
      <c r="SQW69" s="84"/>
      <c r="SQX69" s="84"/>
      <c r="SQY69" s="84"/>
      <c r="SQZ69" s="84"/>
      <c r="SRA69" s="84"/>
      <c r="SRB69" s="84"/>
      <c r="SRC69" s="84"/>
      <c r="SRD69" s="84"/>
      <c r="SRE69" s="84"/>
      <c r="SRF69" s="84"/>
      <c r="SRG69" s="84"/>
      <c r="SRH69" s="84"/>
      <c r="SRI69" s="84"/>
      <c r="SRJ69" s="84"/>
      <c r="SRK69" s="84"/>
      <c r="SRL69" s="84"/>
      <c r="SRM69" s="84"/>
      <c r="SRN69" s="84"/>
      <c r="SRO69" s="84"/>
      <c r="SRP69" s="84"/>
      <c r="SRQ69" s="84"/>
      <c r="SRR69" s="84"/>
      <c r="SRS69" s="84"/>
      <c r="SRT69" s="84"/>
      <c r="SRU69" s="84"/>
      <c r="SRV69" s="84"/>
      <c r="SRW69" s="84"/>
      <c r="SRX69" s="84"/>
      <c r="SRY69" s="84"/>
      <c r="SRZ69" s="84"/>
      <c r="SSA69" s="84"/>
      <c r="SSB69" s="84"/>
      <c r="SSC69" s="84"/>
      <c r="SSD69" s="84"/>
      <c r="SSE69" s="84"/>
      <c r="SSF69" s="84"/>
      <c r="SSG69" s="84"/>
      <c r="SSH69" s="84"/>
      <c r="SSI69" s="84"/>
      <c r="SSJ69" s="84"/>
      <c r="SSK69" s="84"/>
      <c r="SSL69" s="84"/>
      <c r="SSM69" s="84"/>
      <c r="SSN69" s="84"/>
      <c r="SSO69" s="84"/>
      <c r="SSP69" s="84"/>
      <c r="SSQ69" s="84"/>
      <c r="SSR69" s="84"/>
      <c r="SSS69" s="84"/>
      <c r="SST69" s="84"/>
      <c r="SSU69" s="84"/>
      <c r="SSV69" s="84"/>
      <c r="SSW69" s="84"/>
      <c r="SSX69" s="84"/>
      <c r="SSY69" s="84"/>
      <c r="SSZ69" s="84"/>
      <c r="STA69" s="84"/>
      <c r="STB69" s="84"/>
      <c r="STC69" s="84"/>
      <c r="STD69" s="84"/>
      <c r="STE69" s="84"/>
      <c r="STF69" s="84"/>
      <c r="STG69" s="84"/>
      <c r="STH69" s="84"/>
      <c r="STI69" s="84"/>
      <c r="STJ69" s="84"/>
      <c r="STK69" s="84"/>
      <c r="STL69" s="84"/>
      <c r="STM69" s="84"/>
      <c r="STN69" s="84"/>
      <c r="STO69" s="84"/>
      <c r="STP69" s="84"/>
      <c r="STQ69" s="84"/>
      <c r="STR69" s="84"/>
      <c r="STS69" s="84"/>
      <c r="STT69" s="84"/>
      <c r="STU69" s="84"/>
      <c r="STV69" s="84"/>
      <c r="STW69" s="84"/>
      <c r="STX69" s="84"/>
      <c r="STY69" s="84"/>
      <c r="STZ69" s="84"/>
      <c r="SUA69" s="84"/>
      <c r="SUB69" s="84"/>
      <c r="SUC69" s="84"/>
      <c r="SUD69" s="84"/>
      <c r="SUE69" s="84"/>
      <c r="SUF69" s="84"/>
      <c r="SUG69" s="84"/>
      <c r="SUH69" s="84"/>
      <c r="SUI69" s="84"/>
      <c r="SUJ69" s="84"/>
      <c r="SUK69" s="84"/>
      <c r="SUL69" s="84"/>
      <c r="SUM69" s="84"/>
      <c r="SUN69" s="84"/>
      <c r="SUO69" s="84"/>
      <c r="SUP69" s="84"/>
      <c r="SUQ69" s="84"/>
      <c r="SUR69" s="84"/>
      <c r="SUS69" s="84"/>
      <c r="SUT69" s="84"/>
      <c r="SUU69" s="84"/>
      <c r="SUV69" s="84"/>
      <c r="SUW69" s="84"/>
      <c r="SUX69" s="84"/>
      <c r="SUY69" s="84"/>
      <c r="SUZ69" s="84"/>
      <c r="SVA69" s="84"/>
      <c r="SVB69" s="84"/>
      <c r="SVC69" s="84"/>
      <c r="SVD69" s="84"/>
      <c r="SVE69" s="84"/>
      <c r="SVF69" s="84"/>
      <c r="SVG69" s="84"/>
      <c r="SVH69" s="84"/>
      <c r="SVI69" s="84"/>
      <c r="SVJ69" s="84"/>
      <c r="SVK69" s="84"/>
      <c r="SVL69" s="84"/>
      <c r="SVM69" s="84"/>
      <c r="SVN69" s="84"/>
      <c r="SVO69" s="84"/>
      <c r="SVP69" s="84"/>
      <c r="SVQ69" s="84"/>
      <c r="SVR69" s="84"/>
      <c r="SVS69" s="84"/>
      <c r="SVT69" s="84"/>
      <c r="SVU69" s="84"/>
      <c r="SVV69" s="84"/>
      <c r="SVW69" s="84"/>
      <c r="SVX69" s="84"/>
      <c r="SVY69" s="84"/>
      <c r="SVZ69" s="84"/>
      <c r="SWA69" s="84"/>
      <c r="SWB69" s="84"/>
      <c r="SWC69" s="84"/>
      <c r="SWD69" s="84"/>
      <c r="SWE69" s="84"/>
      <c r="SWF69" s="84"/>
      <c r="SWG69" s="84"/>
      <c r="SWH69" s="84"/>
      <c r="SWI69" s="84"/>
      <c r="SWJ69" s="84"/>
      <c r="SWK69" s="84"/>
      <c r="SWL69" s="84"/>
      <c r="SWM69" s="84"/>
      <c r="SWN69" s="84"/>
      <c r="SWO69" s="84"/>
      <c r="SWP69" s="84"/>
      <c r="SWQ69" s="84"/>
      <c r="SWR69" s="84"/>
      <c r="SWS69" s="84"/>
      <c r="SWT69" s="84"/>
      <c r="SWU69" s="84"/>
      <c r="SWV69" s="84"/>
      <c r="SWW69" s="84"/>
      <c r="SWX69" s="84"/>
      <c r="SWY69" s="84"/>
      <c r="SWZ69" s="84"/>
      <c r="SXA69" s="84"/>
      <c r="SXB69" s="84"/>
      <c r="SXC69" s="84"/>
      <c r="SXD69" s="84"/>
      <c r="SXE69" s="84"/>
      <c r="SXF69" s="84"/>
      <c r="SXG69" s="84"/>
      <c r="SXH69" s="84"/>
      <c r="SXI69" s="84"/>
      <c r="SXJ69" s="84"/>
      <c r="SXK69" s="84"/>
      <c r="SXL69" s="84"/>
      <c r="SXM69" s="84"/>
      <c r="SXN69" s="84"/>
      <c r="SXO69" s="84"/>
      <c r="SXP69" s="84"/>
      <c r="SXQ69" s="84"/>
      <c r="SXR69" s="84"/>
      <c r="SXS69" s="84"/>
      <c r="SXT69" s="84"/>
      <c r="SXU69" s="84"/>
      <c r="SXV69" s="84"/>
      <c r="SXW69" s="84"/>
      <c r="SXX69" s="84"/>
      <c r="SXY69" s="84"/>
      <c r="SXZ69" s="84"/>
      <c r="SYA69" s="84"/>
      <c r="SYB69" s="84"/>
      <c r="SYC69" s="84"/>
      <c r="SYD69" s="84"/>
      <c r="SYE69" s="84"/>
      <c r="SYF69" s="84"/>
      <c r="SYG69" s="84"/>
      <c r="SYH69" s="84"/>
      <c r="SYI69" s="84"/>
      <c r="SYJ69" s="84"/>
      <c r="SYK69" s="84"/>
      <c r="SYL69" s="84"/>
      <c r="SYM69" s="84"/>
      <c r="SYN69" s="84"/>
      <c r="SYO69" s="84"/>
      <c r="SYP69" s="84"/>
      <c r="SYQ69" s="84"/>
      <c r="SYR69" s="84"/>
      <c r="SYS69" s="84"/>
      <c r="SYT69" s="84"/>
      <c r="SYU69" s="84"/>
      <c r="SYV69" s="84"/>
      <c r="SYW69" s="84"/>
      <c r="SYX69" s="84"/>
      <c r="SYY69" s="84"/>
      <c r="SYZ69" s="84"/>
      <c r="SZA69" s="84"/>
      <c r="SZB69" s="84"/>
      <c r="SZC69" s="84"/>
      <c r="SZD69" s="84"/>
      <c r="SZE69" s="84"/>
      <c r="SZF69" s="84"/>
      <c r="SZG69" s="84"/>
      <c r="SZH69" s="84"/>
      <c r="SZI69" s="84"/>
      <c r="SZJ69" s="84"/>
      <c r="SZK69" s="84"/>
      <c r="SZL69" s="84"/>
      <c r="SZM69" s="84"/>
      <c r="SZN69" s="84"/>
      <c r="SZO69" s="84"/>
      <c r="SZP69" s="84"/>
      <c r="SZQ69" s="84"/>
      <c r="SZR69" s="84"/>
      <c r="SZS69" s="84"/>
      <c r="SZT69" s="84"/>
      <c r="SZU69" s="84"/>
      <c r="SZV69" s="84"/>
      <c r="SZW69" s="84"/>
      <c r="SZX69" s="84"/>
      <c r="SZY69" s="84"/>
      <c r="SZZ69" s="84"/>
      <c r="TAA69" s="84"/>
      <c r="TAB69" s="84"/>
      <c r="TAC69" s="84"/>
      <c r="TAD69" s="84"/>
      <c r="TAE69" s="84"/>
      <c r="TAF69" s="84"/>
      <c r="TAG69" s="84"/>
      <c r="TAH69" s="84"/>
      <c r="TAI69" s="84"/>
      <c r="TAJ69" s="84"/>
      <c r="TAK69" s="84"/>
      <c r="TAL69" s="84"/>
      <c r="TAM69" s="84"/>
      <c r="TAN69" s="84"/>
      <c r="TAO69" s="84"/>
      <c r="TAP69" s="84"/>
      <c r="TAQ69" s="84"/>
      <c r="TAR69" s="84"/>
      <c r="TAS69" s="84"/>
      <c r="TAT69" s="84"/>
      <c r="TAU69" s="84"/>
      <c r="TAV69" s="84"/>
      <c r="TAW69" s="84"/>
      <c r="TAX69" s="84"/>
      <c r="TAY69" s="84"/>
      <c r="TAZ69" s="84"/>
      <c r="TBA69" s="84"/>
      <c r="TBB69" s="84"/>
      <c r="TBC69" s="84"/>
      <c r="TBD69" s="84"/>
      <c r="TBE69" s="84"/>
      <c r="TBF69" s="84"/>
      <c r="TBG69" s="84"/>
      <c r="TBH69" s="84"/>
      <c r="TBI69" s="84"/>
      <c r="TBJ69" s="84"/>
      <c r="TBK69" s="84"/>
      <c r="TBL69" s="84"/>
      <c r="TBM69" s="84"/>
      <c r="TBN69" s="84"/>
      <c r="TBO69" s="84"/>
      <c r="TBP69" s="84"/>
      <c r="TBQ69" s="84"/>
      <c r="TBR69" s="84"/>
      <c r="TBS69" s="84"/>
      <c r="TBT69" s="84"/>
      <c r="TBU69" s="84"/>
      <c r="TBV69" s="84"/>
      <c r="TBW69" s="84"/>
      <c r="TBX69" s="84"/>
      <c r="TBY69" s="84"/>
      <c r="TBZ69" s="84"/>
      <c r="TCA69" s="84"/>
      <c r="TCB69" s="84"/>
      <c r="TCC69" s="84"/>
      <c r="TCD69" s="84"/>
      <c r="TCE69" s="84"/>
      <c r="TCF69" s="84"/>
      <c r="TCG69" s="84"/>
      <c r="TCH69" s="84"/>
      <c r="TCI69" s="84"/>
      <c r="TCJ69" s="84"/>
      <c r="TCK69" s="84"/>
      <c r="TCL69" s="84"/>
      <c r="TCM69" s="84"/>
      <c r="TCN69" s="84"/>
      <c r="TCO69" s="84"/>
      <c r="TCP69" s="84"/>
      <c r="TCQ69" s="84"/>
      <c r="TCR69" s="84"/>
      <c r="TCS69" s="84"/>
      <c r="TCT69" s="84"/>
      <c r="TCU69" s="84"/>
      <c r="TCV69" s="84"/>
      <c r="TCW69" s="84"/>
      <c r="TCX69" s="84"/>
      <c r="TCY69" s="84"/>
      <c r="TCZ69" s="84"/>
      <c r="TDA69" s="84"/>
      <c r="TDB69" s="84"/>
      <c r="TDC69" s="84"/>
      <c r="TDD69" s="84"/>
      <c r="TDE69" s="84"/>
      <c r="TDF69" s="84"/>
      <c r="TDG69" s="84"/>
      <c r="TDH69" s="84"/>
      <c r="TDI69" s="84"/>
      <c r="TDJ69" s="84"/>
      <c r="TDK69" s="84"/>
      <c r="TDL69" s="84"/>
      <c r="TDM69" s="84"/>
      <c r="TDN69" s="84"/>
      <c r="TDO69" s="84"/>
      <c r="TDP69" s="84"/>
      <c r="TDQ69" s="84"/>
      <c r="TDR69" s="84"/>
      <c r="TDS69" s="84"/>
      <c r="TDT69" s="84"/>
      <c r="TDU69" s="84"/>
      <c r="TDV69" s="84"/>
      <c r="TDW69" s="84"/>
      <c r="TDX69" s="84"/>
      <c r="TDY69" s="84"/>
      <c r="TDZ69" s="84"/>
      <c r="TEA69" s="84"/>
      <c r="TEB69" s="84"/>
      <c r="TEC69" s="84"/>
      <c r="TED69" s="84"/>
      <c r="TEE69" s="84"/>
      <c r="TEF69" s="84"/>
      <c r="TEG69" s="84"/>
      <c r="TEH69" s="84"/>
      <c r="TEI69" s="84"/>
      <c r="TEJ69" s="84"/>
      <c r="TEK69" s="84"/>
      <c r="TEL69" s="84"/>
      <c r="TEM69" s="84"/>
      <c r="TEN69" s="84"/>
      <c r="TEO69" s="84"/>
      <c r="TEP69" s="84"/>
      <c r="TEQ69" s="84"/>
      <c r="TER69" s="84"/>
      <c r="TES69" s="84"/>
      <c r="TET69" s="84"/>
      <c r="TEU69" s="84"/>
      <c r="TEV69" s="84"/>
      <c r="TEW69" s="84"/>
      <c r="TEX69" s="84"/>
      <c r="TEY69" s="84"/>
      <c r="TEZ69" s="84"/>
      <c r="TFA69" s="84"/>
      <c r="TFB69" s="84"/>
      <c r="TFC69" s="84"/>
      <c r="TFD69" s="84"/>
      <c r="TFE69" s="84"/>
      <c r="TFF69" s="84"/>
      <c r="TFG69" s="84"/>
      <c r="TFH69" s="84"/>
      <c r="TFI69" s="84"/>
      <c r="TFJ69" s="84"/>
      <c r="TFK69" s="84"/>
      <c r="TFL69" s="84"/>
      <c r="TFM69" s="84"/>
      <c r="TFN69" s="84"/>
      <c r="TFO69" s="84"/>
      <c r="TFP69" s="84"/>
      <c r="TFQ69" s="84"/>
      <c r="TFR69" s="84"/>
      <c r="TFS69" s="84"/>
      <c r="TFT69" s="84"/>
      <c r="TFU69" s="84"/>
      <c r="TFV69" s="84"/>
      <c r="TFW69" s="84"/>
      <c r="TFX69" s="84"/>
      <c r="TFY69" s="84"/>
      <c r="TFZ69" s="84"/>
      <c r="TGA69" s="84"/>
      <c r="TGB69" s="84"/>
      <c r="TGC69" s="84"/>
      <c r="TGD69" s="84"/>
      <c r="TGE69" s="84"/>
      <c r="TGF69" s="84"/>
      <c r="TGG69" s="84"/>
      <c r="TGH69" s="84"/>
      <c r="TGI69" s="84"/>
      <c r="TGJ69" s="84"/>
      <c r="TGK69" s="84"/>
      <c r="TGL69" s="84"/>
      <c r="TGM69" s="84"/>
      <c r="TGN69" s="84"/>
      <c r="TGO69" s="84"/>
      <c r="TGP69" s="84"/>
      <c r="TGQ69" s="84"/>
      <c r="TGR69" s="84"/>
      <c r="TGS69" s="84"/>
      <c r="TGT69" s="84"/>
      <c r="TGU69" s="84"/>
      <c r="TGV69" s="84"/>
      <c r="TGW69" s="84"/>
      <c r="TGX69" s="84"/>
      <c r="TGY69" s="84"/>
      <c r="TGZ69" s="84"/>
      <c r="THA69" s="84"/>
      <c r="THB69" s="84"/>
      <c r="THC69" s="84"/>
      <c r="THD69" s="84"/>
      <c r="THE69" s="84"/>
      <c r="THF69" s="84"/>
      <c r="THG69" s="84"/>
      <c r="THH69" s="84"/>
      <c r="THI69" s="84"/>
      <c r="THJ69" s="84"/>
      <c r="THK69" s="84"/>
      <c r="THL69" s="84"/>
      <c r="THM69" s="84"/>
      <c r="THN69" s="84"/>
      <c r="THO69" s="84"/>
      <c r="THP69" s="84"/>
      <c r="THQ69" s="84"/>
      <c r="THR69" s="84"/>
      <c r="THS69" s="84"/>
      <c r="THT69" s="84"/>
      <c r="THU69" s="84"/>
      <c r="THV69" s="84"/>
      <c r="THW69" s="84"/>
      <c r="THX69" s="84"/>
      <c r="THY69" s="84"/>
      <c r="THZ69" s="84"/>
      <c r="TIA69" s="84"/>
      <c r="TIB69" s="84"/>
      <c r="TIC69" s="84"/>
      <c r="TID69" s="84"/>
      <c r="TIE69" s="84"/>
      <c r="TIF69" s="84"/>
      <c r="TIG69" s="84"/>
      <c r="TIH69" s="84"/>
      <c r="TII69" s="84"/>
      <c r="TIJ69" s="84"/>
      <c r="TIK69" s="84"/>
      <c r="TIL69" s="84"/>
      <c r="TIM69" s="84"/>
      <c r="TIN69" s="84"/>
      <c r="TIO69" s="84"/>
      <c r="TIP69" s="84"/>
      <c r="TIQ69" s="84"/>
      <c r="TIR69" s="84"/>
      <c r="TIS69" s="84"/>
      <c r="TIT69" s="84"/>
      <c r="TIU69" s="84"/>
      <c r="TIV69" s="84"/>
      <c r="TIW69" s="84"/>
      <c r="TIX69" s="84"/>
      <c r="TIY69" s="84"/>
      <c r="TIZ69" s="84"/>
      <c r="TJA69" s="84"/>
      <c r="TJB69" s="84"/>
      <c r="TJC69" s="84"/>
      <c r="TJD69" s="84"/>
      <c r="TJE69" s="84"/>
      <c r="TJF69" s="84"/>
      <c r="TJG69" s="84"/>
      <c r="TJH69" s="84"/>
      <c r="TJI69" s="84"/>
      <c r="TJJ69" s="84"/>
      <c r="TJK69" s="84"/>
      <c r="TJL69" s="84"/>
      <c r="TJM69" s="84"/>
      <c r="TJN69" s="84"/>
      <c r="TJO69" s="84"/>
      <c r="TJP69" s="84"/>
      <c r="TJQ69" s="84"/>
      <c r="TJR69" s="84"/>
      <c r="TJS69" s="84"/>
      <c r="TJT69" s="84"/>
      <c r="TJU69" s="84"/>
      <c r="TJV69" s="84"/>
      <c r="TJW69" s="84"/>
      <c r="TJX69" s="84"/>
      <c r="TJY69" s="84"/>
      <c r="TJZ69" s="84"/>
      <c r="TKA69" s="84"/>
      <c r="TKB69" s="84"/>
      <c r="TKC69" s="84"/>
      <c r="TKD69" s="84"/>
      <c r="TKE69" s="84"/>
      <c r="TKF69" s="84"/>
      <c r="TKG69" s="84"/>
      <c r="TKH69" s="84"/>
      <c r="TKI69" s="84"/>
      <c r="TKJ69" s="84"/>
      <c r="TKK69" s="84"/>
      <c r="TKL69" s="84"/>
      <c r="TKM69" s="84"/>
      <c r="TKN69" s="84"/>
      <c r="TKO69" s="84"/>
      <c r="TKP69" s="84"/>
      <c r="TKQ69" s="84"/>
      <c r="TKR69" s="84"/>
      <c r="TKS69" s="84"/>
      <c r="TKT69" s="84"/>
      <c r="TKU69" s="84"/>
      <c r="TKV69" s="84"/>
      <c r="TKW69" s="84"/>
      <c r="TKX69" s="84"/>
      <c r="TKY69" s="84"/>
      <c r="TKZ69" s="84"/>
      <c r="TLA69" s="84"/>
      <c r="TLB69" s="84"/>
      <c r="TLC69" s="84"/>
      <c r="TLD69" s="84"/>
      <c r="TLE69" s="84"/>
      <c r="TLF69" s="84"/>
      <c r="TLG69" s="84"/>
      <c r="TLH69" s="84"/>
      <c r="TLI69" s="84"/>
      <c r="TLJ69" s="84"/>
      <c r="TLK69" s="84"/>
      <c r="TLL69" s="84"/>
      <c r="TLM69" s="84"/>
      <c r="TLN69" s="84"/>
      <c r="TLO69" s="84"/>
      <c r="TLP69" s="84"/>
      <c r="TLQ69" s="84"/>
      <c r="TLR69" s="84"/>
      <c r="TLS69" s="84"/>
      <c r="TLT69" s="84"/>
      <c r="TLU69" s="84"/>
      <c r="TLV69" s="84"/>
      <c r="TLW69" s="84"/>
      <c r="TLX69" s="84"/>
      <c r="TLY69" s="84"/>
      <c r="TLZ69" s="84"/>
      <c r="TMA69" s="84"/>
      <c r="TMB69" s="84"/>
      <c r="TMC69" s="84"/>
      <c r="TMD69" s="84"/>
      <c r="TME69" s="84"/>
      <c r="TMF69" s="84"/>
      <c r="TMG69" s="84"/>
      <c r="TMH69" s="84"/>
      <c r="TMI69" s="84"/>
      <c r="TMJ69" s="84"/>
      <c r="TMK69" s="84"/>
      <c r="TML69" s="84"/>
      <c r="TMM69" s="84"/>
      <c r="TMN69" s="84"/>
      <c r="TMO69" s="84"/>
      <c r="TMP69" s="84"/>
      <c r="TMQ69" s="84"/>
      <c r="TMR69" s="84"/>
      <c r="TMS69" s="84"/>
      <c r="TMT69" s="84"/>
      <c r="TMU69" s="84"/>
      <c r="TMV69" s="84"/>
      <c r="TMW69" s="84"/>
      <c r="TMX69" s="84"/>
      <c r="TMY69" s="84"/>
      <c r="TMZ69" s="84"/>
      <c r="TNA69" s="84"/>
      <c r="TNB69" s="84"/>
      <c r="TNC69" s="84"/>
      <c r="TND69" s="84"/>
      <c r="TNE69" s="84"/>
      <c r="TNF69" s="84"/>
      <c r="TNG69" s="84"/>
      <c r="TNH69" s="84"/>
      <c r="TNI69" s="84"/>
      <c r="TNJ69" s="84"/>
      <c r="TNK69" s="84"/>
      <c r="TNL69" s="84"/>
      <c r="TNM69" s="84"/>
      <c r="TNN69" s="84"/>
      <c r="TNO69" s="84"/>
      <c r="TNP69" s="84"/>
      <c r="TNQ69" s="84"/>
      <c r="TNR69" s="84"/>
      <c r="TNS69" s="84"/>
      <c r="TNT69" s="84"/>
      <c r="TNU69" s="84"/>
      <c r="TNV69" s="84"/>
      <c r="TNW69" s="84"/>
      <c r="TNX69" s="84"/>
      <c r="TNY69" s="84"/>
      <c r="TNZ69" s="84"/>
      <c r="TOA69" s="84"/>
      <c r="TOB69" s="84"/>
      <c r="TOC69" s="84"/>
      <c r="TOD69" s="84"/>
      <c r="TOE69" s="84"/>
      <c r="TOF69" s="84"/>
      <c r="TOG69" s="84"/>
      <c r="TOH69" s="84"/>
      <c r="TOI69" s="84"/>
      <c r="TOJ69" s="84"/>
      <c r="TOK69" s="84"/>
      <c r="TOL69" s="84"/>
      <c r="TOM69" s="84"/>
      <c r="TON69" s="84"/>
      <c r="TOO69" s="84"/>
      <c r="TOP69" s="84"/>
      <c r="TOQ69" s="84"/>
      <c r="TOR69" s="84"/>
      <c r="TOS69" s="84"/>
      <c r="TOT69" s="84"/>
      <c r="TOU69" s="84"/>
      <c r="TOV69" s="84"/>
      <c r="TOW69" s="84"/>
      <c r="TOX69" s="84"/>
      <c r="TOY69" s="84"/>
      <c r="TOZ69" s="84"/>
      <c r="TPA69" s="84"/>
      <c r="TPB69" s="84"/>
      <c r="TPC69" s="84"/>
      <c r="TPD69" s="84"/>
      <c r="TPE69" s="84"/>
      <c r="TPF69" s="84"/>
      <c r="TPG69" s="84"/>
      <c r="TPH69" s="84"/>
      <c r="TPI69" s="84"/>
      <c r="TPJ69" s="84"/>
      <c r="TPK69" s="84"/>
      <c r="TPL69" s="84"/>
      <c r="TPM69" s="84"/>
      <c r="TPN69" s="84"/>
      <c r="TPO69" s="84"/>
      <c r="TPP69" s="84"/>
      <c r="TPQ69" s="84"/>
      <c r="TPR69" s="84"/>
      <c r="TPS69" s="84"/>
      <c r="TPT69" s="84"/>
      <c r="TPU69" s="84"/>
      <c r="TPV69" s="84"/>
      <c r="TPW69" s="84"/>
      <c r="TPX69" s="84"/>
      <c r="TPY69" s="84"/>
      <c r="TPZ69" s="84"/>
      <c r="TQA69" s="84"/>
      <c r="TQB69" s="84"/>
      <c r="TQC69" s="84"/>
      <c r="TQD69" s="84"/>
      <c r="TQE69" s="84"/>
      <c r="TQF69" s="84"/>
      <c r="TQG69" s="84"/>
      <c r="TQH69" s="84"/>
      <c r="TQI69" s="84"/>
      <c r="TQJ69" s="84"/>
      <c r="TQK69" s="84"/>
      <c r="TQL69" s="84"/>
      <c r="TQM69" s="84"/>
      <c r="TQN69" s="84"/>
      <c r="TQO69" s="84"/>
      <c r="TQP69" s="84"/>
      <c r="TQQ69" s="84"/>
      <c r="TQR69" s="84"/>
      <c r="TQS69" s="84"/>
      <c r="TQT69" s="84"/>
      <c r="TQU69" s="84"/>
      <c r="TQV69" s="84"/>
      <c r="TQW69" s="84"/>
      <c r="TQX69" s="84"/>
      <c r="TQY69" s="84"/>
      <c r="TQZ69" s="84"/>
      <c r="TRA69" s="84"/>
      <c r="TRB69" s="84"/>
      <c r="TRC69" s="84"/>
      <c r="TRD69" s="84"/>
      <c r="TRE69" s="84"/>
      <c r="TRF69" s="84"/>
      <c r="TRG69" s="84"/>
      <c r="TRH69" s="84"/>
      <c r="TRI69" s="84"/>
      <c r="TRJ69" s="84"/>
      <c r="TRK69" s="84"/>
      <c r="TRL69" s="84"/>
      <c r="TRM69" s="84"/>
      <c r="TRN69" s="84"/>
      <c r="TRO69" s="84"/>
      <c r="TRP69" s="84"/>
      <c r="TRQ69" s="84"/>
      <c r="TRR69" s="84"/>
      <c r="TRS69" s="84"/>
      <c r="TRT69" s="84"/>
      <c r="TRU69" s="84"/>
      <c r="TRV69" s="84"/>
      <c r="TRW69" s="84"/>
      <c r="TRX69" s="84"/>
      <c r="TRY69" s="84"/>
      <c r="TRZ69" s="84"/>
      <c r="TSA69" s="84"/>
      <c r="TSB69" s="84"/>
      <c r="TSC69" s="84"/>
      <c r="TSD69" s="84"/>
      <c r="TSE69" s="84"/>
      <c r="TSF69" s="84"/>
      <c r="TSG69" s="84"/>
      <c r="TSH69" s="84"/>
      <c r="TSI69" s="84"/>
      <c r="TSJ69" s="84"/>
      <c r="TSK69" s="84"/>
      <c r="TSL69" s="84"/>
      <c r="TSM69" s="84"/>
      <c r="TSN69" s="84"/>
      <c r="TSO69" s="84"/>
      <c r="TSP69" s="84"/>
      <c r="TSQ69" s="84"/>
      <c r="TSR69" s="84"/>
      <c r="TSS69" s="84"/>
      <c r="TST69" s="84"/>
      <c r="TSU69" s="84"/>
      <c r="TSV69" s="84"/>
      <c r="TSW69" s="84"/>
      <c r="TSX69" s="84"/>
      <c r="TSY69" s="84"/>
      <c r="TSZ69" s="84"/>
      <c r="TTA69" s="84"/>
      <c r="TTB69" s="84"/>
      <c r="TTC69" s="84"/>
      <c r="TTD69" s="84"/>
      <c r="TTE69" s="84"/>
      <c r="TTF69" s="84"/>
      <c r="TTG69" s="84"/>
      <c r="TTH69" s="84"/>
      <c r="TTI69" s="84"/>
      <c r="TTJ69" s="84"/>
      <c r="TTK69" s="84"/>
      <c r="TTL69" s="84"/>
      <c r="TTM69" s="84"/>
      <c r="TTN69" s="84"/>
      <c r="TTO69" s="84"/>
      <c r="TTP69" s="84"/>
      <c r="TTQ69" s="84"/>
      <c r="TTR69" s="84"/>
      <c r="TTS69" s="84"/>
      <c r="TTT69" s="84"/>
      <c r="TTU69" s="84"/>
      <c r="TTV69" s="84"/>
      <c r="TTW69" s="84"/>
      <c r="TTX69" s="84"/>
      <c r="TTY69" s="84"/>
      <c r="TTZ69" s="84"/>
      <c r="TUA69" s="84"/>
      <c r="TUB69" s="84"/>
      <c r="TUC69" s="84"/>
      <c r="TUD69" s="84"/>
      <c r="TUE69" s="84"/>
      <c r="TUF69" s="84"/>
      <c r="TUG69" s="84"/>
      <c r="TUH69" s="84"/>
      <c r="TUI69" s="84"/>
      <c r="TUJ69" s="84"/>
      <c r="TUK69" s="84"/>
      <c r="TUL69" s="84"/>
      <c r="TUM69" s="84"/>
      <c r="TUN69" s="84"/>
      <c r="TUO69" s="84"/>
      <c r="TUP69" s="84"/>
      <c r="TUQ69" s="84"/>
      <c r="TUR69" s="84"/>
      <c r="TUS69" s="84"/>
      <c r="TUT69" s="84"/>
      <c r="TUU69" s="84"/>
      <c r="TUV69" s="84"/>
      <c r="TUW69" s="84"/>
      <c r="TUX69" s="84"/>
      <c r="TUY69" s="84"/>
      <c r="TUZ69" s="84"/>
      <c r="TVA69" s="84"/>
      <c r="TVB69" s="84"/>
      <c r="TVC69" s="84"/>
      <c r="TVD69" s="84"/>
      <c r="TVE69" s="84"/>
      <c r="TVF69" s="84"/>
      <c r="TVG69" s="84"/>
      <c r="TVH69" s="84"/>
      <c r="TVI69" s="84"/>
      <c r="TVJ69" s="84"/>
      <c r="TVK69" s="84"/>
      <c r="TVL69" s="84"/>
      <c r="TVM69" s="84"/>
      <c r="TVN69" s="84"/>
      <c r="TVO69" s="84"/>
      <c r="TVP69" s="84"/>
      <c r="TVQ69" s="84"/>
      <c r="TVR69" s="84"/>
      <c r="TVS69" s="84"/>
      <c r="TVT69" s="84"/>
      <c r="TVU69" s="84"/>
      <c r="TVV69" s="84"/>
      <c r="TVW69" s="84"/>
      <c r="TVX69" s="84"/>
      <c r="TVY69" s="84"/>
      <c r="TVZ69" s="84"/>
      <c r="TWA69" s="84"/>
      <c r="TWB69" s="84"/>
      <c r="TWC69" s="84"/>
      <c r="TWD69" s="84"/>
      <c r="TWE69" s="84"/>
      <c r="TWF69" s="84"/>
      <c r="TWG69" s="84"/>
      <c r="TWH69" s="84"/>
      <c r="TWI69" s="84"/>
      <c r="TWJ69" s="84"/>
      <c r="TWK69" s="84"/>
      <c r="TWL69" s="84"/>
      <c r="TWM69" s="84"/>
      <c r="TWN69" s="84"/>
      <c r="TWO69" s="84"/>
      <c r="TWP69" s="84"/>
      <c r="TWQ69" s="84"/>
      <c r="TWR69" s="84"/>
      <c r="TWS69" s="84"/>
      <c r="TWT69" s="84"/>
      <c r="TWU69" s="84"/>
      <c r="TWV69" s="84"/>
      <c r="TWW69" s="84"/>
      <c r="TWX69" s="84"/>
      <c r="TWY69" s="84"/>
      <c r="TWZ69" s="84"/>
      <c r="TXA69" s="84"/>
      <c r="TXB69" s="84"/>
      <c r="TXC69" s="84"/>
      <c r="TXD69" s="84"/>
      <c r="TXE69" s="84"/>
      <c r="TXF69" s="84"/>
      <c r="TXG69" s="84"/>
      <c r="TXH69" s="84"/>
      <c r="TXI69" s="84"/>
      <c r="TXJ69" s="84"/>
      <c r="TXK69" s="84"/>
      <c r="TXL69" s="84"/>
      <c r="TXM69" s="84"/>
      <c r="TXN69" s="84"/>
      <c r="TXO69" s="84"/>
      <c r="TXP69" s="84"/>
      <c r="TXQ69" s="84"/>
      <c r="TXR69" s="84"/>
      <c r="TXS69" s="84"/>
      <c r="TXT69" s="84"/>
      <c r="TXU69" s="84"/>
      <c r="TXV69" s="84"/>
      <c r="TXW69" s="84"/>
      <c r="TXX69" s="84"/>
      <c r="TXY69" s="84"/>
      <c r="TXZ69" s="84"/>
      <c r="TYA69" s="84"/>
      <c r="TYB69" s="84"/>
      <c r="TYC69" s="84"/>
      <c r="TYD69" s="84"/>
      <c r="TYE69" s="84"/>
      <c r="TYF69" s="84"/>
      <c r="TYG69" s="84"/>
      <c r="TYH69" s="84"/>
      <c r="TYI69" s="84"/>
      <c r="TYJ69" s="84"/>
      <c r="TYK69" s="84"/>
      <c r="TYL69" s="84"/>
      <c r="TYM69" s="84"/>
      <c r="TYN69" s="84"/>
      <c r="TYO69" s="84"/>
      <c r="TYP69" s="84"/>
      <c r="TYQ69" s="84"/>
      <c r="TYR69" s="84"/>
      <c r="TYS69" s="84"/>
      <c r="TYT69" s="84"/>
      <c r="TYU69" s="84"/>
      <c r="TYV69" s="84"/>
      <c r="TYW69" s="84"/>
      <c r="TYX69" s="84"/>
      <c r="TYY69" s="84"/>
      <c r="TYZ69" s="84"/>
      <c r="TZA69" s="84"/>
      <c r="TZB69" s="84"/>
      <c r="TZC69" s="84"/>
      <c r="TZD69" s="84"/>
      <c r="TZE69" s="84"/>
      <c r="TZF69" s="84"/>
      <c r="TZG69" s="84"/>
      <c r="TZH69" s="84"/>
      <c r="TZI69" s="84"/>
      <c r="TZJ69" s="84"/>
      <c r="TZK69" s="84"/>
      <c r="TZL69" s="84"/>
      <c r="TZM69" s="84"/>
      <c r="TZN69" s="84"/>
      <c r="TZO69" s="84"/>
      <c r="TZP69" s="84"/>
      <c r="TZQ69" s="84"/>
      <c r="TZR69" s="84"/>
      <c r="TZS69" s="84"/>
      <c r="TZT69" s="84"/>
      <c r="TZU69" s="84"/>
      <c r="TZV69" s="84"/>
      <c r="TZW69" s="84"/>
      <c r="TZX69" s="84"/>
      <c r="TZY69" s="84"/>
      <c r="TZZ69" s="84"/>
      <c r="UAA69" s="84"/>
      <c r="UAB69" s="84"/>
      <c r="UAC69" s="84"/>
      <c r="UAD69" s="84"/>
      <c r="UAE69" s="84"/>
      <c r="UAF69" s="84"/>
      <c r="UAG69" s="84"/>
      <c r="UAH69" s="84"/>
      <c r="UAI69" s="84"/>
      <c r="UAJ69" s="84"/>
      <c r="UAK69" s="84"/>
      <c r="UAL69" s="84"/>
      <c r="UAM69" s="84"/>
      <c r="UAN69" s="84"/>
      <c r="UAO69" s="84"/>
      <c r="UAP69" s="84"/>
      <c r="UAQ69" s="84"/>
      <c r="UAR69" s="84"/>
      <c r="UAS69" s="84"/>
      <c r="UAT69" s="84"/>
      <c r="UAU69" s="84"/>
      <c r="UAV69" s="84"/>
      <c r="UAW69" s="84"/>
      <c r="UAX69" s="84"/>
      <c r="UAY69" s="84"/>
      <c r="UAZ69" s="84"/>
      <c r="UBA69" s="84"/>
      <c r="UBB69" s="84"/>
      <c r="UBC69" s="84"/>
      <c r="UBD69" s="84"/>
      <c r="UBE69" s="84"/>
      <c r="UBF69" s="84"/>
      <c r="UBG69" s="84"/>
      <c r="UBH69" s="84"/>
      <c r="UBI69" s="84"/>
      <c r="UBJ69" s="84"/>
      <c r="UBK69" s="84"/>
      <c r="UBL69" s="84"/>
      <c r="UBM69" s="84"/>
      <c r="UBN69" s="84"/>
      <c r="UBO69" s="84"/>
      <c r="UBP69" s="84"/>
      <c r="UBQ69" s="84"/>
      <c r="UBR69" s="84"/>
      <c r="UBS69" s="84"/>
      <c r="UBT69" s="84"/>
      <c r="UBU69" s="84"/>
      <c r="UBV69" s="84"/>
      <c r="UBW69" s="84"/>
      <c r="UBX69" s="84"/>
      <c r="UBY69" s="84"/>
      <c r="UBZ69" s="84"/>
      <c r="UCA69" s="84"/>
      <c r="UCB69" s="84"/>
      <c r="UCC69" s="84"/>
      <c r="UCD69" s="84"/>
      <c r="UCE69" s="84"/>
      <c r="UCF69" s="84"/>
      <c r="UCG69" s="84"/>
      <c r="UCH69" s="84"/>
      <c r="UCI69" s="84"/>
      <c r="UCJ69" s="84"/>
      <c r="UCK69" s="84"/>
      <c r="UCL69" s="84"/>
      <c r="UCM69" s="84"/>
      <c r="UCN69" s="84"/>
      <c r="UCO69" s="84"/>
      <c r="UCP69" s="84"/>
      <c r="UCQ69" s="84"/>
      <c r="UCR69" s="84"/>
      <c r="UCS69" s="84"/>
      <c r="UCT69" s="84"/>
      <c r="UCU69" s="84"/>
      <c r="UCV69" s="84"/>
      <c r="UCW69" s="84"/>
      <c r="UCX69" s="84"/>
      <c r="UCY69" s="84"/>
      <c r="UCZ69" s="84"/>
      <c r="UDA69" s="84"/>
      <c r="UDB69" s="84"/>
      <c r="UDC69" s="84"/>
      <c r="UDD69" s="84"/>
      <c r="UDE69" s="84"/>
      <c r="UDF69" s="84"/>
      <c r="UDG69" s="84"/>
      <c r="UDH69" s="84"/>
      <c r="UDI69" s="84"/>
      <c r="UDJ69" s="84"/>
      <c r="UDK69" s="84"/>
      <c r="UDL69" s="84"/>
      <c r="UDM69" s="84"/>
      <c r="UDN69" s="84"/>
      <c r="UDO69" s="84"/>
      <c r="UDP69" s="84"/>
      <c r="UDQ69" s="84"/>
      <c r="UDR69" s="84"/>
      <c r="UDS69" s="84"/>
      <c r="UDT69" s="84"/>
      <c r="UDU69" s="84"/>
      <c r="UDV69" s="84"/>
      <c r="UDW69" s="84"/>
      <c r="UDX69" s="84"/>
      <c r="UDY69" s="84"/>
      <c r="UDZ69" s="84"/>
      <c r="UEA69" s="84"/>
      <c r="UEB69" s="84"/>
      <c r="UEC69" s="84"/>
      <c r="UED69" s="84"/>
      <c r="UEE69" s="84"/>
      <c r="UEF69" s="84"/>
      <c r="UEG69" s="84"/>
      <c r="UEH69" s="84"/>
      <c r="UEI69" s="84"/>
      <c r="UEJ69" s="84"/>
      <c r="UEK69" s="84"/>
      <c r="UEL69" s="84"/>
      <c r="UEM69" s="84"/>
      <c r="UEN69" s="84"/>
      <c r="UEO69" s="84"/>
      <c r="UEP69" s="84"/>
      <c r="UEQ69" s="84"/>
      <c r="UER69" s="84"/>
      <c r="UES69" s="84"/>
      <c r="UET69" s="84"/>
      <c r="UEU69" s="84"/>
      <c r="UEV69" s="84"/>
      <c r="UEW69" s="84"/>
      <c r="UEX69" s="84"/>
      <c r="UEY69" s="84"/>
      <c r="UEZ69" s="84"/>
      <c r="UFA69" s="84"/>
      <c r="UFB69" s="84"/>
      <c r="UFC69" s="84"/>
      <c r="UFD69" s="84"/>
      <c r="UFE69" s="84"/>
      <c r="UFF69" s="84"/>
      <c r="UFG69" s="84"/>
      <c r="UFH69" s="84"/>
      <c r="UFI69" s="84"/>
      <c r="UFJ69" s="84"/>
      <c r="UFK69" s="84"/>
      <c r="UFL69" s="84"/>
      <c r="UFM69" s="84"/>
      <c r="UFN69" s="84"/>
      <c r="UFO69" s="84"/>
      <c r="UFP69" s="84"/>
      <c r="UFQ69" s="84"/>
      <c r="UFR69" s="84"/>
      <c r="UFS69" s="84"/>
      <c r="UFT69" s="84"/>
      <c r="UFU69" s="84"/>
      <c r="UFV69" s="84"/>
      <c r="UFW69" s="84"/>
      <c r="UFX69" s="84"/>
      <c r="UFY69" s="84"/>
      <c r="UFZ69" s="84"/>
      <c r="UGA69" s="84"/>
      <c r="UGB69" s="84"/>
      <c r="UGC69" s="84"/>
      <c r="UGD69" s="84"/>
      <c r="UGE69" s="84"/>
      <c r="UGF69" s="84"/>
      <c r="UGG69" s="84"/>
      <c r="UGH69" s="84"/>
      <c r="UGI69" s="84"/>
      <c r="UGJ69" s="84"/>
      <c r="UGK69" s="84"/>
      <c r="UGL69" s="84"/>
      <c r="UGM69" s="84"/>
      <c r="UGN69" s="84"/>
      <c r="UGO69" s="84"/>
      <c r="UGP69" s="84"/>
      <c r="UGQ69" s="84"/>
      <c r="UGR69" s="84"/>
      <c r="UGS69" s="84"/>
      <c r="UGT69" s="84"/>
      <c r="UGU69" s="84"/>
      <c r="UGV69" s="84"/>
      <c r="UGW69" s="84"/>
      <c r="UGX69" s="84"/>
      <c r="UGY69" s="84"/>
      <c r="UGZ69" s="84"/>
      <c r="UHA69" s="84"/>
      <c r="UHB69" s="84"/>
      <c r="UHC69" s="84"/>
      <c r="UHD69" s="84"/>
      <c r="UHE69" s="84"/>
      <c r="UHF69" s="84"/>
      <c r="UHG69" s="84"/>
      <c r="UHH69" s="84"/>
      <c r="UHI69" s="84"/>
      <c r="UHJ69" s="84"/>
      <c r="UHK69" s="84"/>
      <c r="UHL69" s="84"/>
      <c r="UHM69" s="84"/>
      <c r="UHN69" s="84"/>
      <c r="UHO69" s="84"/>
      <c r="UHP69" s="84"/>
      <c r="UHQ69" s="84"/>
      <c r="UHR69" s="84"/>
      <c r="UHS69" s="84"/>
      <c r="UHT69" s="84"/>
      <c r="UHU69" s="84"/>
      <c r="UHV69" s="84"/>
      <c r="UHW69" s="84"/>
      <c r="UHX69" s="84"/>
      <c r="UHY69" s="84"/>
      <c r="UHZ69" s="84"/>
      <c r="UIA69" s="84"/>
      <c r="UIB69" s="84"/>
      <c r="UIC69" s="84"/>
      <c r="UID69" s="84"/>
      <c r="UIE69" s="84"/>
      <c r="UIF69" s="84"/>
      <c r="UIG69" s="84"/>
      <c r="UIH69" s="84"/>
      <c r="UII69" s="84"/>
      <c r="UIJ69" s="84"/>
      <c r="UIK69" s="84"/>
      <c r="UIL69" s="84"/>
      <c r="UIM69" s="84"/>
      <c r="UIN69" s="84"/>
      <c r="UIO69" s="84"/>
      <c r="UIP69" s="84"/>
      <c r="UIQ69" s="84"/>
      <c r="UIR69" s="84"/>
      <c r="UIS69" s="84"/>
      <c r="UIT69" s="84"/>
      <c r="UIU69" s="84"/>
      <c r="UIV69" s="84"/>
      <c r="UIW69" s="84"/>
      <c r="UIX69" s="84"/>
      <c r="UIY69" s="84"/>
      <c r="UIZ69" s="84"/>
      <c r="UJA69" s="84"/>
      <c r="UJB69" s="84"/>
      <c r="UJC69" s="84"/>
      <c r="UJD69" s="84"/>
      <c r="UJE69" s="84"/>
      <c r="UJF69" s="84"/>
      <c r="UJG69" s="84"/>
      <c r="UJH69" s="84"/>
      <c r="UJI69" s="84"/>
      <c r="UJJ69" s="84"/>
      <c r="UJK69" s="84"/>
      <c r="UJL69" s="84"/>
      <c r="UJM69" s="84"/>
      <c r="UJN69" s="84"/>
      <c r="UJO69" s="84"/>
      <c r="UJP69" s="84"/>
      <c r="UJQ69" s="84"/>
      <c r="UJR69" s="84"/>
      <c r="UJS69" s="84"/>
      <c r="UJT69" s="84"/>
      <c r="UJU69" s="84"/>
      <c r="UJV69" s="84"/>
      <c r="UJW69" s="84"/>
      <c r="UJX69" s="84"/>
      <c r="UJY69" s="84"/>
      <c r="UJZ69" s="84"/>
      <c r="UKA69" s="84"/>
      <c r="UKB69" s="84"/>
      <c r="UKC69" s="84"/>
      <c r="UKD69" s="84"/>
      <c r="UKE69" s="84"/>
      <c r="UKF69" s="84"/>
      <c r="UKG69" s="84"/>
      <c r="UKH69" s="84"/>
      <c r="UKI69" s="84"/>
      <c r="UKJ69" s="84"/>
      <c r="UKK69" s="84"/>
      <c r="UKL69" s="84"/>
      <c r="UKM69" s="84"/>
      <c r="UKN69" s="84"/>
      <c r="UKO69" s="84"/>
      <c r="UKP69" s="84"/>
      <c r="UKQ69" s="84"/>
      <c r="UKR69" s="84"/>
      <c r="UKS69" s="84"/>
      <c r="UKT69" s="84"/>
      <c r="UKU69" s="84"/>
      <c r="UKV69" s="84"/>
      <c r="UKW69" s="84"/>
      <c r="UKX69" s="84"/>
      <c r="UKY69" s="84"/>
      <c r="UKZ69" s="84"/>
      <c r="ULA69" s="84"/>
      <c r="ULB69" s="84"/>
      <c r="ULC69" s="84"/>
      <c r="ULD69" s="84"/>
      <c r="ULE69" s="84"/>
      <c r="ULF69" s="84"/>
      <c r="ULG69" s="84"/>
      <c r="ULH69" s="84"/>
      <c r="ULI69" s="84"/>
      <c r="ULJ69" s="84"/>
      <c r="ULK69" s="84"/>
      <c r="ULL69" s="84"/>
      <c r="ULM69" s="84"/>
      <c r="ULN69" s="84"/>
      <c r="ULO69" s="84"/>
      <c r="ULP69" s="84"/>
      <c r="ULQ69" s="84"/>
      <c r="ULR69" s="84"/>
      <c r="ULS69" s="84"/>
      <c r="ULT69" s="84"/>
      <c r="ULU69" s="84"/>
      <c r="ULV69" s="84"/>
      <c r="ULW69" s="84"/>
      <c r="ULX69" s="84"/>
      <c r="ULY69" s="84"/>
      <c r="ULZ69" s="84"/>
      <c r="UMA69" s="84"/>
      <c r="UMB69" s="84"/>
      <c r="UMC69" s="84"/>
      <c r="UMD69" s="84"/>
      <c r="UME69" s="84"/>
      <c r="UMF69" s="84"/>
      <c r="UMG69" s="84"/>
      <c r="UMH69" s="84"/>
      <c r="UMI69" s="84"/>
      <c r="UMJ69" s="84"/>
      <c r="UMK69" s="84"/>
      <c r="UML69" s="84"/>
      <c r="UMM69" s="84"/>
      <c r="UMN69" s="84"/>
      <c r="UMO69" s="84"/>
      <c r="UMP69" s="84"/>
      <c r="UMQ69" s="84"/>
      <c r="UMR69" s="84"/>
      <c r="UMS69" s="84"/>
      <c r="UMT69" s="84"/>
      <c r="UMU69" s="84"/>
      <c r="UMV69" s="84"/>
      <c r="UMW69" s="84"/>
      <c r="UMX69" s="84"/>
      <c r="UMY69" s="84"/>
      <c r="UMZ69" s="84"/>
      <c r="UNA69" s="84"/>
      <c r="UNB69" s="84"/>
      <c r="UNC69" s="84"/>
      <c r="UND69" s="84"/>
      <c r="UNE69" s="84"/>
      <c r="UNF69" s="84"/>
      <c r="UNG69" s="84"/>
      <c r="UNH69" s="84"/>
      <c r="UNI69" s="84"/>
      <c r="UNJ69" s="84"/>
      <c r="UNK69" s="84"/>
      <c r="UNL69" s="84"/>
      <c r="UNM69" s="84"/>
      <c r="UNN69" s="84"/>
      <c r="UNO69" s="84"/>
      <c r="UNP69" s="84"/>
      <c r="UNQ69" s="84"/>
      <c r="UNR69" s="84"/>
      <c r="UNS69" s="84"/>
      <c r="UNT69" s="84"/>
      <c r="UNU69" s="84"/>
      <c r="UNV69" s="84"/>
      <c r="UNW69" s="84"/>
      <c r="UNX69" s="84"/>
      <c r="UNY69" s="84"/>
      <c r="UNZ69" s="84"/>
      <c r="UOA69" s="84"/>
      <c r="UOB69" s="84"/>
      <c r="UOC69" s="84"/>
      <c r="UOD69" s="84"/>
      <c r="UOE69" s="84"/>
      <c r="UOF69" s="84"/>
      <c r="UOG69" s="84"/>
      <c r="UOH69" s="84"/>
      <c r="UOI69" s="84"/>
      <c r="UOJ69" s="84"/>
      <c r="UOK69" s="84"/>
      <c r="UOL69" s="84"/>
      <c r="UOM69" s="84"/>
      <c r="UON69" s="84"/>
      <c r="UOO69" s="84"/>
      <c r="UOP69" s="84"/>
      <c r="UOQ69" s="84"/>
      <c r="UOR69" s="84"/>
      <c r="UOS69" s="84"/>
      <c r="UOT69" s="84"/>
      <c r="UOU69" s="84"/>
      <c r="UOV69" s="84"/>
      <c r="UOW69" s="84"/>
      <c r="UOX69" s="84"/>
      <c r="UOY69" s="84"/>
      <c r="UOZ69" s="84"/>
      <c r="UPA69" s="84"/>
      <c r="UPB69" s="84"/>
      <c r="UPC69" s="84"/>
      <c r="UPD69" s="84"/>
      <c r="UPE69" s="84"/>
      <c r="UPF69" s="84"/>
      <c r="UPG69" s="84"/>
      <c r="UPH69" s="84"/>
      <c r="UPI69" s="84"/>
      <c r="UPJ69" s="84"/>
      <c r="UPK69" s="84"/>
      <c r="UPL69" s="84"/>
      <c r="UPM69" s="84"/>
      <c r="UPN69" s="84"/>
      <c r="UPO69" s="84"/>
      <c r="UPP69" s="84"/>
      <c r="UPQ69" s="84"/>
      <c r="UPR69" s="84"/>
      <c r="UPS69" s="84"/>
      <c r="UPT69" s="84"/>
      <c r="UPU69" s="84"/>
      <c r="UPV69" s="84"/>
      <c r="UPW69" s="84"/>
      <c r="UPX69" s="84"/>
      <c r="UPY69" s="84"/>
      <c r="UPZ69" s="84"/>
      <c r="UQA69" s="84"/>
      <c r="UQB69" s="84"/>
      <c r="UQC69" s="84"/>
      <c r="UQD69" s="84"/>
      <c r="UQE69" s="84"/>
      <c r="UQF69" s="84"/>
      <c r="UQG69" s="84"/>
      <c r="UQH69" s="84"/>
      <c r="UQI69" s="84"/>
      <c r="UQJ69" s="84"/>
      <c r="UQK69" s="84"/>
      <c r="UQL69" s="84"/>
      <c r="UQM69" s="84"/>
      <c r="UQN69" s="84"/>
      <c r="UQO69" s="84"/>
      <c r="UQP69" s="84"/>
      <c r="UQQ69" s="84"/>
      <c r="UQR69" s="84"/>
      <c r="UQS69" s="84"/>
      <c r="UQT69" s="84"/>
      <c r="UQU69" s="84"/>
      <c r="UQV69" s="84"/>
      <c r="UQW69" s="84"/>
      <c r="UQX69" s="84"/>
      <c r="UQY69" s="84"/>
      <c r="UQZ69" s="84"/>
      <c r="URA69" s="84"/>
      <c r="URB69" s="84"/>
      <c r="URC69" s="84"/>
      <c r="URD69" s="84"/>
      <c r="URE69" s="84"/>
      <c r="URF69" s="84"/>
      <c r="URG69" s="84"/>
      <c r="URH69" s="84"/>
      <c r="URI69" s="84"/>
      <c r="URJ69" s="84"/>
      <c r="URK69" s="84"/>
      <c r="URL69" s="84"/>
      <c r="URM69" s="84"/>
      <c r="URN69" s="84"/>
      <c r="URO69" s="84"/>
      <c r="URP69" s="84"/>
      <c r="URQ69" s="84"/>
      <c r="URR69" s="84"/>
      <c r="URS69" s="84"/>
      <c r="URT69" s="84"/>
      <c r="URU69" s="84"/>
      <c r="URV69" s="84"/>
      <c r="URW69" s="84"/>
      <c r="URX69" s="84"/>
      <c r="URY69" s="84"/>
      <c r="URZ69" s="84"/>
      <c r="USA69" s="84"/>
      <c r="USB69" s="84"/>
      <c r="USC69" s="84"/>
      <c r="USD69" s="84"/>
      <c r="USE69" s="84"/>
      <c r="USF69" s="84"/>
      <c r="USG69" s="84"/>
      <c r="USH69" s="84"/>
      <c r="USI69" s="84"/>
      <c r="USJ69" s="84"/>
      <c r="USK69" s="84"/>
      <c r="USL69" s="84"/>
      <c r="USM69" s="84"/>
      <c r="USN69" s="84"/>
      <c r="USO69" s="84"/>
      <c r="USP69" s="84"/>
      <c r="USQ69" s="84"/>
      <c r="USR69" s="84"/>
      <c r="USS69" s="84"/>
      <c r="UST69" s="84"/>
      <c r="USU69" s="84"/>
      <c r="USV69" s="84"/>
      <c r="USW69" s="84"/>
      <c r="USX69" s="84"/>
      <c r="USY69" s="84"/>
      <c r="USZ69" s="84"/>
      <c r="UTA69" s="84"/>
      <c r="UTB69" s="84"/>
      <c r="UTC69" s="84"/>
      <c r="UTD69" s="84"/>
      <c r="UTE69" s="84"/>
      <c r="UTF69" s="84"/>
      <c r="UTG69" s="84"/>
      <c r="UTH69" s="84"/>
      <c r="UTI69" s="84"/>
      <c r="UTJ69" s="84"/>
      <c r="UTK69" s="84"/>
      <c r="UTL69" s="84"/>
      <c r="UTM69" s="84"/>
      <c r="UTN69" s="84"/>
      <c r="UTO69" s="84"/>
      <c r="UTP69" s="84"/>
      <c r="UTQ69" s="84"/>
      <c r="UTR69" s="84"/>
      <c r="UTS69" s="84"/>
      <c r="UTT69" s="84"/>
      <c r="UTU69" s="84"/>
      <c r="UTV69" s="84"/>
      <c r="UTW69" s="84"/>
      <c r="UTX69" s="84"/>
      <c r="UTY69" s="84"/>
      <c r="UTZ69" s="84"/>
      <c r="UUA69" s="84"/>
      <c r="UUB69" s="84"/>
      <c r="UUC69" s="84"/>
      <c r="UUD69" s="84"/>
      <c r="UUE69" s="84"/>
      <c r="UUF69" s="84"/>
      <c r="UUG69" s="84"/>
      <c r="UUH69" s="84"/>
      <c r="UUI69" s="84"/>
      <c r="UUJ69" s="84"/>
      <c r="UUK69" s="84"/>
      <c r="UUL69" s="84"/>
      <c r="UUM69" s="84"/>
      <c r="UUN69" s="84"/>
      <c r="UUO69" s="84"/>
      <c r="UUP69" s="84"/>
      <c r="UUQ69" s="84"/>
      <c r="UUR69" s="84"/>
      <c r="UUS69" s="84"/>
      <c r="UUT69" s="84"/>
      <c r="UUU69" s="84"/>
      <c r="UUV69" s="84"/>
      <c r="UUW69" s="84"/>
      <c r="UUX69" s="84"/>
      <c r="UUY69" s="84"/>
      <c r="UUZ69" s="84"/>
      <c r="UVA69" s="84"/>
      <c r="UVB69" s="84"/>
      <c r="UVC69" s="84"/>
      <c r="UVD69" s="84"/>
      <c r="UVE69" s="84"/>
      <c r="UVF69" s="84"/>
      <c r="UVG69" s="84"/>
      <c r="UVH69" s="84"/>
      <c r="UVI69" s="84"/>
      <c r="UVJ69" s="84"/>
      <c r="UVK69" s="84"/>
      <c r="UVL69" s="84"/>
      <c r="UVM69" s="84"/>
      <c r="UVN69" s="84"/>
      <c r="UVO69" s="84"/>
      <c r="UVP69" s="84"/>
      <c r="UVQ69" s="84"/>
      <c r="UVR69" s="84"/>
      <c r="UVS69" s="84"/>
      <c r="UVT69" s="84"/>
      <c r="UVU69" s="84"/>
      <c r="UVV69" s="84"/>
      <c r="UVW69" s="84"/>
      <c r="UVX69" s="84"/>
      <c r="UVY69" s="84"/>
      <c r="UVZ69" s="84"/>
      <c r="UWA69" s="84"/>
      <c r="UWB69" s="84"/>
      <c r="UWC69" s="84"/>
      <c r="UWD69" s="84"/>
      <c r="UWE69" s="84"/>
      <c r="UWF69" s="84"/>
      <c r="UWG69" s="84"/>
      <c r="UWH69" s="84"/>
      <c r="UWI69" s="84"/>
      <c r="UWJ69" s="84"/>
      <c r="UWK69" s="84"/>
      <c r="UWL69" s="84"/>
      <c r="UWM69" s="84"/>
      <c r="UWN69" s="84"/>
      <c r="UWO69" s="84"/>
      <c r="UWP69" s="84"/>
      <c r="UWQ69" s="84"/>
      <c r="UWR69" s="84"/>
      <c r="UWS69" s="84"/>
      <c r="UWT69" s="84"/>
      <c r="UWU69" s="84"/>
      <c r="UWV69" s="84"/>
      <c r="UWW69" s="84"/>
      <c r="UWX69" s="84"/>
      <c r="UWY69" s="84"/>
      <c r="UWZ69" s="84"/>
      <c r="UXA69" s="84"/>
      <c r="UXB69" s="84"/>
      <c r="UXC69" s="84"/>
      <c r="UXD69" s="84"/>
      <c r="UXE69" s="84"/>
      <c r="UXF69" s="84"/>
      <c r="UXG69" s="84"/>
      <c r="UXH69" s="84"/>
      <c r="UXI69" s="84"/>
      <c r="UXJ69" s="84"/>
      <c r="UXK69" s="84"/>
      <c r="UXL69" s="84"/>
      <c r="UXM69" s="84"/>
      <c r="UXN69" s="84"/>
      <c r="UXO69" s="84"/>
      <c r="UXP69" s="84"/>
      <c r="UXQ69" s="84"/>
      <c r="UXR69" s="84"/>
      <c r="UXS69" s="84"/>
      <c r="UXT69" s="84"/>
      <c r="UXU69" s="84"/>
      <c r="UXV69" s="84"/>
      <c r="UXW69" s="84"/>
      <c r="UXX69" s="84"/>
      <c r="UXY69" s="84"/>
      <c r="UXZ69" s="84"/>
      <c r="UYA69" s="84"/>
      <c r="UYB69" s="84"/>
      <c r="UYC69" s="84"/>
      <c r="UYD69" s="84"/>
      <c r="UYE69" s="84"/>
      <c r="UYF69" s="84"/>
      <c r="UYG69" s="84"/>
      <c r="UYH69" s="84"/>
      <c r="UYI69" s="84"/>
      <c r="UYJ69" s="84"/>
      <c r="UYK69" s="84"/>
      <c r="UYL69" s="84"/>
      <c r="UYM69" s="84"/>
      <c r="UYN69" s="84"/>
      <c r="UYO69" s="84"/>
      <c r="UYP69" s="84"/>
      <c r="UYQ69" s="84"/>
      <c r="UYR69" s="84"/>
      <c r="UYS69" s="84"/>
      <c r="UYT69" s="84"/>
      <c r="UYU69" s="84"/>
      <c r="UYV69" s="84"/>
      <c r="UYW69" s="84"/>
      <c r="UYX69" s="84"/>
      <c r="UYY69" s="84"/>
      <c r="UYZ69" s="84"/>
      <c r="UZA69" s="84"/>
      <c r="UZB69" s="84"/>
      <c r="UZC69" s="84"/>
      <c r="UZD69" s="84"/>
      <c r="UZE69" s="84"/>
      <c r="UZF69" s="84"/>
      <c r="UZG69" s="84"/>
      <c r="UZH69" s="84"/>
      <c r="UZI69" s="84"/>
      <c r="UZJ69" s="84"/>
      <c r="UZK69" s="84"/>
      <c r="UZL69" s="84"/>
      <c r="UZM69" s="84"/>
      <c r="UZN69" s="84"/>
      <c r="UZO69" s="84"/>
      <c r="UZP69" s="84"/>
      <c r="UZQ69" s="84"/>
      <c r="UZR69" s="84"/>
      <c r="UZS69" s="84"/>
      <c r="UZT69" s="84"/>
      <c r="UZU69" s="84"/>
      <c r="UZV69" s="84"/>
      <c r="UZW69" s="84"/>
      <c r="UZX69" s="84"/>
      <c r="UZY69" s="84"/>
      <c r="UZZ69" s="84"/>
      <c r="VAA69" s="84"/>
      <c r="VAB69" s="84"/>
      <c r="VAC69" s="84"/>
      <c r="VAD69" s="84"/>
      <c r="VAE69" s="84"/>
      <c r="VAF69" s="84"/>
      <c r="VAG69" s="84"/>
      <c r="VAH69" s="84"/>
      <c r="VAI69" s="84"/>
      <c r="VAJ69" s="84"/>
      <c r="VAK69" s="84"/>
      <c r="VAL69" s="84"/>
      <c r="VAM69" s="84"/>
      <c r="VAN69" s="84"/>
      <c r="VAO69" s="84"/>
      <c r="VAP69" s="84"/>
      <c r="VAQ69" s="84"/>
      <c r="VAR69" s="84"/>
      <c r="VAS69" s="84"/>
      <c r="VAT69" s="84"/>
      <c r="VAU69" s="84"/>
      <c r="VAV69" s="84"/>
      <c r="VAW69" s="84"/>
      <c r="VAX69" s="84"/>
      <c r="VAY69" s="84"/>
      <c r="VAZ69" s="84"/>
      <c r="VBA69" s="84"/>
      <c r="VBB69" s="84"/>
      <c r="VBC69" s="84"/>
      <c r="VBD69" s="84"/>
      <c r="VBE69" s="84"/>
      <c r="VBF69" s="84"/>
      <c r="VBG69" s="84"/>
      <c r="VBH69" s="84"/>
      <c r="VBI69" s="84"/>
      <c r="VBJ69" s="84"/>
      <c r="VBK69" s="84"/>
      <c r="VBL69" s="84"/>
      <c r="VBM69" s="84"/>
      <c r="VBN69" s="84"/>
      <c r="VBO69" s="84"/>
      <c r="VBP69" s="84"/>
      <c r="VBQ69" s="84"/>
      <c r="VBR69" s="84"/>
      <c r="VBS69" s="84"/>
      <c r="VBT69" s="84"/>
      <c r="VBU69" s="84"/>
      <c r="VBV69" s="84"/>
      <c r="VBW69" s="84"/>
      <c r="VBX69" s="84"/>
      <c r="VBY69" s="84"/>
      <c r="VBZ69" s="84"/>
      <c r="VCA69" s="84"/>
      <c r="VCB69" s="84"/>
      <c r="VCC69" s="84"/>
      <c r="VCD69" s="84"/>
      <c r="VCE69" s="84"/>
      <c r="VCF69" s="84"/>
      <c r="VCG69" s="84"/>
      <c r="VCH69" s="84"/>
      <c r="VCI69" s="84"/>
      <c r="VCJ69" s="84"/>
      <c r="VCK69" s="84"/>
      <c r="VCL69" s="84"/>
      <c r="VCM69" s="84"/>
      <c r="VCN69" s="84"/>
      <c r="VCO69" s="84"/>
      <c r="VCP69" s="84"/>
      <c r="VCQ69" s="84"/>
      <c r="VCR69" s="84"/>
      <c r="VCS69" s="84"/>
      <c r="VCT69" s="84"/>
      <c r="VCU69" s="84"/>
      <c r="VCV69" s="84"/>
      <c r="VCW69" s="84"/>
      <c r="VCX69" s="84"/>
      <c r="VCY69" s="84"/>
      <c r="VCZ69" s="84"/>
      <c r="VDA69" s="84"/>
      <c r="VDB69" s="84"/>
      <c r="VDC69" s="84"/>
      <c r="VDD69" s="84"/>
      <c r="VDE69" s="84"/>
      <c r="VDF69" s="84"/>
      <c r="VDG69" s="84"/>
      <c r="VDH69" s="84"/>
      <c r="VDI69" s="84"/>
      <c r="VDJ69" s="84"/>
      <c r="VDK69" s="84"/>
      <c r="VDL69" s="84"/>
      <c r="VDM69" s="84"/>
      <c r="VDN69" s="84"/>
      <c r="VDO69" s="84"/>
      <c r="VDP69" s="84"/>
      <c r="VDQ69" s="84"/>
      <c r="VDR69" s="84"/>
      <c r="VDS69" s="84"/>
      <c r="VDT69" s="84"/>
      <c r="VDU69" s="84"/>
      <c r="VDV69" s="84"/>
      <c r="VDW69" s="84"/>
      <c r="VDX69" s="84"/>
      <c r="VDY69" s="84"/>
      <c r="VDZ69" s="84"/>
      <c r="VEA69" s="84"/>
      <c r="VEB69" s="84"/>
      <c r="VEC69" s="84"/>
      <c r="VED69" s="84"/>
      <c r="VEE69" s="84"/>
      <c r="VEF69" s="84"/>
      <c r="VEG69" s="84"/>
      <c r="VEH69" s="84"/>
      <c r="VEI69" s="84"/>
      <c r="VEJ69" s="84"/>
      <c r="VEK69" s="84"/>
      <c r="VEL69" s="84"/>
      <c r="VEM69" s="84"/>
      <c r="VEN69" s="84"/>
      <c r="VEO69" s="84"/>
      <c r="VEP69" s="84"/>
      <c r="VEQ69" s="84"/>
      <c r="VER69" s="84"/>
      <c r="VES69" s="84"/>
      <c r="VET69" s="84"/>
      <c r="VEU69" s="84"/>
      <c r="VEV69" s="84"/>
      <c r="VEW69" s="84"/>
      <c r="VEX69" s="84"/>
      <c r="VEY69" s="84"/>
      <c r="VEZ69" s="84"/>
      <c r="VFA69" s="84"/>
      <c r="VFB69" s="84"/>
      <c r="VFC69" s="84"/>
      <c r="VFD69" s="84"/>
      <c r="VFE69" s="84"/>
      <c r="VFF69" s="84"/>
      <c r="VFG69" s="84"/>
      <c r="VFH69" s="84"/>
      <c r="VFI69" s="84"/>
      <c r="VFJ69" s="84"/>
      <c r="VFK69" s="84"/>
      <c r="VFL69" s="84"/>
      <c r="VFM69" s="84"/>
      <c r="VFN69" s="84"/>
      <c r="VFO69" s="84"/>
      <c r="VFP69" s="84"/>
      <c r="VFQ69" s="84"/>
      <c r="VFR69" s="84"/>
      <c r="VFS69" s="84"/>
      <c r="VFT69" s="84"/>
      <c r="VFU69" s="84"/>
      <c r="VFV69" s="84"/>
      <c r="VFW69" s="84"/>
      <c r="VFX69" s="84"/>
      <c r="VFY69" s="84"/>
      <c r="VFZ69" s="84"/>
      <c r="VGA69" s="84"/>
      <c r="VGB69" s="84"/>
      <c r="VGC69" s="84"/>
      <c r="VGD69" s="84"/>
      <c r="VGE69" s="84"/>
      <c r="VGF69" s="84"/>
      <c r="VGG69" s="84"/>
      <c r="VGH69" s="84"/>
      <c r="VGI69" s="84"/>
      <c r="VGJ69" s="84"/>
      <c r="VGK69" s="84"/>
      <c r="VGL69" s="84"/>
      <c r="VGM69" s="84"/>
      <c r="VGN69" s="84"/>
      <c r="VGO69" s="84"/>
      <c r="VGP69" s="84"/>
      <c r="VGQ69" s="84"/>
      <c r="VGR69" s="84"/>
      <c r="VGS69" s="84"/>
      <c r="VGT69" s="84"/>
      <c r="VGU69" s="84"/>
      <c r="VGV69" s="84"/>
      <c r="VGW69" s="84"/>
      <c r="VGX69" s="84"/>
      <c r="VGY69" s="84"/>
      <c r="VGZ69" s="84"/>
      <c r="VHA69" s="84"/>
      <c r="VHB69" s="84"/>
      <c r="VHC69" s="84"/>
      <c r="VHD69" s="84"/>
      <c r="VHE69" s="84"/>
      <c r="VHF69" s="84"/>
      <c r="VHG69" s="84"/>
      <c r="VHH69" s="84"/>
      <c r="VHI69" s="84"/>
      <c r="VHJ69" s="84"/>
      <c r="VHK69" s="84"/>
      <c r="VHL69" s="84"/>
      <c r="VHM69" s="84"/>
      <c r="VHN69" s="84"/>
      <c r="VHO69" s="84"/>
      <c r="VHP69" s="84"/>
      <c r="VHQ69" s="84"/>
      <c r="VHR69" s="84"/>
      <c r="VHS69" s="84"/>
      <c r="VHT69" s="84"/>
      <c r="VHU69" s="84"/>
      <c r="VHV69" s="84"/>
      <c r="VHW69" s="84"/>
      <c r="VHX69" s="84"/>
      <c r="VHY69" s="84"/>
      <c r="VHZ69" s="84"/>
      <c r="VIA69" s="84"/>
      <c r="VIB69" s="84"/>
      <c r="VIC69" s="84"/>
      <c r="VID69" s="84"/>
      <c r="VIE69" s="84"/>
      <c r="VIF69" s="84"/>
      <c r="VIG69" s="84"/>
      <c r="VIH69" s="84"/>
      <c r="VII69" s="84"/>
      <c r="VIJ69" s="84"/>
      <c r="VIK69" s="84"/>
      <c r="VIL69" s="84"/>
      <c r="VIM69" s="84"/>
      <c r="VIN69" s="84"/>
      <c r="VIO69" s="84"/>
      <c r="VIP69" s="84"/>
      <c r="VIQ69" s="84"/>
      <c r="VIR69" s="84"/>
      <c r="VIS69" s="84"/>
      <c r="VIT69" s="84"/>
      <c r="VIU69" s="84"/>
      <c r="VIV69" s="84"/>
      <c r="VIW69" s="84"/>
      <c r="VIX69" s="84"/>
      <c r="VIY69" s="84"/>
      <c r="VIZ69" s="84"/>
      <c r="VJA69" s="84"/>
      <c r="VJB69" s="84"/>
      <c r="VJC69" s="84"/>
      <c r="VJD69" s="84"/>
      <c r="VJE69" s="84"/>
      <c r="VJF69" s="84"/>
      <c r="VJG69" s="84"/>
      <c r="VJH69" s="84"/>
      <c r="VJI69" s="84"/>
      <c r="VJJ69" s="84"/>
      <c r="VJK69" s="84"/>
      <c r="VJL69" s="84"/>
      <c r="VJM69" s="84"/>
      <c r="VJN69" s="84"/>
      <c r="VJO69" s="84"/>
      <c r="VJP69" s="84"/>
      <c r="VJQ69" s="84"/>
      <c r="VJR69" s="84"/>
      <c r="VJS69" s="84"/>
      <c r="VJT69" s="84"/>
      <c r="VJU69" s="84"/>
      <c r="VJV69" s="84"/>
      <c r="VJW69" s="84"/>
      <c r="VJX69" s="84"/>
      <c r="VJY69" s="84"/>
      <c r="VJZ69" s="84"/>
      <c r="VKA69" s="84"/>
      <c r="VKB69" s="84"/>
      <c r="VKC69" s="84"/>
      <c r="VKD69" s="84"/>
      <c r="VKE69" s="84"/>
      <c r="VKF69" s="84"/>
      <c r="VKG69" s="84"/>
      <c r="VKH69" s="84"/>
      <c r="VKI69" s="84"/>
      <c r="VKJ69" s="84"/>
      <c r="VKK69" s="84"/>
      <c r="VKL69" s="84"/>
      <c r="VKM69" s="84"/>
      <c r="VKN69" s="84"/>
      <c r="VKO69" s="84"/>
      <c r="VKP69" s="84"/>
      <c r="VKQ69" s="84"/>
      <c r="VKR69" s="84"/>
      <c r="VKS69" s="84"/>
      <c r="VKT69" s="84"/>
      <c r="VKU69" s="84"/>
      <c r="VKV69" s="84"/>
      <c r="VKW69" s="84"/>
      <c r="VKX69" s="84"/>
      <c r="VKY69" s="84"/>
      <c r="VKZ69" s="84"/>
      <c r="VLA69" s="84"/>
      <c r="VLB69" s="84"/>
      <c r="VLC69" s="84"/>
      <c r="VLD69" s="84"/>
      <c r="VLE69" s="84"/>
      <c r="VLF69" s="84"/>
      <c r="VLG69" s="84"/>
      <c r="VLH69" s="84"/>
      <c r="VLI69" s="84"/>
      <c r="VLJ69" s="84"/>
      <c r="VLK69" s="84"/>
      <c r="VLL69" s="84"/>
      <c r="VLM69" s="84"/>
      <c r="VLN69" s="84"/>
      <c r="VLO69" s="84"/>
      <c r="VLP69" s="84"/>
      <c r="VLQ69" s="84"/>
      <c r="VLR69" s="84"/>
      <c r="VLS69" s="84"/>
      <c r="VLT69" s="84"/>
      <c r="VLU69" s="84"/>
      <c r="VLV69" s="84"/>
      <c r="VLW69" s="84"/>
      <c r="VLX69" s="84"/>
      <c r="VLY69" s="84"/>
      <c r="VLZ69" s="84"/>
      <c r="VMA69" s="84"/>
      <c r="VMB69" s="84"/>
      <c r="VMC69" s="84"/>
      <c r="VMD69" s="84"/>
      <c r="VME69" s="84"/>
      <c r="VMF69" s="84"/>
      <c r="VMG69" s="84"/>
      <c r="VMH69" s="84"/>
      <c r="VMI69" s="84"/>
      <c r="VMJ69" s="84"/>
      <c r="VMK69" s="84"/>
      <c r="VML69" s="84"/>
      <c r="VMM69" s="84"/>
      <c r="VMN69" s="84"/>
      <c r="VMO69" s="84"/>
      <c r="VMP69" s="84"/>
      <c r="VMQ69" s="84"/>
      <c r="VMR69" s="84"/>
      <c r="VMS69" s="84"/>
      <c r="VMT69" s="84"/>
      <c r="VMU69" s="84"/>
      <c r="VMV69" s="84"/>
      <c r="VMW69" s="84"/>
      <c r="VMX69" s="84"/>
      <c r="VMY69" s="84"/>
      <c r="VMZ69" s="84"/>
      <c r="VNA69" s="84"/>
      <c r="VNB69" s="84"/>
      <c r="VNC69" s="84"/>
      <c r="VND69" s="84"/>
      <c r="VNE69" s="84"/>
      <c r="VNF69" s="84"/>
      <c r="VNG69" s="84"/>
      <c r="VNH69" s="84"/>
      <c r="VNI69" s="84"/>
      <c r="VNJ69" s="84"/>
      <c r="VNK69" s="84"/>
      <c r="VNL69" s="84"/>
      <c r="VNM69" s="84"/>
      <c r="VNN69" s="84"/>
      <c r="VNO69" s="84"/>
      <c r="VNP69" s="84"/>
      <c r="VNQ69" s="84"/>
      <c r="VNR69" s="84"/>
      <c r="VNS69" s="84"/>
      <c r="VNT69" s="84"/>
      <c r="VNU69" s="84"/>
      <c r="VNV69" s="84"/>
      <c r="VNW69" s="84"/>
      <c r="VNX69" s="84"/>
      <c r="VNY69" s="84"/>
      <c r="VNZ69" s="84"/>
      <c r="VOA69" s="84"/>
      <c r="VOB69" s="84"/>
      <c r="VOC69" s="84"/>
      <c r="VOD69" s="84"/>
      <c r="VOE69" s="84"/>
      <c r="VOF69" s="84"/>
      <c r="VOG69" s="84"/>
      <c r="VOH69" s="84"/>
      <c r="VOI69" s="84"/>
      <c r="VOJ69" s="84"/>
      <c r="VOK69" s="84"/>
      <c r="VOL69" s="84"/>
      <c r="VOM69" s="84"/>
      <c r="VON69" s="84"/>
      <c r="VOO69" s="84"/>
      <c r="VOP69" s="84"/>
      <c r="VOQ69" s="84"/>
      <c r="VOR69" s="84"/>
      <c r="VOS69" s="84"/>
      <c r="VOT69" s="84"/>
      <c r="VOU69" s="84"/>
      <c r="VOV69" s="84"/>
      <c r="VOW69" s="84"/>
      <c r="VOX69" s="84"/>
      <c r="VOY69" s="84"/>
      <c r="VOZ69" s="84"/>
      <c r="VPA69" s="84"/>
      <c r="VPB69" s="84"/>
      <c r="VPC69" s="84"/>
      <c r="VPD69" s="84"/>
      <c r="VPE69" s="84"/>
      <c r="VPF69" s="84"/>
      <c r="VPG69" s="84"/>
      <c r="VPH69" s="84"/>
      <c r="VPI69" s="84"/>
      <c r="VPJ69" s="84"/>
      <c r="VPK69" s="84"/>
      <c r="VPL69" s="84"/>
      <c r="VPM69" s="84"/>
      <c r="VPN69" s="84"/>
      <c r="VPO69" s="84"/>
      <c r="VPP69" s="84"/>
      <c r="VPQ69" s="84"/>
      <c r="VPR69" s="84"/>
      <c r="VPS69" s="84"/>
      <c r="VPT69" s="84"/>
      <c r="VPU69" s="84"/>
      <c r="VPV69" s="84"/>
      <c r="VPW69" s="84"/>
      <c r="VPX69" s="84"/>
      <c r="VPY69" s="84"/>
      <c r="VPZ69" s="84"/>
      <c r="VQA69" s="84"/>
      <c r="VQB69" s="84"/>
      <c r="VQC69" s="84"/>
      <c r="VQD69" s="84"/>
      <c r="VQE69" s="84"/>
      <c r="VQF69" s="84"/>
      <c r="VQG69" s="84"/>
      <c r="VQH69" s="84"/>
      <c r="VQI69" s="84"/>
      <c r="VQJ69" s="84"/>
      <c r="VQK69" s="84"/>
      <c r="VQL69" s="84"/>
      <c r="VQM69" s="84"/>
      <c r="VQN69" s="84"/>
      <c r="VQO69" s="84"/>
      <c r="VQP69" s="84"/>
      <c r="VQQ69" s="84"/>
      <c r="VQR69" s="84"/>
      <c r="VQS69" s="84"/>
      <c r="VQT69" s="84"/>
      <c r="VQU69" s="84"/>
      <c r="VQV69" s="84"/>
      <c r="VQW69" s="84"/>
      <c r="VQX69" s="84"/>
      <c r="VQY69" s="84"/>
      <c r="VQZ69" s="84"/>
      <c r="VRA69" s="84"/>
      <c r="VRB69" s="84"/>
      <c r="VRC69" s="84"/>
      <c r="VRD69" s="84"/>
      <c r="VRE69" s="84"/>
      <c r="VRF69" s="84"/>
      <c r="VRG69" s="84"/>
      <c r="VRH69" s="84"/>
      <c r="VRI69" s="84"/>
      <c r="VRJ69" s="84"/>
      <c r="VRK69" s="84"/>
      <c r="VRL69" s="84"/>
      <c r="VRM69" s="84"/>
      <c r="VRN69" s="84"/>
      <c r="VRO69" s="84"/>
      <c r="VRP69" s="84"/>
      <c r="VRQ69" s="84"/>
      <c r="VRR69" s="84"/>
      <c r="VRS69" s="84"/>
      <c r="VRT69" s="84"/>
      <c r="VRU69" s="84"/>
      <c r="VRV69" s="84"/>
      <c r="VRW69" s="84"/>
      <c r="VRX69" s="84"/>
      <c r="VRY69" s="84"/>
      <c r="VRZ69" s="84"/>
      <c r="VSA69" s="84"/>
      <c r="VSB69" s="84"/>
      <c r="VSC69" s="84"/>
      <c r="VSD69" s="84"/>
      <c r="VSE69" s="84"/>
      <c r="VSF69" s="84"/>
      <c r="VSG69" s="84"/>
      <c r="VSH69" s="84"/>
      <c r="VSI69" s="84"/>
      <c r="VSJ69" s="84"/>
      <c r="VSK69" s="84"/>
      <c r="VSL69" s="84"/>
      <c r="VSM69" s="84"/>
      <c r="VSN69" s="84"/>
      <c r="VSO69" s="84"/>
      <c r="VSP69" s="84"/>
      <c r="VSQ69" s="84"/>
      <c r="VSR69" s="84"/>
      <c r="VSS69" s="84"/>
      <c r="VST69" s="84"/>
      <c r="VSU69" s="84"/>
      <c r="VSV69" s="84"/>
      <c r="VSW69" s="84"/>
      <c r="VSX69" s="84"/>
      <c r="VSY69" s="84"/>
      <c r="VSZ69" s="84"/>
      <c r="VTA69" s="84"/>
      <c r="VTB69" s="84"/>
      <c r="VTC69" s="84"/>
      <c r="VTD69" s="84"/>
      <c r="VTE69" s="84"/>
      <c r="VTF69" s="84"/>
      <c r="VTG69" s="84"/>
      <c r="VTH69" s="84"/>
      <c r="VTI69" s="84"/>
      <c r="VTJ69" s="84"/>
      <c r="VTK69" s="84"/>
      <c r="VTL69" s="84"/>
      <c r="VTM69" s="84"/>
      <c r="VTN69" s="84"/>
      <c r="VTO69" s="84"/>
      <c r="VTP69" s="84"/>
      <c r="VTQ69" s="84"/>
      <c r="VTR69" s="84"/>
      <c r="VTS69" s="84"/>
      <c r="VTT69" s="84"/>
      <c r="VTU69" s="84"/>
      <c r="VTV69" s="84"/>
      <c r="VTW69" s="84"/>
      <c r="VTX69" s="84"/>
      <c r="VTY69" s="84"/>
      <c r="VTZ69" s="84"/>
      <c r="VUA69" s="84"/>
      <c r="VUB69" s="84"/>
      <c r="VUC69" s="84"/>
      <c r="VUD69" s="84"/>
      <c r="VUE69" s="84"/>
      <c r="VUF69" s="84"/>
      <c r="VUG69" s="84"/>
      <c r="VUH69" s="84"/>
      <c r="VUI69" s="84"/>
      <c r="VUJ69" s="84"/>
      <c r="VUK69" s="84"/>
      <c r="VUL69" s="84"/>
      <c r="VUM69" s="84"/>
      <c r="VUN69" s="84"/>
      <c r="VUO69" s="84"/>
      <c r="VUP69" s="84"/>
      <c r="VUQ69" s="84"/>
      <c r="VUR69" s="84"/>
      <c r="VUS69" s="84"/>
      <c r="VUT69" s="84"/>
      <c r="VUU69" s="84"/>
      <c r="VUV69" s="84"/>
      <c r="VUW69" s="84"/>
      <c r="VUX69" s="84"/>
      <c r="VUY69" s="84"/>
      <c r="VUZ69" s="84"/>
      <c r="VVA69" s="84"/>
      <c r="VVB69" s="84"/>
      <c r="VVC69" s="84"/>
      <c r="VVD69" s="84"/>
      <c r="VVE69" s="84"/>
      <c r="VVF69" s="84"/>
      <c r="VVG69" s="84"/>
      <c r="VVH69" s="84"/>
      <c r="VVI69" s="84"/>
      <c r="VVJ69" s="84"/>
      <c r="VVK69" s="84"/>
      <c r="VVL69" s="84"/>
      <c r="VVM69" s="84"/>
      <c r="VVN69" s="84"/>
      <c r="VVO69" s="84"/>
      <c r="VVP69" s="84"/>
      <c r="VVQ69" s="84"/>
      <c r="VVR69" s="84"/>
      <c r="VVS69" s="84"/>
      <c r="VVT69" s="84"/>
      <c r="VVU69" s="84"/>
      <c r="VVV69" s="84"/>
      <c r="VVW69" s="84"/>
      <c r="VVX69" s="84"/>
      <c r="VVY69" s="84"/>
      <c r="VVZ69" s="84"/>
      <c r="VWA69" s="84"/>
      <c r="VWB69" s="84"/>
      <c r="VWC69" s="84"/>
      <c r="VWD69" s="84"/>
      <c r="VWE69" s="84"/>
      <c r="VWF69" s="84"/>
      <c r="VWG69" s="84"/>
      <c r="VWH69" s="84"/>
      <c r="VWI69" s="84"/>
      <c r="VWJ69" s="84"/>
      <c r="VWK69" s="84"/>
      <c r="VWL69" s="84"/>
      <c r="VWM69" s="84"/>
      <c r="VWN69" s="84"/>
      <c r="VWO69" s="84"/>
      <c r="VWP69" s="84"/>
      <c r="VWQ69" s="84"/>
      <c r="VWR69" s="84"/>
      <c r="VWS69" s="84"/>
      <c r="VWT69" s="84"/>
      <c r="VWU69" s="84"/>
      <c r="VWV69" s="84"/>
      <c r="VWW69" s="84"/>
      <c r="VWX69" s="84"/>
      <c r="VWY69" s="84"/>
      <c r="VWZ69" s="84"/>
      <c r="VXA69" s="84"/>
      <c r="VXB69" s="84"/>
      <c r="VXC69" s="84"/>
      <c r="VXD69" s="84"/>
      <c r="VXE69" s="84"/>
      <c r="VXF69" s="84"/>
      <c r="VXG69" s="84"/>
      <c r="VXH69" s="84"/>
      <c r="VXI69" s="84"/>
      <c r="VXJ69" s="84"/>
      <c r="VXK69" s="84"/>
      <c r="VXL69" s="84"/>
      <c r="VXM69" s="84"/>
      <c r="VXN69" s="84"/>
      <c r="VXO69" s="84"/>
      <c r="VXP69" s="84"/>
      <c r="VXQ69" s="84"/>
      <c r="VXR69" s="84"/>
      <c r="VXS69" s="84"/>
      <c r="VXT69" s="84"/>
      <c r="VXU69" s="84"/>
      <c r="VXV69" s="84"/>
      <c r="VXW69" s="84"/>
      <c r="VXX69" s="84"/>
      <c r="VXY69" s="84"/>
      <c r="VXZ69" s="84"/>
      <c r="VYA69" s="84"/>
      <c r="VYB69" s="84"/>
      <c r="VYC69" s="84"/>
      <c r="VYD69" s="84"/>
      <c r="VYE69" s="84"/>
      <c r="VYF69" s="84"/>
      <c r="VYG69" s="84"/>
      <c r="VYH69" s="84"/>
      <c r="VYI69" s="84"/>
      <c r="VYJ69" s="84"/>
      <c r="VYK69" s="84"/>
      <c r="VYL69" s="84"/>
      <c r="VYM69" s="84"/>
      <c r="VYN69" s="84"/>
      <c r="VYO69" s="84"/>
      <c r="VYP69" s="84"/>
      <c r="VYQ69" s="84"/>
      <c r="VYR69" s="84"/>
      <c r="VYS69" s="84"/>
      <c r="VYT69" s="84"/>
      <c r="VYU69" s="84"/>
      <c r="VYV69" s="84"/>
      <c r="VYW69" s="84"/>
      <c r="VYX69" s="84"/>
      <c r="VYY69" s="84"/>
      <c r="VYZ69" s="84"/>
      <c r="VZA69" s="84"/>
      <c r="VZB69" s="84"/>
      <c r="VZC69" s="84"/>
      <c r="VZD69" s="84"/>
      <c r="VZE69" s="84"/>
      <c r="VZF69" s="84"/>
      <c r="VZG69" s="84"/>
      <c r="VZH69" s="84"/>
      <c r="VZI69" s="84"/>
      <c r="VZJ69" s="84"/>
      <c r="VZK69" s="84"/>
      <c r="VZL69" s="84"/>
      <c r="VZM69" s="84"/>
      <c r="VZN69" s="84"/>
      <c r="VZO69" s="84"/>
      <c r="VZP69" s="84"/>
      <c r="VZQ69" s="84"/>
      <c r="VZR69" s="84"/>
      <c r="VZS69" s="84"/>
      <c r="VZT69" s="84"/>
      <c r="VZU69" s="84"/>
      <c r="VZV69" s="84"/>
      <c r="VZW69" s="84"/>
      <c r="VZX69" s="84"/>
      <c r="VZY69" s="84"/>
      <c r="VZZ69" s="84"/>
      <c r="WAA69" s="84"/>
      <c r="WAB69" s="84"/>
      <c r="WAC69" s="84"/>
      <c r="WAD69" s="84"/>
      <c r="WAE69" s="84"/>
      <c r="WAF69" s="84"/>
      <c r="WAG69" s="84"/>
      <c r="WAH69" s="84"/>
      <c r="WAI69" s="84"/>
      <c r="WAJ69" s="84"/>
      <c r="WAK69" s="84"/>
      <c r="WAL69" s="84"/>
      <c r="WAM69" s="84"/>
      <c r="WAN69" s="84"/>
      <c r="WAO69" s="84"/>
      <c r="WAP69" s="84"/>
      <c r="WAQ69" s="84"/>
      <c r="WAR69" s="84"/>
      <c r="WAS69" s="84"/>
      <c r="WAT69" s="84"/>
      <c r="WAU69" s="84"/>
      <c r="WAV69" s="84"/>
      <c r="WAW69" s="84"/>
      <c r="WAX69" s="84"/>
      <c r="WAY69" s="84"/>
      <c r="WAZ69" s="84"/>
      <c r="WBA69" s="84"/>
      <c r="WBB69" s="84"/>
      <c r="WBC69" s="84"/>
      <c r="WBD69" s="84"/>
      <c r="WBE69" s="84"/>
      <c r="WBF69" s="84"/>
      <c r="WBG69" s="84"/>
      <c r="WBH69" s="84"/>
      <c r="WBI69" s="84"/>
      <c r="WBJ69" s="84"/>
      <c r="WBK69" s="84"/>
      <c r="WBL69" s="84"/>
      <c r="WBM69" s="84"/>
      <c r="WBN69" s="84"/>
      <c r="WBO69" s="84"/>
      <c r="WBP69" s="84"/>
      <c r="WBQ69" s="84"/>
      <c r="WBR69" s="84"/>
      <c r="WBS69" s="84"/>
      <c r="WBT69" s="84"/>
      <c r="WBU69" s="84"/>
      <c r="WBV69" s="84"/>
      <c r="WBW69" s="84"/>
      <c r="WBX69" s="84"/>
      <c r="WBY69" s="84"/>
      <c r="WBZ69" s="84"/>
      <c r="WCA69" s="84"/>
      <c r="WCB69" s="84"/>
      <c r="WCC69" s="84"/>
      <c r="WCD69" s="84"/>
      <c r="WCE69" s="84"/>
      <c r="WCF69" s="84"/>
      <c r="WCG69" s="84"/>
      <c r="WCH69" s="84"/>
      <c r="WCI69" s="84"/>
      <c r="WCJ69" s="84"/>
      <c r="WCK69" s="84"/>
      <c r="WCL69" s="84"/>
      <c r="WCM69" s="84"/>
      <c r="WCN69" s="84"/>
      <c r="WCO69" s="84"/>
      <c r="WCP69" s="84"/>
      <c r="WCQ69" s="84"/>
      <c r="WCR69" s="84"/>
      <c r="WCS69" s="84"/>
      <c r="WCT69" s="84"/>
      <c r="WCU69" s="84"/>
      <c r="WCV69" s="84"/>
      <c r="WCW69" s="84"/>
      <c r="WCX69" s="84"/>
      <c r="WCY69" s="84"/>
      <c r="WCZ69" s="84"/>
      <c r="WDA69" s="84"/>
      <c r="WDB69" s="84"/>
      <c r="WDC69" s="84"/>
      <c r="WDD69" s="84"/>
      <c r="WDE69" s="84"/>
      <c r="WDF69" s="84"/>
      <c r="WDG69" s="84"/>
      <c r="WDH69" s="84"/>
      <c r="WDI69" s="84"/>
      <c r="WDJ69" s="84"/>
      <c r="WDK69" s="84"/>
      <c r="WDL69" s="84"/>
      <c r="WDM69" s="84"/>
      <c r="WDN69" s="84"/>
      <c r="WDO69" s="84"/>
      <c r="WDP69" s="84"/>
      <c r="WDQ69" s="84"/>
      <c r="WDR69" s="84"/>
      <c r="WDS69" s="84"/>
      <c r="WDT69" s="84"/>
      <c r="WDU69" s="84"/>
      <c r="WDV69" s="84"/>
      <c r="WDW69" s="84"/>
      <c r="WDX69" s="84"/>
      <c r="WDY69" s="84"/>
      <c r="WDZ69" s="84"/>
      <c r="WEA69" s="84"/>
      <c r="WEB69" s="84"/>
      <c r="WEC69" s="84"/>
      <c r="WED69" s="84"/>
      <c r="WEE69" s="84"/>
      <c r="WEF69" s="84"/>
      <c r="WEG69" s="84"/>
      <c r="WEH69" s="84"/>
      <c r="WEI69" s="84"/>
      <c r="WEJ69" s="84"/>
      <c r="WEK69" s="84"/>
      <c r="WEL69" s="84"/>
      <c r="WEM69" s="84"/>
      <c r="WEN69" s="84"/>
      <c r="WEO69" s="84"/>
      <c r="WEP69" s="84"/>
      <c r="WEQ69" s="84"/>
      <c r="WER69" s="84"/>
      <c r="WES69" s="84"/>
      <c r="WET69" s="84"/>
      <c r="WEU69" s="84"/>
      <c r="WEV69" s="84"/>
      <c r="WEW69" s="84"/>
      <c r="WEX69" s="84"/>
      <c r="WEY69" s="84"/>
      <c r="WEZ69" s="84"/>
      <c r="WFA69" s="84"/>
      <c r="WFB69" s="84"/>
      <c r="WFC69" s="84"/>
      <c r="WFD69" s="84"/>
      <c r="WFE69" s="84"/>
      <c r="WFF69" s="84"/>
      <c r="WFG69" s="84"/>
      <c r="WFH69" s="84"/>
      <c r="WFI69" s="84"/>
      <c r="WFJ69" s="84"/>
      <c r="WFK69" s="84"/>
      <c r="WFL69" s="84"/>
      <c r="WFM69" s="84"/>
      <c r="WFN69" s="84"/>
      <c r="WFO69" s="84"/>
      <c r="WFP69" s="84"/>
      <c r="WFQ69" s="84"/>
      <c r="WFR69" s="84"/>
      <c r="WFS69" s="84"/>
      <c r="WFT69" s="84"/>
      <c r="WFU69" s="84"/>
      <c r="WFV69" s="84"/>
      <c r="WFW69" s="84"/>
      <c r="WFX69" s="84"/>
      <c r="WFY69" s="84"/>
      <c r="WFZ69" s="84"/>
      <c r="WGA69" s="84"/>
      <c r="WGB69" s="84"/>
      <c r="WGC69" s="84"/>
      <c r="WGD69" s="84"/>
      <c r="WGE69" s="84"/>
      <c r="WGF69" s="84"/>
      <c r="WGG69" s="84"/>
      <c r="WGH69" s="84"/>
      <c r="WGI69" s="84"/>
      <c r="WGJ69" s="84"/>
      <c r="WGK69" s="84"/>
      <c r="WGL69" s="84"/>
      <c r="WGM69" s="84"/>
      <c r="WGN69" s="84"/>
      <c r="WGO69" s="84"/>
      <c r="WGP69" s="84"/>
      <c r="WGQ69" s="84"/>
      <c r="WGR69" s="84"/>
      <c r="WGS69" s="84"/>
      <c r="WGT69" s="84"/>
      <c r="WGU69" s="84"/>
      <c r="WGV69" s="84"/>
      <c r="WGW69" s="84"/>
      <c r="WGX69" s="84"/>
      <c r="WGY69" s="84"/>
      <c r="WGZ69" s="84"/>
      <c r="WHA69" s="84"/>
      <c r="WHB69" s="84"/>
      <c r="WHC69" s="84"/>
      <c r="WHD69" s="84"/>
      <c r="WHE69" s="84"/>
      <c r="WHF69" s="84"/>
      <c r="WHG69" s="84"/>
      <c r="WHH69" s="84"/>
      <c r="WHI69" s="84"/>
      <c r="WHJ69" s="84"/>
      <c r="WHK69" s="84"/>
      <c r="WHL69" s="84"/>
      <c r="WHM69" s="84"/>
      <c r="WHN69" s="84"/>
      <c r="WHO69" s="84"/>
      <c r="WHP69" s="84"/>
      <c r="WHQ69" s="84"/>
      <c r="WHR69" s="84"/>
      <c r="WHS69" s="84"/>
      <c r="WHT69" s="84"/>
      <c r="WHU69" s="84"/>
      <c r="WHV69" s="84"/>
      <c r="WHW69" s="84"/>
      <c r="WHX69" s="84"/>
      <c r="WHY69" s="84"/>
      <c r="WHZ69" s="84"/>
      <c r="WIA69" s="84"/>
      <c r="WIB69" s="84"/>
      <c r="WIC69" s="84"/>
      <c r="WID69" s="84"/>
      <c r="WIE69" s="84"/>
      <c r="WIF69" s="84"/>
      <c r="WIG69" s="84"/>
      <c r="WIH69" s="84"/>
      <c r="WII69" s="84"/>
      <c r="WIJ69" s="84"/>
      <c r="WIK69" s="84"/>
      <c r="WIL69" s="84"/>
      <c r="WIM69" s="84"/>
      <c r="WIN69" s="84"/>
      <c r="WIO69" s="84"/>
      <c r="WIP69" s="84"/>
      <c r="WIQ69" s="84"/>
      <c r="WIR69" s="84"/>
      <c r="WIS69" s="84"/>
      <c r="WIT69" s="84"/>
      <c r="WIU69" s="84"/>
      <c r="WIV69" s="84"/>
      <c r="WIW69" s="84"/>
      <c r="WIX69" s="84"/>
      <c r="WIY69" s="84"/>
      <c r="WIZ69" s="84"/>
      <c r="WJA69" s="84"/>
      <c r="WJB69" s="84"/>
      <c r="WJC69" s="84"/>
      <c r="WJD69" s="84"/>
      <c r="WJE69" s="84"/>
      <c r="WJF69" s="84"/>
      <c r="WJG69" s="84"/>
      <c r="WJH69" s="84"/>
      <c r="WJI69" s="84"/>
      <c r="WJJ69" s="84"/>
      <c r="WJK69" s="84"/>
      <c r="WJL69" s="84"/>
      <c r="WJM69" s="84"/>
      <c r="WJN69" s="84"/>
      <c r="WJO69" s="84"/>
      <c r="WJP69" s="84"/>
      <c r="WJQ69" s="84"/>
      <c r="WJR69" s="84"/>
      <c r="WJS69" s="84"/>
      <c r="WJT69" s="84"/>
      <c r="WJU69" s="84"/>
      <c r="WJV69" s="84"/>
      <c r="WJW69" s="84"/>
      <c r="WJX69" s="84"/>
      <c r="WJY69" s="84"/>
      <c r="WJZ69" s="84"/>
      <c r="WKA69" s="84"/>
      <c r="WKB69" s="84"/>
      <c r="WKC69" s="84"/>
      <c r="WKD69" s="84"/>
      <c r="WKE69" s="84"/>
      <c r="WKF69" s="84"/>
      <c r="WKG69" s="84"/>
      <c r="WKH69" s="84"/>
      <c r="WKI69" s="84"/>
      <c r="WKJ69" s="84"/>
      <c r="WKK69" s="84"/>
      <c r="WKL69" s="84"/>
      <c r="WKM69" s="84"/>
      <c r="WKN69" s="84"/>
      <c r="WKO69" s="84"/>
      <c r="WKP69" s="84"/>
      <c r="WKQ69" s="84"/>
      <c r="WKR69" s="84"/>
      <c r="WKS69" s="84"/>
      <c r="WKT69" s="84"/>
      <c r="WKU69" s="84"/>
      <c r="WKV69" s="84"/>
      <c r="WKW69" s="84"/>
      <c r="WKX69" s="84"/>
      <c r="WKY69" s="84"/>
      <c r="WKZ69" s="84"/>
      <c r="WLA69" s="84"/>
      <c r="WLB69" s="84"/>
      <c r="WLC69" s="84"/>
      <c r="WLD69" s="84"/>
      <c r="WLE69" s="84"/>
      <c r="WLF69" s="84"/>
      <c r="WLG69" s="84"/>
      <c r="WLH69" s="84"/>
      <c r="WLI69" s="84"/>
      <c r="WLJ69" s="84"/>
      <c r="WLK69" s="84"/>
      <c r="WLL69" s="84"/>
      <c r="WLM69" s="84"/>
      <c r="WLN69" s="84"/>
      <c r="WLO69" s="84"/>
      <c r="WLP69" s="84"/>
      <c r="WLQ69" s="84"/>
      <c r="WLR69" s="84"/>
      <c r="WLS69" s="84"/>
      <c r="WLT69" s="84"/>
      <c r="WLU69" s="84"/>
      <c r="WLV69" s="84"/>
      <c r="WLW69" s="84"/>
      <c r="WLX69" s="84"/>
      <c r="WLY69" s="84"/>
      <c r="WLZ69" s="84"/>
      <c r="WMA69" s="84"/>
      <c r="WMB69" s="84"/>
      <c r="WMC69" s="84"/>
      <c r="WMD69" s="84"/>
      <c r="WME69" s="84"/>
      <c r="WMF69" s="84"/>
      <c r="WMG69" s="84"/>
      <c r="WMH69" s="84"/>
      <c r="WMI69" s="84"/>
      <c r="WMJ69" s="84"/>
      <c r="WMK69" s="84"/>
      <c r="WML69" s="84"/>
      <c r="WMM69" s="84"/>
      <c r="WMN69" s="84"/>
      <c r="WMO69" s="84"/>
      <c r="WMP69" s="84"/>
      <c r="WMQ69" s="84"/>
      <c r="WMR69" s="84"/>
      <c r="WMS69" s="84"/>
      <c r="WMT69" s="84"/>
      <c r="WMU69" s="84"/>
      <c r="WMV69" s="84"/>
      <c r="WMW69" s="84"/>
      <c r="WMX69" s="84"/>
      <c r="WMY69" s="84"/>
      <c r="WMZ69" s="84"/>
      <c r="WNA69" s="84"/>
      <c r="WNB69" s="84"/>
      <c r="WNC69" s="84"/>
      <c r="WND69" s="84"/>
      <c r="WNE69" s="84"/>
      <c r="WNF69" s="84"/>
      <c r="WNG69" s="84"/>
      <c r="WNH69" s="84"/>
      <c r="WNI69" s="84"/>
      <c r="WNJ69" s="84"/>
      <c r="WNK69" s="84"/>
      <c r="WNL69" s="84"/>
      <c r="WNM69" s="84"/>
      <c r="WNN69" s="84"/>
      <c r="WNO69" s="84"/>
      <c r="WNP69" s="84"/>
      <c r="WNQ69" s="84"/>
      <c r="WNR69" s="84"/>
      <c r="WNS69" s="84"/>
      <c r="WNT69" s="84"/>
      <c r="WNU69" s="84"/>
      <c r="WNV69" s="84"/>
      <c r="WNW69" s="84"/>
      <c r="WNX69" s="84"/>
      <c r="WNY69" s="84"/>
      <c r="WNZ69" s="84"/>
      <c r="WOA69" s="84"/>
      <c r="WOB69" s="84"/>
      <c r="WOC69" s="84"/>
      <c r="WOD69" s="84"/>
      <c r="WOE69" s="84"/>
      <c r="WOF69" s="84"/>
      <c r="WOG69" s="84"/>
      <c r="WOH69" s="84"/>
      <c r="WOI69" s="84"/>
      <c r="WOJ69" s="84"/>
      <c r="WOK69" s="84"/>
      <c r="WOL69" s="84"/>
      <c r="WOM69" s="84"/>
      <c r="WON69" s="84"/>
      <c r="WOO69" s="84"/>
      <c r="WOP69" s="84"/>
      <c r="WOQ69" s="84"/>
      <c r="WOR69" s="84"/>
      <c r="WOS69" s="84"/>
      <c r="WOT69" s="84"/>
      <c r="WOU69" s="84"/>
      <c r="WOV69" s="84"/>
      <c r="WOW69" s="84"/>
      <c r="WOX69" s="84"/>
      <c r="WOY69" s="84"/>
      <c r="WOZ69" s="84"/>
      <c r="WPA69" s="84"/>
      <c r="WPB69" s="84"/>
      <c r="WPC69" s="84"/>
      <c r="WPD69" s="84"/>
      <c r="WPE69" s="84"/>
      <c r="WPF69" s="84"/>
      <c r="WPG69" s="84"/>
      <c r="WPH69" s="84"/>
      <c r="WPI69" s="84"/>
      <c r="WPJ69" s="84"/>
      <c r="WPK69" s="84"/>
      <c r="WPL69" s="84"/>
      <c r="WPM69" s="84"/>
      <c r="WPN69" s="84"/>
      <c r="WPO69" s="84"/>
      <c r="WPP69" s="84"/>
      <c r="WPQ69" s="84"/>
      <c r="WPR69" s="84"/>
      <c r="WPS69" s="84"/>
      <c r="WPT69" s="84"/>
      <c r="WPU69" s="84"/>
      <c r="WPV69" s="84"/>
      <c r="WPW69" s="84"/>
      <c r="WPX69" s="84"/>
      <c r="WPY69" s="84"/>
      <c r="WPZ69" s="84"/>
      <c r="WQA69" s="84"/>
      <c r="WQB69" s="84"/>
      <c r="WQC69" s="84"/>
      <c r="WQD69" s="84"/>
      <c r="WQE69" s="84"/>
      <c r="WQF69" s="84"/>
      <c r="WQG69" s="84"/>
      <c r="WQH69" s="84"/>
      <c r="WQI69" s="84"/>
      <c r="WQJ69" s="84"/>
      <c r="WQK69" s="84"/>
      <c r="WQL69" s="84"/>
      <c r="WQM69" s="84"/>
      <c r="WQN69" s="84"/>
      <c r="WQO69" s="84"/>
      <c r="WQP69" s="84"/>
      <c r="WQQ69" s="84"/>
      <c r="WQR69" s="84"/>
      <c r="WQS69" s="84"/>
      <c r="WQT69" s="84"/>
      <c r="WQU69" s="84"/>
      <c r="WQV69" s="84"/>
      <c r="WQW69" s="84"/>
      <c r="WQX69" s="84"/>
      <c r="WQY69" s="84"/>
      <c r="WQZ69" s="84"/>
      <c r="WRA69" s="84"/>
      <c r="WRB69" s="84"/>
      <c r="WRC69" s="84"/>
      <c r="WRD69" s="84"/>
      <c r="WRE69" s="84"/>
      <c r="WRF69" s="84"/>
      <c r="WRG69" s="84"/>
      <c r="WRH69" s="84"/>
      <c r="WRI69" s="84"/>
      <c r="WRJ69" s="84"/>
      <c r="WRK69" s="84"/>
      <c r="WRL69" s="84"/>
      <c r="WRM69" s="84"/>
      <c r="WRN69" s="84"/>
      <c r="WRO69" s="84"/>
      <c r="WRP69" s="84"/>
      <c r="WRQ69" s="84"/>
      <c r="WRR69" s="84"/>
      <c r="WRS69" s="84"/>
      <c r="WRT69" s="84"/>
      <c r="WRU69" s="84"/>
      <c r="WRV69" s="84"/>
      <c r="WRW69" s="84"/>
      <c r="WRX69" s="84"/>
      <c r="WRY69" s="84"/>
      <c r="WRZ69" s="84"/>
      <c r="WSA69" s="84"/>
      <c r="WSB69" s="84"/>
      <c r="WSC69" s="84"/>
      <c r="WSD69" s="84"/>
      <c r="WSE69" s="84"/>
      <c r="WSF69" s="84"/>
      <c r="WSG69" s="84"/>
      <c r="WSH69" s="84"/>
      <c r="WSI69" s="84"/>
      <c r="WSJ69" s="84"/>
      <c r="WSK69" s="84"/>
      <c r="WSL69" s="84"/>
      <c r="WSM69" s="84"/>
      <c r="WSN69" s="84"/>
      <c r="WSO69" s="84"/>
      <c r="WSP69" s="84"/>
      <c r="WSQ69" s="84"/>
      <c r="WSR69" s="84"/>
      <c r="WSS69" s="84"/>
      <c r="WST69" s="84"/>
      <c r="WSU69" s="84"/>
      <c r="WSV69" s="84"/>
      <c r="WSW69" s="84"/>
      <c r="WSX69" s="84"/>
      <c r="WSY69" s="84"/>
      <c r="WSZ69" s="84"/>
      <c r="WTA69" s="84"/>
      <c r="WTB69" s="84"/>
      <c r="WTC69" s="84"/>
      <c r="WTD69" s="84"/>
      <c r="WTE69" s="84"/>
      <c r="WTF69" s="84"/>
      <c r="WTG69" s="84"/>
      <c r="WTH69" s="84"/>
      <c r="WTI69" s="84"/>
      <c r="WTJ69" s="84"/>
      <c r="WTK69" s="84"/>
      <c r="WTL69" s="84"/>
      <c r="WTM69" s="84"/>
      <c r="WTN69" s="84"/>
      <c r="WTO69" s="84"/>
      <c r="WTP69" s="84"/>
      <c r="WTQ69" s="84"/>
      <c r="WTR69" s="84"/>
      <c r="WTS69" s="84"/>
      <c r="WTT69" s="84"/>
      <c r="WTU69" s="84"/>
      <c r="WTV69" s="84"/>
      <c r="WTW69" s="84"/>
      <c r="WTX69" s="84"/>
      <c r="WTY69" s="84"/>
      <c r="WTZ69" s="84"/>
      <c r="WUA69" s="84"/>
      <c r="WUB69" s="84"/>
      <c r="WUC69" s="84"/>
      <c r="WUD69" s="84"/>
      <c r="WUE69" s="84"/>
      <c r="WUF69" s="84"/>
      <c r="WUG69" s="84"/>
      <c r="WUH69" s="84"/>
      <c r="WUI69" s="84"/>
      <c r="WUJ69" s="84"/>
      <c r="WUK69" s="84"/>
      <c r="WUL69" s="84"/>
      <c r="WUM69" s="84"/>
      <c r="WUN69" s="84"/>
      <c r="WUO69" s="84"/>
      <c r="WUP69" s="84"/>
      <c r="WUQ69" s="84"/>
      <c r="WUR69" s="84"/>
      <c r="WUS69" s="84"/>
      <c r="WUT69" s="84"/>
      <c r="WUU69" s="84"/>
      <c r="WUV69" s="84"/>
      <c r="WUW69" s="84"/>
      <c r="WUX69" s="84"/>
      <c r="WUY69" s="84"/>
      <c r="WUZ69" s="84"/>
      <c r="WVA69" s="84"/>
      <c r="WVB69" s="84"/>
      <c r="WVC69" s="84"/>
      <c r="WVD69" s="84"/>
      <c r="WVE69" s="84"/>
      <c r="WVF69" s="84"/>
      <c r="WVG69" s="84"/>
      <c r="WVH69" s="84"/>
      <c r="WVI69" s="84"/>
      <c r="WVJ69" s="84"/>
      <c r="WVK69" s="84"/>
      <c r="WVL69" s="84"/>
      <c r="WVM69" s="84"/>
      <c r="WVN69" s="84"/>
      <c r="WVO69" s="84"/>
      <c r="WVP69" s="84"/>
      <c r="WVQ69" s="84"/>
      <c r="WVR69" s="84"/>
      <c r="WVS69" s="84"/>
      <c r="WVT69" s="84"/>
      <c r="WVU69" s="84"/>
      <c r="WVV69" s="84"/>
      <c r="WVW69" s="84"/>
      <c r="WVX69" s="84"/>
      <c r="WVY69" s="84"/>
      <c r="WVZ69" s="84"/>
      <c r="WWA69" s="84"/>
      <c r="WWB69" s="84"/>
      <c r="WWC69" s="84"/>
      <c r="WWD69" s="84"/>
      <c r="WWE69" s="84"/>
      <c r="WWF69" s="84"/>
      <c r="WWG69" s="84"/>
      <c r="WWH69" s="84"/>
      <c r="WWI69" s="84"/>
      <c r="WWJ69" s="84"/>
      <c r="WWK69" s="84"/>
      <c r="WWL69" s="84"/>
      <c r="WWM69" s="84"/>
      <c r="WWN69" s="84"/>
      <c r="WWO69" s="84"/>
      <c r="WWP69" s="84"/>
      <c r="WWQ69" s="84"/>
      <c r="WWR69" s="84"/>
      <c r="WWS69" s="84"/>
      <c r="WWT69" s="84"/>
      <c r="WWU69" s="84"/>
      <c r="WWV69" s="84"/>
      <c r="WWW69" s="84"/>
      <c r="WWX69" s="84"/>
      <c r="WWY69" s="84"/>
      <c r="WWZ69" s="84"/>
      <c r="WXA69" s="84"/>
      <c r="WXB69" s="84"/>
      <c r="WXC69" s="84"/>
      <c r="WXD69" s="84"/>
      <c r="WXE69" s="84"/>
      <c r="WXF69" s="84"/>
      <c r="WXG69" s="84"/>
      <c r="WXH69" s="84"/>
      <c r="WXI69" s="84"/>
      <c r="WXJ69" s="84"/>
      <c r="WXK69" s="84"/>
      <c r="WXL69" s="84"/>
      <c r="WXM69" s="84"/>
      <c r="WXN69" s="84"/>
      <c r="WXO69" s="84"/>
      <c r="WXP69" s="84"/>
      <c r="WXQ69" s="84"/>
      <c r="WXR69" s="84"/>
      <c r="WXS69" s="84"/>
      <c r="WXT69" s="84"/>
      <c r="WXU69" s="84"/>
      <c r="WXV69" s="84"/>
      <c r="WXW69" s="84"/>
      <c r="WXX69" s="84"/>
      <c r="WXY69" s="84"/>
      <c r="WXZ69" s="84"/>
      <c r="WYA69" s="84"/>
      <c r="WYB69" s="84"/>
      <c r="WYC69" s="84"/>
      <c r="WYD69" s="84"/>
      <c r="WYE69" s="84"/>
      <c r="WYF69" s="84"/>
      <c r="WYG69" s="84"/>
      <c r="WYH69" s="84"/>
      <c r="WYI69" s="84"/>
      <c r="WYJ69" s="84"/>
      <c r="WYK69" s="84"/>
      <c r="WYL69" s="84"/>
      <c r="WYM69" s="84"/>
      <c r="WYN69" s="84"/>
      <c r="WYO69" s="84"/>
      <c r="WYP69" s="84"/>
      <c r="WYQ69" s="84"/>
      <c r="WYR69" s="84"/>
      <c r="WYS69" s="84"/>
      <c r="WYT69" s="84"/>
      <c r="WYU69" s="84"/>
      <c r="WYV69" s="84"/>
      <c r="WYW69" s="84"/>
      <c r="WYX69" s="84"/>
      <c r="WYY69" s="84"/>
      <c r="WYZ69" s="84"/>
      <c r="WZA69" s="84"/>
      <c r="WZB69" s="84"/>
      <c r="WZC69" s="84"/>
      <c r="WZD69" s="84"/>
      <c r="WZE69" s="84"/>
      <c r="WZF69" s="84"/>
      <c r="WZG69" s="84"/>
      <c r="WZH69" s="84"/>
      <c r="WZI69" s="84"/>
      <c r="WZJ69" s="84"/>
      <c r="WZK69" s="84"/>
      <c r="WZL69" s="84"/>
      <c r="WZM69" s="84"/>
      <c r="WZN69" s="84"/>
      <c r="WZO69" s="84"/>
      <c r="WZP69" s="84"/>
      <c r="WZQ69" s="84"/>
      <c r="WZR69" s="84"/>
      <c r="WZS69" s="84"/>
      <c r="WZT69" s="84"/>
      <c r="WZU69" s="84"/>
      <c r="WZV69" s="84"/>
      <c r="WZW69" s="84"/>
      <c r="WZX69" s="84"/>
      <c r="WZY69" s="84"/>
      <c r="WZZ69" s="84"/>
      <c r="XAA69" s="84"/>
      <c r="XAB69" s="84"/>
      <c r="XAC69" s="84"/>
      <c r="XAD69" s="84"/>
      <c r="XAE69" s="84"/>
      <c r="XAF69" s="84"/>
      <c r="XAG69" s="84"/>
      <c r="XAH69" s="84"/>
      <c r="XAI69" s="84"/>
      <c r="XAJ69" s="84"/>
      <c r="XAK69" s="84"/>
      <c r="XAL69" s="84"/>
      <c r="XAM69" s="84"/>
      <c r="XAN69" s="84"/>
      <c r="XAO69" s="84"/>
      <c r="XAP69" s="84"/>
      <c r="XAQ69" s="84"/>
      <c r="XAR69" s="84"/>
      <c r="XAS69" s="84"/>
      <c r="XAT69" s="84"/>
      <c r="XAU69" s="84"/>
      <c r="XAV69" s="84"/>
      <c r="XAW69" s="84"/>
      <c r="XAX69" s="84"/>
      <c r="XAY69" s="84"/>
      <c r="XAZ69" s="84"/>
      <c r="XBA69" s="84"/>
      <c r="XBB69" s="84"/>
      <c r="XBC69" s="84"/>
      <c r="XBD69" s="84"/>
      <c r="XBE69" s="84"/>
      <c r="XBF69" s="84"/>
      <c r="XBG69" s="84"/>
      <c r="XBH69" s="84"/>
      <c r="XBI69" s="84"/>
      <c r="XBJ69" s="84"/>
      <c r="XBK69" s="84"/>
      <c r="XBL69" s="84"/>
      <c r="XBM69" s="84"/>
      <c r="XBN69" s="84"/>
      <c r="XBO69" s="84"/>
      <c r="XBP69" s="84"/>
      <c r="XBQ69" s="84"/>
      <c r="XBR69" s="84"/>
      <c r="XBS69" s="84"/>
      <c r="XBT69" s="84"/>
      <c r="XBU69" s="84"/>
      <c r="XBV69" s="84"/>
      <c r="XBW69" s="84"/>
      <c r="XBX69" s="84"/>
      <c r="XBY69" s="84"/>
      <c r="XBZ69" s="84"/>
      <c r="XCA69" s="84"/>
      <c r="XCB69" s="84"/>
      <c r="XCC69" s="84"/>
      <c r="XCD69" s="84"/>
      <c r="XCE69" s="84"/>
      <c r="XCF69" s="84"/>
      <c r="XCG69" s="84"/>
      <c r="XCH69" s="84"/>
      <c r="XCI69" s="84"/>
      <c r="XCJ69" s="84"/>
      <c r="XCK69" s="84"/>
      <c r="XCL69" s="84"/>
      <c r="XCM69" s="84"/>
      <c r="XCN69" s="84"/>
      <c r="XCO69" s="84"/>
      <c r="XCP69" s="84"/>
      <c r="XCQ69" s="84"/>
      <c r="XCR69" s="84"/>
      <c r="XCS69" s="84"/>
      <c r="XCT69" s="84"/>
      <c r="XCU69" s="84"/>
      <c r="XCV69" s="84"/>
      <c r="XCW69" s="84"/>
      <c r="XCX69" s="84"/>
      <c r="XCY69" s="84"/>
      <c r="XCZ69" s="84"/>
      <c r="XDA69" s="84"/>
      <c r="XDB69" s="84"/>
      <c r="XDC69" s="84"/>
      <c r="XDD69" s="84"/>
      <c r="XDE69" s="84"/>
      <c r="XDF69" s="84"/>
      <c r="XDG69" s="84"/>
      <c r="XDH69" s="84"/>
      <c r="XDI69" s="84"/>
      <c r="XDJ69" s="84"/>
      <c r="XDK69" s="84"/>
      <c r="XDL69" s="84"/>
      <c r="XDM69" s="84"/>
      <c r="XDN69" s="84"/>
      <c r="XDO69" s="84"/>
      <c r="XDP69" s="84"/>
      <c r="XDQ69" s="84"/>
      <c r="XDR69" s="84"/>
      <c r="XDS69" s="84"/>
      <c r="XDT69" s="84"/>
      <c r="XDU69" s="84"/>
      <c r="XDV69" s="84"/>
      <c r="XDW69" s="84"/>
      <c r="XDX69" s="84"/>
      <c r="XDY69" s="84"/>
      <c r="XDZ69" s="84"/>
      <c r="XEA69" s="84"/>
      <c r="XEB69" s="84"/>
      <c r="XEC69" s="84"/>
      <c r="XED69" s="84"/>
      <c r="XEE69" s="84"/>
      <c r="XEF69" s="84"/>
      <c r="XEG69" s="84"/>
      <c r="XEH69" s="84"/>
      <c r="XEI69" s="84"/>
      <c r="XEJ69" s="84"/>
      <c r="XEK69" s="84"/>
      <c r="XEL69" s="84"/>
      <c r="XEM69" s="84"/>
      <c r="XEN69" s="84"/>
      <c r="XEO69" s="84"/>
      <c r="XEP69" s="84"/>
      <c r="XEQ69" s="84"/>
      <c r="XER69" s="84"/>
      <c r="XES69" s="84"/>
      <c r="XET69" s="84"/>
      <c r="XEU69" s="84"/>
      <c r="XEV69" s="84"/>
      <c r="XEW69" s="84"/>
      <c r="XEX69" s="84"/>
      <c r="XEY69" s="84"/>
      <c r="XEZ69" s="84"/>
      <c r="XFA69" s="84"/>
      <c r="XFB69" s="84"/>
      <c r="XFC69" s="84"/>
      <c r="XFD69" s="84"/>
    </row>
  </sheetData>
  <mergeCells count="28">
    <mergeCell ref="C1:R1"/>
    <mergeCell ref="B7:R7"/>
    <mergeCell ref="B2:R2"/>
    <mergeCell ref="B3:O3"/>
    <mergeCell ref="B4:O4"/>
    <mergeCell ref="B5:O5"/>
    <mergeCell ref="B6:O6"/>
    <mergeCell ref="N10:N11"/>
    <mergeCell ref="O10:O11"/>
    <mergeCell ref="P10:P11"/>
    <mergeCell ref="Q10:Q11"/>
    <mergeCell ref="R10:R11"/>
    <mergeCell ref="B60:K60"/>
    <mergeCell ref="B62:K62"/>
    <mergeCell ref="B64:K64"/>
    <mergeCell ref="W10:Z10"/>
    <mergeCell ref="B13:B20"/>
    <mergeCell ref="B22:B29"/>
    <mergeCell ref="B40:B47"/>
    <mergeCell ref="B49:B56"/>
    <mergeCell ref="B31:B38"/>
    <mergeCell ref="B8:B11"/>
    <mergeCell ref="C8:C11"/>
    <mergeCell ref="D8:M9"/>
    <mergeCell ref="N8:R9"/>
    <mergeCell ref="D10:K10"/>
    <mergeCell ref="L10:L11"/>
    <mergeCell ref="M10:M11"/>
  </mergeCells>
  <conditionalFormatting sqref="V13:V60">
    <cfRule type="cellIs" dxfId="172" priority="149" operator="equal">
      <formula>#REF!</formula>
    </cfRule>
  </conditionalFormatting>
  <conditionalFormatting sqref="O59:Q59 P13:Q21 P30:Q30 P39:Q39 P48:Q48 L21 K59:L59 U59 L30 U30 L39 U39 L48 U48 U13:U21">
    <cfRule type="cellIs" dxfId="171" priority="147" operator="equal">
      <formula>"SI"</formula>
    </cfRule>
    <cfRule type="cellIs" dxfId="170" priority="148" operator="equal">
      <formula>"NO"</formula>
    </cfRule>
  </conditionalFormatting>
  <conditionalFormatting sqref="L60 Z19:Z20 AA18:AA19 AA21:AA28 AA30:AA37 AA39:AA46 AA48:AA57 Z60 AA59 Z28:Z29 Z37:Z38 Z46:Z47 Z55:Z58 Z13:AA17 Z22:Z26 Z31:Z35 Z40:Z44 Z49:Z53">
    <cfRule type="cellIs" dxfId="169" priority="144" operator="equal">
      <formula>"Medio"</formula>
    </cfRule>
    <cfRule type="cellIs" dxfId="168" priority="145" operator="equal">
      <formula>"Bajo"</formula>
    </cfRule>
    <cfRule type="cellIs" dxfId="167" priority="146" operator="equal">
      <formula>"Alto"</formula>
    </cfRule>
  </conditionalFormatting>
  <conditionalFormatting sqref="D13:D21 E13:K20">
    <cfRule type="cellIs" dxfId="166" priority="142" operator="equal">
      <formula>"SI"</formula>
    </cfRule>
    <cfRule type="cellIs" dxfId="165" priority="143" operator="equal">
      <formula>"NO"</formula>
    </cfRule>
  </conditionalFormatting>
  <conditionalFormatting sqref="U57:U58">
    <cfRule type="cellIs" dxfId="164" priority="140" operator="equal">
      <formula>"SI"</formula>
    </cfRule>
    <cfRule type="cellIs" dxfId="163" priority="141" operator="equal">
      <formula>"NO"</formula>
    </cfRule>
  </conditionalFormatting>
  <conditionalFormatting sqref="E21:K21 E30:K30 E39:K39 E48:K48 E57:K58">
    <cfRule type="cellIs" dxfId="162" priority="138" operator="equal">
      <formula>"SI"</formula>
    </cfRule>
    <cfRule type="cellIs" dxfId="161" priority="139" operator="equal">
      <formula>"NO"</formula>
    </cfRule>
  </conditionalFormatting>
  <conditionalFormatting sqref="D30 D39 D48 D57:D58">
    <cfRule type="cellIs" dxfId="160" priority="136" operator="equal">
      <formula>"SI"</formula>
    </cfRule>
    <cfRule type="cellIs" dxfId="159" priority="137" operator="equal">
      <formula>"NO"</formula>
    </cfRule>
  </conditionalFormatting>
  <conditionalFormatting sqref="L13 L17:L20">
    <cfRule type="cellIs" dxfId="158" priority="133" operator="equal">
      <formula>"Medio"</formula>
    </cfRule>
    <cfRule type="cellIs" dxfId="157" priority="134" operator="equal">
      <formula>"Bajo"</formula>
    </cfRule>
    <cfRule type="cellIs" dxfId="156" priority="135" operator="equal">
      <formula>"Alto"</formula>
    </cfRule>
  </conditionalFormatting>
  <conditionalFormatting sqref="P22:Q29">
    <cfRule type="cellIs" dxfId="155" priority="131" operator="equal">
      <formula>"SI"</formula>
    </cfRule>
    <cfRule type="cellIs" dxfId="154" priority="132" operator="equal">
      <formula>"NO"</formula>
    </cfRule>
  </conditionalFormatting>
  <conditionalFormatting sqref="P31:Q38">
    <cfRule type="cellIs" dxfId="153" priority="129" operator="equal">
      <formula>"SI"</formula>
    </cfRule>
    <cfRule type="cellIs" dxfId="152" priority="130" operator="equal">
      <formula>"NO"</formula>
    </cfRule>
  </conditionalFormatting>
  <conditionalFormatting sqref="P40:Q47">
    <cfRule type="cellIs" dxfId="151" priority="127" operator="equal">
      <formula>"SI"</formula>
    </cfRule>
    <cfRule type="cellIs" dxfId="150" priority="128" operator="equal">
      <formula>"NO"</formula>
    </cfRule>
  </conditionalFormatting>
  <conditionalFormatting sqref="P49:Q58">
    <cfRule type="cellIs" dxfId="149" priority="125" operator="equal">
      <formula>"SI"</formula>
    </cfRule>
    <cfRule type="cellIs" dxfId="148" priority="126" operator="equal">
      <formula>"NO"</formula>
    </cfRule>
  </conditionalFormatting>
  <conditionalFormatting sqref="L57:L58">
    <cfRule type="cellIs" dxfId="147" priority="122" operator="equal">
      <formula>"Medio"</formula>
    </cfRule>
    <cfRule type="cellIs" dxfId="146" priority="123" operator="equal">
      <formula>"Bajo"</formula>
    </cfRule>
    <cfRule type="cellIs" dxfId="145" priority="124" operator="equal">
      <formula>"Alto"</formula>
    </cfRule>
  </conditionalFormatting>
  <conditionalFormatting sqref="L64">
    <cfRule type="cellIs" dxfId="144" priority="119" operator="equal">
      <formula>"Medio"</formula>
    </cfRule>
    <cfRule type="cellIs" dxfId="143" priority="120" operator="equal">
      <formula>"Bajo"</formula>
    </cfRule>
    <cfRule type="cellIs" dxfId="142" priority="121" operator="equal">
      <formula>"Alto"</formula>
    </cfRule>
  </conditionalFormatting>
  <conditionalFormatting sqref="L14">
    <cfRule type="cellIs" dxfId="141" priority="87" operator="equal">
      <formula>"Medio"</formula>
    </cfRule>
    <cfRule type="cellIs" dxfId="140" priority="88" operator="equal">
      <formula>"Bajo"</formula>
    </cfRule>
    <cfRule type="cellIs" dxfId="139" priority="89" operator="equal">
      <formula>"Alto"</formula>
    </cfRule>
  </conditionalFormatting>
  <conditionalFormatting sqref="Z27">
    <cfRule type="cellIs" dxfId="138" priority="116" operator="equal">
      <formula>"Medio"</formula>
    </cfRule>
    <cfRule type="cellIs" dxfId="137" priority="117" operator="equal">
      <formula>"Bajo"</formula>
    </cfRule>
    <cfRule type="cellIs" dxfId="136" priority="118" operator="equal">
      <formula>"Alto"</formula>
    </cfRule>
  </conditionalFormatting>
  <conditionalFormatting sqref="Z36">
    <cfRule type="cellIs" dxfId="135" priority="113" operator="equal">
      <formula>"Medio"</formula>
    </cfRule>
    <cfRule type="cellIs" dxfId="134" priority="114" operator="equal">
      <formula>"Bajo"</formula>
    </cfRule>
    <cfRule type="cellIs" dxfId="133" priority="115" operator="equal">
      <formula>"Alto"</formula>
    </cfRule>
  </conditionalFormatting>
  <conditionalFormatting sqref="Z45">
    <cfRule type="cellIs" dxfId="132" priority="110" operator="equal">
      <formula>"Medio"</formula>
    </cfRule>
    <cfRule type="cellIs" dxfId="131" priority="111" operator="equal">
      <formula>"Bajo"</formula>
    </cfRule>
    <cfRule type="cellIs" dxfId="130" priority="112" operator="equal">
      <formula>"Alto"</formula>
    </cfRule>
  </conditionalFormatting>
  <conditionalFormatting sqref="Z54">
    <cfRule type="cellIs" dxfId="129" priority="107" operator="equal">
      <formula>"Medio"</formula>
    </cfRule>
    <cfRule type="cellIs" dxfId="128" priority="108" operator="equal">
      <formula>"Bajo"</formula>
    </cfRule>
    <cfRule type="cellIs" dxfId="127" priority="109" operator="equal">
      <formula>"Alto"</formula>
    </cfRule>
  </conditionalFormatting>
  <conditionalFormatting sqref="Z18">
    <cfRule type="cellIs" dxfId="126" priority="104" operator="equal">
      <formula>"Medio"</formula>
    </cfRule>
    <cfRule type="cellIs" dxfId="125" priority="105" operator="equal">
      <formula>"Bajo"</formula>
    </cfRule>
    <cfRule type="cellIs" dxfId="124" priority="106" operator="equal">
      <formula>"Alto"</formula>
    </cfRule>
  </conditionalFormatting>
  <conditionalFormatting sqref="D22:K29">
    <cfRule type="cellIs" dxfId="123" priority="76" operator="equal">
      <formula>"SI"</formula>
    </cfRule>
    <cfRule type="cellIs" dxfId="122" priority="77" operator="equal">
      <formula>"NO"</formula>
    </cfRule>
  </conditionalFormatting>
  <conditionalFormatting sqref="L62">
    <cfRule type="cellIs" dxfId="121" priority="101" operator="equal">
      <formula>"Medio"</formula>
    </cfRule>
    <cfRule type="cellIs" dxfId="120" priority="102" operator="equal">
      <formula>"Bajo"</formula>
    </cfRule>
    <cfRule type="cellIs" dxfId="119" priority="103" operator="equal">
      <formula>"Alto"</formula>
    </cfRule>
  </conditionalFormatting>
  <conditionalFormatting sqref="U60">
    <cfRule type="cellIs" dxfId="118" priority="150" operator="between">
      <formula>$AD$11</formula>
      <formula>$AD$12</formula>
    </cfRule>
    <cfRule type="cellIs" dxfId="117" priority="151" operator="between">
      <formula>$AD$10</formula>
      <formula>$AD$11</formula>
    </cfRule>
    <cfRule type="cellIs" dxfId="116" priority="152" operator="between">
      <formula>$AD$9</formula>
      <formula>$AD$10</formula>
    </cfRule>
  </conditionalFormatting>
  <conditionalFormatting sqref="M13 M17:M20 M57:M58">
    <cfRule type="cellIs" dxfId="115" priority="153" operator="equal">
      <formula>$AF$11</formula>
    </cfRule>
    <cfRule type="cellIs" dxfId="114" priority="154" operator="equal">
      <formula>$AF$12</formula>
    </cfRule>
    <cfRule type="cellIs" dxfId="113" priority="155" operator="equal">
      <formula>$AF$10</formula>
    </cfRule>
  </conditionalFormatting>
  <conditionalFormatting sqref="U22:U29">
    <cfRule type="cellIs" dxfId="112" priority="99" operator="equal">
      <formula>"SI"</formula>
    </cfRule>
    <cfRule type="cellIs" dxfId="111" priority="100" operator="equal">
      <formula>"NO"</formula>
    </cfRule>
  </conditionalFormatting>
  <conditionalFormatting sqref="U31:U38">
    <cfRule type="cellIs" dxfId="110" priority="97" operator="equal">
      <formula>"SI"</formula>
    </cfRule>
    <cfRule type="cellIs" dxfId="109" priority="98" operator="equal">
      <formula>"NO"</formula>
    </cfRule>
  </conditionalFormatting>
  <conditionalFormatting sqref="U40:U47">
    <cfRule type="cellIs" dxfId="108" priority="95" operator="equal">
      <formula>"SI"</formula>
    </cfRule>
    <cfRule type="cellIs" dxfId="107" priority="96" operator="equal">
      <formula>"NO"</formula>
    </cfRule>
  </conditionalFormatting>
  <conditionalFormatting sqref="U49:U56">
    <cfRule type="cellIs" dxfId="106" priority="93" operator="equal">
      <formula>"SI"</formula>
    </cfRule>
    <cfRule type="cellIs" dxfId="105" priority="94" operator="equal">
      <formula>"NO"</formula>
    </cfRule>
  </conditionalFormatting>
  <conditionalFormatting sqref="M14">
    <cfRule type="cellIs" dxfId="104" priority="90" operator="equal">
      <formula>$AF$11</formula>
    </cfRule>
    <cfRule type="cellIs" dxfId="103" priority="91" operator="equal">
      <formula>$AF$12</formula>
    </cfRule>
    <cfRule type="cellIs" dxfId="102" priority="92" operator="equal">
      <formula>$AF$10</formula>
    </cfRule>
  </conditionalFormatting>
  <conditionalFormatting sqref="L15:L16">
    <cfRule type="cellIs" dxfId="101" priority="81" operator="equal">
      <formula>"Medio"</formula>
    </cfRule>
    <cfRule type="cellIs" dxfId="100" priority="82" operator="equal">
      <formula>"Bajo"</formula>
    </cfRule>
    <cfRule type="cellIs" dxfId="99" priority="83" operator="equal">
      <formula>"Alto"</formula>
    </cfRule>
  </conditionalFormatting>
  <conditionalFormatting sqref="M15:M16">
    <cfRule type="cellIs" dxfId="98" priority="84" operator="equal">
      <formula>$AF$11</formula>
    </cfRule>
    <cfRule type="cellIs" dxfId="97" priority="85" operator="equal">
      <formula>$AF$12</formula>
    </cfRule>
    <cfRule type="cellIs" dxfId="96" priority="86" operator="equal">
      <formula>$AF$10</formula>
    </cfRule>
  </conditionalFormatting>
  <conditionalFormatting sqref="L51:L52">
    <cfRule type="cellIs" dxfId="95" priority="1" operator="equal">
      <formula>"Medio"</formula>
    </cfRule>
    <cfRule type="cellIs" dxfId="94" priority="2" operator="equal">
      <formula>"Bajo"</formula>
    </cfRule>
    <cfRule type="cellIs" dxfId="93" priority="3" operator="equal">
      <formula>"Alto"</formula>
    </cfRule>
  </conditionalFormatting>
  <conditionalFormatting sqref="L22 L26:L29">
    <cfRule type="cellIs" dxfId="92" priority="73" operator="equal">
      <formula>"Medio"</formula>
    </cfRule>
    <cfRule type="cellIs" dxfId="91" priority="74" operator="equal">
      <formula>"Bajo"</formula>
    </cfRule>
    <cfRule type="cellIs" dxfId="90" priority="75" operator="equal">
      <formula>"Alto"</formula>
    </cfRule>
  </conditionalFormatting>
  <conditionalFormatting sqref="M22 M26:M29">
    <cfRule type="cellIs" dxfId="89" priority="78" operator="equal">
      <formula>$AF$11</formula>
    </cfRule>
    <cfRule type="cellIs" dxfId="88" priority="79" operator="equal">
      <formula>$AF$12</formula>
    </cfRule>
    <cfRule type="cellIs" dxfId="87" priority="80" operator="equal">
      <formula>$AF$10</formula>
    </cfRule>
  </conditionalFormatting>
  <conditionalFormatting sqref="L23">
    <cfRule type="cellIs" dxfId="86" priority="67" operator="equal">
      <formula>"Medio"</formula>
    </cfRule>
    <cfRule type="cellIs" dxfId="85" priority="68" operator="equal">
      <formula>"Bajo"</formula>
    </cfRule>
    <cfRule type="cellIs" dxfId="84" priority="69" operator="equal">
      <formula>"Alto"</formula>
    </cfRule>
  </conditionalFormatting>
  <conditionalFormatting sqref="M23">
    <cfRule type="cellIs" dxfId="83" priority="70" operator="equal">
      <formula>$AF$11</formula>
    </cfRule>
    <cfRule type="cellIs" dxfId="82" priority="71" operator="equal">
      <formula>$AF$12</formula>
    </cfRule>
    <cfRule type="cellIs" dxfId="81" priority="72" operator="equal">
      <formula>$AF$10</formula>
    </cfRule>
  </conditionalFormatting>
  <conditionalFormatting sqref="L24:L25">
    <cfRule type="cellIs" dxfId="80" priority="61" operator="equal">
      <formula>"Medio"</formula>
    </cfRule>
    <cfRule type="cellIs" dxfId="79" priority="62" operator="equal">
      <formula>"Bajo"</formula>
    </cfRule>
    <cfRule type="cellIs" dxfId="78" priority="63" operator="equal">
      <formula>"Alto"</formula>
    </cfRule>
  </conditionalFormatting>
  <conditionalFormatting sqref="M24:M25">
    <cfRule type="cellIs" dxfId="77" priority="64" operator="equal">
      <formula>$AF$11</formula>
    </cfRule>
    <cfRule type="cellIs" dxfId="76" priority="65" operator="equal">
      <formula>$AF$12</formula>
    </cfRule>
    <cfRule type="cellIs" dxfId="75" priority="66" operator="equal">
      <formula>$AF$10</formula>
    </cfRule>
  </conditionalFormatting>
  <conditionalFormatting sqref="D31:K38">
    <cfRule type="cellIs" dxfId="74" priority="56" operator="equal">
      <formula>"SI"</formula>
    </cfRule>
    <cfRule type="cellIs" dxfId="73" priority="57" operator="equal">
      <formula>"NO"</formula>
    </cfRule>
  </conditionalFormatting>
  <conditionalFormatting sqref="L31 L35:L38">
    <cfRule type="cellIs" dxfId="72" priority="53" operator="equal">
      <formula>"Medio"</formula>
    </cfRule>
    <cfRule type="cellIs" dxfId="71" priority="54" operator="equal">
      <formula>"Bajo"</formula>
    </cfRule>
    <cfRule type="cellIs" dxfId="70" priority="55" operator="equal">
      <formula>"Alto"</formula>
    </cfRule>
  </conditionalFormatting>
  <conditionalFormatting sqref="M31 M35:M38">
    <cfRule type="cellIs" dxfId="69" priority="58" operator="equal">
      <formula>$AF$11</formula>
    </cfRule>
    <cfRule type="cellIs" dxfId="68" priority="59" operator="equal">
      <formula>$AF$12</formula>
    </cfRule>
    <cfRule type="cellIs" dxfId="67" priority="60" operator="equal">
      <formula>$AF$10</formula>
    </cfRule>
  </conditionalFormatting>
  <conditionalFormatting sqref="L32">
    <cfRule type="cellIs" dxfId="66" priority="47" operator="equal">
      <formula>"Medio"</formula>
    </cfRule>
    <cfRule type="cellIs" dxfId="65" priority="48" operator="equal">
      <formula>"Bajo"</formula>
    </cfRule>
    <cfRule type="cellIs" dxfId="64" priority="49" operator="equal">
      <formula>"Alto"</formula>
    </cfRule>
  </conditionalFormatting>
  <conditionalFormatting sqref="M32">
    <cfRule type="cellIs" dxfId="63" priority="50" operator="equal">
      <formula>$AF$11</formula>
    </cfRule>
    <cfRule type="cellIs" dxfId="62" priority="51" operator="equal">
      <formula>$AF$12</formula>
    </cfRule>
    <cfRule type="cellIs" dxfId="61" priority="52" operator="equal">
      <formula>$AF$10</formula>
    </cfRule>
  </conditionalFormatting>
  <conditionalFormatting sqref="L33:L34">
    <cfRule type="cellIs" dxfId="60" priority="41" operator="equal">
      <formula>"Medio"</formula>
    </cfRule>
    <cfRule type="cellIs" dxfId="59" priority="42" operator="equal">
      <formula>"Bajo"</formula>
    </cfRule>
    <cfRule type="cellIs" dxfId="58" priority="43" operator="equal">
      <formula>"Alto"</formula>
    </cfRule>
  </conditionalFormatting>
  <conditionalFormatting sqref="M33:M34">
    <cfRule type="cellIs" dxfId="57" priority="44" operator="equal">
      <formula>$AF$11</formula>
    </cfRule>
    <cfRule type="cellIs" dxfId="56" priority="45" operator="equal">
      <formula>$AF$12</formula>
    </cfRule>
    <cfRule type="cellIs" dxfId="55" priority="46" operator="equal">
      <formula>$AF$10</formula>
    </cfRule>
  </conditionalFormatting>
  <conditionalFormatting sqref="D40:K47">
    <cfRule type="cellIs" dxfId="54" priority="36" operator="equal">
      <formula>"SI"</formula>
    </cfRule>
    <cfRule type="cellIs" dxfId="53" priority="37" operator="equal">
      <formula>"NO"</formula>
    </cfRule>
  </conditionalFormatting>
  <conditionalFormatting sqref="L40 L44:L47">
    <cfRule type="cellIs" dxfId="52" priority="33" operator="equal">
      <formula>"Medio"</formula>
    </cfRule>
    <cfRule type="cellIs" dxfId="51" priority="34" operator="equal">
      <formula>"Bajo"</formula>
    </cfRule>
    <cfRule type="cellIs" dxfId="50" priority="35" operator="equal">
      <formula>"Alto"</formula>
    </cfRule>
  </conditionalFormatting>
  <conditionalFormatting sqref="M40 M44:M47">
    <cfRule type="cellIs" dxfId="49" priority="38" operator="equal">
      <formula>$AF$11</formula>
    </cfRule>
    <cfRule type="cellIs" dxfId="48" priority="39" operator="equal">
      <formula>$AF$12</formula>
    </cfRule>
    <cfRule type="cellIs" dxfId="47" priority="40" operator="equal">
      <formula>$AF$10</formula>
    </cfRule>
  </conditionalFormatting>
  <conditionalFormatting sqref="L41">
    <cfRule type="cellIs" dxfId="46" priority="27" operator="equal">
      <formula>"Medio"</formula>
    </cfRule>
    <cfRule type="cellIs" dxfId="45" priority="28" operator="equal">
      <formula>"Bajo"</formula>
    </cfRule>
    <cfRule type="cellIs" dxfId="44" priority="29" operator="equal">
      <formula>"Alto"</formula>
    </cfRule>
  </conditionalFormatting>
  <conditionalFormatting sqref="M41">
    <cfRule type="cellIs" dxfId="43" priority="30" operator="equal">
      <formula>$AF$11</formula>
    </cfRule>
    <cfRule type="cellIs" dxfId="42" priority="31" operator="equal">
      <formula>$AF$12</formula>
    </cfRule>
    <cfRule type="cellIs" dxfId="41" priority="32" operator="equal">
      <formula>$AF$10</formula>
    </cfRule>
  </conditionalFormatting>
  <conditionalFormatting sqref="L42:L43">
    <cfRule type="cellIs" dxfId="40" priority="21" operator="equal">
      <formula>"Medio"</formula>
    </cfRule>
    <cfRule type="cellIs" dxfId="39" priority="22" operator="equal">
      <formula>"Bajo"</formula>
    </cfRule>
    <cfRule type="cellIs" dxfId="38" priority="23" operator="equal">
      <formula>"Alto"</formula>
    </cfRule>
  </conditionalFormatting>
  <conditionalFormatting sqref="M42:M43">
    <cfRule type="cellIs" dxfId="37" priority="24" operator="equal">
      <formula>$AF$11</formula>
    </cfRule>
    <cfRule type="cellIs" dxfId="36" priority="25" operator="equal">
      <formula>$AF$12</formula>
    </cfRule>
    <cfRule type="cellIs" dxfId="35" priority="26" operator="equal">
      <formula>$AF$10</formula>
    </cfRule>
  </conditionalFormatting>
  <conditionalFormatting sqref="D49:K56">
    <cfRule type="cellIs" dxfId="34" priority="16" operator="equal">
      <formula>"SI"</formula>
    </cfRule>
    <cfRule type="cellIs" dxfId="33" priority="17" operator="equal">
      <formula>"NO"</formula>
    </cfRule>
  </conditionalFormatting>
  <conditionalFormatting sqref="L49 L53:L56">
    <cfRule type="cellIs" dxfId="32" priority="13" operator="equal">
      <formula>"Medio"</formula>
    </cfRule>
    <cfRule type="cellIs" dxfId="31" priority="14" operator="equal">
      <formula>"Bajo"</formula>
    </cfRule>
    <cfRule type="cellIs" dxfId="30" priority="15" operator="equal">
      <formula>"Alto"</formula>
    </cfRule>
  </conditionalFormatting>
  <conditionalFormatting sqref="M49 M53:M56">
    <cfRule type="cellIs" dxfId="29" priority="18" operator="equal">
      <formula>$AF$11</formula>
    </cfRule>
    <cfRule type="cellIs" dxfId="28" priority="19" operator="equal">
      <formula>$AF$12</formula>
    </cfRule>
    <cfRule type="cellIs" dxfId="27" priority="20" operator="equal">
      <formula>$AF$10</formula>
    </cfRule>
  </conditionalFormatting>
  <conditionalFormatting sqref="L50">
    <cfRule type="cellIs" dxfId="26" priority="7" operator="equal">
      <formula>"Medio"</formula>
    </cfRule>
    <cfRule type="cellIs" dxfId="25" priority="8" operator="equal">
      <formula>"Bajo"</formula>
    </cfRule>
    <cfRule type="cellIs" dxfId="24" priority="9" operator="equal">
      <formula>"Alto"</formula>
    </cfRule>
  </conditionalFormatting>
  <conditionalFormatting sqref="M50">
    <cfRule type="cellIs" dxfId="23" priority="10" operator="equal">
      <formula>$AF$11</formula>
    </cfRule>
    <cfRule type="cellIs" dxfId="22" priority="11" operator="equal">
      <formula>$AF$12</formula>
    </cfRule>
    <cfRule type="cellIs" dxfId="21" priority="12" operator="equal">
      <formula>$AF$10</formula>
    </cfRule>
  </conditionalFormatting>
  <conditionalFormatting sqref="M51:M52">
    <cfRule type="cellIs" dxfId="20" priority="4" operator="equal">
      <formula>$AF$11</formula>
    </cfRule>
    <cfRule type="cellIs" dxfId="19" priority="5" operator="equal">
      <formula>$AF$12</formula>
    </cfRule>
    <cfRule type="cellIs" dxfId="18" priority="6" operator="equal">
      <formula>$AF$10</formula>
    </cfRule>
  </conditionalFormatting>
  <dataValidations count="1">
    <dataValidation type="list" allowBlank="1" showInputMessage="1" showErrorMessage="1" sqref="L62 D13:K56">
      <formula1>$AB$9:$AB$12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&amp;CEl Control Fiscal al Servicio de Todos y del Medio Ambiente&amp;RFI-PT-02-PF/V3/17-10-23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9"/>
  <sheetViews>
    <sheetView tabSelected="1" view="pageLayout" zoomScaleNormal="106" workbookViewId="0">
      <selection activeCell="N48" sqref="N48"/>
    </sheetView>
  </sheetViews>
  <sheetFormatPr baseColWidth="10" defaultRowHeight="15" x14ac:dyDescent="0.25"/>
  <cols>
    <col min="1" max="1" width="7.28515625" customWidth="1"/>
    <col min="2" max="2" width="52.140625" customWidth="1"/>
    <col min="3" max="3" width="14.7109375" customWidth="1"/>
    <col min="4" max="4" width="17.5703125" customWidth="1"/>
    <col min="5" max="5" width="13" customWidth="1"/>
    <col min="6" max="6" width="41" customWidth="1"/>
    <col min="7" max="7" width="17" customWidth="1"/>
    <col min="8" max="8" width="15.28515625" customWidth="1"/>
    <col min="9" max="9" width="11.42578125" customWidth="1"/>
    <col min="10" max="10" width="14.42578125" customWidth="1"/>
    <col min="11" max="11" width="12.28515625" customWidth="1"/>
    <col min="12" max="12" width="14.28515625" customWidth="1"/>
    <col min="13" max="13" width="20.42578125" customWidth="1"/>
    <col min="14" max="14" width="15.5703125" customWidth="1"/>
  </cols>
  <sheetData>
    <row r="1" spans="1:43" s="4" customFormat="1" ht="30.75" customHeight="1" x14ac:dyDescent="0.25">
      <c r="A1" s="305" t="s">
        <v>112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s="4" customFormat="1" ht="28.5" customHeight="1" x14ac:dyDescent="0.25">
      <c r="A2" s="305" t="s">
        <v>110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s="6" customFormat="1" ht="36.75" customHeight="1" x14ac:dyDescent="0.25">
      <c r="A3" s="305" t="s">
        <v>109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3" s="6" customFormat="1" ht="27" customHeight="1" x14ac:dyDescent="0.25">
      <c r="A4" s="307" t="s">
        <v>39</v>
      </c>
      <c r="B4" s="307"/>
      <c r="C4" s="307"/>
      <c r="D4" s="307"/>
      <c r="E4" s="307"/>
      <c r="F4" s="307" t="s">
        <v>40</v>
      </c>
      <c r="G4" s="307"/>
      <c r="H4" s="307"/>
      <c r="I4" s="307"/>
      <c r="J4" s="307"/>
      <c r="K4" s="307"/>
      <c r="L4" s="307"/>
      <c r="M4" s="307"/>
      <c r="N4" s="307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s="8" customFormat="1" ht="24" customHeight="1" x14ac:dyDescent="0.2">
      <c r="A5" s="218" t="s">
        <v>41</v>
      </c>
      <c r="B5" s="218"/>
      <c r="C5" s="267"/>
      <c r="D5" s="267"/>
      <c r="E5" s="267"/>
      <c r="F5" s="302" t="s">
        <v>20</v>
      </c>
      <c r="G5" s="303"/>
      <c r="H5" s="303"/>
      <c r="I5" s="303"/>
      <c r="J5" s="303"/>
      <c r="K5" s="303"/>
      <c r="L5" s="303"/>
      <c r="M5" s="303"/>
      <c r="N5" s="304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ht="15.75" customHeight="1" x14ac:dyDescent="0.25">
      <c r="A6" s="297" t="s">
        <v>81</v>
      </c>
      <c r="B6" s="297" t="s">
        <v>38</v>
      </c>
      <c r="C6" s="295" t="s">
        <v>0</v>
      </c>
      <c r="D6" s="295"/>
      <c r="E6" s="295"/>
      <c r="F6" s="295"/>
      <c r="G6" s="296" t="s">
        <v>1</v>
      </c>
      <c r="H6" s="296"/>
      <c r="I6" s="296"/>
      <c r="J6" s="296"/>
      <c r="K6" s="296"/>
      <c r="L6" s="296"/>
      <c r="M6" s="296"/>
      <c r="N6" s="296"/>
    </row>
    <row r="7" spans="1:43" s="1" customFormat="1" ht="36" customHeight="1" x14ac:dyDescent="0.25">
      <c r="A7" s="297"/>
      <c r="B7" s="297"/>
      <c r="C7" s="298" t="s">
        <v>2</v>
      </c>
      <c r="D7" s="298" t="s">
        <v>3</v>
      </c>
      <c r="E7" s="298" t="s">
        <v>35</v>
      </c>
      <c r="F7" s="298" t="s">
        <v>4</v>
      </c>
      <c r="G7" s="300" t="s">
        <v>21</v>
      </c>
      <c r="H7" s="300" t="s">
        <v>22</v>
      </c>
      <c r="I7" s="300"/>
      <c r="J7" s="300" t="s">
        <v>23</v>
      </c>
      <c r="K7" s="52"/>
      <c r="L7" s="52"/>
      <c r="M7" s="300" t="s">
        <v>24</v>
      </c>
      <c r="N7" s="300" t="s">
        <v>36</v>
      </c>
    </row>
    <row r="8" spans="1:43" ht="14.25" customHeight="1" x14ac:dyDescent="0.25">
      <c r="A8" s="297"/>
      <c r="B8" s="297"/>
      <c r="C8" s="299"/>
      <c r="D8" s="299" t="s">
        <v>27</v>
      </c>
      <c r="E8" s="299" t="str">
        <f>+IF(C8="","",IF(D8="","",IF(C8=[2]Listas!$F$5,IF(D8=[2]Listas!$I$5,"BAJO",IF(D8=[2]Listas!$I$6,"Bajo",IF(D8=[2]Listas!$I$7,"MEDIO"))),IF(C8=[2]Listas!$F$6,IF(D8=[2]Listas!$I$5,"Bajo",IF(D8=[2]Listas!$I$6,"Medio",IF(D8=[2]Listas!$I$7,"Alto"))),IF(C8=[2]Listas!$F$7,IF(D8=[2]Listas!$I$5,"Medio",IF(D8=[2]Listas!$I$6,"Alto",IF(D8=[2]Listas!$I$7,"Alto",""))))))))</f>
        <v/>
      </c>
      <c r="F8" s="299"/>
      <c r="G8" s="301"/>
      <c r="H8" s="301" t="s">
        <v>8</v>
      </c>
      <c r="I8" s="301">
        <f>IF((H8=0)," ",IF((H8="NO"),50,IF((H8="SI"),0)))</f>
        <v>0</v>
      </c>
      <c r="J8" s="301" t="s">
        <v>9</v>
      </c>
      <c r="K8" s="10">
        <f>IF((J8=0)," ",IF((J8="NO"),50,IF((J8="SI"),0)))</f>
        <v>50</v>
      </c>
      <c r="L8" s="10">
        <f>SUM(K8+I8)</f>
        <v>50</v>
      </c>
      <c r="M8" s="301"/>
      <c r="N8" s="301" t="str">
        <f>IF((E8=0)," ",IF((E8="Bajo"),1,IF((E8="Medio"),2,IF((E8="Alto"),3,""))))</f>
        <v/>
      </c>
    </row>
    <row r="9" spans="1:43" ht="27" customHeight="1" x14ac:dyDescent="0.25">
      <c r="A9" s="213">
        <v>1</v>
      </c>
      <c r="B9" s="63" t="s">
        <v>6</v>
      </c>
      <c r="C9" s="16" t="s">
        <v>7</v>
      </c>
      <c r="D9" s="2" t="s">
        <v>7</v>
      </c>
      <c r="E9" s="24" t="str">
        <f>+IF(C9="","",IF(D9="","",IF(C9=[2]Listas!$F$5,IF(D9=[2]Listas!$I$5,"BAJO",IF(D9=[2]Listas!$I$6,"Bajo",IF(D9=[2]Listas!$I$7,"MEDIO"))),IF(C9=[2]Listas!$F$6,IF(D9=[2]Listas!$I$5,"Bajo",IF(D9=[2]Listas!$I$6,"Medio",IF(D9=[2]Listas!$I$7,"Alto"))),IF(C9=[2]Listas!$F$7,IF(D9=[2]Listas!$I$5,"Medio",IF(D9=[2]Listas!$I$6,"Alto",IF(D9=[2]Listas!$I$7,"Alto",""))))))))</f>
        <v>BAJO</v>
      </c>
      <c r="F9" s="212" t="s">
        <v>103</v>
      </c>
      <c r="G9" s="16" t="s">
        <v>27</v>
      </c>
      <c r="H9" s="18" t="s">
        <v>9</v>
      </c>
      <c r="I9" s="25">
        <f t="shared" ref="I9:I32" si="0">IF((H9=0)," ",IF((H9="NO"),50,IF((H9="SI"),0)))</f>
        <v>50</v>
      </c>
      <c r="J9" s="18" t="s">
        <v>9</v>
      </c>
      <c r="K9" s="19">
        <f t="shared" ref="K9:K19" si="1">IF((J9=0)," ",IF((J9="NO"),50,IF((J9="SI"),0)))</f>
        <v>50</v>
      </c>
      <c r="L9" s="19">
        <f>SUM(K9+I9)</f>
        <v>100</v>
      </c>
      <c r="M9" s="32" t="str">
        <f>IF(L9=0,"Bajo",IF(L9&lt;100,"Medio",IF(L9=100,"Alto")))</f>
        <v>Alto</v>
      </c>
      <c r="N9" s="33">
        <f>IF((E9=0)," ",IF((E9="Bajo"),1,IF((E9="Medio"),2,IF((E9="Alto"),3,""))))</f>
        <v>1</v>
      </c>
    </row>
    <row r="10" spans="1:43" ht="24" customHeight="1" x14ac:dyDescent="0.25">
      <c r="A10" s="214">
        <v>2</v>
      </c>
      <c r="B10" s="64" t="s">
        <v>10</v>
      </c>
      <c r="C10" s="16" t="s">
        <v>7</v>
      </c>
      <c r="D10" s="2" t="s">
        <v>7</v>
      </c>
      <c r="E10" s="24" t="str">
        <f>+IF(C10="","",IF(D10="","",IF(C10=[2]Listas!$F$5,IF(D10=[2]Listas!$I$5,"BAJO",IF(D10=[2]Listas!$I$6,"Bajo",IF(D10=[2]Listas!$I$7,"MEDIO"))),IF(C10=[2]Listas!$F$6,IF(D10=[2]Listas!$I$5,"Bajo",IF(D10=[2]Listas!$I$6,"Medio",IF(D10=[2]Listas!$I$7,"Alto"))),IF(C10=[2]Listas!$F$7,IF(D10=[2]Listas!$I$5,"Medio",IF(D10=[2]Listas!$I$6,"Alto",IF(D10=[2]Listas!$I$7,"Alto",""))))))))</f>
        <v>BAJO</v>
      </c>
      <c r="F10" s="26"/>
      <c r="G10" s="16"/>
      <c r="H10" s="9"/>
      <c r="I10" s="27" t="str">
        <f t="shared" si="0"/>
        <v xml:space="preserve"> </v>
      </c>
      <c r="J10" s="9"/>
      <c r="K10" s="10" t="str">
        <f t="shared" si="1"/>
        <v xml:space="preserve"> </v>
      </c>
      <c r="L10" s="10" t="e">
        <f t="shared" ref="L10:L19" si="2">SUM(K10+I10)</f>
        <v>#VALUE!</v>
      </c>
      <c r="M10" s="34" t="e">
        <f t="shared" ref="M10:M32" si="3">IF(L10=0,"Bajo",IF(L10&lt;100,"Medio",IF(L10=100,"Alto")))</f>
        <v>#VALUE!</v>
      </c>
      <c r="N10" s="33">
        <f t="shared" ref="N10:N32" si="4">IF((E10=0)," ",IF((E10="Bajo"),1,IF((E10="Medio"),2,IF((E10="Alto"),3,""))))</f>
        <v>1</v>
      </c>
    </row>
    <row r="11" spans="1:43" ht="24" customHeight="1" x14ac:dyDescent="0.25">
      <c r="A11" s="214">
        <v>3</v>
      </c>
      <c r="B11" s="64" t="s">
        <v>12</v>
      </c>
      <c r="C11" s="16" t="s">
        <v>27</v>
      </c>
      <c r="D11" s="2" t="s">
        <v>27</v>
      </c>
      <c r="E11" s="24" t="str">
        <f>+IF(C11="","",IF(D11="","",IF(C11=[2]Listas!$F$5,IF(D11=[2]Listas!$I$5,"BAJO",IF(D11=[2]Listas!$I$6,"Bajo",IF(D11=[2]Listas!$I$7,"MEDIO"))),IF(C11=[2]Listas!$F$6,IF(D11=[2]Listas!$I$5,"Bajo",IF(D11=[2]Listas!$I$6,"Medio",IF(D11=[2]Listas!$I$7,"Alto"))),IF(C11=[2]Listas!$F$7,IF(D11=[2]Listas!$I$5,"Medio",IF(D11=[2]Listas!$I$6,"Alto",IF(D11=[2]Listas!$I$7,"Alto",""))))))))</f>
        <v>Medio</v>
      </c>
      <c r="F11" s="26"/>
      <c r="G11" s="16"/>
      <c r="H11" s="9"/>
      <c r="I11" s="27" t="str">
        <f t="shared" si="0"/>
        <v xml:space="preserve"> </v>
      </c>
      <c r="J11" s="9"/>
      <c r="K11" s="10" t="str">
        <f t="shared" si="1"/>
        <v xml:space="preserve"> </v>
      </c>
      <c r="L11" s="10" t="e">
        <f t="shared" si="2"/>
        <v>#VALUE!</v>
      </c>
      <c r="M11" s="34" t="e">
        <f t="shared" si="3"/>
        <v>#VALUE!</v>
      </c>
      <c r="N11" s="33">
        <f t="shared" si="4"/>
        <v>2</v>
      </c>
    </row>
    <row r="12" spans="1:43" ht="24" customHeight="1" x14ac:dyDescent="0.25">
      <c r="A12" s="214">
        <v>4</v>
      </c>
      <c r="B12" s="64" t="s">
        <v>13</v>
      </c>
      <c r="C12" s="16" t="s">
        <v>11</v>
      </c>
      <c r="D12" s="2" t="s">
        <v>11</v>
      </c>
      <c r="E12" s="24" t="str">
        <f>+IF(C12="","",IF(D12="","",IF(C12=[2]Listas!$F$5,IF(D12=[2]Listas!$I$5,"BAJO",IF(D12=[2]Listas!$I$6,"Bajo",IF(D12=[2]Listas!$I$7,"MEDIO"))),IF(C12=[2]Listas!$F$6,IF(D12=[2]Listas!$I$5,"Bajo",IF(D12=[2]Listas!$I$6,"Medio",IF(D12=[2]Listas!$I$7,"Alto"))),IF(C12=[2]Listas!$F$7,IF(D12=[2]Listas!$I$5,"Medio",IF(D12=[2]Listas!$I$6,"Alto",IF(D12=[2]Listas!$I$7,"Alto",""))))))))</f>
        <v>Alto</v>
      </c>
      <c r="F12" s="26"/>
      <c r="G12" s="16"/>
      <c r="H12" s="9"/>
      <c r="I12" s="27" t="str">
        <f t="shared" si="0"/>
        <v xml:space="preserve"> </v>
      </c>
      <c r="J12" s="9"/>
      <c r="K12" s="10" t="str">
        <f t="shared" si="1"/>
        <v xml:space="preserve"> </v>
      </c>
      <c r="L12" s="10" t="e">
        <f t="shared" si="2"/>
        <v>#VALUE!</v>
      </c>
      <c r="M12" s="34" t="e">
        <f>IF(L12=0,"Bajo",IF(L12&lt;100,"Medio",IF(L12=100,"Alto")))</f>
        <v>#VALUE!</v>
      </c>
      <c r="N12" s="33">
        <f t="shared" si="4"/>
        <v>3</v>
      </c>
    </row>
    <row r="13" spans="1:43" ht="24" customHeight="1" x14ac:dyDescent="0.25">
      <c r="A13" s="214">
        <v>5</v>
      </c>
      <c r="B13" s="64" t="s">
        <v>14</v>
      </c>
      <c r="C13" s="16" t="s">
        <v>27</v>
      </c>
      <c r="D13" s="2" t="s">
        <v>27</v>
      </c>
      <c r="E13" s="24" t="str">
        <f>+IF(C13="","",IF(D13="","",IF(C13=[2]Listas!$F$5,IF(D13=[2]Listas!$I$5,"BAJO",IF(D13=[2]Listas!$I$6,"Bajo",IF(D13=[2]Listas!$I$7,"MEDIO"))),IF(C13=[2]Listas!$F$6,IF(D13=[2]Listas!$I$5,"Bajo",IF(D13=[2]Listas!$I$6,"Medio",IF(D13=[2]Listas!$I$7,"Alto"))),IF(C13=[2]Listas!$F$7,IF(D13=[2]Listas!$I$5,"Medio",IF(D13=[2]Listas!$I$6,"Alto",IF(D13=[2]Listas!$I$7,"Alto",""))))))))</f>
        <v>Medio</v>
      </c>
      <c r="F13" s="26"/>
      <c r="G13" s="16"/>
      <c r="H13" s="9"/>
      <c r="I13" s="27" t="str">
        <f t="shared" si="0"/>
        <v xml:space="preserve"> </v>
      </c>
      <c r="J13" s="9"/>
      <c r="K13" s="10" t="str">
        <f t="shared" si="1"/>
        <v xml:space="preserve"> </v>
      </c>
      <c r="L13" s="10" t="e">
        <f t="shared" si="2"/>
        <v>#VALUE!</v>
      </c>
      <c r="M13" s="34" t="e">
        <f t="shared" si="3"/>
        <v>#VALUE!</v>
      </c>
      <c r="N13" s="33">
        <f t="shared" si="4"/>
        <v>2</v>
      </c>
    </row>
    <row r="14" spans="1:43" ht="24" customHeight="1" x14ac:dyDescent="0.25">
      <c r="A14" s="214">
        <v>6</v>
      </c>
      <c r="B14" s="64" t="s">
        <v>15</v>
      </c>
      <c r="C14" s="16" t="s">
        <v>11</v>
      </c>
      <c r="D14" s="2" t="s">
        <v>11</v>
      </c>
      <c r="E14" s="24" t="str">
        <f>+IF(C14="","",IF(D14="","",IF(C14=[2]Listas!$F$5,IF(D14=[2]Listas!$I$5,"BAJO",IF(D14=[2]Listas!$I$6,"Bajo",IF(D14=[2]Listas!$I$7,"MEDIO"))),IF(C14=[2]Listas!$F$6,IF(D14=[2]Listas!$I$5,"Bajo",IF(D14=[2]Listas!$I$6,"Medio",IF(D14=[2]Listas!$I$7,"Alto"))),IF(C14=[2]Listas!$F$7,IF(D14=[2]Listas!$I$5,"Medio",IF(D14=[2]Listas!$I$6,"Alto",IF(D14=[2]Listas!$I$7,"Alto",""))))))))</f>
        <v>Alto</v>
      </c>
      <c r="F14" s="26"/>
      <c r="G14" s="16"/>
      <c r="H14" s="9"/>
      <c r="I14" s="27" t="str">
        <f t="shared" si="0"/>
        <v xml:space="preserve"> </v>
      </c>
      <c r="J14" s="9"/>
      <c r="K14" s="10" t="str">
        <f t="shared" si="1"/>
        <v xml:space="preserve"> </v>
      </c>
      <c r="L14" s="10" t="e">
        <f t="shared" si="2"/>
        <v>#VALUE!</v>
      </c>
      <c r="M14" s="34" t="e">
        <f t="shared" si="3"/>
        <v>#VALUE!</v>
      </c>
      <c r="N14" s="33">
        <f t="shared" si="4"/>
        <v>3</v>
      </c>
    </row>
    <row r="15" spans="1:43" ht="24" customHeight="1" x14ac:dyDescent="0.25">
      <c r="A15" s="214">
        <v>7</v>
      </c>
      <c r="B15" s="64" t="s">
        <v>16</v>
      </c>
      <c r="C15" s="16" t="s">
        <v>11</v>
      </c>
      <c r="D15" s="2" t="s">
        <v>11</v>
      </c>
      <c r="E15" s="24" t="str">
        <f>+IF(C15="","",IF(D15="","",IF(C15=[2]Listas!$F$5,IF(D15=[2]Listas!$I$5,"BAJO",IF(D15=[2]Listas!$I$6,"Bajo",IF(D15=[2]Listas!$I$7,"MEDIO"))),IF(C15=[2]Listas!$F$6,IF(D15=[2]Listas!$I$5,"Bajo",IF(D15=[2]Listas!$I$6,"Medio",IF(D15=[2]Listas!$I$7,"Alto"))),IF(C15=[2]Listas!$F$7,IF(D15=[2]Listas!$I$5,"Medio",IF(D15=[2]Listas!$I$6,"Alto",IF(D15=[2]Listas!$I$7,"Alto",""))))))))</f>
        <v>Alto</v>
      </c>
      <c r="F15" s="26"/>
      <c r="G15" s="16"/>
      <c r="H15" s="9"/>
      <c r="I15" s="27" t="str">
        <f t="shared" si="0"/>
        <v xml:space="preserve"> </v>
      </c>
      <c r="J15" s="9"/>
      <c r="K15" s="10" t="str">
        <f t="shared" si="1"/>
        <v xml:space="preserve"> </v>
      </c>
      <c r="L15" s="10" t="e">
        <f t="shared" si="2"/>
        <v>#VALUE!</v>
      </c>
      <c r="M15" s="34" t="e">
        <f t="shared" si="3"/>
        <v>#VALUE!</v>
      </c>
      <c r="N15" s="33">
        <f t="shared" si="4"/>
        <v>3</v>
      </c>
    </row>
    <row r="16" spans="1:43" ht="24" customHeight="1" x14ac:dyDescent="0.25">
      <c r="A16" s="214">
        <v>8</v>
      </c>
      <c r="B16" s="64" t="s">
        <v>17</v>
      </c>
      <c r="C16" s="16" t="s">
        <v>27</v>
      </c>
      <c r="D16" s="2" t="s">
        <v>27</v>
      </c>
      <c r="E16" s="24" t="str">
        <f>+IF(C16="","",IF(D16="","",IF(C16=[2]Listas!$F$5,IF(D16=[2]Listas!$I$5,"BAJO",IF(D16=[2]Listas!$I$6,"Bajo",IF(D16=[2]Listas!$I$7,"MEDIO"))),IF(C16=[2]Listas!$F$6,IF(D16=[2]Listas!$I$5,"Bajo",IF(D16=[2]Listas!$I$6,"Medio",IF(D16=[2]Listas!$I$7,"Alto"))),IF(C16=[2]Listas!$F$7,IF(D16=[2]Listas!$I$5,"Medio",IF(D16=[2]Listas!$I$6,"Alto",IF(D16=[2]Listas!$I$7,"Alto",""))))))))</f>
        <v>Medio</v>
      </c>
      <c r="F16" s="26"/>
      <c r="G16" s="16"/>
      <c r="H16" s="9"/>
      <c r="I16" s="27" t="str">
        <f t="shared" si="0"/>
        <v xml:space="preserve"> </v>
      </c>
      <c r="J16" s="9"/>
      <c r="K16" s="10" t="str">
        <f t="shared" si="1"/>
        <v xml:space="preserve"> </v>
      </c>
      <c r="L16" s="10" t="e">
        <f t="shared" si="2"/>
        <v>#VALUE!</v>
      </c>
      <c r="M16" s="34" t="e">
        <f t="shared" si="3"/>
        <v>#VALUE!</v>
      </c>
      <c r="N16" s="33">
        <f t="shared" si="4"/>
        <v>2</v>
      </c>
    </row>
    <row r="17" spans="1:14" ht="24" customHeight="1" x14ac:dyDescent="0.25">
      <c r="A17" s="214">
        <v>9</v>
      </c>
      <c r="B17" s="64" t="s">
        <v>34</v>
      </c>
      <c r="C17" s="16" t="s">
        <v>7</v>
      </c>
      <c r="D17" s="2" t="s">
        <v>7</v>
      </c>
      <c r="E17" s="24" t="str">
        <f>+IF(C17="","",IF(D17="","",IF(C17=[2]Listas!$F$5,IF(D17=[2]Listas!$I$5,"BAJO",IF(D17=[2]Listas!$I$6,"Bajo",IF(D17=[2]Listas!$I$7,"MEDIO"))),IF(C17=[2]Listas!$F$6,IF(D17=[2]Listas!$I$5,"Bajo",IF(D17=[2]Listas!$I$6,"Medio",IF(D17=[2]Listas!$I$7,"Alto"))),IF(C17=[2]Listas!$F$7,IF(D17=[2]Listas!$I$5,"Medio",IF(D17=[2]Listas!$I$6,"Alto",IF(D17=[2]Listas!$I$7,"Alto",""))))))))</f>
        <v>BAJO</v>
      </c>
      <c r="F17" s="26"/>
      <c r="G17" s="16"/>
      <c r="H17" s="9"/>
      <c r="I17" s="27" t="str">
        <f t="shared" si="0"/>
        <v xml:space="preserve"> </v>
      </c>
      <c r="J17" s="9"/>
      <c r="K17" s="10" t="str">
        <f t="shared" si="1"/>
        <v xml:space="preserve"> </v>
      </c>
      <c r="L17" s="10" t="e">
        <f t="shared" si="2"/>
        <v>#VALUE!</v>
      </c>
      <c r="M17" s="34" t="e">
        <f t="shared" si="3"/>
        <v>#VALUE!</v>
      </c>
      <c r="N17" s="33">
        <f t="shared" si="4"/>
        <v>1</v>
      </c>
    </row>
    <row r="18" spans="1:14" ht="24" customHeight="1" x14ac:dyDescent="0.25">
      <c r="A18" s="214">
        <v>10</v>
      </c>
      <c r="B18" s="64" t="s">
        <v>18</v>
      </c>
      <c r="C18" s="16" t="s">
        <v>7</v>
      </c>
      <c r="D18" s="2" t="s">
        <v>7</v>
      </c>
      <c r="E18" s="24" t="str">
        <f>+IF(C18="","",IF(D18="","",IF(C18=[2]Listas!$F$5,IF(D18=[2]Listas!$I$5,"BAJO",IF(D18=[2]Listas!$I$6,"Bajo",IF(D18=[2]Listas!$I$7,"MEDIO"))),IF(C18=[2]Listas!$F$6,IF(D18=[2]Listas!$I$5,"Bajo",IF(D18=[2]Listas!$I$6,"Medio",IF(D18=[2]Listas!$I$7,"Alto"))),IF(C18=[2]Listas!$F$7,IF(D18=[2]Listas!$I$5,"Medio",IF(D18=[2]Listas!$I$6,"Alto",IF(D18=[2]Listas!$I$7,"Alto",""))))))))</f>
        <v>BAJO</v>
      </c>
      <c r="F18" s="26"/>
      <c r="G18" s="16"/>
      <c r="H18" s="9"/>
      <c r="I18" s="27" t="str">
        <f t="shared" si="0"/>
        <v xml:space="preserve"> </v>
      </c>
      <c r="J18" s="9"/>
      <c r="K18" s="10" t="str">
        <f t="shared" si="1"/>
        <v xml:space="preserve"> </v>
      </c>
      <c r="L18" s="10" t="e">
        <f t="shared" si="2"/>
        <v>#VALUE!</v>
      </c>
      <c r="M18" s="34" t="e">
        <f t="shared" si="3"/>
        <v>#VALUE!</v>
      </c>
      <c r="N18" s="33">
        <f t="shared" si="4"/>
        <v>1</v>
      </c>
    </row>
    <row r="19" spans="1:14" ht="24" customHeight="1" x14ac:dyDescent="0.25">
      <c r="A19" s="214">
        <v>11</v>
      </c>
      <c r="B19" s="64" t="s">
        <v>19</v>
      </c>
      <c r="C19" s="16" t="s">
        <v>11</v>
      </c>
      <c r="D19" s="2" t="s">
        <v>11</v>
      </c>
      <c r="E19" s="24" t="str">
        <f>+IF(C19="","",IF(D19="","",IF(C19=[2]Listas!$F$5,IF(D19=[2]Listas!$I$5,"BAJO",IF(D19=[2]Listas!$I$6,"Bajo",IF(D19=[2]Listas!$I$7,"MEDIO"))),IF(C19=[2]Listas!$F$6,IF(D19=[2]Listas!$I$5,"Bajo",IF(D19=[2]Listas!$I$6,"Medio",IF(D19=[2]Listas!$I$7,"Alto"))),IF(C19=[2]Listas!$F$7,IF(D19=[2]Listas!$I$5,"Medio",IF(D19=[2]Listas!$I$6,"Alto",IF(D19=[2]Listas!$I$7,"Alto",""))))))))</f>
        <v>Alto</v>
      </c>
      <c r="F19" s="26"/>
      <c r="G19" s="16"/>
      <c r="H19" s="9"/>
      <c r="I19" s="27" t="str">
        <f t="shared" si="0"/>
        <v xml:space="preserve"> </v>
      </c>
      <c r="J19" s="9"/>
      <c r="K19" s="10" t="str">
        <f t="shared" si="1"/>
        <v xml:space="preserve"> </v>
      </c>
      <c r="L19" s="10" t="e">
        <f t="shared" si="2"/>
        <v>#VALUE!</v>
      </c>
      <c r="M19" s="34" t="e">
        <f t="shared" si="3"/>
        <v>#VALUE!</v>
      </c>
      <c r="N19" s="33">
        <f t="shared" si="4"/>
        <v>3</v>
      </c>
    </row>
    <row r="20" spans="1:14" ht="24" customHeight="1" x14ac:dyDescent="0.25">
      <c r="A20" s="214">
        <v>12</v>
      </c>
      <c r="B20" s="64" t="s">
        <v>104</v>
      </c>
      <c r="C20" s="16" t="s">
        <v>27</v>
      </c>
      <c r="D20" s="2" t="s">
        <v>27</v>
      </c>
      <c r="E20" s="24" t="str">
        <f>+IF(C20="","",IF(D20="","",IF(C20=[2]Listas!$F$5,IF(D20=[2]Listas!$I$5,"BAJO",IF(D20=[2]Listas!$I$6,"Bajo",IF(D20=[2]Listas!$I$7,"MEDIO"))),IF(C20=[2]Listas!$F$6,IF(D20=[2]Listas!$I$5,"Bajo",IF(D20=[2]Listas!$I$6,"Medio",IF(D20=[2]Listas!$I$7,"Alto"))),IF(C20=[2]Listas!$F$7,IF(D20=[2]Listas!$I$5,"Medio",IF(D20=[2]Listas!$I$6,"Alto",IF(D20=[2]Listas!$I$7,"Alto",""))))))))</f>
        <v>Medio</v>
      </c>
      <c r="F20" s="28"/>
      <c r="G20" s="16"/>
      <c r="H20" s="9"/>
      <c r="I20" s="27" t="str">
        <f t="shared" si="0"/>
        <v xml:space="preserve"> </v>
      </c>
      <c r="J20" s="9"/>
      <c r="K20" s="11"/>
      <c r="L20" s="10" t="e">
        <f t="shared" ref="L20:L32" si="5">SUM(K20+I20)</f>
        <v>#VALUE!</v>
      </c>
      <c r="M20" s="34" t="e">
        <f t="shared" si="3"/>
        <v>#VALUE!</v>
      </c>
      <c r="N20" s="33">
        <f t="shared" si="4"/>
        <v>2</v>
      </c>
    </row>
    <row r="21" spans="1:14" x14ac:dyDescent="0.25">
      <c r="A21" s="214">
        <v>13</v>
      </c>
      <c r="B21" s="26"/>
      <c r="C21" s="16"/>
      <c r="D21" s="2"/>
      <c r="E21" s="24" t="str">
        <f>+IF(C21="","",IF(D21="","",IF(C21=[2]Listas!$F$5,IF(D21=[2]Listas!$I$5,"BAJO",IF(D21=[2]Listas!$I$6,"Bajo",IF(D21=[2]Listas!$I$7,"MEDIO"))),IF(C21=[2]Listas!$F$6,IF(D21=[2]Listas!$I$5,"Bajo",IF(D21=[2]Listas!$I$6,"Medio",IF(D21=[2]Listas!$I$7,"Alto"))),IF(C21=[2]Listas!$F$7,IF(D21=[2]Listas!$I$5,"Medio",IF(D21=[2]Listas!$I$6,"Alto",IF(D21=[2]Listas!$I$7,"Alto",""))))))))</f>
        <v/>
      </c>
      <c r="F21" s="26"/>
      <c r="G21" s="16"/>
      <c r="H21" s="9"/>
      <c r="I21" s="27" t="str">
        <f t="shared" si="0"/>
        <v xml:space="preserve"> </v>
      </c>
      <c r="J21" s="9"/>
      <c r="K21" s="11"/>
      <c r="L21" s="10" t="e">
        <f t="shared" si="5"/>
        <v>#VALUE!</v>
      </c>
      <c r="M21" s="34" t="e">
        <f t="shared" si="3"/>
        <v>#VALUE!</v>
      </c>
      <c r="N21" s="33" t="str">
        <f t="shared" si="4"/>
        <v/>
      </c>
    </row>
    <row r="22" spans="1:14" x14ac:dyDescent="0.25">
      <c r="A22" s="214">
        <v>14</v>
      </c>
      <c r="B22" s="26"/>
      <c r="C22" s="16"/>
      <c r="D22" s="2"/>
      <c r="E22" s="24" t="str">
        <f>+IF(C22="","",IF(D22="","",IF(C22=[2]Listas!$F$5,IF(D22=[2]Listas!$I$5,"BAJO",IF(D22=[2]Listas!$I$6,"Bajo",IF(D22=[2]Listas!$I$7,"MEDIO"))),IF(C22=[2]Listas!$F$6,IF(D22=[2]Listas!$I$5,"Bajo",IF(D22=[2]Listas!$I$6,"Medio",IF(D22=[2]Listas!$I$7,"Alto"))),IF(C22=[2]Listas!$F$7,IF(D22=[2]Listas!$I$5,"Medio",IF(D22=[2]Listas!$I$6,"Alto",IF(D22=[2]Listas!$I$7,"Alto",""))))))))</f>
        <v/>
      </c>
      <c r="F22" s="26"/>
      <c r="G22" s="16"/>
      <c r="H22" s="9"/>
      <c r="I22" s="27" t="str">
        <f t="shared" si="0"/>
        <v xml:space="preserve"> </v>
      </c>
      <c r="J22" s="9"/>
      <c r="K22" s="11"/>
      <c r="L22" s="10" t="e">
        <f t="shared" si="5"/>
        <v>#VALUE!</v>
      </c>
      <c r="M22" s="34" t="e">
        <f t="shared" si="3"/>
        <v>#VALUE!</v>
      </c>
      <c r="N22" s="33" t="str">
        <f t="shared" si="4"/>
        <v/>
      </c>
    </row>
    <row r="23" spans="1:14" x14ac:dyDescent="0.25">
      <c r="A23" s="214">
        <v>15</v>
      </c>
      <c r="B23" s="26"/>
      <c r="C23" s="16"/>
      <c r="D23" s="2"/>
      <c r="E23" s="24" t="str">
        <f>+IF(C23="","",IF(D23="","",IF(C23=[2]Listas!$F$5,IF(D23=[2]Listas!$I$5,"BAJO",IF(D23=[2]Listas!$I$6,"Bajo",IF(D23=[2]Listas!$I$7,"MEDIO"))),IF(C23=[2]Listas!$F$6,IF(D23=[2]Listas!$I$5,"Bajo",IF(D23=[2]Listas!$I$6,"Medio",IF(D23=[2]Listas!$I$7,"Alto"))),IF(C23=[2]Listas!$F$7,IF(D23=[2]Listas!$I$5,"Medio",IF(D23=[2]Listas!$I$6,"Alto",IF(D23=[2]Listas!$I$7,"Alto",""))))))))</f>
        <v/>
      </c>
      <c r="F23" s="26"/>
      <c r="G23" s="16"/>
      <c r="H23" s="9"/>
      <c r="I23" s="27" t="str">
        <f t="shared" si="0"/>
        <v xml:space="preserve"> </v>
      </c>
      <c r="J23" s="9"/>
      <c r="K23" s="11"/>
      <c r="L23" s="10" t="e">
        <f t="shared" si="5"/>
        <v>#VALUE!</v>
      </c>
      <c r="M23" s="34" t="e">
        <f t="shared" si="3"/>
        <v>#VALUE!</v>
      </c>
      <c r="N23" s="33" t="str">
        <f t="shared" si="4"/>
        <v/>
      </c>
    </row>
    <row r="24" spans="1:14" x14ac:dyDescent="0.25">
      <c r="A24" s="214">
        <v>16</v>
      </c>
      <c r="B24" s="26"/>
      <c r="C24" s="16"/>
      <c r="D24" s="2"/>
      <c r="E24" s="24" t="str">
        <f>+IF(C24="","",IF(D24="","",IF(C24=[2]Listas!$F$5,IF(D24=[2]Listas!$I$5,"BAJO",IF(D24=[2]Listas!$I$6,"Bajo",IF(D24=[2]Listas!$I$7,"MEDIO"))),IF(C24=[2]Listas!$F$6,IF(D24=[2]Listas!$I$5,"Bajo",IF(D24=[2]Listas!$I$6,"Medio",IF(D24=[2]Listas!$I$7,"Alto"))),IF(C24=[2]Listas!$F$7,IF(D24=[2]Listas!$I$5,"Medio",IF(D24=[2]Listas!$I$6,"Alto",IF(D24=[2]Listas!$I$7,"Alto",""))))))))</f>
        <v/>
      </c>
      <c r="F24" s="26"/>
      <c r="G24" s="16"/>
      <c r="H24" s="9"/>
      <c r="I24" s="27" t="str">
        <f t="shared" si="0"/>
        <v xml:space="preserve"> </v>
      </c>
      <c r="J24" s="9"/>
      <c r="K24" s="11"/>
      <c r="L24" s="10" t="e">
        <f t="shared" si="5"/>
        <v>#VALUE!</v>
      </c>
      <c r="M24" s="34" t="e">
        <f t="shared" si="3"/>
        <v>#VALUE!</v>
      </c>
      <c r="N24" s="33" t="str">
        <f t="shared" si="4"/>
        <v/>
      </c>
    </row>
    <row r="25" spans="1:14" x14ac:dyDescent="0.25">
      <c r="A25" s="214">
        <v>17</v>
      </c>
      <c r="B25" s="26"/>
      <c r="C25" s="16"/>
      <c r="D25" s="2"/>
      <c r="E25" s="24" t="str">
        <f>+IF(C25="","",IF(D25="","",IF(C25=[2]Listas!$F$5,IF(D25=[2]Listas!$I$5,"BAJO",IF(D25=[2]Listas!$I$6,"Bajo",IF(D25=[2]Listas!$I$7,"MEDIO"))),IF(C25=[2]Listas!$F$6,IF(D25=[2]Listas!$I$5,"Bajo",IF(D25=[2]Listas!$I$6,"Medio",IF(D25=[2]Listas!$I$7,"Alto"))),IF(C25=[2]Listas!$F$7,IF(D25=[2]Listas!$I$5,"Medio",IF(D25=[2]Listas!$I$6,"Alto",IF(D25=[2]Listas!$I$7,"Alto",""))))))))</f>
        <v/>
      </c>
      <c r="F25" s="26"/>
      <c r="G25" s="16"/>
      <c r="H25" s="9"/>
      <c r="I25" s="27" t="str">
        <f t="shared" si="0"/>
        <v xml:space="preserve"> </v>
      </c>
      <c r="J25" s="9"/>
      <c r="K25" s="11"/>
      <c r="L25" s="10" t="e">
        <f t="shared" si="5"/>
        <v>#VALUE!</v>
      </c>
      <c r="M25" s="34" t="e">
        <f t="shared" si="3"/>
        <v>#VALUE!</v>
      </c>
      <c r="N25" s="33" t="str">
        <f t="shared" si="4"/>
        <v/>
      </c>
    </row>
    <row r="26" spans="1:14" x14ac:dyDescent="0.25">
      <c r="A26" s="214">
        <v>18</v>
      </c>
      <c r="B26" s="26"/>
      <c r="C26" s="16"/>
      <c r="D26" s="2"/>
      <c r="E26" s="24" t="str">
        <f>+IF(C26="","",IF(D26="","",IF(C26=[2]Listas!$F$5,IF(D26=[2]Listas!$I$5,"BAJO",IF(D26=[2]Listas!$I$6,"Bajo",IF(D26=[2]Listas!$I$7,"MEDIO"))),IF(C26=[2]Listas!$F$6,IF(D26=[2]Listas!$I$5,"Bajo",IF(D26=[2]Listas!$I$6,"Medio",IF(D26=[2]Listas!$I$7,"Alto"))),IF(C26=[2]Listas!$F$7,IF(D26=[2]Listas!$I$5,"Medio",IF(D26=[2]Listas!$I$6,"Alto",IF(D26=[2]Listas!$I$7,"Alto",""))))))))</f>
        <v/>
      </c>
      <c r="F26" s="26"/>
      <c r="G26" s="16"/>
      <c r="H26" s="9"/>
      <c r="I26" s="27" t="str">
        <f t="shared" si="0"/>
        <v xml:space="preserve"> </v>
      </c>
      <c r="J26" s="9"/>
      <c r="K26" s="11"/>
      <c r="L26" s="10" t="e">
        <f t="shared" si="5"/>
        <v>#VALUE!</v>
      </c>
      <c r="M26" s="34" t="e">
        <f t="shared" si="3"/>
        <v>#VALUE!</v>
      </c>
      <c r="N26" s="33" t="str">
        <f t="shared" si="4"/>
        <v/>
      </c>
    </row>
    <row r="27" spans="1:14" x14ac:dyDescent="0.25">
      <c r="A27" s="214">
        <v>19</v>
      </c>
      <c r="B27" s="26"/>
      <c r="C27" s="16"/>
      <c r="D27" s="2"/>
      <c r="E27" s="24" t="str">
        <f>+IF(C27="","",IF(D27="","",IF(C27=[2]Listas!$F$5,IF(D27=[2]Listas!$I$5,"BAJO",IF(D27=[2]Listas!$I$6,"Bajo",IF(D27=[2]Listas!$I$7,"MEDIO"))),IF(C27=[2]Listas!$F$6,IF(D27=[2]Listas!$I$5,"Bajo",IF(D27=[2]Listas!$I$6,"Medio",IF(D27=[2]Listas!$I$7,"Alto"))),IF(C27=[2]Listas!$F$7,IF(D27=[2]Listas!$I$5,"Medio",IF(D27=[2]Listas!$I$6,"Alto",IF(D27=[2]Listas!$I$7,"Alto",""))))))))</f>
        <v/>
      </c>
      <c r="F27" s="26"/>
      <c r="G27" s="16"/>
      <c r="H27" s="9"/>
      <c r="I27" s="27" t="str">
        <f t="shared" si="0"/>
        <v xml:space="preserve"> </v>
      </c>
      <c r="J27" s="9"/>
      <c r="K27" s="11"/>
      <c r="L27" s="10" t="e">
        <f t="shared" si="5"/>
        <v>#VALUE!</v>
      </c>
      <c r="M27" s="34" t="e">
        <f t="shared" si="3"/>
        <v>#VALUE!</v>
      </c>
      <c r="N27" s="33" t="str">
        <f t="shared" si="4"/>
        <v/>
      </c>
    </row>
    <row r="28" spans="1:14" x14ac:dyDescent="0.25">
      <c r="A28" s="214">
        <v>20</v>
      </c>
      <c r="B28" s="26"/>
      <c r="C28" s="16"/>
      <c r="D28" s="2"/>
      <c r="E28" s="24" t="str">
        <f>+IF(C28="","",IF(D28="","",IF(C28=[2]Listas!$F$5,IF(D28=[2]Listas!$I$5,"BAJO",IF(D28=[2]Listas!$I$6,"Bajo",IF(D28=[2]Listas!$I$7,"MEDIO"))),IF(C28=[2]Listas!$F$6,IF(D28=[2]Listas!$I$5,"Bajo",IF(D28=[2]Listas!$I$6,"Medio",IF(D28=[2]Listas!$I$7,"Alto"))),IF(C28=[2]Listas!$F$7,IF(D28=[2]Listas!$I$5,"Medio",IF(D28=[2]Listas!$I$6,"Alto",IF(D28=[2]Listas!$I$7,"Alto",""))))))))</f>
        <v/>
      </c>
      <c r="F28" s="26"/>
      <c r="G28" s="16"/>
      <c r="H28" s="9"/>
      <c r="I28" s="27" t="str">
        <f t="shared" si="0"/>
        <v xml:space="preserve"> </v>
      </c>
      <c r="J28" s="9"/>
      <c r="K28" s="11"/>
      <c r="L28" s="10" t="e">
        <f t="shared" si="5"/>
        <v>#VALUE!</v>
      </c>
      <c r="M28" s="34" t="e">
        <f t="shared" si="3"/>
        <v>#VALUE!</v>
      </c>
      <c r="N28" s="33" t="str">
        <f t="shared" si="4"/>
        <v/>
      </c>
    </row>
    <row r="29" spans="1:14" x14ac:dyDescent="0.25">
      <c r="A29" s="214">
        <v>21</v>
      </c>
      <c r="B29" s="26"/>
      <c r="C29" s="16"/>
      <c r="D29" s="2"/>
      <c r="E29" s="24" t="str">
        <f>+IF(C29="","",IF(D29="","",IF(C29=[2]Listas!$F$5,IF(D29=[2]Listas!$I$5,"BAJO",IF(D29=[2]Listas!$I$6,"Bajo",IF(D29=[2]Listas!$I$7,"MEDIO"))),IF(C29=[2]Listas!$F$6,IF(D29=[2]Listas!$I$5,"Bajo",IF(D29=[2]Listas!$I$6,"Medio",IF(D29=[2]Listas!$I$7,"Alto"))),IF(C29=[2]Listas!$F$7,IF(D29=[2]Listas!$I$5,"Medio",IF(D29=[2]Listas!$I$6,"Alto",IF(D29=[2]Listas!$I$7,"Alto",""))))))))</f>
        <v/>
      </c>
      <c r="F29" s="26"/>
      <c r="G29" s="16"/>
      <c r="H29" s="9"/>
      <c r="I29" s="27" t="str">
        <f t="shared" si="0"/>
        <v xml:space="preserve"> </v>
      </c>
      <c r="J29" s="9"/>
      <c r="K29" s="11"/>
      <c r="L29" s="10" t="e">
        <f t="shared" si="5"/>
        <v>#VALUE!</v>
      </c>
      <c r="M29" s="34" t="e">
        <f t="shared" si="3"/>
        <v>#VALUE!</v>
      </c>
      <c r="N29" s="33" t="str">
        <f t="shared" si="4"/>
        <v/>
      </c>
    </row>
    <row r="30" spans="1:14" x14ac:dyDescent="0.25">
      <c r="A30" s="214">
        <v>22</v>
      </c>
      <c r="B30" s="26"/>
      <c r="C30" s="16"/>
      <c r="D30" s="2"/>
      <c r="E30" s="24" t="str">
        <f>+IF(C30="","",IF(D30="","",IF(C30=[2]Listas!$F$5,IF(D30=[2]Listas!$I$5,"BAJO",IF(D30=[2]Listas!$I$6,"Bajo",IF(D30=[2]Listas!$I$7,"MEDIO"))),IF(C30=[2]Listas!$F$6,IF(D30=[2]Listas!$I$5,"Bajo",IF(D30=[2]Listas!$I$6,"Medio",IF(D30=[2]Listas!$I$7,"Alto"))),IF(C30=[2]Listas!$F$7,IF(D30=[2]Listas!$I$5,"Medio",IF(D30=[2]Listas!$I$6,"Alto",IF(D30=[2]Listas!$I$7,"Alto",""))))))))</f>
        <v/>
      </c>
      <c r="F30" s="26"/>
      <c r="G30" s="16"/>
      <c r="H30" s="9"/>
      <c r="I30" s="27" t="str">
        <f t="shared" si="0"/>
        <v xml:space="preserve"> </v>
      </c>
      <c r="J30" s="9"/>
      <c r="K30" s="11"/>
      <c r="L30" s="10" t="e">
        <f t="shared" si="5"/>
        <v>#VALUE!</v>
      </c>
      <c r="M30" s="34" t="e">
        <f t="shared" si="3"/>
        <v>#VALUE!</v>
      </c>
      <c r="N30" s="33" t="str">
        <f t="shared" si="4"/>
        <v/>
      </c>
    </row>
    <row r="31" spans="1:14" x14ac:dyDescent="0.25">
      <c r="A31" s="214">
        <v>23</v>
      </c>
      <c r="B31" s="26"/>
      <c r="C31" s="16"/>
      <c r="D31" s="2"/>
      <c r="E31" s="24" t="str">
        <f>+IF(C31="","",IF(D31="","",IF(C31=[2]Listas!$F$5,IF(D31=[2]Listas!$I$5,"BAJO",IF(D31=[2]Listas!$I$6,"Bajo",IF(D31=[2]Listas!$I$7,"MEDIO"))),IF(C31=[2]Listas!$F$6,IF(D31=[2]Listas!$I$5,"Bajo",IF(D31=[2]Listas!$I$6,"Medio",IF(D31=[2]Listas!$I$7,"Alto"))),IF(C31=[2]Listas!$F$7,IF(D31=[2]Listas!$I$5,"Medio",IF(D31=[2]Listas!$I$6,"Alto",IF(D31=[2]Listas!$I$7,"Alto",""))))))))</f>
        <v/>
      </c>
      <c r="F31" s="26"/>
      <c r="G31" s="16"/>
      <c r="H31" s="9"/>
      <c r="I31" s="27" t="str">
        <f t="shared" si="0"/>
        <v xml:space="preserve"> </v>
      </c>
      <c r="J31" s="9"/>
      <c r="K31" s="11"/>
      <c r="L31" s="10" t="e">
        <f t="shared" si="5"/>
        <v>#VALUE!</v>
      </c>
      <c r="M31" s="34" t="e">
        <f t="shared" si="3"/>
        <v>#VALUE!</v>
      </c>
      <c r="N31" s="33" t="str">
        <f t="shared" si="4"/>
        <v/>
      </c>
    </row>
    <row r="32" spans="1:14" ht="15.75" thickBot="1" x14ac:dyDescent="0.3">
      <c r="A32" s="214">
        <v>24</v>
      </c>
      <c r="B32" s="29"/>
      <c r="C32" s="17"/>
      <c r="D32" s="12"/>
      <c r="E32" s="30" t="str">
        <f>+IF(C32="","",IF(D32="","",IF(C32=[2]Listas!$F$5,IF(D32=[2]Listas!$I$5,"BAJO",IF(D32=[2]Listas!$I$6,"Bajo",IF(D32=[2]Listas!$I$7,"MEDIO"))),IF(C32=[2]Listas!$F$6,IF(D32=[2]Listas!$I$5,"Bajo",IF(D32=[2]Listas!$I$6,"Medio",IF(D32=[2]Listas!$I$7,"Alto"))),IF(C32=[2]Listas!$F$7,IF(D32=[2]Listas!$I$5,"Medio",IF(D32=[2]Listas!$I$6,"Alto",IF(D32=[2]Listas!$I$7,"Alto",""))))))))</f>
        <v/>
      </c>
      <c r="F32" s="29"/>
      <c r="G32" s="17"/>
      <c r="H32" s="13"/>
      <c r="I32" s="31" t="str">
        <f t="shared" si="0"/>
        <v xml:space="preserve"> </v>
      </c>
      <c r="J32" s="13"/>
      <c r="K32" s="15"/>
      <c r="L32" s="14" t="e">
        <f t="shared" si="5"/>
        <v>#VALUE!</v>
      </c>
      <c r="M32" s="35" t="e">
        <f t="shared" si="3"/>
        <v>#VALUE!</v>
      </c>
      <c r="N32" s="33" t="str">
        <f t="shared" si="4"/>
        <v/>
      </c>
    </row>
    <row r="33" spans="1:17" ht="15.75" thickBot="1" x14ac:dyDescent="0.3"/>
    <row r="34" spans="1:17" ht="27.75" customHeight="1" thickBot="1" x14ac:dyDescent="0.3">
      <c r="A34" s="292" t="s">
        <v>5</v>
      </c>
      <c r="B34" s="293"/>
      <c r="C34" s="293"/>
      <c r="D34" s="293"/>
      <c r="E34" s="294"/>
      <c r="F34" s="53" t="s">
        <v>28</v>
      </c>
      <c r="G34" s="53" t="s">
        <v>7</v>
      </c>
      <c r="H34" s="277" t="str">
        <f>IF(AND(M34&gt;=1,M34&lt;=1.5),"BAJO",IF(AND(M34&gt;=1.6,M34&lt;=2),"MEDIO",IF(M34&gt;=2.1,"ALTO","NULL")))</f>
        <v>NULL</v>
      </c>
      <c r="I34" s="278"/>
      <c r="J34" s="279"/>
      <c r="K34" s="54"/>
      <c r="L34" s="54"/>
      <c r="M34" s="286">
        <f>SUMIF(N8:N32,"&gt;=0,1")/COUNT(N8:N32)</f>
        <v>0</v>
      </c>
      <c r="N34" s="287"/>
    </row>
    <row r="35" spans="1:17" ht="40.5" customHeight="1" x14ac:dyDescent="0.25">
      <c r="A35" s="271"/>
      <c r="B35" s="272"/>
      <c r="C35" s="272"/>
      <c r="D35" s="272"/>
      <c r="E35" s="273"/>
      <c r="F35" s="55" t="s">
        <v>29</v>
      </c>
      <c r="G35" s="55" t="s">
        <v>27</v>
      </c>
      <c r="H35" s="280"/>
      <c r="I35" s="281"/>
      <c r="J35" s="282"/>
      <c r="K35" s="54"/>
      <c r="L35" s="54"/>
      <c r="M35" s="288"/>
      <c r="N35" s="289"/>
    </row>
    <row r="36" spans="1:17" ht="29.25" customHeight="1" thickBot="1" x14ac:dyDescent="0.3">
      <c r="A36" s="274"/>
      <c r="B36" s="275"/>
      <c r="C36" s="275"/>
      <c r="D36" s="275"/>
      <c r="E36" s="276"/>
      <c r="F36" s="56" t="s">
        <v>30</v>
      </c>
      <c r="G36" s="56" t="s">
        <v>11</v>
      </c>
      <c r="H36" s="283"/>
      <c r="I36" s="284"/>
      <c r="J36" s="285"/>
      <c r="K36" s="57"/>
      <c r="L36" s="57"/>
      <c r="M36" s="290"/>
      <c r="N36" s="291"/>
    </row>
    <row r="37" spans="1:17" s="40" customFormat="1" ht="11.25" customHeight="1" thickBot="1" x14ac:dyDescent="0.3">
      <c r="A37" s="37"/>
      <c r="B37" s="37"/>
      <c r="C37" s="37"/>
      <c r="D37" s="37"/>
      <c r="E37" s="37"/>
      <c r="F37" s="21"/>
      <c r="G37" s="38"/>
      <c r="H37" s="36"/>
      <c r="I37" s="36"/>
      <c r="J37" s="36"/>
      <c r="K37" s="21"/>
      <c r="L37" s="21"/>
      <c r="M37" s="39"/>
      <c r="N37" s="39"/>
    </row>
    <row r="38" spans="1:17" ht="27" customHeight="1" thickBot="1" x14ac:dyDescent="0.3">
      <c r="A38" s="41"/>
      <c r="B38" s="43"/>
      <c r="C38" s="43"/>
      <c r="D38" s="43"/>
      <c r="E38" s="43"/>
      <c r="F38" s="43"/>
      <c r="G38" s="44"/>
      <c r="H38" s="50"/>
      <c r="I38" s="50"/>
      <c r="J38" s="50"/>
      <c r="K38" s="50"/>
      <c r="L38" s="50"/>
      <c r="M38" s="50"/>
      <c r="N38" s="43"/>
      <c r="O38" s="49"/>
    </row>
    <row r="39" spans="1:17" ht="27" customHeight="1" thickBot="1" x14ac:dyDescent="0.3">
      <c r="A39" s="42"/>
      <c r="B39" s="45"/>
      <c r="C39" s="45"/>
      <c r="D39" s="45"/>
      <c r="E39" s="45"/>
      <c r="F39" s="45"/>
      <c r="G39" s="46"/>
      <c r="H39" s="268" t="s">
        <v>31</v>
      </c>
      <c r="I39" s="269"/>
      <c r="J39" s="269"/>
      <c r="K39" s="269"/>
      <c r="L39" s="269"/>
      <c r="M39" s="269"/>
      <c r="N39" s="270"/>
      <c r="O39" s="48"/>
    </row>
    <row r="40" spans="1:17" ht="30.75" customHeight="1" thickBot="1" x14ac:dyDescent="0.3">
      <c r="A40" s="42"/>
      <c r="B40" s="313"/>
      <c r="C40" s="314"/>
      <c r="D40" s="58"/>
      <c r="E40" s="59"/>
      <c r="F40" s="53" t="s">
        <v>28</v>
      </c>
      <c r="G40" s="53" t="s">
        <v>7</v>
      </c>
      <c r="H40" s="277" t="str">
        <f>IF(AND(M40&gt;=1,M40&lt;=1.5),"BAJO",IF(AND(M40&gt;=1.6,M40&lt;=2),"MEDIO",IF(M40&gt;=2.1,"ALTO","NULL")))</f>
        <v>NULL</v>
      </c>
      <c r="I40" s="278"/>
      <c r="J40" s="279"/>
      <c r="K40" s="60"/>
      <c r="L40" s="60"/>
      <c r="M40" s="288">
        <f>SUMIF(D41:D42,"&gt;=0,1")/COUNT(D41:D42)</f>
        <v>0</v>
      </c>
      <c r="N40" s="289"/>
      <c r="O40" s="48"/>
    </row>
    <row r="41" spans="1:17" ht="36" customHeight="1" thickBot="1" x14ac:dyDescent="0.3">
      <c r="A41" s="42"/>
      <c r="B41" s="311" t="s">
        <v>33</v>
      </c>
      <c r="C41" s="312"/>
      <c r="D41" s="317">
        <v>2.7</v>
      </c>
      <c r="E41" s="318"/>
      <c r="F41" s="55" t="s">
        <v>29</v>
      </c>
      <c r="G41" s="55" t="s">
        <v>27</v>
      </c>
      <c r="H41" s="280"/>
      <c r="I41" s="281"/>
      <c r="J41" s="282"/>
      <c r="K41" s="60"/>
      <c r="L41" s="60"/>
      <c r="M41" s="288"/>
      <c r="N41" s="289"/>
      <c r="O41" s="48"/>
    </row>
    <row r="42" spans="1:17" ht="27" customHeight="1" thickBot="1" x14ac:dyDescent="0.3">
      <c r="A42" s="42"/>
      <c r="B42" s="315" t="s">
        <v>32</v>
      </c>
      <c r="C42" s="316"/>
      <c r="D42" s="319">
        <f>M34</f>
        <v>0</v>
      </c>
      <c r="E42" s="320"/>
      <c r="F42" s="56" t="s">
        <v>30</v>
      </c>
      <c r="G42" s="56" t="s">
        <v>11</v>
      </c>
      <c r="H42" s="283"/>
      <c r="I42" s="284"/>
      <c r="J42" s="285"/>
      <c r="K42" s="57"/>
      <c r="L42" s="57"/>
      <c r="M42" s="290"/>
      <c r="N42" s="291"/>
      <c r="O42" s="48"/>
    </row>
    <row r="43" spans="1:17" ht="27" customHeight="1" x14ac:dyDescent="0.25">
      <c r="A43" s="42"/>
      <c r="B43" s="45"/>
      <c r="C43" s="45"/>
      <c r="D43" s="45"/>
      <c r="E43" s="45"/>
      <c r="F43" s="45"/>
      <c r="G43" s="46"/>
      <c r="H43" s="47"/>
      <c r="I43" s="47"/>
      <c r="J43" s="47"/>
      <c r="K43" s="47"/>
      <c r="L43" s="47"/>
      <c r="M43" s="47"/>
      <c r="N43" s="45"/>
      <c r="O43" s="48"/>
    </row>
    <row r="44" spans="1:17" ht="27" customHeight="1" x14ac:dyDescent="0.25">
      <c r="A44" s="42"/>
      <c r="B44" s="45"/>
      <c r="C44" s="45"/>
      <c r="D44" s="45"/>
      <c r="E44" s="45"/>
      <c r="F44" s="45"/>
      <c r="G44" s="46"/>
      <c r="H44" s="47"/>
      <c r="I44" s="47"/>
      <c r="J44" s="47"/>
      <c r="K44" s="47"/>
      <c r="L44" s="47"/>
      <c r="M44" s="47"/>
      <c r="N44" s="45"/>
      <c r="O44" s="48"/>
    </row>
    <row r="45" spans="1:17" ht="27" customHeight="1" x14ac:dyDescent="0.25">
      <c r="A45" s="261" t="s">
        <v>37</v>
      </c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3"/>
      <c r="P45" s="51"/>
      <c r="Q45" s="51"/>
    </row>
    <row r="46" spans="1:17" ht="27" customHeight="1" x14ac:dyDescent="0.25">
      <c r="A46" s="264"/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6"/>
      <c r="P46" s="51"/>
      <c r="Q46" s="51"/>
    </row>
    <row r="47" spans="1:17" ht="27" customHeight="1" x14ac:dyDescent="0.25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1:17" ht="33.75" customHeight="1" x14ac:dyDescent="0.25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2:14" ht="15.75" customHeight="1" x14ac:dyDescent="0.25">
      <c r="B49" s="61" t="s">
        <v>42</v>
      </c>
      <c r="C49" s="61" t="s">
        <v>43</v>
      </c>
      <c r="D49" s="61" t="s">
        <v>44</v>
      </c>
      <c r="F49" s="23"/>
      <c r="G49" s="23"/>
      <c r="H49" s="22"/>
      <c r="I49" s="22"/>
      <c r="J49" s="22"/>
      <c r="K49" s="22"/>
      <c r="L49" s="22"/>
      <c r="M49" s="22"/>
      <c r="N49" s="22"/>
    </row>
    <row r="50" spans="2:14" x14ac:dyDescent="0.25">
      <c r="B50" s="61" t="s">
        <v>45</v>
      </c>
      <c r="C50" s="62"/>
      <c r="D50" s="62"/>
      <c r="G50" s="22"/>
      <c r="H50" s="22"/>
      <c r="I50" s="22"/>
      <c r="J50" s="22"/>
      <c r="K50" s="22"/>
      <c r="L50" s="22"/>
      <c r="M50" s="22"/>
      <c r="N50" s="22"/>
    </row>
    <row r="51" spans="2:14" x14ac:dyDescent="0.25">
      <c r="B51" s="308"/>
      <c r="C51" s="309"/>
      <c r="D51" s="310"/>
      <c r="G51" s="22"/>
      <c r="H51" s="22"/>
      <c r="I51" s="22"/>
      <c r="J51" s="22"/>
      <c r="K51" s="22"/>
      <c r="L51" s="22"/>
      <c r="M51" s="22"/>
      <c r="N51" s="22"/>
    </row>
    <row r="52" spans="2:14" x14ac:dyDescent="0.25">
      <c r="B52" s="61" t="s">
        <v>46</v>
      </c>
      <c r="C52" s="61" t="s">
        <v>43</v>
      </c>
      <c r="D52" s="61" t="s">
        <v>44</v>
      </c>
      <c r="G52" s="22"/>
      <c r="H52" s="22"/>
      <c r="I52" s="22"/>
      <c r="J52" s="22"/>
      <c r="K52" s="22"/>
      <c r="L52" s="22"/>
      <c r="M52" s="22"/>
      <c r="N52" s="22"/>
    </row>
    <row r="53" spans="2:14" x14ac:dyDescent="0.25">
      <c r="B53" s="62"/>
      <c r="C53" s="62"/>
      <c r="D53" s="62"/>
      <c r="G53" s="40"/>
      <c r="H53" s="40"/>
      <c r="I53" s="40"/>
      <c r="J53" s="40"/>
      <c r="K53" s="20"/>
      <c r="L53" s="20"/>
      <c r="M53" s="20"/>
      <c r="N53" s="20"/>
    </row>
    <row r="54" spans="2:14" x14ac:dyDescent="0.25">
      <c r="B54" s="62"/>
      <c r="C54" s="62"/>
      <c r="D54" s="62"/>
      <c r="G54" s="40"/>
      <c r="H54" s="40"/>
      <c r="I54" s="40"/>
      <c r="J54" s="40"/>
    </row>
    <row r="55" spans="2:14" x14ac:dyDescent="0.25">
      <c r="B55" s="62"/>
      <c r="C55" s="62"/>
      <c r="D55" s="62"/>
      <c r="G55" s="40"/>
      <c r="H55" s="40"/>
      <c r="I55" s="40"/>
      <c r="J55" s="40"/>
    </row>
    <row r="56" spans="2:14" x14ac:dyDescent="0.25">
      <c r="B56" s="62"/>
      <c r="C56" s="62"/>
      <c r="D56" s="62"/>
      <c r="G56" s="40"/>
      <c r="H56" s="40"/>
      <c r="I56" s="40"/>
      <c r="J56" s="40"/>
    </row>
    <row r="57" spans="2:14" x14ac:dyDescent="0.25">
      <c r="B57" s="62"/>
      <c r="C57" s="62"/>
      <c r="D57" s="62"/>
    </row>
    <row r="58" spans="2:14" x14ac:dyDescent="0.25">
      <c r="B58" s="62"/>
      <c r="C58" s="62"/>
      <c r="D58" s="62"/>
    </row>
    <row r="59" spans="2:14" x14ac:dyDescent="0.25">
      <c r="B59" s="62"/>
      <c r="C59" s="62"/>
      <c r="D59" s="62"/>
    </row>
  </sheetData>
  <mergeCells count="35">
    <mergeCell ref="B51:D51"/>
    <mergeCell ref="N7:N8"/>
    <mergeCell ref="C7:C8"/>
    <mergeCell ref="D7:D8"/>
    <mergeCell ref="E7:E8"/>
    <mergeCell ref="B41:C41"/>
    <mergeCell ref="B40:C40"/>
    <mergeCell ref="H40:J42"/>
    <mergeCell ref="M40:N42"/>
    <mergeCell ref="B42:C42"/>
    <mergeCell ref="D41:E41"/>
    <mergeCell ref="D42:E42"/>
    <mergeCell ref="G7:G8"/>
    <mergeCell ref="H7:H8"/>
    <mergeCell ref="I7:I8"/>
    <mergeCell ref="J7:J8"/>
    <mergeCell ref="A1:N1"/>
    <mergeCell ref="A2:N2"/>
    <mergeCell ref="A3:N3"/>
    <mergeCell ref="A4:E4"/>
    <mergeCell ref="F4:N4"/>
    <mergeCell ref="A45:O46"/>
    <mergeCell ref="C5:E5"/>
    <mergeCell ref="H39:N39"/>
    <mergeCell ref="A35:E36"/>
    <mergeCell ref="H34:J36"/>
    <mergeCell ref="M34:N36"/>
    <mergeCell ref="A34:E34"/>
    <mergeCell ref="C6:F6"/>
    <mergeCell ref="G6:N6"/>
    <mergeCell ref="B6:B8"/>
    <mergeCell ref="A6:A8"/>
    <mergeCell ref="F7:F8"/>
    <mergeCell ref="M7:M8"/>
    <mergeCell ref="F5:N5"/>
  </mergeCells>
  <conditionalFormatting sqref="C9:E32 G9:M32 K8:L8">
    <cfRule type="cellIs" dxfId="17" priority="75" operator="equal">
      <formula>"ALTO"</formula>
    </cfRule>
    <cfRule type="cellIs" dxfId="16" priority="76" operator="equal">
      <formula>"MEDIO"</formula>
    </cfRule>
    <cfRule type="cellIs" dxfId="15" priority="77" operator="equal">
      <formula>"BAJO"</formula>
    </cfRule>
  </conditionalFormatting>
  <conditionalFormatting sqref="E9:E32 H9:N32 K8:L8">
    <cfRule type="cellIs" dxfId="14" priority="74" operator="equal">
      <formula>1</formula>
    </cfRule>
  </conditionalFormatting>
  <conditionalFormatting sqref="H9:L32 K8:L8">
    <cfRule type="containsText" dxfId="13" priority="66" operator="containsText" text="NO">
      <formula>NOT(ISERROR(SEARCH("NO",H8)))</formula>
    </cfRule>
    <cfRule type="containsText" dxfId="12" priority="67" operator="containsText" text="SI">
      <formula>NOT(ISERROR(SEARCH("SI",H8)))</formula>
    </cfRule>
    <cfRule type="cellIs" dxfId="11" priority="68" operator="equal">
      <formula>"Alto"</formula>
    </cfRule>
    <cfRule type="cellIs" dxfId="10" priority="69" operator="equal">
      <formula>"Medio"</formula>
    </cfRule>
    <cfRule type="cellIs" dxfId="9" priority="70" operator="equal">
      <formula>"Bajo"</formula>
    </cfRule>
  </conditionalFormatting>
  <conditionalFormatting sqref="I9:I32 K8:L32 N9:N32">
    <cfRule type="cellIs" dxfId="8" priority="61" operator="equal">
      <formula>3</formula>
    </cfRule>
    <cfRule type="cellIs" dxfId="7" priority="62" operator="equal">
      <formula>2</formula>
    </cfRule>
  </conditionalFormatting>
  <conditionalFormatting sqref="F4">
    <cfRule type="cellIs" dxfId="6" priority="16" stopIfTrue="1" operator="equal">
      <formula>"+LISTA!$K$1"</formula>
    </cfRule>
  </conditionalFormatting>
  <conditionalFormatting sqref="H35:H37 I34:I37 J35:J37 H41:H42 I40:I42 J41:J42">
    <cfRule type="cellIs" dxfId="5" priority="10" stopIfTrue="1" operator="equal">
      <formula>"MEDIO"</formula>
    </cfRule>
    <cfRule type="cellIs" dxfId="4" priority="11" operator="equal">
      <formula>"ALTO"</formula>
    </cfRule>
    <cfRule type="cellIs" dxfId="3" priority="12" operator="equal">
      <formula>"Bajo"</formula>
    </cfRule>
  </conditionalFormatting>
  <conditionalFormatting sqref="H34:J37 H40:J42">
    <cfRule type="containsText" dxfId="2" priority="7" operator="containsText" text="ALTO">
      <formula>NOT(ISERROR(SEARCH("ALTO",H34)))</formula>
    </cfRule>
    <cfRule type="containsText" dxfId="1" priority="8" operator="containsText" text="MEDIO">
      <formula>NOT(ISERROR(SEARCH("MEDIO",H34)))</formula>
    </cfRule>
    <cfRule type="containsText" dxfId="0" priority="9" operator="containsText" text="BAJO">
      <formula>NOT(ISERROR(SEARCH("BAJO",H34)))</formula>
    </cfRule>
  </conditionalFormatting>
  <conditionalFormatting sqref="A3:N3">
    <cfRule type="iconSet" priority="146">
      <iconSet iconSet="3Arrows">
        <cfvo type="percent" val="0"/>
        <cfvo type="percent" val="33"/>
        <cfvo type="percent" val="67"/>
      </iconSet>
    </cfRule>
    <cfRule type="dataBar" priority="14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{92B62753-B71D-4BA9-B4C5-BB7AA6D412B4}</x14:id>
        </ext>
      </extLst>
    </cfRule>
  </conditionalFormatting>
  <conditionalFormatting sqref="A1:N3">
    <cfRule type="colorScale" priority="148">
      <colorScale>
        <cfvo type="min"/>
        <cfvo type="max"/>
        <color rgb="FF63BE7B"/>
        <color rgb="FFFCFCFF"/>
      </colorScale>
    </cfRule>
  </conditionalFormatting>
  <dataValidations disablePrompts="1" count="3">
    <dataValidation type="list" allowBlank="1" showInputMessage="1" showErrorMessage="1" sqref="F4">
      <formula1>unidad_ejecutora</formula1>
    </dataValidation>
    <dataValidation type="list" allowBlank="1" showInputMessage="1" showErrorMessage="1" sqref="G9:G32 D8:D32 C9:C32">
      <formula1>RIESGO</formula1>
    </dataValidation>
    <dataValidation type="list" allowBlank="1" showInputMessage="1" showErrorMessage="1" sqref="J8:J32 H8:H32">
      <formula1>RESPUESTA</formula1>
    </dataValidation>
  </dataValidations>
  <pageMargins left="0.70866141732283472" right="0.70866141732283472" top="0.74803149606299213" bottom="0.74803149606299213" header="0.31496062992125984" footer="0.31496062992125984"/>
  <pageSetup orientation="landscape" verticalDpi="300" r:id="rId1"/>
  <headerFooter>
    <oddFooter>&amp;CControl Fiscal al Servicio de Todos y del Medio Ambiente&amp;RFI-PT-02-PF/V3/17-10-23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2B62753-B71D-4BA9-B4C5-BB7AA6D412B4}">
            <x14:dataBar minLength="0" maxLength="100" negativeBarColorSameAsPositive="1" axisPosition="none">
              <x14:cfvo type="min"/>
              <x14:cfvo type="max"/>
            </x14:dataBar>
          </x14:cfRule>
          <xm:sqref>A3:N3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workbookViewId="0">
      <selection activeCell="B7" sqref="B7"/>
    </sheetView>
  </sheetViews>
  <sheetFormatPr baseColWidth="10" defaultRowHeight="15" x14ac:dyDescent="0.25"/>
  <sheetData>
    <row r="2" spans="2:3" x14ac:dyDescent="0.25">
      <c r="B2" t="s">
        <v>26</v>
      </c>
      <c r="C2" t="s">
        <v>25</v>
      </c>
    </row>
    <row r="4" spans="2:3" x14ac:dyDescent="0.25">
      <c r="B4" t="s">
        <v>7</v>
      </c>
      <c r="C4" t="s">
        <v>8</v>
      </c>
    </row>
    <row r="5" spans="2:3" x14ac:dyDescent="0.25">
      <c r="B5" t="s">
        <v>27</v>
      </c>
      <c r="C5" t="s">
        <v>9</v>
      </c>
    </row>
    <row r="6" spans="2:3" x14ac:dyDescent="0.25">
      <c r="B6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Cirterios competencias </vt:lpstr>
      <vt:lpstr>Calif. Competencias</vt:lpstr>
      <vt:lpstr>RIESGOS DE AUDITORÍA</vt:lpstr>
      <vt:lpstr>LISTA</vt:lpstr>
      <vt:lpstr>'RIESGOS DE AUDITORÍA'!Área_de_impresión</vt:lpstr>
      <vt:lpstr>RESPUESTA</vt:lpstr>
      <vt:lpstr>RIESGO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edison</dc:creator>
  <cp:lastModifiedBy>TESORERIA</cp:lastModifiedBy>
  <cp:lastPrinted>2021-03-17T15:50:56Z</cp:lastPrinted>
  <dcterms:created xsi:type="dcterms:W3CDTF">2017-02-01T14:43:08Z</dcterms:created>
  <dcterms:modified xsi:type="dcterms:W3CDTF">2023-11-08T13:50:49Z</dcterms:modified>
</cp:coreProperties>
</file>