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90" yWindow="0" windowWidth="20730" windowHeight="9195"/>
  </bookViews>
  <sheets>
    <sheet name="Contratación" sheetId="4" r:id="rId1"/>
    <sheet name="INSTRUCTIVO TÉCNICO" sheetId="5" r:id="rId2"/>
  </sheets>
  <definedNames>
    <definedName name="OLE_LINK2" localSheetId="0">Contratación!$A$31</definedName>
  </definedNames>
  <calcPr calcId="162913"/>
</workbook>
</file>

<file path=xl/calcChain.xml><?xml version="1.0" encoding="utf-8"?>
<calcChain xmlns="http://schemas.openxmlformats.org/spreadsheetml/2006/main">
  <c r="B19" i="4" l="1"/>
  <c r="C16" i="4" l="1"/>
  <c r="C17" i="4"/>
  <c r="C18" i="4"/>
  <c r="C19" i="4"/>
  <c r="C20" i="4"/>
  <c r="C21" i="4" l="1"/>
  <c r="F17" i="4" s="1"/>
  <c r="F19" i="4" s="1"/>
</calcChain>
</file>

<file path=xl/comments1.xml><?xml version="1.0" encoding="utf-8"?>
<comments xmlns="http://schemas.openxmlformats.org/spreadsheetml/2006/main">
  <authors>
    <author>Autor</author>
  </authors>
  <commentList>
    <comment ref="B16" authorId="0" shapeId="0">
      <text>
        <r>
          <rPr>
            <b/>
            <sz val="8"/>
            <color indexed="81"/>
            <rFont val="Tahoma"/>
            <family val="2"/>
          </rPr>
          <t>INCLUIR: El dato total de la población (contratos, facturas, comprobantes contables, etc.).
Se considera el universo a muestrear.</t>
        </r>
      </text>
    </comment>
    <comment ref="B17" authorId="0" shapeId="0">
      <text>
        <r>
          <rPr>
            <b/>
            <sz val="8"/>
            <color indexed="81"/>
            <rFont val="Tahoma"/>
            <family val="2"/>
          </rPr>
          <t>El porcentaje de error recomendado está entre el 1% y 10%. 
RECUERDE: A menor porcentaje de error mayor es el tamaño de la muestra a examinar.</t>
        </r>
      </text>
    </comment>
    <comment ref="B18" authorId="0" shapeId="0">
      <text>
        <r>
          <rPr>
            <b/>
            <sz val="8"/>
            <color indexed="81"/>
            <rFont val="Tahoma"/>
            <family val="2"/>
          </rPr>
          <t xml:space="preserve">El porcentaje de éxito recomendado está entre el 90% y el 100%. </t>
        </r>
      </text>
    </comment>
  </commentList>
</comments>
</file>

<file path=xl/comments2.xml><?xml version="1.0" encoding="utf-8"?>
<comments xmlns="http://schemas.openxmlformats.org/spreadsheetml/2006/main">
  <authors>
    <author>Autor</author>
  </authors>
  <commentList>
    <comment ref="C3" authorId="0" shapeId="0">
      <text>
        <r>
          <rPr>
            <b/>
            <sz val="9"/>
            <color indexed="81"/>
            <rFont val="Tahoma"/>
            <family val="2"/>
          </rPr>
          <t>Los procentajes se asignan de acuerdo a la necesidade y caracteristicas de la contraloría territorial</t>
        </r>
        <r>
          <rPr>
            <sz val="9"/>
            <color indexed="81"/>
            <rFont val="Tahoma"/>
            <family val="2"/>
          </rPr>
          <t xml:space="preserve">
</t>
        </r>
      </text>
    </comment>
  </commentList>
</comments>
</file>

<file path=xl/sharedStrings.xml><?xml version="1.0" encoding="utf-8"?>
<sst xmlns="http://schemas.openxmlformats.org/spreadsheetml/2006/main" count="42" uniqueCount="41">
  <si>
    <t>Formulas para el cálculo de muestras</t>
  </si>
  <si>
    <t xml:space="preserve">         Confianza el 90%</t>
  </si>
  <si>
    <t xml:space="preserve">         Confianza el 95%</t>
  </si>
  <si>
    <t xml:space="preserve">         Confianza el 97.5%</t>
  </si>
  <si>
    <t xml:space="preserve">         Confianza el 99%</t>
  </si>
  <si>
    <t xml:space="preserve">               Z</t>
  </si>
  <si>
    <t xml:space="preserve"> (1)  Si: </t>
  </si>
  <si>
    <t>Valor para Confianza (Z) (1)</t>
  </si>
  <si>
    <t>Muestra Optima</t>
  </si>
  <si>
    <t>Proporción de Fracaso (Q)</t>
  </si>
  <si>
    <t>Proporción de Éxito (P)</t>
  </si>
  <si>
    <t>Fórmula</t>
  </si>
  <si>
    <t>Error Muestral (E)</t>
  </si>
  <si>
    <t>Tamaño de Muestra</t>
  </si>
  <si>
    <t>Tamaño de la Población (N)</t>
  </si>
  <si>
    <t>INGRESO DE PARAMETROS</t>
  </si>
  <si>
    <t>Referencia de P/T</t>
  </si>
  <si>
    <t>Fecha:</t>
  </si>
  <si>
    <t>Revisado por:</t>
  </si>
  <si>
    <t>Preparado por:</t>
  </si>
  <si>
    <t>Entidad o asunto auditado</t>
  </si>
  <si>
    <t xml:space="preserve">Aplicativo cálculo de muestras para contratación o poblaciones </t>
  </si>
  <si>
    <r>
      <t xml:space="preserve">1.  </t>
    </r>
    <r>
      <rPr>
        <sz val="11"/>
        <rFont val="Arial"/>
        <family val="2"/>
      </rPr>
      <t>En ocasiones resulta de más relevancia la forma como se extrae la muestra, que el mismo tamaño de la muestra.</t>
    </r>
  </si>
  <si>
    <r>
      <t xml:space="preserve">2.  </t>
    </r>
    <r>
      <rPr>
        <sz val="11"/>
        <rFont val="Arial"/>
        <family val="2"/>
      </rPr>
      <t>Existen varios métodos para la obtención del tamaño de la muestra a saber: Aleatorio o probabilistico, por proporción por conglonerados, etc.</t>
    </r>
  </si>
  <si>
    <t xml:space="preserve">Período auditado </t>
  </si>
  <si>
    <t xml:space="preserve">EXTRACCIÓN DE  LA MUESTRA CONTRATACIÓN O POBLACIONES </t>
  </si>
  <si>
    <r>
      <t xml:space="preserve">Dirección de Control Fiscal </t>
    </r>
    <r>
      <rPr>
        <b/>
        <sz val="10"/>
        <color rgb="FFFF0000"/>
        <rFont val="Arial"/>
        <family val="2"/>
      </rPr>
      <t>xxxxxxx</t>
    </r>
  </si>
  <si>
    <t>INSTRUCTIVO TÉCNICO PARA LA CLASIFICACIÓN Y ESTRATIFICACIÓN DE LA MUESTRA DE AUDITORÍA A EVALUAR</t>
  </si>
  <si>
    <r>
      <t xml:space="preserve">En la Contraloría XXXXXXXXXXX, el tamaño de la muestra para la evaluación de la contratación será determinada por el valor del presupuesto ejecutado y es representativa de acuerdo al tipo de auditoría, bajo los siguientes parámetros:
✓ Auditoría Financiera y de Gestión: Si se audita una vigencia, la muestra de la contratación debe ser como mínimo del </t>
    </r>
    <r>
      <rPr>
        <sz val="9"/>
        <color rgb="FFFF0000"/>
        <rFont val="Calibri"/>
        <family val="2"/>
        <scheme val="minor"/>
      </rPr>
      <t>XX%</t>
    </r>
    <r>
      <rPr>
        <sz val="9"/>
        <color theme="1"/>
        <rFont val="Calibri"/>
        <family val="2"/>
        <scheme val="minor"/>
      </rPr>
      <t xml:space="preserve"> del presupuesto de la contratación de la entidad sujeta de control. Si se auditan dos vigencias, debe ser como mínimo del </t>
    </r>
    <r>
      <rPr>
        <sz val="9"/>
        <color rgb="FFFF0000"/>
        <rFont val="Calibri"/>
        <family val="2"/>
        <scheme val="minor"/>
      </rPr>
      <t>XX%</t>
    </r>
    <r>
      <rPr>
        <sz val="9"/>
        <color theme="1"/>
        <rFont val="Calibri"/>
        <family val="2"/>
        <scheme val="minor"/>
      </rPr>
      <t xml:space="preserve"> por cada vigencia. 
✓ Auditoría de Cumplimiento: Si en la auditoría del tema o asunto, se requiere evaluar la contratación, la muestra debe ser como mínimo del </t>
    </r>
    <r>
      <rPr>
        <sz val="9"/>
        <color rgb="FFFF0000"/>
        <rFont val="Calibri"/>
        <family val="2"/>
        <scheme val="minor"/>
      </rPr>
      <t>XX%</t>
    </r>
    <r>
      <rPr>
        <sz val="9"/>
        <color theme="1"/>
        <rFont val="Calibri"/>
        <family val="2"/>
        <scheme val="minor"/>
      </rPr>
      <t xml:space="preserve"> del presupuesto de la contratación del tema o asunto a auditar. Este mismo criterio se debe aplicar en las AGEI especiales, hasta tanto entre en vigencia plena la GAT en el marco de las Normas ISSAI.
✓ Auditoría de Desempeño: Si en la auditoría de una política, programa, proyecto, sistemas, operaciones, actividades u organizaciones gubernamentales; se requiere evaluar la contratación, la muestra debe ser como mínimo del XX% del presupuesto de la contratación del tema o asunto a auditar.
Para las muestras de cualquier tipo de población diferente a contratos (cuentas del balance, facturas, registros, proyectos y programas de inversión, y cualquier asunto de evaluación que requiera muestreo), se determina su representatividad, de acuerdo al criterio técnico del Equipo de Auditoría y la materialidad o importancia relativa del asunto a evaluar.</t>
    </r>
  </si>
  <si>
    <t xml:space="preserve">
El presente documento contiene la formulación de un instructivo técnico, como anexo del procedimiento auditor que estandarice el uso de criterios cuantitativos y cualitativos que permita clasificar y estratificar la muestra de la contratación a evaluar.
En este orden de ideas, se formula el presente instructivo, con el fin de orientar el proceso de selección de muestras, en el desarrollo de las auditorías, que oriente esta actividad de forma tanto teórica como práctica.
Lo anterior, a través de la técnica de muestreo, que demanda tener claridad respecto de los objetivos generales y específicos para el análisis de datos; muestreo que tiene su base en la aleatoriedad de la selección de los mismos, garantizando que la elección no se encuentre fundada en opiniones o criterios subjetivos, sino por el contrario que se cuente con una base razonable a partir de la cual se puedan inferir particularidades que garanticen la integralidad y confiabilidad de las conclusiones, en un ejercicio auditor de forma técnica y carente de sesgos.
En este sentido, las muestras seleccionadas deben ser representativas frente al universo a evaluar, ya sea en número de contratos o en cuantía superior al 25% del total de la contratación de la entidad auditada.
Es importante recordar que la aplicación de estos criterios que define el proceso auditor cuando selecciona una muestra, deben quedar plasmados en la ayuda de memoria de selección de la muestra a auditar.</t>
  </si>
  <si>
    <t>INTRODUCCIÓN</t>
  </si>
  <si>
    <t>1. MARCO TEÓRICO</t>
  </si>
  <si>
    <r>
      <rPr>
        <sz val="9"/>
        <color rgb="FFFF0000"/>
        <rFont val="Calibri"/>
        <family val="2"/>
        <scheme val="minor"/>
      </rPr>
      <t>1.1 Concepto de Auditoría</t>
    </r>
    <r>
      <rPr>
        <sz val="9"/>
        <color theme="1"/>
        <rFont val="Calibri"/>
        <family val="2"/>
        <scheme val="minor"/>
      </rPr>
      <t xml:space="preserve">
Proceso sistemático que acorde con normas de auditoría del proceso auditor territorial compatibles con las generalmente aceptadas vigentes, evalúa la gestión y los resultados fiscales mediante la aplicación de los sistemas de control fiscal, para determinar el cumplimiento de los principios fiscales en la prestación de servicios o provisión de bienes públicos en desarrollo de los fines esenciales del Estado, de manera que le permita a la contraloría territorial fundamentar sus pronunciamientos, opiniones y/o conceptos1
</t>
    </r>
    <r>
      <rPr>
        <sz val="9"/>
        <color rgb="FFFF0000"/>
        <rFont val="Calibri"/>
        <family val="2"/>
        <scheme val="minor"/>
      </rPr>
      <t>1.2 Muestreo</t>
    </r>
    <r>
      <rPr>
        <sz val="9"/>
        <color theme="1"/>
        <rFont val="Calibri"/>
        <family val="2"/>
        <scheme val="minor"/>
      </rPr>
      <t xml:space="preserve">
El objetivo de la estadística inferencial es obtener la información acerca de una población, partiendo de la información que contiene una muestra. El proceso que se sigue para seleccionar una muestra se denomina Muestreo.
</t>
    </r>
    <r>
      <rPr>
        <sz val="9"/>
        <color rgb="FFFF0000"/>
        <rFont val="Calibri"/>
        <family val="2"/>
        <scheme val="minor"/>
      </rPr>
      <t>1.3 Muestreo Estadístico</t>
    </r>
    <r>
      <rPr>
        <sz val="9"/>
        <color theme="1"/>
        <rFont val="Calibri"/>
        <family val="2"/>
        <scheme val="minor"/>
      </rPr>
      <t xml:space="preserve">
Herramienta de la investigación científica cuya función básica es determinar qué parte de una población en estudio debe examinarse con el fin de hacer inferencias sobre dicha población.
</t>
    </r>
    <r>
      <rPr>
        <sz val="9"/>
        <color rgb="FFFF0000"/>
        <rFont val="Calibri"/>
        <family val="2"/>
        <scheme val="minor"/>
      </rPr>
      <t>1.4 Población y Muestra</t>
    </r>
    <r>
      <rPr>
        <sz val="9"/>
        <color theme="1"/>
        <rFont val="Calibri"/>
        <family val="2"/>
        <scheme val="minor"/>
      </rPr>
      <t xml:space="preserve">
Población. Es un conjunto finito o infinito de elementos con características comunes para los cuales serán extensivas las conclusiones de la investigación. También se puede definir como el conjunto total de individuos, objetos o medidas del cual queremos obtener conclusiones y que poseen algunas características comunes.
Es fundamental delimitar clara y cuidadosamente la población objetivo, pues de ello depende, en gran parte, que las conclusiones extraídas en la investigación sean válidas. Esto implica que deben especificarse muy bien las particularidades deseables y que se restrinjan tiempo y espacio, por ejemplo, el total de contratos suscritos por un sujeto de control en una vigencia determinada.
</t>
    </r>
    <r>
      <rPr>
        <sz val="9"/>
        <color rgb="FFFF0000"/>
        <rFont val="Calibri"/>
        <family val="2"/>
        <scheme val="minor"/>
      </rPr>
      <t xml:space="preserve">1.5 Muestra.  </t>
    </r>
    <r>
      <rPr>
        <sz val="9"/>
        <rFont val="Calibri"/>
        <family val="2"/>
        <scheme val="minor"/>
      </rPr>
      <t xml:space="preserve">Conjunto elementos que se extrae de la población accesible.
</t>
    </r>
    <r>
      <rPr>
        <sz val="9"/>
        <color theme="1"/>
        <rFont val="Calibri"/>
        <family val="2"/>
        <scheme val="minor"/>
      </rPr>
      <t xml:space="preserve">
</t>
    </r>
    <r>
      <rPr>
        <sz val="9"/>
        <color rgb="FFFF0000"/>
        <rFont val="Calibri"/>
        <family val="2"/>
        <scheme val="minor"/>
      </rPr>
      <t xml:space="preserve">1.6 Muestra Representativa. </t>
    </r>
    <r>
      <rPr>
        <sz val="9"/>
        <color theme="1"/>
        <rFont val="Calibri"/>
        <family val="2"/>
        <scheme val="minor"/>
      </rPr>
      <t>Es aquella que por su tamaño y características similares a las del conjunto, permiten hacer inferencias o generalizar los resultados al resto de la población con un margen de error conocido.</t>
    </r>
  </si>
  <si>
    <t>2. CRITERIOS DE SELECCIÓN DE LA MUESTRA</t>
  </si>
  <si>
    <r>
      <t xml:space="preserve">Al seleccionar una muestra si bien es cierto, se tienen en cuenta los procesos estadísticos para establecer el tamaño de la misma (cuantitativos), los individuos de esta muestra se seleccionan utilizando criterios cualitativos, dada la experticia de los equipos de trabajo; donde se combina el análisis estadístico con la experiencia en el campo, para lo cual se tienen en cuenta los parámetros contenidos en este instructivo, con el propósito de que los resultados evaluados se realicen sobre una base razonable y con un margen de error considerable.
Teniendo en cuenta que el proceso de muestreo, tienen su base en la aleatoriedad de la selección de los datos y con el propósito de garantizar que la elección no se encuentre fundada en opiniones o criterios propios, se relacionan a continuación los criterios cuantitativos y cualitativos que deben ser aplicados por la comisión de auditoría.
</t>
    </r>
    <r>
      <rPr>
        <sz val="9"/>
        <color rgb="FFFF0000"/>
        <rFont val="Calibri"/>
        <family val="2"/>
        <scheme val="minor"/>
      </rPr>
      <t xml:space="preserve">
2.1 Criterios Cuantitativos</t>
    </r>
    <r>
      <rPr>
        <sz val="9"/>
        <color theme="1"/>
        <rFont val="Calibri"/>
        <family val="2"/>
        <scheme val="minor"/>
      </rPr>
      <t xml:space="preserve">
Estos criterios están contenidos en el instrumento de muestreo simple, Papel de Trabajo PT 04-PF Aplicativo muestreo, que hace parte integrante de la Guía de Auditoría Territorial - GAT, numeral 1.3.2.10 “Control selectivo”.
</t>
    </r>
    <r>
      <rPr>
        <sz val="9"/>
        <color rgb="FFFF0000"/>
        <rFont val="Calibri"/>
        <family val="2"/>
        <scheme val="minor"/>
      </rPr>
      <t>Objetivos de la auditoría</t>
    </r>
    <r>
      <rPr>
        <sz val="9"/>
        <color theme="1"/>
        <rFont val="Calibri"/>
        <family val="2"/>
        <scheme val="minor"/>
      </rPr>
      <t xml:space="preserve">. Se tienen en cuenta el conocimiento claro y preciso de los objetivos, que permita definir el marco de la muestra y la forma en que esta permitirá su cumplimiento, para lo cual se tiene en cuenta la entidad a auditar, la materia auditar, el periodo, la finalidad de la revisión (cumplimiento legal, técnico contractual, entre otros).
</t>
    </r>
    <r>
      <rPr>
        <sz val="9"/>
        <color rgb="FFFF0000"/>
        <rFont val="Calibri"/>
        <family val="2"/>
        <scheme val="minor"/>
      </rPr>
      <t>Población.</t>
    </r>
    <r>
      <rPr>
        <sz val="9"/>
        <color theme="1"/>
        <rFont val="Calibri"/>
        <family val="2"/>
        <scheme val="minor"/>
      </rPr>
      <t xml:space="preserve"> Es la contratación o cualquier criterio que deba ser muestreado de la entidad a auditar en una vigencia o periodo determinado. La totalidad de los contratos o cualquier criterio que deba ser muestreados, identificando la totalidad de las variables que lo componen, permite analizar y evaluar la integridad de estas, orientando y distinguiendo sus elementos, de esta forma se busca evitar una distorsión en el proceso estadístico.
</t>
    </r>
  </si>
  <si>
    <r>
      <rPr>
        <sz val="9"/>
        <color rgb="FFFF0000"/>
        <rFont val="Calibri"/>
        <family val="2"/>
        <scheme val="minor"/>
      </rPr>
      <t>N: Tamaño de la población o universo.</t>
    </r>
    <r>
      <rPr>
        <sz val="9"/>
        <color theme="1"/>
        <rFont val="Calibri"/>
        <family val="2"/>
        <scheme val="minor"/>
      </rPr>
      <t xml:space="preserve"> Número de contratos del sujeto de control en la vigencia evaluada.
</t>
    </r>
    <r>
      <rPr>
        <sz val="9"/>
        <color rgb="FFFF0000"/>
        <rFont val="Calibri"/>
        <family val="2"/>
        <scheme val="minor"/>
      </rPr>
      <t>E: Error muestral.</t>
    </r>
    <r>
      <rPr>
        <sz val="9"/>
        <color theme="1"/>
        <rFont val="Calibri"/>
        <family val="2"/>
        <scheme val="minor"/>
      </rPr>
      <t xml:space="preserve"> El error muestral es la diferencia que puede haber entre el resultado que obtenemos de la evaluación de una muestra de la población y el que obtendríamos si evaluáramos el total de la población. Los valores para este parámetro deben estar entre ≤5% - ≥10%.
Tomando los criterios cuantitativos definidos tenemos los parámetros aplicados de la siguiente forma:
Bajo los criterios enunciados, se determina el tamaño de la muestra (número de contratos o individuos a evaluar).</t>
    </r>
  </si>
  <si>
    <r>
      <rPr>
        <sz val="9"/>
        <color rgb="FFFF0000"/>
        <rFont val="Calibri"/>
        <family val="2"/>
        <scheme val="minor"/>
      </rPr>
      <t>2.1  Criterios  Cualitativos</t>
    </r>
    <r>
      <rPr>
        <sz val="9"/>
        <color theme="1"/>
        <rFont val="Calibri"/>
        <family val="2"/>
        <scheme val="minor"/>
      </rPr>
      <t xml:space="preserve">
</t>
    </r>
    <r>
      <rPr>
        <sz val="9"/>
        <color rgb="FFFF0000"/>
        <rFont val="Calibri"/>
        <family val="2"/>
        <scheme val="minor"/>
      </rPr>
      <t xml:space="preserve">2.1.1  Muestra contratación
</t>
    </r>
    <r>
      <rPr>
        <sz val="9"/>
        <color theme="1"/>
        <rFont val="Calibri"/>
        <family val="2"/>
        <scheme val="minor"/>
      </rPr>
      <t xml:space="preserve">
Para determinar el tamaño de la muestra se considerarán entre otros aspectos los siguientes:
✓ Número de auditores disponibles para la evaluación. Es decir, el número de abogados que integran la comisión y que darán el concepto sobre la gestión contractual y cumplimiento de la legalidad en los contratos.
✓ Disponibilidad de Tiempo (Cronograma).
✓ La complejidad de la contratación a evaluar.
Una vez la comisión de auditoría aplique el instrumento Papel de Trabajo PT 04-PF Aplicativo muestreo de la GAT, estableciendo el tamaño de la muestra; se procederá a seleccionar los contratos que conforman la misma considerando los siguientes criterios:
✓ Contratos con mayor riesgo
✓ Contratos de mayor cuantía
✓ Contratos por modalidad de contratación
✓ Contratos por frecuencia de Contratista
✓ Contratos por objeto contractual
✓ Contratos por importancia o impacto en la comunidad
✓ Contratos por conocimiento del ente auditado
✓ Clasificación por proyectos de inversión
Se deberá realizar la selección de los organismos del Sujeto de Control,  considerando el nivel de riesgo determinado en las pruebas de recorrido, para establecer el enfoque de la muestra</t>
    </r>
  </si>
  <si>
    <r>
      <rPr>
        <sz val="9"/>
        <color rgb="FFFF0000"/>
        <rFont val="Calibri"/>
        <family val="2"/>
        <scheme val="minor"/>
      </rPr>
      <t>2.1.2  Muestra poblaciones</t>
    </r>
    <r>
      <rPr>
        <sz val="9"/>
        <color theme="1"/>
        <rFont val="Calibri"/>
        <family val="2"/>
        <scheme val="minor"/>
      </rPr>
      <t xml:space="preserve">
Para definir el tamaño de la muestra, se considerarán entre otros aspectos los siguientes:
✓Número de auditores disponibles para la evaluación. Es decir, el número de auditores que integran la comisión y su profesión o disciplina, que darán el concepto sobre la evaluación realizada a cuentas del balance, facturas, registros, proyectos y programas de inversión, y cualquier asunto de evaluación que requiera muestreo para control selectivo.
✓ Disponibilidad de Tiempo (Cronograma).
✓ La complejidad de los registros a evaluar.
Una vez la comisión de auditoría aplique el instrumento Papel de Trabajo PT 04-PF Aplicativo muestreo de la GAT, estableciendo el tamaño de la muestra; se procederá a seleccionar los individuos que conforman la misma considerando los siguientes criterios:
✓ Cuentas del balance, facturas, registros, proyectos y programas de inversión, y cualquier asunto de evaluación, con mayor riesgo
✓ Cuentas del balance, facturas, registros, proyectos y programas de inversión, y cualquier asunto de evaluación de mayor cuantía
✓ Cuentas del balance, facturas, registros, proyectos y programas de inversión, y cualquier asunto de evaluación con deficiencias en la información de la cuenta rendida
✓ Cuentas del balance, facturas, registros, proyectos y programas de inversión, y cualquier asunto de evaluación con materialidad o importancia relativa de acuerdo al criterio técnico del equipo de auditoría.</t>
    </r>
  </si>
  <si>
    <r>
      <t xml:space="preserve">3.  </t>
    </r>
    <r>
      <rPr>
        <sz val="11"/>
        <rFont val="Arial"/>
        <family val="2"/>
      </rPr>
      <t>Se debe garantizar la representatividad de la población en la muestra, de acuerdo a lo establecido en el "Instructivo técnico para la clasificación y estratificación de la muestra de auditoría a evaluar", en la Hoja "INSTRUCTIVO TÉCNICO" de este documento.</t>
    </r>
  </si>
  <si>
    <r>
      <rPr>
        <sz val="9"/>
        <color rgb="FFFF0000"/>
        <rFont val="Calibri"/>
        <family val="2"/>
        <scheme val="minor"/>
      </rPr>
      <t xml:space="preserve">Tamaño de la muestra. </t>
    </r>
    <r>
      <rPr>
        <sz val="9"/>
        <color theme="1"/>
        <rFont val="Calibri"/>
        <family val="2"/>
        <scheme val="minor"/>
      </rPr>
      <t xml:space="preserve">Una vez reconocida la población objeto de evaluación, esto es número de contratos,  o de cualquier criterio que deba ser muestreado y se tienen en cuenta los aspectos para determinar el tamaño de la muestra, contenidos en el instrumento de muestro de la GAT, que aplica para poblaciones finitas.
Una vez analizada la información y establecidos los criterios se selecciona la muestra del universo utilizando la fórmula que se aplica en el instrumento de muestro de la GAT.
</t>
    </r>
    <r>
      <rPr>
        <sz val="9"/>
        <color rgb="FFFF0000"/>
        <rFont val="Calibri"/>
        <family val="2"/>
        <scheme val="minor"/>
      </rPr>
      <t xml:space="preserve">
P: Proporción de éxito.</t>
    </r>
    <r>
      <rPr>
        <sz val="9"/>
        <color theme="1"/>
        <rFont val="Calibri"/>
        <family val="2"/>
        <scheme val="minor"/>
      </rPr>
      <t xml:space="preserve"> Es la proporción muestral de éxitos. Los valores para este parámetro deben estar entre ≤90% - ≥100%.
</t>
    </r>
    <r>
      <rPr>
        <sz val="9"/>
        <color rgb="FFFF0000"/>
        <rFont val="Calibri"/>
        <family val="2"/>
        <scheme val="minor"/>
      </rPr>
      <t>Q: Probabilidad de Fracaso.</t>
    </r>
    <r>
      <rPr>
        <sz val="9"/>
        <color theme="1"/>
        <rFont val="Calibri"/>
        <family val="2"/>
        <scheme val="minor"/>
      </rPr>
      <t xml:space="preserve"> Se calcula formulando (1-P): así en el “Modelo aplicativo muestreo” en Excel; una vez se estime la “Proporción de éxito P”, la “proporción de fracaso Q” se calcula automáticamente.
Por ejemplo, si se estima que la “Proporción de éxito P” es del 90%, el aplicativo de muestro aplica la formula (1-P) arrojando un resultado del 10% para la “proporción de fracaso Q”
</t>
    </r>
    <r>
      <rPr>
        <sz val="9"/>
        <color rgb="FFFF0000"/>
        <rFont val="Calibri"/>
        <family val="2"/>
        <scheme val="minor"/>
      </rPr>
      <t>Z: Es el valor para confianza.</t>
    </r>
    <r>
      <rPr>
        <sz val="9"/>
        <color theme="1"/>
        <rFont val="Calibri"/>
        <family val="2"/>
        <scheme val="minor"/>
      </rPr>
      <t xml:space="preserve"> Es un rango de valores que tienen una probabilidad dada de contener un parámetro seleccionado, por ejemplo “Contratación directa”; este es estimado entre 90% y 99%; donde los datos tienen probabilidad de contener el parámetro respectivamente. Un nivel de confianza de 95% por lo general es adecuado.  Los criterios que se utilizan en el Proceso Auditor P4, para el Nivel de Confianza y que hacen parte del “Modelo aplicativo muestreo” en Excel de la GAT son los siguientes:</t>
    </r>
  </si>
  <si>
    <t>Papel de Trabajo PT 04-PF Muestreo - Versión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</si>
</sst>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00_);\(&quot;$&quot;\ #,##0.00\)"/>
    <numFmt numFmtId="165" formatCode="[$-409]h:mm:ss\ AM/PM"/>
    <numFmt numFmtId="166" formatCode="#,##0_ ;\-#,##0\ "/>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12"/>
      <name val="Arial"/>
      <family val="2"/>
    </font>
    <font>
      <sz val="10"/>
      <color theme="0"/>
      <name val="Arial"/>
      <family val="2"/>
    </font>
    <font>
      <b/>
      <sz val="8"/>
      <color indexed="81"/>
      <name val="Tahoma"/>
      <family val="2"/>
    </font>
    <font>
      <sz val="11"/>
      <name val="Arial"/>
      <family val="2"/>
    </font>
    <font>
      <b/>
      <sz val="11"/>
      <color theme="1"/>
      <name val="Calibri"/>
      <family val="2"/>
      <scheme val="minor"/>
    </font>
    <font>
      <b/>
      <sz val="10"/>
      <color rgb="FFFF0000"/>
      <name val="Arial"/>
      <family val="2"/>
    </font>
    <font>
      <sz val="9"/>
      <color theme="1"/>
      <name val="Calibri"/>
      <family val="2"/>
      <scheme val="minor"/>
    </font>
    <font>
      <sz val="9"/>
      <color indexed="81"/>
      <name val="Tahoma"/>
      <family val="2"/>
    </font>
    <font>
      <b/>
      <sz val="9"/>
      <color indexed="81"/>
      <name val="Tahoma"/>
      <family val="2"/>
    </font>
    <font>
      <sz val="9"/>
      <color rgb="FFFF0000"/>
      <name val="Calibri"/>
      <family val="2"/>
      <scheme val="minor"/>
    </font>
    <font>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44"/>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8">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0" fontId="2" fillId="0" borderId="0"/>
    <xf numFmtId="9" fontId="2" fillId="0" borderId="0" applyFont="0" applyFill="0" applyBorder="0" applyAlignment="0" applyProtection="0"/>
    <xf numFmtId="164" fontId="1" fillId="0" borderId="0" applyFont="0" applyFill="0" applyBorder="0" applyAlignment="0" applyProtection="0"/>
  </cellStyleXfs>
  <cellXfs count="56">
    <xf numFmtId="0" fontId="0" fillId="0" borderId="0" xfId="0"/>
    <xf numFmtId="0" fontId="2" fillId="0" borderId="0" xfId="1"/>
    <xf numFmtId="0" fontId="4" fillId="0" borderId="0" xfId="1" applyFont="1"/>
    <xf numFmtId="0" fontId="2" fillId="0" borderId="5" xfId="1" applyBorder="1" applyProtection="1">
      <protection hidden="1"/>
    </xf>
    <xf numFmtId="0" fontId="2" fillId="0" borderId="0" xfId="1" applyBorder="1" applyProtection="1">
      <protection hidden="1"/>
    </xf>
    <xf numFmtId="0" fontId="2" fillId="0" borderId="6" xfId="1" applyBorder="1" applyProtection="1">
      <protection hidden="1"/>
    </xf>
    <xf numFmtId="0" fontId="5" fillId="0" borderId="6" xfId="1" applyFont="1" applyBorder="1" applyProtection="1">
      <protection hidden="1"/>
    </xf>
    <xf numFmtId="0" fontId="3" fillId="0" borderId="0" xfId="1" applyFont="1" applyBorder="1" applyAlignment="1" applyProtection="1">
      <alignment horizontal="center"/>
      <protection hidden="1"/>
    </xf>
    <xf numFmtId="0" fontId="6" fillId="0" borderId="0" xfId="1" applyFont="1" applyBorder="1" applyProtection="1">
      <protection hidden="1"/>
    </xf>
    <xf numFmtId="0" fontId="5" fillId="3" borderId="7" xfId="1" applyFont="1" applyFill="1" applyBorder="1" applyProtection="1">
      <protection hidden="1"/>
    </xf>
    <xf numFmtId="9" fontId="3" fillId="5" borderId="8" xfId="2" applyFont="1" applyFill="1" applyBorder="1" applyAlignment="1" applyProtection="1">
      <alignment horizontal="center"/>
      <protection hidden="1"/>
    </xf>
    <xf numFmtId="0" fontId="5" fillId="3" borderId="8" xfId="1" applyFont="1" applyFill="1" applyBorder="1" applyProtection="1">
      <protection hidden="1"/>
    </xf>
    <xf numFmtId="9" fontId="3" fillId="2" borderId="8" xfId="1" applyNumberFormat="1" applyFont="1" applyFill="1" applyBorder="1" applyAlignment="1" applyProtection="1">
      <alignment horizontal="center"/>
      <protection locked="0"/>
    </xf>
    <xf numFmtId="0" fontId="2" fillId="0" borderId="0" xfId="1" applyBorder="1" applyAlignment="1" applyProtection="1">
      <alignment horizontal="right"/>
      <protection hidden="1"/>
    </xf>
    <xf numFmtId="0" fontId="4" fillId="0" borderId="0" xfId="1" applyFont="1" applyBorder="1" applyProtection="1">
      <protection hidden="1"/>
    </xf>
    <xf numFmtId="166" fontId="3" fillId="2" borderId="9" xfId="3" applyNumberFormat="1" applyFont="1" applyFill="1" applyBorder="1" applyAlignment="1" applyProtection="1">
      <alignment horizontal="center"/>
      <protection locked="0"/>
    </xf>
    <xf numFmtId="0" fontId="5" fillId="3" borderId="9" xfId="1" applyFont="1" applyFill="1" applyBorder="1" applyProtection="1">
      <protection hidden="1"/>
    </xf>
    <xf numFmtId="0" fontId="3" fillId="0" borderId="0" xfId="1" applyFont="1" applyBorder="1" applyProtection="1">
      <protection hidden="1"/>
    </xf>
    <xf numFmtId="0" fontId="3" fillId="7" borderId="7" xfId="1" applyFont="1" applyFill="1" applyBorder="1" applyAlignment="1" applyProtection="1">
      <alignment horizontal="center"/>
      <protection locked="0"/>
    </xf>
    <xf numFmtId="0" fontId="0" fillId="0" borderId="0" xfId="0"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0" fillId="0" borderId="19" xfId="0" applyBorder="1"/>
    <xf numFmtId="0" fontId="9" fillId="0" borderId="19" xfId="0" applyFont="1" applyBorder="1" applyAlignment="1">
      <alignment horizontal="center" vertical="center"/>
    </xf>
    <xf numFmtId="0" fontId="11" fillId="0" borderId="19" xfId="0" applyFont="1" applyBorder="1" applyAlignment="1">
      <alignment horizontal="justify" vertical="top" wrapText="1"/>
    </xf>
    <xf numFmtId="0" fontId="3" fillId="5" borderId="11" xfId="1" applyFont="1" applyFill="1" applyBorder="1" applyAlignment="1" applyProtection="1">
      <alignment horizontal="center"/>
      <protection hidden="1"/>
    </xf>
    <xf numFmtId="0" fontId="3" fillId="5" borderId="10" xfId="1" applyFont="1" applyFill="1" applyBorder="1" applyAlignment="1" applyProtection="1">
      <alignment horizontal="center"/>
      <protection hidden="1"/>
    </xf>
    <xf numFmtId="1" fontId="5" fillId="5" borderId="0" xfId="1" applyNumberFormat="1" applyFont="1" applyFill="1" applyBorder="1" applyAlignment="1" applyProtection="1">
      <alignment horizontal="center" vertical="center" wrapText="1"/>
      <protection hidden="1"/>
    </xf>
    <xf numFmtId="0" fontId="2" fillId="5" borderId="5" xfId="1" applyFill="1" applyBorder="1" applyAlignment="1">
      <alignment horizontal="center" vertical="center" wrapText="1"/>
    </xf>
    <xf numFmtId="3" fontId="5" fillId="4" borderId="0" xfId="1" applyNumberFormat="1" applyFont="1" applyFill="1" applyBorder="1" applyAlignment="1" applyProtection="1">
      <alignment horizontal="center" vertical="center"/>
      <protection hidden="1"/>
    </xf>
    <xf numFmtId="3" fontId="5" fillId="4" borderId="5" xfId="1" applyNumberFormat="1" applyFont="1" applyFill="1" applyBorder="1" applyAlignment="1" applyProtection="1">
      <alignment horizontal="center" vertical="center"/>
      <protection hidden="1"/>
    </xf>
    <xf numFmtId="0" fontId="4" fillId="6" borderId="23" xfId="1" applyFont="1" applyFill="1" applyBorder="1" applyAlignment="1" applyProtection="1">
      <alignment horizontal="justify" vertical="center" wrapText="1"/>
      <protection hidden="1"/>
    </xf>
    <xf numFmtId="0" fontId="4" fillId="6" borderId="24" xfId="1" applyFont="1" applyFill="1" applyBorder="1" applyAlignment="1" applyProtection="1">
      <alignment horizontal="justify" vertical="center" wrapText="1"/>
      <protection hidden="1"/>
    </xf>
    <xf numFmtId="0" fontId="4" fillId="6" borderId="25" xfId="1" applyFont="1" applyFill="1" applyBorder="1" applyAlignment="1" applyProtection="1">
      <alignment horizontal="justify" vertical="center" wrapText="1"/>
      <protection hidden="1"/>
    </xf>
    <xf numFmtId="0" fontId="4" fillId="6" borderId="6" xfId="1" applyFont="1" applyFill="1" applyBorder="1" applyAlignment="1" applyProtection="1">
      <alignment horizontal="justify" vertical="center" wrapText="1"/>
      <protection hidden="1"/>
    </xf>
    <xf numFmtId="0" fontId="4" fillId="6" borderId="0" xfId="1" applyFont="1" applyFill="1" applyBorder="1" applyAlignment="1" applyProtection="1">
      <alignment horizontal="justify" vertical="center" wrapText="1"/>
      <protection hidden="1"/>
    </xf>
    <xf numFmtId="0" fontId="4" fillId="6" borderId="5" xfId="1" applyFont="1" applyFill="1" applyBorder="1" applyAlignment="1" applyProtection="1">
      <alignment horizontal="justify" vertical="center" wrapText="1"/>
      <protection hidden="1"/>
    </xf>
    <xf numFmtId="0" fontId="5" fillId="0" borderId="13" xfId="1" applyFont="1" applyFill="1" applyBorder="1" applyAlignment="1" applyProtection="1">
      <alignment horizontal="center" vertical="center" wrapText="1"/>
      <protection hidden="1"/>
    </xf>
    <xf numFmtId="0" fontId="5" fillId="0" borderId="15" xfId="1" applyFont="1" applyFill="1" applyBorder="1" applyAlignment="1" applyProtection="1">
      <alignment horizontal="center" vertical="center" wrapText="1"/>
      <protection hidden="1"/>
    </xf>
    <xf numFmtId="0" fontId="5" fillId="0" borderId="0" xfId="1" applyFont="1" applyFill="1" applyBorder="1" applyAlignment="1" applyProtection="1">
      <alignment horizontal="center" vertical="center" wrapText="1"/>
      <protection hidden="1"/>
    </xf>
    <xf numFmtId="0" fontId="5" fillId="0" borderId="16" xfId="1" applyFont="1" applyFill="1" applyBorder="1" applyAlignment="1" applyProtection="1">
      <alignment horizontal="center" vertical="center" wrapText="1"/>
      <protection hidden="1"/>
    </xf>
    <xf numFmtId="0" fontId="5" fillId="0" borderId="17" xfId="1" applyFont="1" applyFill="1" applyBorder="1" applyAlignment="1" applyProtection="1">
      <alignment horizontal="center" vertical="center"/>
      <protection hidden="1"/>
    </xf>
    <xf numFmtId="0" fontId="5" fillId="0" borderId="18" xfId="1"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wrapText="1"/>
      <protection hidden="1"/>
    </xf>
    <xf numFmtId="0" fontId="5" fillId="0" borderId="14" xfId="1" applyFont="1" applyFill="1" applyBorder="1" applyAlignment="1" applyProtection="1">
      <alignment horizontal="center" vertical="center" wrapText="1"/>
      <protection hidden="1"/>
    </xf>
    <xf numFmtId="0" fontId="5" fillId="0" borderId="12" xfId="1" applyFont="1" applyFill="1" applyBorder="1" applyAlignment="1" applyProtection="1">
      <alignment horizontal="center" vertical="center" wrapText="1"/>
      <protection hidden="1"/>
    </xf>
    <xf numFmtId="0" fontId="3" fillId="0" borderId="19" xfId="1" applyFont="1" applyFill="1" applyBorder="1" applyAlignment="1" applyProtection="1">
      <alignment horizontal="justify"/>
      <protection hidden="1"/>
    </xf>
    <xf numFmtId="0" fontId="2" fillId="0" borderId="19" xfId="1" applyFont="1" applyFill="1" applyBorder="1" applyAlignment="1" applyProtection="1">
      <alignment horizontal="center"/>
      <protection locked="0"/>
    </xf>
    <xf numFmtId="0" fontId="4" fillId="6" borderId="4" xfId="1" applyFont="1" applyFill="1" applyBorder="1" applyAlignment="1" applyProtection="1">
      <alignment horizontal="justify" vertical="center"/>
      <protection hidden="1"/>
    </xf>
    <xf numFmtId="0" fontId="4" fillId="6" borderId="3" xfId="1" applyFont="1" applyFill="1" applyBorder="1" applyAlignment="1" applyProtection="1">
      <alignment horizontal="justify" vertical="center"/>
      <protection hidden="1"/>
    </xf>
    <xf numFmtId="0" fontId="4" fillId="6" borderId="2" xfId="1" applyFont="1" applyFill="1" applyBorder="1" applyAlignment="1" applyProtection="1">
      <alignment horizontal="justify" vertical="center"/>
      <protection hidden="1"/>
    </xf>
    <xf numFmtId="0" fontId="3" fillId="6" borderId="20" xfId="1" applyFont="1" applyFill="1" applyBorder="1" applyAlignment="1" applyProtection="1">
      <alignment horizontal="center" vertical="center"/>
      <protection hidden="1"/>
    </xf>
    <xf numFmtId="0" fontId="3" fillId="6" borderId="21"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9" fillId="0" borderId="19" xfId="0" applyFont="1" applyBorder="1" applyAlignment="1">
      <alignment horizontal="center" vertical="center"/>
    </xf>
    <xf numFmtId="0" fontId="9" fillId="0" borderId="19" xfId="0" applyFont="1" applyBorder="1" applyAlignment="1">
      <alignment horizontal="center"/>
    </xf>
  </cellXfs>
  <cellStyles count="8">
    <cellStyle name="Millares [0] 2" xfId="3"/>
    <cellStyle name="Moneda 2" xfId="4"/>
    <cellStyle name="Moneda 3" xfId="7"/>
    <cellStyle name="Normal" xfId="0" builtinId="0"/>
    <cellStyle name="Normal 2" xfId="1"/>
    <cellStyle name="Normal 2 2" xfId="5"/>
    <cellStyle name="Porcentaje 2" xfId="6"/>
    <cellStyle name="Porcentu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29</xdr:row>
      <xdr:rowOff>47625</xdr:rowOff>
    </xdr:from>
    <xdr:to>
      <xdr:col>5</xdr:col>
      <xdr:colOff>698500</xdr:colOff>
      <xdr:row>47</xdr:row>
      <xdr:rowOff>57150</xdr:rowOff>
    </xdr:to>
    <xdr:pic>
      <xdr:nvPicPr>
        <xdr:cNvPr id="2" name="Picture 4">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srcRect l="-6151" t="-639" r="-7510" b="639"/>
        <a:stretch/>
      </xdr:blipFill>
      <xdr:spPr bwMode="auto">
        <a:xfrm>
          <a:off x="863600" y="5415643"/>
          <a:ext cx="5325382" cy="2948668"/>
        </a:xfrm>
        <a:prstGeom prst="rect">
          <a:avLst/>
        </a:prstGeom>
        <a:noFill/>
        <a:ln w="9525">
          <a:noFill/>
          <a:miter lim="800000"/>
          <a:headEnd/>
          <a:tailEnd/>
        </a:ln>
        <a:effectLst>
          <a:softEdge rad="0"/>
        </a:effectLst>
      </xdr:spPr>
    </xdr:pic>
    <xdr:clientData/>
  </xdr:twoCellAnchor>
  <xdr:twoCellAnchor>
    <xdr:from>
      <xdr:col>5</xdr:col>
      <xdr:colOff>586468</xdr:colOff>
      <xdr:row>19</xdr:row>
      <xdr:rowOff>55789</xdr:rowOff>
    </xdr:from>
    <xdr:to>
      <xdr:col>6</xdr:col>
      <xdr:colOff>167368</xdr:colOff>
      <xdr:row>22</xdr:row>
      <xdr:rowOff>138792</xdr:rowOff>
    </xdr:to>
    <xdr:sp macro="" textlink="">
      <xdr:nvSpPr>
        <xdr:cNvPr id="3" name="AutoShape 12">
          <a:extLst>
            <a:ext uri="{FF2B5EF4-FFF2-40B4-BE49-F238E27FC236}">
              <a16:creationId xmlns:a16="http://schemas.microsoft.com/office/drawing/2014/main" id="{00000000-0008-0000-0100-000003000000}"/>
            </a:ext>
          </a:extLst>
        </xdr:cNvPr>
        <xdr:cNvSpPr>
          <a:spLocks noChangeArrowheads="1"/>
        </xdr:cNvSpPr>
      </xdr:nvSpPr>
      <xdr:spPr bwMode="auto">
        <a:xfrm>
          <a:off x="6076950" y="3539218"/>
          <a:ext cx="417739" cy="620485"/>
        </a:xfrm>
        <a:prstGeom prst="upArrow">
          <a:avLst>
            <a:gd name="adj1" fmla="val 50000"/>
            <a:gd name="adj2" fmla="val 36932"/>
          </a:avLst>
        </a:prstGeom>
        <a:solidFill>
          <a:srgbClr val="00B050"/>
        </a:solidFill>
        <a:ln w="9525">
          <a:solidFill>
            <a:srgbClr val="000000"/>
          </a:solidFill>
          <a:miter lim="800000"/>
          <a:headEnd/>
          <a:tailEnd/>
        </a:ln>
      </xdr:spPr>
    </xdr:sp>
    <xdr:clientData/>
  </xdr:twoCellAnchor>
  <xdr:twoCellAnchor>
    <xdr:from>
      <xdr:col>0</xdr:col>
      <xdr:colOff>73479</xdr:colOff>
      <xdr:row>0</xdr:row>
      <xdr:rowOff>12246</xdr:rowOff>
    </xdr:from>
    <xdr:to>
      <xdr:col>0</xdr:col>
      <xdr:colOff>1303565</xdr:colOff>
      <xdr:row>3</xdr:row>
      <xdr:rowOff>317046</xdr:rowOff>
    </xdr:to>
    <xdr:pic>
      <xdr:nvPicPr>
        <xdr:cNvPr id="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79" y="12246"/>
          <a:ext cx="1230086" cy="849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1696132</xdr:colOff>
      <xdr:row>4</xdr:row>
      <xdr:rowOff>3177270</xdr:rowOff>
    </xdr:from>
    <xdr:to>
      <xdr:col>1</xdr:col>
      <xdr:colOff>4388889</xdr:colOff>
      <xdr:row>4</xdr:row>
      <xdr:rowOff>4014108</xdr:rowOff>
    </xdr:to>
    <xdr:pic>
      <xdr:nvPicPr>
        <xdr:cNvPr id="2" name="Imagen 1">
          <a:extLst>
            <a:ext uri="{FF2B5EF4-FFF2-40B4-BE49-F238E27FC236}">
              <a16:creationId xmlns:a16="http://schemas.microsoft.com/office/drawing/2014/main" id="{984C2FAB-9B2D-4373-8C4A-D97922AF0214}"/>
            </a:ext>
          </a:extLst>
        </xdr:cNvPr>
        <xdr:cNvPicPr>
          <a:picLocks noChangeAspect="1"/>
        </xdr:cNvPicPr>
      </xdr:nvPicPr>
      <xdr:blipFill rotWithShape="1">
        <a:blip xmlns:r="http://schemas.openxmlformats.org/officeDocument/2006/relationships" r:embed="rId1"/>
        <a:srcRect l="23076" t="47043" r="39211" b="32121"/>
        <a:stretch/>
      </xdr:blipFill>
      <xdr:spPr>
        <a:xfrm>
          <a:off x="8947038" y="8677958"/>
          <a:ext cx="2692757" cy="836838"/>
        </a:xfrm>
        <a:prstGeom prst="rect">
          <a:avLst/>
        </a:prstGeom>
      </xdr:spPr>
    </xdr:pic>
    <xdr:clientData/>
  </xdr:twoCellAnchor>
  <xdr:twoCellAnchor editAs="oneCell">
    <xdr:from>
      <xdr:col>2</xdr:col>
      <xdr:colOff>365124</xdr:colOff>
      <xdr:row>4</xdr:row>
      <xdr:rowOff>1123155</xdr:rowOff>
    </xdr:from>
    <xdr:to>
      <xdr:col>2</xdr:col>
      <xdr:colOff>4643437</xdr:colOff>
      <xdr:row>4</xdr:row>
      <xdr:rowOff>2441178</xdr:rowOff>
    </xdr:to>
    <xdr:pic>
      <xdr:nvPicPr>
        <xdr:cNvPr id="3" name="Imagen 2">
          <a:extLst>
            <a:ext uri="{FF2B5EF4-FFF2-40B4-BE49-F238E27FC236}">
              <a16:creationId xmlns:a16="http://schemas.microsoft.com/office/drawing/2014/main" id="{F19C27D9-1CA5-484B-AA13-D8DE19667B55}"/>
            </a:ext>
          </a:extLst>
        </xdr:cNvPr>
        <xdr:cNvPicPr>
          <a:picLocks noChangeAspect="1"/>
        </xdr:cNvPicPr>
      </xdr:nvPicPr>
      <xdr:blipFill rotWithShape="1">
        <a:blip xmlns:r="http://schemas.openxmlformats.org/officeDocument/2006/relationships" r:embed="rId2"/>
        <a:srcRect l="21660" t="32024" r="34274" b="43821"/>
        <a:stretch/>
      </xdr:blipFill>
      <xdr:spPr>
        <a:xfrm>
          <a:off x="14390687" y="6623843"/>
          <a:ext cx="4278313" cy="13180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H52"/>
  <sheetViews>
    <sheetView showGridLines="0" tabSelected="1" view="pageLayout" topLeftCell="A24" zoomScaleNormal="140" workbookViewId="0">
      <selection activeCell="H51" sqref="H51"/>
    </sheetView>
  </sheetViews>
  <sheetFormatPr baseColWidth="10" defaultColWidth="11.42578125" defaultRowHeight="12.75" x14ac:dyDescent="0.2"/>
  <cols>
    <col min="1" max="1" width="31.7109375" style="1" customWidth="1"/>
    <col min="2" max="2" width="13.42578125" style="1" customWidth="1"/>
    <col min="3" max="4" width="11.42578125" style="1"/>
    <col min="5" max="5" width="14.28515625" style="1" customWidth="1"/>
    <col min="6" max="6" width="12.5703125" style="1" bestFit="1" customWidth="1"/>
    <col min="7" max="16384" width="11.42578125" style="1"/>
  </cols>
  <sheetData>
    <row r="1" spans="1:7" ht="18" customHeight="1" x14ac:dyDescent="0.2">
      <c r="A1" s="43"/>
      <c r="B1" s="37" t="s">
        <v>21</v>
      </c>
      <c r="C1" s="37"/>
      <c r="D1" s="37"/>
      <c r="E1" s="37"/>
      <c r="F1" s="37"/>
      <c r="G1" s="38"/>
    </row>
    <row r="2" spans="1:7" ht="15.75" customHeight="1" x14ac:dyDescent="0.2">
      <c r="A2" s="44"/>
      <c r="B2" s="39"/>
      <c r="C2" s="39"/>
      <c r="D2" s="39"/>
      <c r="E2" s="39"/>
      <c r="F2" s="39"/>
      <c r="G2" s="40"/>
    </row>
    <row r="3" spans="1:7" ht="9" customHeight="1" x14ac:dyDescent="0.2">
      <c r="A3" s="44"/>
      <c r="B3" s="39"/>
      <c r="C3" s="39"/>
      <c r="D3" s="39"/>
      <c r="E3" s="39"/>
      <c r="F3" s="39"/>
      <c r="G3" s="40"/>
    </row>
    <row r="4" spans="1:7" ht="26.25" customHeight="1" x14ac:dyDescent="0.2">
      <c r="A4" s="45"/>
      <c r="B4" s="41" t="s">
        <v>40</v>
      </c>
      <c r="C4" s="41"/>
      <c r="D4" s="41"/>
      <c r="E4" s="41"/>
      <c r="F4" s="41"/>
      <c r="G4" s="42"/>
    </row>
    <row r="5" spans="1:7" x14ac:dyDescent="0.2">
      <c r="A5" s="46" t="s">
        <v>26</v>
      </c>
      <c r="B5" s="46"/>
      <c r="C5" s="47"/>
      <c r="D5" s="47"/>
      <c r="E5" s="47"/>
      <c r="F5" s="47"/>
      <c r="G5" s="47"/>
    </row>
    <row r="6" spans="1:7" x14ac:dyDescent="0.2">
      <c r="A6" s="46" t="s">
        <v>20</v>
      </c>
      <c r="B6" s="46"/>
      <c r="C6" s="47"/>
      <c r="D6" s="47"/>
      <c r="E6" s="47"/>
      <c r="F6" s="47"/>
      <c r="G6" s="47"/>
    </row>
    <row r="7" spans="1:7" x14ac:dyDescent="0.2">
      <c r="A7" s="46" t="s">
        <v>24</v>
      </c>
      <c r="B7" s="46"/>
      <c r="C7" s="47"/>
      <c r="D7" s="47"/>
      <c r="E7" s="47"/>
      <c r="F7" s="47"/>
      <c r="G7" s="47"/>
    </row>
    <row r="8" spans="1:7" x14ac:dyDescent="0.2">
      <c r="A8" s="46" t="s">
        <v>19</v>
      </c>
      <c r="B8" s="46"/>
      <c r="C8" s="47"/>
      <c r="D8" s="47"/>
      <c r="E8" s="47"/>
      <c r="F8" s="47"/>
      <c r="G8" s="47"/>
    </row>
    <row r="9" spans="1:7" x14ac:dyDescent="0.2">
      <c r="A9" s="46" t="s">
        <v>17</v>
      </c>
      <c r="B9" s="46"/>
      <c r="C9" s="47"/>
      <c r="D9" s="47"/>
      <c r="E9" s="47"/>
      <c r="F9" s="47"/>
      <c r="G9" s="47"/>
    </row>
    <row r="10" spans="1:7" x14ac:dyDescent="0.2">
      <c r="A10" s="46" t="s">
        <v>18</v>
      </c>
      <c r="B10" s="46"/>
      <c r="C10" s="47"/>
      <c r="D10" s="47"/>
      <c r="E10" s="47"/>
      <c r="F10" s="47"/>
      <c r="G10" s="47"/>
    </row>
    <row r="11" spans="1:7" x14ac:dyDescent="0.2">
      <c r="A11" s="46" t="s">
        <v>17</v>
      </c>
      <c r="B11" s="46"/>
      <c r="C11" s="47"/>
      <c r="D11" s="47"/>
      <c r="E11" s="47"/>
      <c r="F11" s="47"/>
      <c r="G11" s="47"/>
    </row>
    <row r="12" spans="1:7" x14ac:dyDescent="0.2">
      <c r="A12" s="46" t="s">
        <v>16</v>
      </c>
      <c r="B12" s="46"/>
      <c r="C12" s="47"/>
      <c r="D12" s="47"/>
      <c r="E12" s="47"/>
      <c r="F12" s="47"/>
      <c r="G12" s="47"/>
    </row>
    <row r="13" spans="1:7" ht="13.5" thickBot="1" x14ac:dyDescent="0.25">
      <c r="A13" s="5"/>
      <c r="B13" s="4"/>
      <c r="C13" s="4"/>
      <c r="D13" s="4"/>
      <c r="E13" s="4"/>
      <c r="F13" s="4"/>
      <c r="G13" s="3"/>
    </row>
    <row r="14" spans="1:7" ht="13.5" thickBot="1" x14ac:dyDescent="0.25">
      <c r="A14" s="25" t="s">
        <v>15</v>
      </c>
      <c r="B14" s="26"/>
      <c r="C14" s="4"/>
      <c r="D14" s="4"/>
      <c r="E14" s="4"/>
      <c r="F14" s="4"/>
      <c r="G14" s="3"/>
    </row>
    <row r="15" spans="1:7" ht="13.5" thickBot="1" x14ac:dyDescent="0.25">
      <c r="A15" s="5"/>
      <c r="B15" s="3"/>
      <c r="C15" s="4"/>
      <c r="D15" s="4"/>
      <c r="E15" s="4"/>
      <c r="F15" s="17"/>
      <c r="G15" s="3"/>
    </row>
    <row r="16" spans="1:7" ht="15.75" x14ac:dyDescent="0.25">
      <c r="A16" s="16" t="s">
        <v>14</v>
      </c>
      <c r="B16" s="15">
        <v>1455</v>
      </c>
      <c r="C16" s="8">
        <f>IF((B16=0),0,1)</f>
        <v>1</v>
      </c>
      <c r="D16" s="4"/>
      <c r="E16" s="4"/>
      <c r="F16" s="14" t="s">
        <v>13</v>
      </c>
      <c r="G16" s="3"/>
    </row>
    <row r="17" spans="1:7" ht="15.75" x14ac:dyDescent="0.25">
      <c r="A17" s="11" t="s">
        <v>12</v>
      </c>
      <c r="B17" s="12">
        <v>0.03</v>
      </c>
      <c r="C17" s="8">
        <f>IF((B17=0),0,1)</f>
        <v>1</v>
      </c>
      <c r="D17" s="4"/>
      <c r="E17" s="13" t="s">
        <v>11</v>
      </c>
      <c r="F17" s="27">
        <f>IF((C21&lt;5),"Err Faltan parámet",+(B18*B19)/((B17/B20)^2+(B18*B19)/B16))</f>
        <v>81.620385720999636</v>
      </c>
      <c r="G17" s="28"/>
    </row>
    <row r="18" spans="1:7" ht="15.75" x14ac:dyDescent="0.25">
      <c r="A18" s="11" t="s">
        <v>10</v>
      </c>
      <c r="B18" s="12">
        <v>0.95</v>
      </c>
      <c r="C18" s="8">
        <f>IF((B18=0),0,1)</f>
        <v>1</v>
      </c>
      <c r="D18" s="4"/>
      <c r="E18" s="4"/>
      <c r="F18" s="4"/>
      <c r="G18" s="3"/>
    </row>
    <row r="19" spans="1:7" ht="15.75" x14ac:dyDescent="0.25">
      <c r="A19" s="11" t="s">
        <v>9</v>
      </c>
      <c r="B19" s="10">
        <f>100%-B18</f>
        <v>5.0000000000000044E-2</v>
      </c>
      <c r="C19" s="8">
        <f>IF((B19=0),0,1)</f>
        <v>1</v>
      </c>
      <c r="D19" s="4"/>
      <c r="E19" s="4" t="s">
        <v>8</v>
      </c>
      <c r="F19" s="29">
        <f>+F17/(1+(F17/B16))</f>
        <v>77.284970528574661</v>
      </c>
      <c r="G19" s="30"/>
    </row>
    <row r="20" spans="1:7" ht="16.5" thickBot="1" x14ac:dyDescent="0.3">
      <c r="A20" s="9" t="s">
        <v>7</v>
      </c>
      <c r="B20" s="18">
        <v>1.28</v>
      </c>
      <c r="C20" s="8">
        <f>IF((B20=0),0,1)</f>
        <v>1</v>
      </c>
      <c r="D20" s="4"/>
      <c r="E20" s="4"/>
      <c r="F20" s="4"/>
      <c r="G20" s="3"/>
    </row>
    <row r="21" spans="1:7" x14ac:dyDescent="0.2">
      <c r="A21" s="5"/>
      <c r="B21" s="4"/>
      <c r="C21" s="8">
        <f>SUM(C16:C20)</f>
        <v>5</v>
      </c>
      <c r="D21" s="4"/>
      <c r="E21" s="4"/>
      <c r="F21" s="4"/>
      <c r="G21" s="3"/>
    </row>
    <row r="22" spans="1:7" x14ac:dyDescent="0.2">
      <c r="A22" s="5"/>
      <c r="B22" s="4"/>
      <c r="C22" s="4"/>
      <c r="D22" s="4"/>
      <c r="E22" s="4"/>
      <c r="F22" s="4"/>
      <c r="G22" s="3"/>
    </row>
    <row r="23" spans="1:7" ht="15.75" x14ac:dyDescent="0.25">
      <c r="A23" s="6" t="s">
        <v>6</v>
      </c>
      <c r="B23" s="7" t="s">
        <v>5</v>
      </c>
      <c r="C23" s="4"/>
      <c r="D23" s="4"/>
      <c r="E23" s="4"/>
      <c r="F23" s="4"/>
      <c r="G23" s="3"/>
    </row>
    <row r="24" spans="1:7" ht="15.75" x14ac:dyDescent="0.25">
      <c r="A24" s="6" t="s">
        <v>4</v>
      </c>
      <c r="B24" s="4">
        <v>2.3199999999999998</v>
      </c>
      <c r="C24" s="4"/>
      <c r="D24" s="4"/>
      <c r="E24" s="4"/>
      <c r="F24" s="4"/>
      <c r="G24" s="3"/>
    </row>
    <row r="25" spans="1:7" ht="15.75" x14ac:dyDescent="0.25">
      <c r="A25" s="6" t="s">
        <v>3</v>
      </c>
      <c r="B25" s="4">
        <v>1.96</v>
      </c>
      <c r="C25" s="4"/>
      <c r="D25" s="4"/>
      <c r="E25" s="4"/>
      <c r="F25" s="4"/>
      <c r="G25" s="3"/>
    </row>
    <row r="26" spans="1:7" ht="15.75" x14ac:dyDescent="0.25">
      <c r="A26" s="6" t="s">
        <v>2</v>
      </c>
      <c r="B26" s="4">
        <v>1.65</v>
      </c>
      <c r="C26" s="4"/>
      <c r="D26" s="4"/>
      <c r="E26" s="4"/>
      <c r="F26" s="4"/>
      <c r="G26" s="3"/>
    </row>
    <row r="27" spans="1:7" ht="15.75" x14ac:dyDescent="0.25">
      <c r="A27" s="6" t="s">
        <v>1</v>
      </c>
      <c r="B27" s="4">
        <v>1.28</v>
      </c>
      <c r="C27" s="4"/>
      <c r="D27" s="4"/>
      <c r="E27" s="4"/>
      <c r="F27" s="4"/>
      <c r="G27" s="3"/>
    </row>
    <row r="28" spans="1:7" x14ac:dyDescent="0.2">
      <c r="A28" s="5"/>
      <c r="B28" s="4"/>
      <c r="C28" s="4"/>
      <c r="D28" s="4"/>
      <c r="E28" s="4"/>
      <c r="F28" s="4"/>
      <c r="G28" s="3"/>
    </row>
    <row r="29" spans="1:7" ht="15.75" x14ac:dyDescent="0.25">
      <c r="A29" s="6" t="s">
        <v>0</v>
      </c>
      <c r="B29" s="4"/>
      <c r="C29" s="4"/>
      <c r="D29" s="4"/>
      <c r="E29" s="4"/>
      <c r="F29" s="4"/>
      <c r="G29" s="3"/>
    </row>
    <row r="30" spans="1:7" x14ac:dyDescent="0.2">
      <c r="A30" s="5"/>
      <c r="B30" s="4"/>
      <c r="C30" s="4"/>
      <c r="D30" s="4"/>
      <c r="E30" s="4"/>
      <c r="F30" s="4"/>
      <c r="G30" s="3"/>
    </row>
    <row r="31" spans="1:7" x14ac:dyDescent="0.2">
      <c r="A31" s="5"/>
      <c r="B31" s="4"/>
      <c r="C31" s="4"/>
      <c r="D31" s="4"/>
      <c r="E31" s="4"/>
      <c r="F31" s="4"/>
      <c r="G31" s="3"/>
    </row>
    <row r="32" spans="1:7" x14ac:dyDescent="0.2">
      <c r="A32" s="5"/>
      <c r="B32" s="4"/>
      <c r="C32" s="4"/>
      <c r="D32" s="4"/>
      <c r="E32" s="4"/>
      <c r="F32" s="4"/>
      <c r="G32" s="3"/>
    </row>
    <row r="33" spans="1:7" x14ac:dyDescent="0.2">
      <c r="A33" s="5"/>
      <c r="B33" s="4"/>
      <c r="C33" s="4"/>
      <c r="D33" s="4"/>
      <c r="E33" s="4"/>
      <c r="F33" s="4"/>
      <c r="G33" s="3"/>
    </row>
    <row r="34" spans="1:7" x14ac:dyDescent="0.2">
      <c r="A34" s="5"/>
      <c r="B34" s="4"/>
      <c r="C34" s="4"/>
      <c r="D34" s="4"/>
      <c r="E34" s="4"/>
      <c r="F34" s="4"/>
      <c r="G34" s="3"/>
    </row>
    <row r="35" spans="1:7" x14ac:dyDescent="0.2">
      <c r="A35" s="5"/>
      <c r="B35" s="4"/>
      <c r="C35" s="4"/>
      <c r="D35" s="4"/>
      <c r="E35" s="4"/>
      <c r="F35" s="4"/>
      <c r="G35" s="3"/>
    </row>
    <row r="36" spans="1:7" x14ac:dyDescent="0.2">
      <c r="A36" s="5"/>
      <c r="B36" s="4"/>
      <c r="C36" s="4"/>
      <c r="D36" s="4"/>
      <c r="E36" s="4"/>
      <c r="F36" s="4"/>
      <c r="G36" s="3"/>
    </row>
    <row r="37" spans="1:7" x14ac:dyDescent="0.2">
      <c r="A37" s="5"/>
      <c r="B37" s="4"/>
      <c r="C37" s="4"/>
      <c r="D37" s="4"/>
      <c r="E37" s="4"/>
      <c r="F37" s="4"/>
      <c r="G37" s="3"/>
    </row>
    <row r="38" spans="1:7" x14ac:dyDescent="0.2">
      <c r="A38" s="5"/>
      <c r="B38" s="4"/>
      <c r="C38" s="4"/>
      <c r="D38" s="4"/>
      <c r="E38" s="4"/>
      <c r="F38" s="4"/>
      <c r="G38" s="3"/>
    </row>
    <row r="39" spans="1:7" x14ac:dyDescent="0.2">
      <c r="A39" s="5"/>
      <c r="B39" s="4"/>
      <c r="C39" s="4"/>
      <c r="D39" s="4"/>
      <c r="E39" s="4"/>
      <c r="F39" s="4"/>
      <c r="G39" s="3"/>
    </row>
    <row r="40" spans="1:7" x14ac:dyDescent="0.2">
      <c r="A40" s="5"/>
      <c r="B40" s="4"/>
      <c r="C40" s="4"/>
      <c r="D40" s="4"/>
      <c r="E40" s="4"/>
      <c r="F40" s="4"/>
      <c r="G40" s="3"/>
    </row>
    <row r="41" spans="1:7" x14ac:dyDescent="0.2">
      <c r="A41" s="5"/>
      <c r="B41" s="4"/>
      <c r="C41" s="4"/>
      <c r="D41" s="4"/>
      <c r="E41" s="4"/>
      <c r="F41" s="4"/>
      <c r="G41" s="3"/>
    </row>
    <row r="42" spans="1:7" x14ac:dyDescent="0.2">
      <c r="A42" s="5"/>
      <c r="B42" s="4"/>
      <c r="C42" s="4"/>
      <c r="D42" s="4"/>
      <c r="E42" s="4"/>
      <c r="F42" s="4"/>
      <c r="G42" s="3"/>
    </row>
    <row r="43" spans="1:7" x14ac:dyDescent="0.2">
      <c r="A43" s="5"/>
      <c r="B43" s="4"/>
      <c r="C43" s="4"/>
      <c r="D43" s="4"/>
      <c r="E43" s="4"/>
      <c r="F43" s="4"/>
      <c r="G43" s="3"/>
    </row>
    <row r="44" spans="1:7" x14ac:dyDescent="0.2">
      <c r="A44" s="5"/>
      <c r="B44" s="4"/>
      <c r="C44" s="4"/>
      <c r="D44" s="4"/>
      <c r="E44" s="4"/>
      <c r="F44" s="4"/>
      <c r="G44" s="3"/>
    </row>
    <row r="45" spans="1:7" x14ac:dyDescent="0.2">
      <c r="A45" s="5"/>
      <c r="B45" s="4"/>
      <c r="C45" s="4"/>
      <c r="D45" s="4"/>
      <c r="E45" s="4"/>
      <c r="F45" s="4"/>
      <c r="G45" s="3"/>
    </row>
    <row r="46" spans="1:7" x14ac:dyDescent="0.2">
      <c r="A46" s="5"/>
      <c r="B46" s="4"/>
      <c r="C46" s="4"/>
      <c r="D46" s="4"/>
      <c r="E46" s="4"/>
      <c r="F46" s="4"/>
      <c r="G46" s="3"/>
    </row>
    <row r="47" spans="1:7" x14ac:dyDescent="0.2">
      <c r="A47" s="5"/>
      <c r="B47" s="4"/>
      <c r="C47" s="4"/>
      <c r="D47" s="4"/>
      <c r="E47" s="4"/>
      <c r="F47" s="4"/>
      <c r="G47" s="3"/>
    </row>
    <row r="48" spans="1:7" ht="13.5" thickBot="1" x14ac:dyDescent="0.25">
      <c r="A48" s="5"/>
      <c r="B48" s="4"/>
      <c r="C48" s="4"/>
      <c r="D48" s="4"/>
      <c r="E48" s="4"/>
      <c r="F48" s="4"/>
      <c r="G48" s="3"/>
    </row>
    <row r="49" spans="1:8" ht="22.5" customHeight="1" thickBot="1" x14ac:dyDescent="0.25">
      <c r="A49" s="51" t="s">
        <v>25</v>
      </c>
      <c r="B49" s="52"/>
      <c r="C49" s="52"/>
      <c r="D49" s="52"/>
      <c r="E49" s="52"/>
      <c r="F49" s="52"/>
      <c r="G49" s="53"/>
    </row>
    <row r="50" spans="1:8" ht="35.25" customHeight="1" x14ac:dyDescent="0.2">
      <c r="A50" s="31" t="s">
        <v>22</v>
      </c>
      <c r="B50" s="32"/>
      <c r="C50" s="32"/>
      <c r="D50" s="32"/>
      <c r="E50" s="32"/>
      <c r="F50" s="32"/>
      <c r="G50" s="33"/>
    </row>
    <row r="51" spans="1:8" ht="39.75" customHeight="1" x14ac:dyDescent="0.25">
      <c r="A51" s="34" t="s">
        <v>23</v>
      </c>
      <c r="B51" s="35"/>
      <c r="C51" s="35"/>
      <c r="D51" s="35"/>
      <c r="E51" s="35"/>
      <c r="F51" s="35"/>
      <c r="G51" s="36"/>
      <c r="H51" s="2"/>
    </row>
    <row r="52" spans="1:8" ht="46.5" customHeight="1" thickBot="1" x14ac:dyDescent="0.25">
      <c r="A52" s="48" t="s">
        <v>38</v>
      </c>
      <c r="B52" s="49"/>
      <c r="C52" s="49"/>
      <c r="D52" s="49"/>
      <c r="E52" s="49"/>
      <c r="F52" s="49"/>
      <c r="G52" s="50"/>
    </row>
  </sheetData>
  <mergeCells count="26">
    <mergeCell ref="A52:G52"/>
    <mergeCell ref="A49:G49"/>
    <mergeCell ref="A6:B6"/>
    <mergeCell ref="C6:G6"/>
    <mergeCell ref="A5:B5"/>
    <mergeCell ref="C5:G5"/>
    <mergeCell ref="A8:B8"/>
    <mergeCell ref="C8:G8"/>
    <mergeCell ref="A9:B9"/>
    <mergeCell ref="C9:G9"/>
    <mergeCell ref="A10:B10"/>
    <mergeCell ref="C10:G10"/>
    <mergeCell ref="A11:B11"/>
    <mergeCell ref="C11:G11"/>
    <mergeCell ref="A12:B12"/>
    <mergeCell ref="C12:G12"/>
    <mergeCell ref="B1:G3"/>
    <mergeCell ref="B4:G4"/>
    <mergeCell ref="A1:A4"/>
    <mergeCell ref="A7:B7"/>
    <mergeCell ref="C7:G7"/>
    <mergeCell ref="A14:B14"/>
    <mergeCell ref="F17:G17"/>
    <mergeCell ref="F19:G19"/>
    <mergeCell ref="A50:G50"/>
    <mergeCell ref="A51:G51"/>
  </mergeCells>
  <printOptions horizontalCentered="1" verticalCentered="1"/>
  <pageMargins left="0.39370078740157483" right="0.39370078740157483" top="0.39370078740157483" bottom="0.39370078740157483" header="0" footer="0"/>
  <pageSetup scale="92" orientation="portrait" r:id="rId1"/>
  <headerFooter alignWithMargins="0">
    <oddFooter>&amp;CControl Fiscal al Servicio de Todos y del Medio Ambiente&amp;RFI-PT-04-PF/V3/17-10-23</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
  <sheetViews>
    <sheetView topLeftCell="A4" zoomScale="80" zoomScaleNormal="80" workbookViewId="0">
      <selection activeCell="B5" sqref="B5"/>
    </sheetView>
  </sheetViews>
  <sheetFormatPr baseColWidth="10" defaultRowHeight="15" x14ac:dyDescent="0.25"/>
  <cols>
    <col min="1" max="1" width="108.7109375" customWidth="1"/>
    <col min="2" max="2" width="101.5703125" customWidth="1"/>
    <col min="3" max="3" width="90.28515625" customWidth="1"/>
  </cols>
  <sheetData>
    <row r="1" spans="1:12" x14ac:dyDescent="0.25">
      <c r="A1" s="21" t="s">
        <v>27</v>
      </c>
    </row>
    <row r="2" spans="1:12" ht="21" customHeight="1" x14ac:dyDescent="0.25">
      <c r="A2" s="23" t="s">
        <v>30</v>
      </c>
      <c r="B2" s="54" t="s">
        <v>31</v>
      </c>
      <c r="C2" s="54"/>
      <c r="D2" s="20"/>
      <c r="E2" s="20"/>
      <c r="F2" s="20"/>
      <c r="G2" s="20"/>
      <c r="H2" s="20"/>
      <c r="I2" s="20"/>
      <c r="J2" s="20"/>
      <c r="K2" s="20"/>
      <c r="L2" s="20"/>
    </row>
    <row r="3" spans="1:12" ht="382.5" customHeight="1" x14ac:dyDescent="0.25">
      <c r="A3" s="24" t="s">
        <v>29</v>
      </c>
      <c r="B3" s="24" t="s">
        <v>32</v>
      </c>
      <c r="C3" s="24" t="s">
        <v>28</v>
      </c>
      <c r="F3" s="19"/>
    </row>
    <row r="4" spans="1:12" x14ac:dyDescent="0.25">
      <c r="A4" s="55" t="s">
        <v>33</v>
      </c>
      <c r="B4" s="55"/>
      <c r="C4" s="55"/>
    </row>
    <row r="5" spans="1:12" ht="328.5" customHeight="1" x14ac:dyDescent="0.25">
      <c r="A5" s="24" t="s">
        <v>34</v>
      </c>
      <c r="B5" s="24" t="s">
        <v>39</v>
      </c>
      <c r="C5" s="24" t="s">
        <v>35</v>
      </c>
    </row>
    <row r="6" spans="1:12" ht="330.75" customHeight="1" x14ac:dyDescent="0.25">
      <c r="A6" s="24" t="s">
        <v>36</v>
      </c>
      <c r="B6" s="24" t="s">
        <v>37</v>
      </c>
      <c r="C6" s="22"/>
    </row>
  </sheetData>
  <mergeCells count="2">
    <mergeCell ref="B2:C2"/>
    <mergeCell ref="A4:C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Contratación</vt:lpstr>
      <vt:lpstr>INSTRUCTIVO TÉCNICO</vt:lpstr>
      <vt:lpstr>Contratación!OLE_LINK2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2023-11-08T13:52:34Z</dcterms:modified>
</cp:coreProperties>
</file>